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andbox\DeepLearningCNTK\DeepLearningCNTK\Data\"/>
    </mc:Choice>
  </mc:AlternateContent>
  <bookViews>
    <workbookView xWindow="0" yWindow="0" windowWidth="28800" windowHeight="14385"/>
  </bookViews>
  <sheets>
    <sheet name="Random" sheetId="1" r:id="rId1"/>
    <sheet name="Train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1" i="3" l="1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J597" i="3" s="1"/>
  <c r="A597" i="3"/>
  <c r="D596" i="3"/>
  <c r="C596" i="3"/>
  <c r="B596" i="3"/>
  <c r="A596" i="3"/>
  <c r="D595" i="3"/>
  <c r="L595" i="3" s="1"/>
  <c r="C595" i="3"/>
  <c r="B595" i="3"/>
  <c r="A595" i="3"/>
  <c r="D594" i="3"/>
  <c r="C594" i="3"/>
  <c r="B594" i="3"/>
  <c r="A594" i="3"/>
  <c r="I594" i="3" s="1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J589" i="3" s="1"/>
  <c r="A589" i="3"/>
  <c r="D588" i="3"/>
  <c r="C588" i="3"/>
  <c r="B588" i="3"/>
  <c r="A588" i="3"/>
  <c r="D587" i="3"/>
  <c r="L587" i="3" s="1"/>
  <c r="C587" i="3"/>
  <c r="B587" i="3"/>
  <c r="A587" i="3"/>
  <c r="D586" i="3"/>
  <c r="C586" i="3"/>
  <c r="B586" i="3"/>
  <c r="A586" i="3"/>
  <c r="I586" i="3" s="1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J581" i="3" s="1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I578" i="3" s="1"/>
  <c r="D577" i="3"/>
  <c r="C577" i="3"/>
  <c r="B577" i="3"/>
  <c r="A577" i="3"/>
  <c r="D576" i="3"/>
  <c r="C576" i="3"/>
  <c r="G576" i="3" s="1"/>
  <c r="K576" i="3" s="1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J573" i="3" s="1"/>
  <c r="A573" i="3"/>
  <c r="D572" i="3"/>
  <c r="C572" i="3"/>
  <c r="B572" i="3"/>
  <c r="A572" i="3"/>
  <c r="D571" i="3"/>
  <c r="L571" i="3" s="1"/>
  <c r="C571" i="3"/>
  <c r="B571" i="3"/>
  <c r="A571" i="3"/>
  <c r="D570" i="3"/>
  <c r="C570" i="3"/>
  <c r="B570" i="3"/>
  <c r="A570" i="3"/>
  <c r="I570" i="3" s="1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J565" i="3" s="1"/>
  <c r="A565" i="3"/>
  <c r="D564" i="3"/>
  <c r="C564" i="3"/>
  <c r="B564" i="3"/>
  <c r="A564" i="3"/>
  <c r="D563" i="3"/>
  <c r="L563" i="3" s="1"/>
  <c r="C563" i="3"/>
  <c r="B563" i="3"/>
  <c r="A563" i="3"/>
  <c r="D562" i="3"/>
  <c r="C562" i="3"/>
  <c r="B562" i="3"/>
  <c r="A562" i="3"/>
  <c r="I562" i="3" s="1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J557" i="3" s="1"/>
  <c r="A557" i="3"/>
  <c r="D556" i="3"/>
  <c r="C556" i="3"/>
  <c r="B556" i="3"/>
  <c r="A556" i="3"/>
  <c r="D555" i="3"/>
  <c r="L555" i="3" s="1"/>
  <c r="C555" i="3"/>
  <c r="B555" i="3"/>
  <c r="A555" i="3"/>
  <c r="D554" i="3"/>
  <c r="C554" i="3"/>
  <c r="B554" i="3"/>
  <c r="A554" i="3"/>
  <c r="I554" i="3" s="1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L547" i="3" s="1"/>
  <c r="C547" i="3"/>
  <c r="B547" i="3"/>
  <c r="A547" i="3"/>
  <c r="D546" i="3"/>
  <c r="C546" i="3"/>
  <c r="B546" i="3"/>
  <c r="A546" i="3"/>
  <c r="I546" i="3" s="1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J541" i="3" s="1"/>
  <c r="A541" i="3"/>
  <c r="D540" i="3"/>
  <c r="C540" i="3"/>
  <c r="B540" i="3"/>
  <c r="A540" i="3"/>
  <c r="D539" i="3"/>
  <c r="L539" i="3" s="1"/>
  <c r="C539" i="3"/>
  <c r="B539" i="3"/>
  <c r="A539" i="3"/>
  <c r="D538" i="3"/>
  <c r="C538" i="3"/>
  <c r="B538" i="3"/>
  <c r="A538" i="3"/>
  <c r="I538" i="3" s="1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L531" i="3" s="1"/>
  <c r="C531" i="3"/>
  <c r="B531" i="3"/>
  <c r="A531" i="3"/>
  <c r="D530" i="3"/>
  <c r="C530" i="3"/>
  <c r="B530" i="3"/>
  <c r="A530" i="3"/>
  <c r="I530" i="3" s="1"/>
  <c r="D529" i="3"/>
  <c r="C529" i="3"/>
  <c r="B529" i="3"/>
  <c r="A529" i="3"/>
  <c r="D528" i="3"/>
  <c r="C528" i="3"/>
  <c r="G528" i="3" s="1"/>
  <c r="K528" i="3" s="1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L523" i="3" s="1"/>
  <c r="C523" i="3"/>
  <c r="B523" i="3"/>
  <c r="A523" i="3"/>
  <c r="D522" i="3"/>
  <c r="C522" i="3"/>
  <c r="B522" i="3"/>
  <c r="A522" i="3"/>
  <c r="I522" i="3" s="1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J517" i="3" s="1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I514" i="3" s="1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J509" i="3" s="1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I506" i="3" s="1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J501" i="3" s="1"/>
  <c r="A501" i="3"/>
  <c r="D500" i="3"/>
  <c r="C500" i="3"/>
  <c r="B500" i="3"/>
  <c r="A500" i="3"/>
  <c r="D499" i="3"/>
  <c r="L499" i="3" s="1"/>
  <c r="C499" i="3"/>
  <c r="B499" i="3"/>
  <c r="A499" i="3"/>
  <c r="D498" i="3"/>
  <c r="C498" i="3"/>
  <c r="B498" i="3"/>
  <c r="A498" i="3"/>
  <c r="I498" i="3" s="1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H491" i="3" s="1"/>
  <c r="C491" i="3"/>
  <c r="B491" i="3"/>
  <c r="A491" i="3"/>
  <c r="D490" i="3"/>
  <c r="C490" i="3"/>
  <c r="B490" i="3"/>
  <c r="A490" i="3"/>
  <c r="I490" i="3" s="1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J485" i="3" s="1"/>
  <c r="A485" i="3"/>
  <c r="D484" i="3"/>
  <c r="C484" i="3"/>
  <c r="B484" i="3"/>
  <c r="A484" i="3"/>
  <c r="D483" i="3"/>
  <c r="L483" i="3" s="1"/>
  <c r="C483" i="3"/>
  <c r="B483" i="3"/>
  <c r="A483" i="3"/>
  <c r="D482" i="3"/>
  <c r="C482" i="3"/>
  <c r="B482" i="3"/>
  <c r="A482" i="3"/>
  <c r="I482" i="3" s="1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J477" i="3" s="1"/>
  <c r="A477" i="3"/>
  <c r="D476" i="3"/>
  <c r="C476" i="3"/>
  <c r="B476" i="3"/>
  <c r="A476" i="3"/>
  <c r="D475" i="3"/>
  <c r="L475" i="3" s="1"/>
  <c r="C475" i="3"/>
  <c r="B475" i="3"/>
  <c r="A475" i="3"/>
  <c r="D474" i="3"/>
  <c r="C474" i="3"/>
  <c r="B474" i="3"/>
  <c r="A474" i="3"/>
  <c r="I474" i="3" s="1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J469" i="3" s="1"/>
  <c r="A469" i="3"/>
  <c r="D468" i="3"/>
  <c r="C468" i="3"/>
  <c r="B468" i="3"/>
  <c r="A468" i="3"/>
  <c r="D467" i="3"/>
  <c r="L467" i="3" s="1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L419" i="3" s="1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I410" i="3" s="1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J373" i="3" s="1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I346" i="3" s="1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J309" i="3" s="1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L291" i="3" s="1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I282" i="3" s="1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I218" i="3" s="1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I154" i="3" s="1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L99" i="3" s="1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I90" i="3" s="1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G72" i="3" s="1"/>
  <c r="K72" i="3" s="1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L35" i="3" s="1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I26" i="3" s="1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A4" i="1"/>
  <c r="A3" i="1"/>
  <c r="A2" i="1"/>
  <c r="M601" i="3"/>
  <c r="L601" i="3"/>
  <c r="J601" i="3"/>
  <c r="I601" i="3"/>
  <c r="M600" i="3"/>
  <c r="H600" i="3"/>
  <c r="J600" i="3"/>
  <c r="I600" i="3"/>
  <c r="M599" i="3"/>
  <c r="H599" i="3"/>
  <c r="J599" i="3"/>
  <c r="I599" i="3"/>
  <c r="M598" i="3"/>
  <c r="H598" i="3"/>
  <c r="J598" i="3"/>
  <c r="I598" i="3"/>
  <c r="M597" i="3"/>
  <c r="L597" i="3"/>
  <c r="I597" i="3"/>
  <c r="M596" i="3"/>
  <c r="J596" i="3"/>
  <c r="I596" i="3"/>
  <c r="M595" i="3"/>
  <c r="J595" i="3"/>
  <c r="G595" i="3"/>
  <c r="K595" i="3" s="1"/>
  <c r="I595" i="3"/>
  <c r="M594" i="3"/>
  <c r="J594" i="3"/>
  <c r="M593" i="3"/>
  <c r="J593" i="3"/>
  <c r="I593" i="3"/>
  <c r="M592" i="3"/>
  <c r="I592" i="3"/>
  <c r="M591" i="3"/>
  <c r="H591" i="3"/>
  <c r="G591" i="3"/>
  <c r="K591" i="3" s="1"/>
  <c r="J591" i="3"/>
  <c r="I591" i="3"/>
  <c r="M590" i="3"/>
  <c r="G590" i="3"/>
  <c r="K590" i="3" s="1"/>
  <c r="J590" i="3"/>
  <c r="I590" i="3"/>
  <c r="M589" i="3"/>
  <c r="I589" i="3"/>
  <c r="M588" i="3"/>
  <c r="L588" i="3"/>
  <c r="J588" i="3"/>
  <c r="I588" i="3"/>
  <c r="M587" i="3"/>
  <c r="G587" i="3"/>
  <c r="K587" i="3" s="1"/>
  <c r="J587" i="3"/>
  <c r="I587" i="3"/>
  <c r="M586" i="3"/>
  <c r="H586" i="3"/>
  <c r="M585" i="3"/>
  <c r="L585" i="3"/>
  <c r="J585" i="3"/>
  <c r="I585" i="3"/>
  <c r="M584" i="3"/>
  <c r="H584" i="3"/>
  <c r="J584" i="3"/>
  <c r="I584" i="3"/>
  <c r="M583" i="3"/>
  <c r="H583" i="3"/>
  <c r="J583" i="3"/>
  <c r="I583" i="3"/>
  <c r="M582" i="3"/>
  <c r="L582" i="3"/>
  <c r="G582" i="3"/>
  <c r="K582" i="3" s="1"/>
  <c r="J582" i="3"/>
  <c r="I582" i="3"/>
  <c r="M581" i="3"/>
  <c r="H581" i="3"/>
  <c r="I581" i="3"/>
  <c r="M580" i="3"/>
  <c r="L580" i="3"/>
  <c r="J580" i="3"/>
  <c r="I580" i="3"/>
  <c r="M579" i="3"/>
  <c r="J579" i="3"/>
  <c r="I579" i="3"/>
  <c r="M578" i="3"/>
  <c r="M577" i="3"/>
  <c r="L577" i="3"/>
  <c r="J577" i="3"/>
  <c r="I577" i="3"/>
  <c r="M576" i="3"/>
  <c r="I576" i="3"/>
  <c r="H576" i="3"/>
  <c r="J576" i="3"/>
  <c r="M575" i="3"/>
  <c r="J575" i="3"/>
  <c r="I575" i="3"/>
  <c r="M574" i="3"/>
  <c r="L574" i="3"/>
  <c r="J574" i="3"/>
  <c r="I574" i="3"/>
  <c r="M573" i="3"/>
  <c r="I573" i="3"/>
  <c r="M572" i="3"/>
  <c r="L572" i="3"/>
  <c r="G572" i="3"/>
  <c r="K572" i="3" s="1"/>
  <c r="J572" i="3"/>
  <c r="I572" i="3"/>
  <c r="M571" i="3"/>
  <c r="I571" i="3"/>
  <c r="M570" i="3"/>
  <c r="G570" i="3"/>
  <c r="K570" i="3" s="1"/>
  <c r="J570" i="3"/>
  <c r="M569" i="3"/>
  <c r="L569" i="3"/>
  <c r="J569" i="3"/>
  <c r="I569" i="3"/>
  <c r="M568" i="3"/>
  <c r="H568" i="3"/>
  <c r="J568" i="3"/>
  <c r="I568" i="3"/>
  <c r="M567" i="3"/>
  <c r="H567" i="3"/>
  <c r="I567" i="3"/>
  <c r="M566" i="3"/>
  <c r="H566" i="3"/>
  <c r="J566" i="3"/>
  <c r="I566" i="3"/>
  <c r="M565" i="3"/>
  <c r="I565" i="3"/>
  <c r="M564" i="3"/>
  <c r="L564" i="3"/>
  <c r="J564" i="3"/>
  <c r="I564" i="3"/>
  <c r="M563" i="3"/>
  <c r="I563" i="3"/>
  <c r="M562" i="3"/>
  <c r="G562" i="3"/>
  <c r="K562" i="3" s="1"/>
  <c r="J562" i="3"/>
  <c r="M561" i="3"/>
  <c r="H561" i="3"/>
  <c r="J561" i="3"/>
  <c r="I561" i="3"/>
  <c r="M560" i="3"/>
  <c r="H560" i="3"/>
  <c r="J560" i="3"/>
  <c r="I560" i="3"/>
  <c r="M559" i="3"/>
  <c r="H559" i="3"/>
  <c r="G559" i="3"/>
  <c r="K559" i="3" s="1"/>
  <c r="I559" i="3"/>
  <c r="M558" i="3"/>
  <c r="L558" i="3"/>
  <c r="J558" i="3"/>
  <c r="I558" i="3"/>
  <c r="M557" i="3"/>
  <c r="I557" i="3"/>
  <c r="M556" i="3"/>
  <c r="L556" i="3"/>
  <c r="J556" i="3"/>
  <c r="I556" i="3"/>
  <c r="M555" i="3"/>
  <c r="I555" i="3"/>
  <c r="M554" i="3"/>
  <c r="J554" i="3"/>
  <c r="M553" i="3"/>
  <c r="L553" i="3"/>
  <c r="J553" i="3"/>
  <c r="I553" i="3"/>
  <c r="M552" i="3"/>
  <c r="J552" i="3"/>
  <c r="I552" i="3"/>
  <c r="M551" i="3"/>
  <c r="J551" i="3"/>
  <c r="I551" i="3"/>
  <c r="M550" i="3"/>
  <c r="J550" i="3"/>
  <c r="I550" i="3"/>
  <c r="M549" i="3"/>
  <c r="I549" i="3"/>
  <c r="M548" i="3"/>
  <c r="L548" i="3"/>
  <c r="J548" i="3"/>
  <c r="I548" i="3"/>
  <c r="M547" i="3"/>
  <c r="I547" i="3"/>
  <c r="M546" i="3"/>
  <c r="J546" i="3"/>
  <c r="M545" i="3"/>
  <c r="H545" i="3"/>
  <c r="J545" i="3"/>
  <c r="I545" i="3"/>
  <c r="M544" i="3"/>
  <c r="H544" i="3"/>
  <c r="G544" i="3"/>
  <c r="K544" i="3" s="1"/>
  <c r="J544" i="3"/>
  <c r="I544" i="3"/>
  <c r="M543" i="3"/>
  <c r="J543" i="3"/>
  <c r="I543" i="3"/>
  <c r="M542" i="3"/>
  <c r="H542" i="3"/>
  <c r="J542" i="3"/>
  <c r="I542" i="3"/>
  <c r="M541" i="3"/>
  <c r="I541" i="3"/>
  <c r="M540" i="3"/>
  <c r="L540" i="3"/>
  <c r="J540" i="3"/>
  <c r="I540" i="3"/>
  <c r="M539" i="3"/>
  <c r="I539" i="3"/>
  <c r="M538" i="3"/>
  <c r="J538" i="3"/>
  <c r="M537" i="3"/>
  <c r="H537" i="3"/>
  <c r="L537" i="3"/>
  <c r="J537" i="3"/>
  <c r="I537" i="3"/>
  <c r="M536" i="3"/>
  <c r="L536" i="3"/>
  <c r="H536" i="3"/>
  <c r="J536" i="3"/>
  <c r="I536" i="3"/>
  <c r="M535" i="3"/>
  <c r="H535" i="3"/>
  <c r="G535" i="3"/>
  <c r="K535" i="3" s="1"/>
  <c r="I535" i="3"/>
  <c r="M534" i="3"/>
  <c r="L534" i="3"/>
  <c r="J534" i="3"/>
  <c r="I534" i="3"/>
  <c r="M533" i="3"/>
  <c r="I533" i="3"/>
  <c r="M532" i="3"/>
  <c r="L532" i="3"/>
  <c r="J532" i="3"/>
  <c r="I532" i="3"/>
  <c r="M531" i="3"/>
  <c r="I531" i="3"/>
  <c r="M530" i="3"/>
  <c r="J530" i="3"/>
  <c r="G530" i="3"/>
  <c r="K530" i="3" s="1"/>
  <c r="M529" i="3"/>
  <c r="J529" i="3"/>
  <c r="I529" i="3"/>
  <c r="M528" i="3"/>
  <c r="H528" i="3"/>
  <c r="J528" i="3"/>
  <c r="I528" i="3"/>
  <c r="M527" i="3"/>
  <c r="I527" i="3"/>
  <c r="H527" i="3"/>
  <c r="J527" i="3"/>
  <c r="M526" i="3"/>
  <c r="J526" i="3"/>
  <c r="I526" i="3"/>
  <c r="M525" i="3"/>
  <c r="J525" i="3"/>
  <c r="I525" i="3"/>
  <c r="M524" i="3"/>
  <c r="L524" i="3"/>
  <c r="J524" i="3"/>
  <c r="I524" i="3"/>
  <c r="M523" i="3"/>
  <c r="I523" i="3"/>
  <c r="M522" i="3"/>
  <c r="J522" i="3"/>
  <c r="M521" i="3"/>
  <c r="J521" i="3"/>
  <c r="I521" i="3"/>
  <c r="M520" i="3"/>
  <c r="H520" i="3"/>
  <c r="J520" i="3"/>
  <c r="I520" i="3"/>
  <c r="M519" i="3"/>
  <c r="H519" i="3"/>
  <c r="J519" i="3"/>
  <c r="I519" i="3"/>
  <c r="M518" i="3"/>
  <c r="J518" i="3"/>
  <c r="I518" i="3"/>
  <c r="M517" i="3"/>
  <c r="I517" i="3"/>
  <c r="M516" i="3"/>
  <c r="H516" i="3"/>
  <c r="J516" i="3"/>
  <c r="I516" i="3"/>
  <c r="M515" i="3"/>
  <c r="G515" i="3"/>
  <c r="K515" i="3" s="1"/>
  <c r="J515" i="3"/>
  <c r="I515" i="3"/>
  <c r="M514" i="3"/>
  <c r="J514" i="3"/>
  <c r="M513" i="3"/>
  <c r="H513" i="3"/>
  <c r="J513" i="3"/>
  <c r="I513" i="3"/>
  <c r="M512" i="3"/>
  <c r="L512" i="3"/>
  <c r="J512" i="3"/>
  <c r="I512" i="3"/>
  <c r="M511" i="3"/>
  <c r="I511" i="3"/>
  <c r="M510" i="3"/>
  <c r="L510" i="3"/>
  <c r="J510" i="3"/>
  <c r="I510" i="3"/>
  <c r="M509" i="3"/>
  <c r="I509" i="3"/>
  <c r="M508" i="3"/>
  <c r="H508" i="3"/>
  <c r="J508" i="3"/>
  <c r="I508" i="3"/>
  <c r="M507" i="3"/>
  <c r="G507" i="3"/>
  <c r="K507" i="3" s="1"/>
  <c r="J507" i="3"/>
  <c r="I507" i="3"/>
  <c r="M506" i="3"/>
  <c r="H506" i="3"/>
  <c r="G506" i="3"/>
  <c r="K506" i="3" s="1"/>
  <c r="J506" i="3"/>
  <c r="M505" i="3"/>
  <c r="H505" i="3"/>
  <c r="J505" i="3"/>
  <c r="I505" i="3"/>
  <c r="M504" i="3"/>
  <c r="J504" i="3"/>
  <c r="H504" i="3"/>
  <c r="L504" i="3"/>
  <c r="I504" i="3"/>
  <c r="M503" i="3"/>
  <c r="J503" i="3"/>
  <c r="I503" i="3"/>
  <c r="M502" i="3"/>
  <c r="L502" i="3"/>
  <c r="J502" i="3"/>
  <c r="I502" i="3"/>
  <c r="M501" i="3"/>
  <c r="I501" i="3"/>
  <c r="M500" i="3"/>
  <c r="H500" i="3"/>
  <c r="J500" i="3"/>
  <c r="I500" i="3"/>
  <c r="M499" i="3"/>
  <c r="J499" i="3"/>
  <c r="I499" i="3"/>
  <c r="M498" i="3"/>
  <c r="H498" i="3"/>
  <c r="J498" i="3"/>
  <c r="M497" i="3"/>
  <c r="H497" i="3"/>
  <c r="J497" i="3"/>
  <c r="I497" i="3"/>
  <c r="M496" i="3"/>
  <c r="L496" i="3"/>
  <c r="I496" i="3"/>
  <c r="M495" i="3"/>
  <c r="I495" i="3"/>
  <c r="M494" i="3"/>
  <c r="L494" i="3"/>
  <c r="J494" i="3"/>
  <c r="I494" i="3"/>
  <c r="M493" i="3"/>
  <c r="I493" i="3"/>
  <c r="M492" i="3"/>
  <c r="J492" i="3"/>
  <c r="H492" i="3"/>
  <c r="I492" i="3"/>
  <c r="M491" i="3"/>
  <c r="J491" i="3"/>
  <c r="I491" i="3"/>
  <c r="M490" i="3"/>
  <c r="L490" i="3"/>
  <c r="J490" i="3"/>
  <c r="M489" i="3"/>
  <c r="H489" i="3"/>
  <c r="J489" i="3"/>
  <c r="I489" i="3"/>
  <c r="M488" i="3"/>
  <c r="L488" i="3"/>
  <c r="J488" i="3"/>
  <c r="I488" i="3"/>
  <c r="M487" i="3"/>
  <c r="L487" i="3"/>
  <c r="I487" i="3"/>
  <c r="M486" i="3"/>
  <c r="L486" i="3"/>
  <c r="J486" i="3"/>
  <c r="I486" i="3"/>
  <c r="M485" i="3"/>
  <c r="I485" i="3"/>
  <c r="M484" i="3"/>
  <c r="H484" i="3"/>
  <c r="J484" i="3"/>
  <c r="I484" i="3"/>
  <c r="M483" i="3"/>
  <c r="J483" i="3"/>
  <c r="I483" i="3"/>
  <c r="M482" i="3"/>
  <c r="J482" i="3"/>
  <c r="M481" i="3"/>
  <c r="H481" i="3"/>
  <c r="J481" i="3"/>
  <c r="I481" i="3"/>
  <c r="M480" i="3"/>
  <c r="J480" i="3"/>
  <c r="L480" i="3"/>
  <c r="I480" i="3"/>
  <c r="M479" i="3"/>
  <c r="H479" i="3"/>
  <c r="J479" i="3"/>
  <c r="I479" i="3"/>
  <c r="M478" i="3"/>
  <c r="L478" i="3"/>
  <c r="J478" i="3"/>
  <c r="I478" i="3"/>
  <c r="M477" i="3"/>
  <c r="L477" i="3"/>
  <c r="H477" i="3"/>
  <c r="I477" i="3"/>
  <c r="M476" i="3"/>
  <c r="H476" i="3"/>
  <c r="J476" i="3"/>
  <c r="I476" i="3"/>
  <c r="M475" i="3"/>
  <c r="J475" i="3"/>
  <c r="I475" i="3"/>
  <c r="M474" i="3"/>
  <c r="L474" i="3"/>
  <c r="J474" i="3"/>
  <c r="M473" i="3"/>
  <c r="L473" i="3"/>
  <c r="G473" i="3"/>
  <c r="K473" i="3" s="1"/>
  <c r="J473" i="3"/>
  <c r="I473" i="3"/>
  <c r="M472" i="3"/>
  <c r="I472" i="3"/>
  <c r="M471" i="3"/>
  <c r="H471" i="3"/>
  <c r="L471" i="3"/>
  <c r="J471" i="3"/>
  <c r="I471" i="3"/>
  <c r="M470" i="3"/>
  <c r="H470" i="3"/>
  <c r="J470" i="3"/>
  <c r="I470" i="3"/>
  <c r="M469" i="3"/>
  <c r="H469" i="3"/>
  <c r="I469" i="3"/>
  <c r="M468" i="3"/>
  <c r="L468" i="3"/>
  <c r="G468" i="3"/>
  <c r="K468" i="3" s="1"/>
  <c r="J468" i="3"/>
  <c r="I468" i="3"/>
  <c r="M467" i="3"/>
  <c r="J467" i="3"/>
  <c r="I467" i="3"/>
  <c r="M466" i="3"/>
  <c r="I466" i="3"/>
  <c r="L466" i="3"/>
  <c r="J466" i="3"/>
  <c r="M465" i="3"/>
  <c r="G465" i="3"/>
  <c r="K465" i="3" s="1"/>
  <c r="J465" i="3"/>
  <c r="I465" i="3"/>
  <c r="M464" i="3"/>
  <c r="H464" i="3"/>
  <c r="J464" i="3"/>
  <c r="I464" i="3"/>
  <c r="M463" i="3"/>
  <c r="G463" i="3"/>
  <c r="K463" i="3" s="1"/>
  <c r="J463" i="3"/>
  <c r="I463" i="3"/>
  <c r="M462" i="3"/>
  <c r="J462" i="3"/>
  <c r="I462" i="3"/>
  <c r="M461" i="3"/>
  <c r="I461" i="3"/>
  <c r="H461" i="3"/>
  <c r="J461" i="3"/>
  <c r="M460" i="3"/>
  <c r="L460" i="3"/>
  <c r="J460" i="3"/>
  <c r="I460" i="3"/>
  <c r="M459" i="3"/>
  <c r="L459" i="3"/>
  <c r="J459" i="3"/>
  <c r="I459" i="3"/>
  <c r="M458" i="3"/>
  <c r="L458" i="3"/>
  <c r="J458" i="3"/>
  <c r="I458" i="3"/>
  <c r="M457" i="3"/>
  <c r="G457" i="3"/>
  <c r="K457" i="3" s="1"/>
  <c r="J457" i="3"/>
  <c r="I457" i="3"/>
  <c r="M456" i="3"/>
  <c r="H456" i="3"/>
  <c r="I456" i="3"/>
  <c r="M455" i="3"/>
  <c r="I455" i="3"/>
  <c r="H455" i="3"/>
  <c r="L455" i="3"/>
  <c r="J455" i="3"/>
  <c r="M454" i="3"/>
  <c r="J454" i="3"/>
  <c r="I454" i="3"/>
  <c r="M453" i="3"/>
  <c r="H453" i="3"/>
  <c r="J453" i="3"/>
  <c r="I453" i="3"/>
  <c r="M452" i="3"/>
  <c r="H452" i="3"/>
  <c r="L452" i="3"/>
  <c r="J452" i="3"/>
  <c r="I452" i="3"/>
  <c r="M451" i="3"/>
  <c r="L451" i="3"/>
  <c r="H451" i="3"/>
  <c r="J451" i="3"/>
  <c r="I451" i="3"/>
  <c r="M450" i="3"/>
  <c r="L450" i="3"/>
  <c r="J450" i="3"/>
  <c r="I450" i="3"/>
  <c r="M449" i="3"/>
  <c r="J449" i="3"/>
  <c r="I449" i="3"/>
  <c r="M448" i="3"/>
  <c r="H448" i="3"/>
  <c r="I448" i="3"/>
  <c r="M447" i="3"/>
  <c r="L447" i="3"/>
  <c r="H447" i="3"/>
  <c r="J447" i="3"/>
  <c r="I447" i="3"/>
  <c r="M446" i="3"/>
  <c r="H446" i="3"/>
  <c r="J446" i="3"/>
  <c r="I446" i="3"/>
  <c r="M445" i="3"/>
  <c r="H445" i="3"/>
  <c r="J445" i="3"/>
  <c r="I445" i="3"/>
  <c r="M444" i="3"/>
  <c r="H444" i="3"/>
  <c r="G444" i="3"/>
  <c r="K444" i="3" s="1"/>
  <c r="J444" i="3"/>
  <c r="I444" i="3"/>
  <c r="M443" i="3"/>
  <c r="H443" i="3"/>
  <c r="J443" i="3"/>
  <c r="I443" i="3"/>
  <c r="M442" i="3"/>
  <c r="J442" i="3"/>
  <c r="L442" i="3"/>
  <c r="I442" i="3"/>
  <c r="M441" i="3"/>
  <c r="J441" i="3"/>
  <c r="I441" i="3"/>
  <c r="M440" i="3"/>
  <c r="I440" i="3"/>
  <c r="M439" i="3"/>
  <c r="L439" i="3"/>
  <c r="J439" i="3"/>
  <c r="I439" i="3"/>
  <c r="M438" i="3"/>
  <c r="H438" i="3"/>
  <c r="J438" i="3"/>
  <c r="I438" i="3"/>
  <c r="M437" i="3"/>
  <c r="H437" i="3"/>
  <c r="J437" i="3"/>
  <c r="I437" i="3"/>
  <c r="M436" i="3"/>
  <c r="J436" i="3"/>
  <c r="I436" i="3"/>
  <c r="M435" i="3"/>
  <c r="H435" i="3"/>
  <c r="J435" i="3"/>
  <c r="I435" i="3"/>
  <c r="M434" i="3"/>
  <c r="J434" i="3"/>
  <c r="I434" i="3"/>
  <c r="M433" i="3"/>
  <c r="I433" i="3"/>
  <c r="M432" i="3"/>
  <c r="H432" i="3"/>
  <c r="J432" i="3"/>
  <c r="I432" i="3"/>
  <c r="M431" i="3"/>
  <c r="H431" i="3"/>
  <c r="J431" i="3"/>
  <c r="I431" i="3"/>
  <c r="M430" i="3"/>
  <c r="J430" i="3"/>
  <c r="I430" i="3"/>
  <c r="M429" i="3"/>
  <c r="J429" i="3"/>
  <c r="I429" i="3"/>
  <c r="M428" i="3"/>
  <c r="L428" i="3"/>
  <c r="J428" i="3"/>
  <c r="I428" i="3"/>
  <c r="M427" i="3"/>
  <c r="J427" i="3"/>
  <c r="I427" i="3"/>
  <c r="M426" i="3"/>
  <c r="I426" i="3"/>
  <c r="G426" i="3"/>
  <c r="K426" i="3" s="1"/>
  <c r="J426" i="3"/>
  <c r="M425" i="3"/>
  <c r="J425" i="3"/>
  <c r="I425" i="3"/>
  <c r="M424" i="3"/>
  <c r="H424" i="3"/>
  <c r="J424" i="3"/>
  <c r="I424" i="3"/>
  <c r="M423" i="3"/>
  <c r="L423" i="3"/>
  <c r="J423" i="3"/>
  <c r="I423" i="3"/>
  <c r="M422" i="3"/>
  <c r="J422" i="3"/>
  <c r="I422" i="3"/>
  <c r="M421" i="3"/>
  <c r="J421" i="3"/>
  <c r="I421" i="3"/>
  <c r="M420" i="3"/>
  <c r="L420" i="3"/>
  <c r="H420" i="3"/>
  <c r="J420" i="3"/>
  <c r="I420" i="3"/>
  <c r="M419" i="3"/>
  <c r="J419" i="3"/>
  <c r="I419" i="3"/>
  <c r="M418" i="3"/>
  <c r="J418" i="3"/>
  <c r="I418" i="3"/>
  <c r="M417" i="3"/>
  <c r="J417" i="3"/>
  <c r="I417" i="3"/>
  <c r="M416" i="3"/>
  <c r="G416" i="3"/>
  <c r="K416" i="3" s="1"/>
  <c r="J416" i="3"/>
  <c r="I416" i="3"/>
  <c r="M415" i="3"/>
  <c r="G415" i="3"/>
  <c r="K415" i="3" s="1"/>
  <c r="J415" i="3"/>
  <c r="I415" i="3"/>
  <c r="M414" i="3"/>
  <c r="L414" i="3"/>
  <c r="G414" i="3"/>
  <c r="K414" i="3" s="1"/>
  <c r="J414" i="3"/>
  <c r="I414" i="3"/>
  <c r="M413" i="3"/>
  <c r="J413" i="3"/>
  <c r="I413" i="3"/>
  <c r="M412" i="3"/>
  <c r="L412" i="3"/>
  <c r="J412" i="3"/>
  <c r="I412" i="3"/>
  <c r="M411" i="3"/>
  <c r="H411" i="3"/>
  <c r="J411" i="3"/>
  <c r="I411" i="3"/>
  <c r="M410" i="3"/>
  <c r="H410" i="3"/>
  <c r="J410" i="3"/>
  <c r="M409" i="3"/>
  <c r="J409" i="3"/>
  <c r="I409" i="3"/>
  <c r="M408" i="3"/>
  <c r="H408" i="3"/>
  <c r="J408" i="3"/>
  <c r="I408" i="3"/>
  <c r="M407" i="3"/>
  <c r="L407" i="3"/>
  <c r="J407" i="3"/>
  <c r="I407" i="3"/>
  <c r="M406" i="3"/>
  <c r="L406" i="3"/>
  <c r="J406" i="3"/>
  <c r="I406" i="3"/>
  <c r="M405" i="3"/>
  <c r="J405" i="3"/>
  <c r="I405" i="3"/>
  <c r="M404" i="3"/>
  <c r="L404" i="3"/>
  <c r="I404" i="3"/>
  <c r="M403" i="3"/>
  <c r="G403" i="3"/>
  <c r="K403" i="3" s="1"/>
  <c r="J403" i="3"/>
  <c r="I403" i="3"/>
  <c r="M402" i="3"/>
  <c r="L402" i="3"/>
  <c r="J402" i="3"/>
  <c r="I402" i="3"/>
  <c r="M401" i="3"/>
  <c r="J401" i="3"/>
  <c r="I401" i="3"/>
  <c r="M400" i="3"/>
  <c r="J400" i="3"/>
  <c r="I400" i="3"/>
  <c r="M399" i="3"/>
  <c r="J399" i="3"/>
  <c r="I399" i="3"/>
  <c r="M398" i="3"/>
  <c r="H398" i="3"/>
  <c r="J398" i="3"/>
  <c r="I398" i="3"/>
  <c r="M397" i="3"/>
  <c r="G397" i="3"/>
  <c r="K397" i="3" s="1"/>
  <c r="J397" i="3"/>
  <c r="I397" i="3"/>
  <c r="M396" i="3"/>
  <c r="I396" i="3"/>
  <c r="M395" i="3"/>
  <c r="I395" i="3"/>
  <c r="M394" i="3"/>
  <c r="L394" i="3"/>
  <c r="J394" i="3"/>
  <c r="I394" i="3"/>
  <c r="M393" i="3"/>
  <c r="J393" i="3"/>
  <c r="L393" i="3"/>
  <c r="G393" i="3"/>
  <c r="K393" i="3" s="1"/>
  <c r="I393" i="3"/>
  <c r="M392" i="3"/>
  <c r="H392" i="3"/>
  <c r="J392" i="3"/>
  <c r="I392" i="3"/>
  <c r="M391" i="3"/>
  <c r="L391" i="3"/>
  <c r="G391" i="3"/>
  <c r="K391" i="3" s="1"/>
  <c r="J391" i="3"/>
  <c r="I391" i="3"/>
  <c r="M390" i="3"/>
  <c r="I390" i="3"/>
  <c r="J390" i="3"/>
  <c r="M389" i="3"/>
  <c r="H389" i="3"/>
  <c r="J389" i="3"/>
  <c r="I389" i="3"/>
  <c r="M388" i="3"/>
  <c r="H388" i="3"/>
  <c r="L388" i="3"/>
  <c r="J388" i="3"/>
  <c r="I388" i="3"/>
  <c r="M387" i="3"/>
  <c r="H387" i="3"/>
  <c r="J387" i="3"/>
  <c r="I387" i="3"/>
  <c r="M386" i="3"/>
  <c r="H386" i="3"/>
  <c r="L386" i="3"/>
  <c r="J386" i="3"/>
  <c r="I386" i="3"/>
  <c r="M385" i="3"/>
  <c r="G385" i="3"/>
  <c r="K385" i="3" s="1"/>
  <c r="J385" i="3"/>
  <c r="I385" i="3"/>
  <c r="M384" i="3"/>
  <c r="J384" i="3"/>
  <c r="I384" i="3"/>
  <c r="M383" i="3"/>
  <c r="L383" i="3"/>
  <c r="J383" i="3"/>
  <c r="I383" i="3"/>
  <c r="M382" i="3"/>
  <c r="H382" i="3"/>
  <c r="J382" i="3"/>
  <c r="I382" i="3"/>
  <c r="M381" i="3"/>
  <c r="H381" i="3"/>
  <c r="J381" i="3"/>
  <c r="I381" i="3"/>
  <c r="M380" i="3"/>
  <c r="J380" i="3"/>
  <c r="I380" i="3"/>
  <c r="M379" i="3"/>
  <c r="H379" i="3"/>
  <c r="J379" i="3"/>
  <c r="I379" i="3"/>
  <c r="M378" i="3"/>
  <c r="L378" i="3"/>
  <c r="J378" i="3"/>
  <c r="I378" i="3"/>
  <c r="M377" i="3"/>
  <c r="J377" i="3"/>
  <c r="I377" i="3"/>
  <c r="M376" i="3"/>
  <c r="L376" i="3"/>
  <c r="H376" i="3"/>
  <c r="J376" i="3"/>
  <c r="I376" i="3"/>
  <c r="M375" i="3"/>
  <c r="H375" i="3"/>
  <c r="L375" i="3"/>
  <c r="G375" i="3"/>
  <c r="K375" i="3" s="1"/>
  <c r="J375" i="3"/>
  <c r="I375" i="3"/>
  <c r="M374" i="3"/>
  <c r="J374" i="3"/>
  <c r="I374" i="3"/>
  <c r="M373" i="3"/>
  <c r="H373" i="3"/>
  <c r="I373" i="3"/>
  <c r="M372" i="3"/>
  <c r="L372" i="3"/>
  <c r="J372" i="3"/>
  <c r="I372" i="3"/>
  <c r="M371" i="3"/>
  <c r="H371" i="3"/>
  <c r="J371" i="3"/>
  <c r="I371" i="3"/>
  <c r="M370" i="3"/>
  <c r="L370" i="3"/>
  <c r="H370" i="3"/>
  <c r="J370" i="3"/>
  <c r="I370" i="3"/>
  <c r="M369" i="3"/>
  <c r="I369" i="3"/>
  <c r="J369" i="3"/>
  <c r="M368" i="3"/>
  <c r="J368" i="3"/>
  <c r="I368" i="3"/>
  <c r="M367" i="3"/>
  <c r="H367" i="3"/>
  <c r="L367" i="3"/>
  <c r="J367" i="3"/>
  <c r="I367" i="3"/>
  <c r="M366" i="3"/>
  <c r="G366" i="3"/>
  <c r="K366" i="3" s="1"/>
  <c r="J366" i="3"/>
  <c r="I366" i="3"/>
  <c r="M365" i="3"/>
  <c r="H365" i="3"/>
  <c r="J365" i="3"/>
  <c r="I365" i="3"/>
  <c r="M364" i="3"/>
  <c r="L364" i="3"/>
  <c r="J364" i="3"/>
  <c r="I364" i="3"/>
  <c r="M363" i="3"/>
  <c r="J363" i="3"/>
  <c r="I363" i="3"/>
  <c r="M362" i="3"/>
  <c r="G362" i="3"/>
  <c r="K362" i="3" s="1"/>
  <c r="J362" i="3"/>
  <c r="I362" i="3"/>
  <c r="M361" i="3"/>
  <c r="J361" i="3"/>
  <c r="I361" i="3"/>
  <c r="M360" i="3"/>
  <c r="J360" i="3"/>
  <c r="I360" i="3"/>
  <c r="M359" i="3"/>
  <c r="J359" i="3"/>
  <c r="I359" i="3"/>
  <c r="M358" i="3"/>
  <c r="J358" i="3"/>
  <c r="I358" i="3"/>
  <c r="M357" i="3"/>
  <c r="H357" i="3"/>
  <c r="J357" i="3"/>
  <c r="I357" i="3"/>
  <c r="M356" i="3"/>
  <c r="J356" i="3"/>
  <c r="H356" i="3"/>
  <c r="L356" i="3"/>
  <c r="G356" i="3"/>
  <c r="K356" i="3" s="1"/>
  <c r="I356" i="3"/>
  <c r="M355" i="3"/>
  <c r="J355" i="3"/>
  <c r="I355" i="3"/>
  <c r="M354" i="3"/>
  <c r="J354" i="3"/>
  <c r="I354" i="3"/>
  <c r="M353" i="3"/>
  <c r="I353" i="3"/>
  <c r="M352" i="3"/>
  <c r="H352" i="3"/>
  <c r="J352" i="3"/>
  <c r="I352" i="3"/>
  <c r="M351" i="3"/>
  <c r="H351" i="3"/>
  <c r="I351" i="3"/>
  <c r="M350" i="3"/>
  <c r="H350" i="3"/>
  <c r="G350" i="3"/>
  <c r="K350" i="3" s="1"/>
  <c r="J350" i="3"/>
  <c r="I350" i="3"/>
  <c r="M349" i="3"/>
  <c r="H349" i="3"/>
  <c r="G349" i="3"/>
  <c r="K349" i="3" s="1"/>
  <c r="J349" i="3"/>
  <c r="I349" i="3"/>
  <c r="M348" i="3"/>
  <c r="H348" i="3"/>
  <c r="L348" i="3"/>
  <c r="J348" i="3"/>
  <c r="I348" i="3"/>
  <c r="M347" i="3"/>
  <c r="J347" i="3"/>
  <c r="I347" i="3"/>
  <c r="M346" i="3"/>
  <c r="L346" i="3"/>
  <c r="J346" i="3"/>
  <c r="M345" i="3"/>
  <c r="J345" i="3"/>
  <c r="I345" i="3"/>
  <c r="M344" i="3"/>
  <c r="H344" i="3"/>
  <c r="J344" i="3"/>
  <c r="I344" i="3"/>
  <c r="M343" i="3"/>
  <c r="L343" i="3"/>
  <c r="I343" i="3"/>
  <c r="M342" i="3"/>
  <c r="L342" i="3"/>
  <c r="H342" i="3"/>
  <c r="J342" i="3"/>
  <c r="I342" i="3"/>
  <c r="M341" i="3"/>
  <c r="I341" i="3"/>
  <c r="H341" i="3"/>
  <c r="G341" i="3"/>
  <c r="K341" i="3" s="1"/>
  <c r="J341" i="3"/>
  <c r="M340" i="3"/>
  <c r="G340" i="3"/>
  <c r="K340" i="3" s="1"/>
  <c r="L340" i="3"/>
  <c r="J340" i="3"/>
  <c r="I340" i="3"/>
  <c r="M339" i="3"/>
  <c r="H339" i="3"/>
  <c r="J339" i="3"/>
  <c r="I339" i="3"/>
  <c r="M338" i="3"/>
  <c r="J338" i="3"/>
  <c r="I338" i="3"/>
  <c r="M337" i="3"/>
  <c r="J337" i="3"/>
  <c r="I337" i="3"/>
  <c r="M336" i="3"/>
  <c r="H336" i="3"/>
  <c r="J336" i="3"/>
  <c r="I336" i="3"/>
  <c r="M335" i="3"/>
  <c r="J335" i="3"/>
  <c r="I335" i="3"/>
  <c r="M334" i="3"/>
  <c r="H334" i="3"/>
  <c r="J334" i="3"/>
  <c r="I334" i="3"/>
  <c r="M333" i="3"/>
  <c r="H333" i="3"/>
  <c r="J333" i="3"/>
  <c r="I333" i="3"/>
  <c r="M332" i="3"/>
  <c r="H332" i="3"/>
  <c r="L332" i="3"/>
  <c r="I332" i="3"/>
  <c r="M331" i="3"/>
  <c r="H331" i="3"/>
  <c r="J331" i="3"/>
  <c r="I331" i="3"/>
  <c r="M330" i="3"/>
  <c r="J330" i="3"/>
  <c r="H330" i="3"/>
  <c r="L330" i="3"/>
  <c r="G330" i="3"/>
  <c r="K330" i="3" s="1"/>
  <c r="I330" i="3"/>
  <c r="M329" i="3"/>
  <c r="J329" i="3"/>
  <c r="I329" i="3"/>
  <c r="M328" i="3"/>
  <c r="H328" i="3"/>
  <c r="J328" i="3"/>
  <c r="I328" i="3"/>
  <c r="M327" i="3"/>
  <c r="H327" i="3"/>
  <c r="G327" i="3"/>
  <c r="K327" i="3" s="1"/>
  <c r="J327" i="3"/>
  <c r="I327" i="3"/>
  <c r="M326" i="3"/>
  <c r="J326" i="3"/>
  <c r="I326" i="3"/>
  <c r="M325" i="3"/>
  <c r="H325" i="3"/>
  <c r="J325" i="3"/>
  <c r="I325" i="3"/>
  <c r="M324" i="3"/>
  <c r="H324" i="3"/>
  <c r="L324" i="3"/>
  <c r="G324" i="3"/>
  <c r="K324" i="3" s="1"/>
  <c r="J324" i="3"/>
  <c r="I324" i="3"/>
  <c r="M323" i="3"/>
  <c r="J323" i="3"/>
  <c r="I323" i="3"/>
  <c r="M322" i="3"/>
  <c r="J322" i="3"/>
  <c r="I322" i="3"/>
  <c r="M321" i="3"/>
  <c r="I321" i="3"/>
  <c r="J321" i="3"/>
  <c r="M320" i="3"/>
  <c r="J320" i="3"/>
  <c r="I320" i="3"/>
  <c r="M319" i="3"/>
  <c r="I319" i="3"/>
  <c r="J319" i="3"/>
  <c r="M318" i="3"/>
  <c r="L318" i="3"/>
  <c r="J318" i="3"/>
  <c r="I318" i="3"/>
  <c r="M317" i="3"/>
  <c r="J317" i="3"/>
  <c r="I317" i="3"/>
  <c r="M316" i="3"/>
  <c r="L316" i="3"/>
  <c r="J316" i="3"/>
  <c r="I316" i="3"/>
  <c r="M315" i="3"/>
  <c r="J315" i="3"/>
  <c r="I315" i="3"/>
  <c r="M314" i="3"/>
  <c r="H314" i="3"/>
  <c r="L314" i="3"/>
  <c r="G314" i="3"/>
  <c r="K314" i="3" s="1"/>
  <c r="J314" i="3"/>
  <c r="I314" i="3"/>
  <c r="M313" i="3"/>
  <c r="G313" i="3"/>
  <c r="K313" i="3" s="1"/>
  <c r="J313" i="3"/>
  <c r="I313" i="3"/>
  <c r="M312" i="3"/>
  <c r="L312" i="3"/>
  <c r="H312" i="3"/>
  <c r="J312" i="3"/>
  <c r="I312" i="3"/>
  <c r="M311" i="3"/>
  <c r="J311" i="3"/>
  <c r="I311" i="3"/>
  <c r="M310" i="3"/>
  <c r="L310" i="3"/>
  <c r="J310" i="3"/>
  <c r="I310" i="3"/>
  <c r="M309" i="3"/>
  <c r="I309" i="3"/>
  <c r="M308" i="3"/>
  <c r="L308" i="3"/>
  <c r="I308" i="3"/>
  <c r="M307" i="3"/>
  <c r="L307" i="3"/>
  <c r="G307" i="3"/>
  <c r="K307" i="3" s="1"/>
  <c r="J307" i="3"/>
  <c r="I307" i="3"/>
  <c r="M306" i="3"/>
  <c r="J306" i="3"/>
  <c r="I306" i="3"/>
  <c r="M305" i="3"/>
  <c r="G305" i="3"/>
  <c r="K305" i="3" s="1"/>
  <c r="J305" i="3"/>
  <c r="I305" i="3"/>
  <c r="M304" i="3"/>
  <c r="H304" i="3"/>
  <c r="G304" i="3"/>
  <c r="K304" i="3" s="1"/>
  <c r="J304" i="3"/>
  <c r="I304" i="3"/>
  <c r="M303" i="3"/>
  <c r="L303" i="3"/>
  <c r="J303" i="3"/>
  <c r="I303" i="3"/>
  <c r="M302" i="3"/>
  <c r="L302" i="3"/>
  <c r="J302" i="3"/>
  <c r="I302" i="3"/>
  <c r="M301" i="3"/>
  <c r="J301" i="3"/>
  <c r="I301" i="3"/>
  <c r="M300" i="3"/>
  <c r="L300" i="3"/>
  <c r="I300" i="3"/>
  <c r="M299" i="3"/>
  <c r="L299" i="3"/>
  <c r="J299" i="3"/>
  <c r="I299" i="3"/>
  <c r="M298" i="3"/>
  <c r="J298" i="3"/>
  <c r="I298" i="3"/>
  <c r="M297" i="3"/>
  <c r="J297" i="3"/>
  <c r="I297" i="3"/>
  <c r="M296" i="3"/>
  <c r="L296" i="3"/>
  <c r="H296" i="3"/>
  <c r="J296" i="3"/>
  <c r="I296" i="3"/>
  <c r="M295" i="3"/>
  <c r="L295" i="3"/>
  <c r="H295" i="3"/>
  <c r="G295" i="3"/>
  <c r="K295" i="3" s="1"/>
  <c r="J295" i="3"/>
  <c r="I295" i="3"/>
  <c r="M294" i="3"/>
  <c r="J294" i="3"/>
  <c r="I294" i="3"/>
  <c r="M293" i="3"/>
  <c r="J293" i="3"/>
  <c r="I293" i="3"/>
  <c r="M292" i="3"/>
  <c r="L292" i="3"/>
  <c r="I292" i="3"/>
  <c r="M291" i="3"/>
  <c r="J291" i="3"/>
  <c r="I291" i="3"/>
  <c r="M290" i="3"/>
  <c r="J290" i="3"/>
  <c r="I290" i="3"/>
  <c r="M289" i="3"/>
  <c r="J289" i="3"/>
  <c r="I289" i="3"/>
  <c r="M288" i="3"/>
  <c r="H288" i="3"/>
  <c r="J288" i="3"/>
  <c r="I288" i="3"/>
  <c r="M287" i="3"/>
  <c r="J287" i="3"/>
  <c r="I287" i="3"/>
  <c r="M286" i="3"/>
  <c r="L286" i="3"/>
  <c r="J286" i="3"/>
  <c r="I286" i="3"/>
  <c r="M285" i="3"/>
  <c r="J285" i="3"/>
  <c r="I285" i="3"/>
  <c r="M284" i="3"/>
  <c r="H284" i="3"/>
  <c r="L284" i="3"/>
  <c r="I284" i="3"/>
  <c r="M283" i="3"/>
  <c r="L283" i="3"/>
  <c r="J283" i="3"/>
  <c r="I283" i="3"/>
  <c r="M282" i="3"/>
  <c r="G282" i="3"/>
  <c r="K282" i="3" s="1"/>
  <c r="J282" i="3"/>
  <c r="M281" i="3"/>
  <c r="J281" i="3"/>
  <c r="I281" i="3"/>
  <c r="M280" i="3"/>
  <c r="H280" i="3"/>
  <c r="J280" i="3"/>
  <c r="I280" i="3"/>
  <c r="M279" i="3"/>
  <c r="G279" i="3"/>
  <c r="K279" i="3" s="1"/>
  <c r="J279" i="3"/>
  <c r="I279" i="3"/>
  <c r="M278" i="3"/>
  <c r="J278" i="3"/>
  <c r="I278" i="3"/>
  <c r="M277" i="3"/>
  <c r="J277" i="3"/>
  <c r="I277" i="3"/>
  <c r="M276" i="3"/>
  <c r="I276" i="3"/>
  <c r="M275" i="3"/>
  <c r="L275" i="3"/>
  <c r="G275" i="3"/>
  <c r="K275" i="3" s="1"/>
  <c r="J275" i="3"/>
  <c r="I275" i="3"/>
  <c r="M274" i="3"/>
  <c r="J274" i="3"/>
  <c r="I274" i="3"/>
  <c r="M273" i="3"/>
  <c r="H273" i="3"/>
  <c r="J273" i="3"/>
  <c r="I273" i="3"/>
  <c r="M272" i="3"/>
  <c r="H272" i="3"/>
  <c r="J272" i="3"/>
  <c r="I272" i="3"/>
  <c r="M271" i="3"/>
  <c r="J271" i="3"/>
  <c r="I271" i="3"/>
  <c r="M270" i="3"/>
  <c r="L270" i="3"/>
  <c r="J270" i="3"/>
  <c r="I270" i="3"/>
  <c r="M269" i="3"/>
  <c r="L269" i="3"/>
  <c r="J269" i="3"/>
  <c r="I269" i="3"/>
  <c r="M268" i="3"/>
  <c r="L268" i="3"/>
  <c r="G268" i="3"/>
  <c r="K268" i="3" s="1"/>
  <c r="I268" i="3"/>
  <c r="M267" i="3"/>
  <c r="I267" i="3"/>
  <c r="J267" i="3"/>
  <c r="M266" i="3"/>
  <c r="J266" i="3"/>
  <c r="H266" i="3"/>
  <c r="G266" i="3"/>
  <c r="K266" i="3" s="1"/>
  <c r="I266" i="3"/>
  <c r="M265" i="3"/>
  <c r="H265" i="3"/>
  <c r="J265" i="3"/>
  <c r="I265" i="3"/>
  <c r="M264" i="3"/>
  <c r="L264" i="3"/>
  <c r="H264" i="3"/>
  <c r="J264" i="3"/>
  <c r="I264" i="3"/>
  <c r="M263" i="3"/>
  <c r="H263" i="3"/>
  <c r="G263" i="3"/>
  <c r="K263" i="3" s="1"/>
  <c r="J263" i="3"/>
  <c r="I263" i="3"/>
  <c r="M262" i="3"/>
  <c r="J262" i="3"/>
  <c r="H262" i="3"/>
  <c r="L262" i="3"/>
  <c r="I262" i="3"/>
  <c r="M261" i="3"/>
  <c r="I261" i="3"/>
  <c r="J261" i="3"/>
  <c r="M260" i="3"/>
  <c r="L260" i="3"/>
  <c r="J260" i="3"/>
  <c r="I260" i="3"/>
  <c r="M259" i="3"/>
  <c r="J259" i="3"/>
  <c r="I259" i="3"/>
  <c r="M258" i="3"/>
  <c r="H258" i="3"/>
  <c r="J258" i="3"/>
  <c r="I258" i="3"/>
  <c r="M257" i="3"/>
  <c r="J257" i="3"/>
  <c r="I257" i="3"/>
  <c r="M256" i="3"/>
  <c r="J256" i="3"/>
  <c r="I256" i="3"/>
  <c r="M255" i="3"/>
  <c r="J255" i="3"/>
  <c r="I255" i="3"/>
  <c r="M254" i="3"/>
  <c r="L254" i="3"/>
  <c r="H254" i="3"/>
  <c r="J254" i="3"/>
  <c r="I254" i="3"/>
  <c r="M253" i="3"/>
  <c r="H253" i="3"/>
  <c r="J253" i="3"/>
  <c r="I253" i="3"/>
  <c r="M252" i="3"/>
  <c r="L252" i="3"/>
  <c r="J252" i="3"/>
  <c r="I252" i="3"/>
  <c r="M251" i="3"/>
  <c r="J251" i="3"/>
  <c r="I251" i="3"/>
  <c r="M250" i="3"/>
  <c r="H250" i="3"/>
  <c r="J250" i="3"/>
  <c r="I250" i="3"/>
  <c r="M249" i="3"/>
  <c r="H249" i="3"/>
  <c r="G249" i="3"/>
  <c r="K249" i="3" s="1"/>
  <c r="J249" i="3"/>
  <c r="I249" i="3"/>
  <c r="M248" i="3"/>
  <c r="J248" i="3"/>
  <c r="I248" i="3"/>
  <c r="M247" i="3"/>
  <c r="J247" i="3"/>
  <c r="I247" i="3"/>
  <c r="M246" i="3"/>
  <c r="H246" i="3"/>
  <c r="I246" i="3"/>
  <c r="M245" i="3"/>
  <c r="H245" i="3"/>
  <c r="J245" i="3"/>
  <c r="I245" i="3"/>
  <c r="M244" i="3"/>
  <c r="L244" i="3"/>
  <c r="J244" i="3"/>
  <c r="I244" i="3"/>
  <c r="M243" i="3"/>
  <c r="J243" i="3"/>
  <c r="G243" i="3"/>
  <c r="K243" i="3" s="1"/>
  <c r="I243" i="3"/>
  <c r="M242" i="3"/>
  <c r="G242" i="3"/>
  <c r="K242" i="3" s="1"/>
  <c r="J242" i="3"/>
  <c r="I242" i="3"/>
  <c r="M241" i="3"/>
  <c r="J241" i="3"/>
  <c r="I241" i="3"/>
  <c r="M240" i="3"/>
  <c r="H240" i="3"/>
  <c r="J240" i="3"/>
  <c r="I240" i="3"/>
  <c r="M239" i="3"/>
  <c r="H239" i="3"/>
  <c r="J239" i="3"/>
  <c r="I239" i="3"/>
  <c r="M238" i="3"/>
  <c r="L238" i="3"/>
  <c r="H238" i="3"/>
  <c r="G238" i="3"/>
  <c r="K238" i="3" s="1"/>
  <c r="J238" i="3"/>
  <c r="I238" i="3"/>
  <c r="M237" i="3"/>
  <c r="H237" i="3"/>
  <c r="J237" i="3"/>
  <c r="I237" i="3"/>
  <c r="M236" i="3"/>
  <c r="I236" i="3"/>
  <c r="J236" i="3"/>
  <c r="M235" i="3"/>
  <c r="J235" i="3"/>
  <c r="I235" i="3"/>
  <c r="M234" i="3"/>
  <c r="L234" i="3"/>
  <c r="J234" i="3"/>
  <c r="H234" i="3"/>
  <c r="I234" i="3"/>
  <c r="M233" i="3"/>
  <c r="H233" i="3"/>
  <c r="J233" i="3"/>
  <c r="I233" i="3"/>
  <c r="M232" i="3"/>
  <c r="L232" i="3"/>
  <c r="I232" i="3"/>
  <c r="H232" i="3"/>
  <c r="J232" i="3"/>
  <c r="M231" i="3"/>
  <c r="H231" i="3"/>
  <c r="J231" i="3"/>
  <c r="I231" i="3"/>
  <c r="M230" i="3"/>
  <c r="J230" i="3"/>
  <c r="L230" i="3"/>
  <c r="I230" i="3"/>
  <c r="M229" i="3"/>
  <c r="H229" i="3"/>
  <c r="J229" i="3"/>
  <c r="I229" i="3"/>
  <c r="M228" i="3"/>
  <c r="I228" i="3"/>
  <c r="H228" i="3"/>
  <c r="J228" i="3"/>
  <c r="M227" i="3"/>
  <c r="J227" i="3"/>
  <c r="I227" i="3"/>
  <c r="M226" i="3"/>
  <c r="H226" i="3"/>
  <c r="J226" i="3"/>
  <c r="I226" i="3"/>
  <c r="M225" i="3"/>
  <c r="G225" i="3"/>
  <c r="K225" i="3" s="1"/>
  <c r="H225" i="3"/>
  <c r="J225" i="3"/>
  <c r="I225" i="3"/>
  <c r="M224" i="3"/>
  <c r="H224" i="3"/>
  <c r="J224" i="3"/>
  <c r="I224" i="3"/>
  <c r="M223" i="3"/>
  <c r="L223" i="3"/>
  <c r="H223" i="3"/>
  <c r="J223" i="3"/>
  <c r="I223" i="3"/>
  <c r="M222" i="3"/>
  <c r="H222" i="3"/>
  <c r="I222" i="3"/>
  <c r="M221" i="3"/>
  <c r="H221" i="3"/>
  <c r="J221" i="3"/>
  <c r="I221" i="3"/>
  <c r="M220" i="3"/>
  <c r="L220" i="3"/>
  <c r="H220" i="3"/>
  <c r="J220" i="3"/>
  <c r="I220" i="3"/>
  <c r="M219" i="3"/>
  <c r="J219" i="3"/>
  <c r="I219" i="3"/>
  <c r="M218" i="3"/>
  <c r="H218" i="3"/>
  <c r="J218" i="3"/>
  <c r="M217" i="3"/>
  <c r="J217" i="3"/>
  <c r="I217" i="3"/>
  <c r="M216" i="3"/>
  <c r="H216" i="3"/>
  <c r="J216" i="3"/>
  <c r="I216" i="3"/>
  <c r="M215" i="3"/>
  <c r="H215" i="3"/>
  <c r="J215" i="3"/>
  <c r="I215" i="3"/>
  <c r="M214" i="3"/>
  <c r="L214" i="3"/>
  <c r="J214" i="3"/>
  <c r="H214" i="3"/>
  <c r="I214" i="3"/>
  <c r="M213" i="3"/>
  <c r="J213" i="3"/>
  <c r="I213" i="3"/>
  <c r="M212" i="3"/>
  <c r="J212" i="3"/>
  <c r="G212" i="3"/>
  <c r="K212" i="3" s="1"/>
  <c r="I212" i="3"/>
  <c r="M211" i="3"/>
  <c r="J211" i="3"/>
  <c r="I211" i="3"/>
  <c r="M210" i="3"/>
  <c r="H210" i="3"/>
  <c r="G210" i="3"/>
  <c r="K210" i="3" s="1"/>
  <c r="J210" i="3"/>
  <c r="I210" i="3"/>
  <c r="M209" i="3"/>
  <c r="L209" i="3"/>
  <c r="H209" i="3"/>
  <c r="J209" i="3"/>
  <c r="I209" i="3"/>
  <c r="M208" i="3"/>
  <c r="H208" i="3"/>
  <c r="J208" i="3"/>
  <c r="I208" i="3"/>
  <c r="M207" i="3"/>
  <c r="J207" i="3"/>
  <c r="I207" i="3"/>
  <c r="M206" i="3"/>
  <c r="J206" i="3"/>
  <c r="I206" i="3"/>
  <c r="M205" i="3"/>
  <c r="H205" i="3"/>
  <c r="J205" i="3"/>
  <c r="I205" i="3"/>
  <c r="M204" i="3"/>
  <c r="L204" i="3"/>
  <c r="H204" i="3"/>
  <c r="J204" i="3"/>
  <c r="I204" i="3"/>
  <c r="M203" i="3"/>
  <c r="G203" i="3"/>
  <c r="K203" i="3" s="1"/>
  <c r="J203" i="3"/>
  <c r="I203" i="3"/>
  <c r="M202" i="3"/>
  <c r="H202" i="3"/>
  <c r="G202" i="3"/>
  <c r="K202" i="3" s="1"/>
  <c r="J202" i="3"/>
  <c r="I202" i="3"/>
  <c r="M201" i="3"/>
  <c r="H201" i="3"/>
  <c r="J201" i="3"/>
  <c r="I201" i="3"/>
  <c r="M200" i="3"/>
  <c r="H200" i="3"/>
  <c r="J200" i="3"/>
  <c r="I200" i="3"/>
  <c r="M199" i="3"/>
  <c r="G199" i="3"/>
  <c r="K199" i="3" s="1"/>
  <c r="J199" i="3"/>
  <c r="I199" i="3"/>
  <c r="M198" i="3"/>
  <c r="J198" i="3"/>
  <c r="H198" i="3"/>
  <c r="L198" i="3"/>
  <c r="G198" i="3"/>
  <c r="K198" i="3" s="1"/>
  <c r="I198" i="3"/>
  <c r="M197" i="3"/>
  <c r="G197" i="3"/>
  <c r="K197" i="3" s="1"/>
  <c r="J197" i="3"/>
  <c r="I197" i="3"/>
  <c r="M196" i="3"/>
  <c r="L196" i="3"/>
  <c r="H196" i="3"/>
  <c r="J196" i="3"/>
  <c r="I196" i="3"/>
  <c r="M195" i="3"/>
  <c r="I195" i="3"/>
  <c r="M194" i="3"/>
  <c r="H194" i="3"/>
  <c r="J194" i="3"/>
  <c r="I194" i="3"/>
  <c r="M193" i="3"/>
  <c r="H193" i="3"/>
  <c r="L193" i="3"/>
  <c r="J193" i="3"/>
  <c r="I193" i="3"/>
  <c r="M192" i="3"/>
  <c r="H192" i="3"/>
  <c r="I192" i="3"/>
  <c r="M191" i="3"/>
  <c r="H191" i="3"/>
  <c r="J191" i="3"/>
  <c r="I191" i="3"/>
  <c r="M190" i="3"/>
  <c r="H190" i="3"/>
  <c r="L190" i="3"/>
  <c r="J190" i="3"/>
  <c r="I190" i="3"/>
  <c r="M189" i="3"/>
  <c r="J189" i="3"/>
  <c r="I189" i="3"/>
  <c r="M188" i="3"/>
  <c r="J188" i="3"/>
  <c r="I188" i="3"/>
  <c r="M187" i="3"/>
  <c r="L187" i="3"/>
  <c r="G187" i="3"/>
  <c r="K187" i="3" s="1"/>
  <c r="J187" i="3"/>
  <c r="I187" i="3"/>
  <c r="M186" i="3"/>
  <c r="J186" i="3"/>
  <c r="I186" i="3"/>
  <c r="M185" i="3"/>
  <c r="L185" i="3"/>
  <c r="I185" i="3"/>
  <c r="M184" i="3"/>
  <c r="L184" i="3"/>
  <c r="J184" i="3"/>
  <c r="I184" i="3"/>
  <c r="M183" i="3"/>
  <c r="H183" i="3"/>
  <c r="J183" i="3"/>
  <c r="I183" i="3"/>
  <c r="M182" i="3"/>
  <c r="L182" i="3"/>
  <c r="H182" i="3"/>
  <c r="I182" i="3"/>
  <c r="M181" i="3"/>
  <c r="L181" i="3"/>
  <c r="H181" i="3"/>
  <c r="I181" i="3"/>
  <c r="M180" i="3"/>
  <c r="H180" i="3"/>
  <c r="J180" i="3"/>
  <c r="I180" i="3"/>
  <c r="M179" i="3"/>
  <c r="G179" i="3"/>
  <c r="K179" i="3" s="1"/>
  <c r="J179" i="3"/>
  <c r="I179" i="3"/>
  <c r="M178" i="3"/>
  <c r="H178" i="3"/>
  <c r="J178" i="3"/>
  <c r="I178" i="3"/>
  <c r="M177" i="3"/>
  <c r="L177" i="3"/>
  <c r="J177" i="3"/>
  <c r="I177" i="3"/>
  <c r="M176" i="3"/>
  <c r="H176" i="3"/>
  <c r="I176" i="3"/>
  <c r="M175" i="3"/>
  <c r="H175" i="3"/>
  <c r="J175" i="3"/>
  <c r="I175" i="3"/>
  <c r="M174" i="3"/>
  <c r="J174" i="3"/>
  <c r="I174" i="3"/>
  <c r="M173" i="3"/>
  <c r="H173" i="3"/>
  <c r="J173" i="3"/>
  <c r="I173" i="3"/>
  <c r="M172" i="3"/>
  <c r="H172" i="3"/>
  <c r="L172" i="3"/>
  <c r="J172" i="3"/>
  <c r="I172" i="3"/>
  <c r="M171" i="3"/>
  <c r="H171" i="3"/>
  <c r="L171" i="3"/>
  <c r="G171" i="3"/>
  <c r="K171" i="3" s="1"/>
  <c r="J171" i="3"/>
  <c r="I171" i="3"/>
  <c r="M170" i="3"/>
  <c r="H170" i="3"/>
  <c r="J170" i="3"/>
  <c r="I170" i="3"/>
  <c r="M169" i="3"/>
  <c r="J169" i="3"/>
  <c r="H169" i="3"/>
  <c r="L169" i="3"/>
  <c r="G169" i="3"/>
  <c r="K169" i="3" s="1"/>
  <c r="I169" i="3"/>
  <c r="M168" i="3"/>
  <c r="H168" i="3"/>
  <c r="J168" i="3"/>
  <c r="I168" i="3"/>
  <c r="M167" i="3"/>
  <c r="H167" i="3"/>
  <c r="J167" i="3"/>
  <c r="I167" i="3"/>
  <c r="M166" i="3"/>
  <c r="H166" i="3"/>
  <c r="I166" i="3"/>
  <c r="M165" i="3"/>
  <c r="I165" i="3"/>
  <c r="J165" i="3"/>
  <c r="M164" i="3"/>
  <c r="H164" i="3"/>
  <c r="J164" i="3"/>
  <c r="I164" i="3"/>
  <c r="M163" i="3"/>
  <c r="L163" i="3"/>
  <c r="I163" i="3"/>
  <c r="M162" i="3"/>
  <c r="H162" i="3"/>
  <c r="L162" i="3"/>
  <c r="J162" i="3"/>
  <c r="I162" i="3"/>
  <c r="M161" i="3"/>
  <c r="H161" i="3"/>
  <c r="L161" i="3"/>
  <c r="I161" i="3"/>
  <c r="M160" i="3"/>
  <c r="L160" i="3"/>
  <c r="H160" i="3"/>
  <c r="I160" i="3"/>
  <c r="M159" i="3"/>
  <c r="H159" i="3"/>
  <c r="I159" i="3"/>
  <c r="M158" i="3"/>
  <c r="H158" i="3"/>
  <c r="J158" i="3"/>
  <c r="I158" i="3"/>
  <c r="M157" i="3"/>
  <c r="L157" i="3"/>
  <c r="J157" i="3"/>
  <c r="I157" i="3"/>
  <c r="M156" i="3"/>
  <c r="J156" i="3"/>
  <c r="I156" i="3"/>
  <c r="M155" i="3"/>
  <c r="L155" i="3"/>
  <c r="J155" i="3"/>
  <c r="I155" i="3"/>
  <c r="M154" i="3"/>
  <c r="J154" i="3"/>
  <c r="M153" i="3"/>
  <c r="I153" i="3"/>
  <c r="M152" i="3"/>
  <c r="J152" i="3"/>
  <c r="L152" i="3"/>
  <c r="G152" i="3"/>
  <c r="K152" i="3" s="1"/>
  <c r="I152" i="3"/>
  <c r="M151" i="3"/>
  <c r="I151" i="3"/>
  <c r="M150" i="3"/>
  <c r="L150" i="3"/>
  <c r="J150" i="3"/>
  <c r="I150" i="3"/>
  <c r="M149" i="3"/>
  <c r="L149" i="3"/>
  <c r="J149" i="3"/>
  <c r="I149" i="3"/>
  <c r="M148" i="3"/>
  <c r="H148" i="3"/>
  <c r="J148" i="3"/>
  <c r="I148" i="3"/>
  <c r="M147" i="3"/>
  <c r="J147" i="3"/>
  <c r="L147" i="3"/>
  <c r="I147" i="3"/>
  <c r="M146" i="3"/>
  <c r="H146" i="3"/>
  <c r="J146" i="3"/>
  <c r="I146" i="3"/>
  <c r="M145" i="3"/>
  <c r="H145" i="3"/>
  <c r="I145" i="3"/>
  <c r="M144" i="3"/>
  <c r="L144" i="3"/>
  <c r="H144" i="3"/>
  <c r="I144" i="3"/>
  <c r="M143" i="3"/>
  <c r="I143" i="3"/>
  <c r="M142" i="3"/>
  <c r="H142" i="3"/>
  <c r="L142" i="3"/>
  <c r="J142" i="3"/>
  <c r="I142" i="3"/>
  <c r="M141" i="3"/>
  <c r="L141" i="3"/>
  <c r="J141" i="3"/>
  <c r="I141" i="3"/>
  <c r="M140" i="3"/>
  <c r="H140" i="3"/>
  <c r="J140" i="3"/>
  <c r="I140" i="3"/>
  <c r="M139" i="3"/>
  <c r="I139" i="3"/>
  <c r="J139" i="3"/>
  <c r="M138" i="3"/>
  <c r="H138" i="3"/>
  <c r="J138" i="3"/>
  <c r="I138" i="3"/>
  <c r="M137" i="3"/>
  <c r="L137" i="3"/>
  <c r="G137" i="3"/>
  <c r="K137" i="3" s="1"/>
  <c r="J137" i="3"/>
  <c r="I137" i="3"/>
  <c r="M136" i="3"/>
  <c r="H136" i="3"/>
  <c r="I136" i="3"/>
  <c r="M135" i="3"/>
  <c r="J135" i="3"/>
  <c r="I135" i="3"/>
  <c r="M134" i="3"/>
  <c r="J134" i="3"/>
  <c r="I134" i="3"/>
  <c r="M133" i="3"/>
  <c r="J133" i="3"/>
  <c r="H133" i="3"/>
  <c r="I133" i="3"/>
  <c r="M132" i="3"/>
  <c r="J132" i="3"/>
  <c r="I132" i="3"/>
  <c r="M131" i="3"/>
  <c r="L131" i="3"/>
  <c r="J131" i="3"/>
  <c r="I131" i="3"/>
  <c r="M130" i="3"/>
  <c r="H130" i="3"/>
  <c r="J130" i="3"/>
  <c r="I130" i="3"/>
  <c r="M129" i="3"/>
  <c r="J129" i="3"/>
  <c r="I129" i="3"/>
  <c r="M128" i="3"/>
  <c r="H128" i="3"/>
  <c r="J128" i="3"/>
  <c r="I128" i="3"/>
  <c r="M127" i="3"/>
  <c r="H127" i="3"/>
  <c r="L127" i="3"/>
  <c r="J127" i="3"/>
  <c r="I127" i="3"/>
  <c r="M126" i="3"/>
  <c r="J126" i="3"/>
  <c r="I126" i="3"/>
  <c r="M125" i="3"/>
  <c r="H125" i="3"/>
  <c r="J125" i="3"/>
  <c r="I125" i="3"/>
  <c r="M124" i="3"/>
  <c r="J124" i="3"/>
  <c r="I124" i="3"/>
  <c r="M123" i="3"/>
  <c r="I123" i="3"/>
  <c r="L123" i="3"/>
  <c r="G123" i="3"/>
  <c r="K123" i="3" s="1"/>
  <c r="J123" i="3"/>
  <c r="M122" i="3"/>
  <c r="J122" i="3"/>
  <c r="I122" i="3"/>
  <c r="M121" i="3"/>
  <c r="J121" i="3"/>
  <c r="I121" i="3"/>
  <c r="M120" i="3"/>
  <c r="H120" i="3"/>
  <c r="J120" i="3"/>
  <c r="I120" i="3"/>
  <c r="M119" i="3"/>
  <c r="L119" i="3"/>
  <c r="J119" i="3"/>
  <c r="I119" i="3"/>
  <c r="M118" i="3"/>
  <c r="I118" i="3"/>
  <c r="M117" i="3"/>
  <c r="H117" i="3"/>
  <c r="J117" i="3"/>
  <c r="I117" i="3"/>
  <c r="M116" i="3"/>
  <c r="I116" i="3"/>
  <c r="M115" i="3"/>
  <c r="J115" i="3"/>
  <c r="I115" i="3"/>
  <c r="M114" i="3"/>
  <c r="J114" i="3"/>
  <c r="I114" i="3"/>
  <c r="M113" i="3"/>
  <c r="L113" i="3"/>
  <c r="H113" i="3"/>
  <c r="J113" i="3"/>
  <c r="I113" i="3"/>
  <c r="M112" i="3"/>
  <c r="H112" i="3"/>
  <c r="I112" i="3"/>
  <c r="M111" i="3"/>
  <c r="L111" i="3"/>
  <c r="J111" i="3"/>
  <c r="I111" i="3"/>
  <c r="M110" i="3"/>
  <c r="I110" i="3"/>
  <c r="M109" i="3"/>
  <c r="H109" i="3"/>
  <c r="J109" i="3"/>
  <c r="I109" i="3"/>
  <c r="M108" i="3"/>
  <c r="H108" i="3"/>
  <c r="J108" i="3"/>
  <c r="I108" i="3"/>
  <c r="M107" i="3"/>
  <c r="H107" i="3"/>
  <c r="J107" i="3"/>
  <c r="I107" i="3"/>
  <c r="M106" i="3"/>
  <c r="J106" i="3"/>
  <c r="I106" i="3"/>
  <c r="M105" i="3"/>
  <c r="J105" i="3"/>
  <c r="L105" i="3"/>
  <c r="G105" i="3"/>
  <c r="K105" i="3" s="1"/>
  <c r="I105" i="3"/>
  <c r="M104" i="3"/>
  <c r="J104" i="3"/>
  <c r="I104" i="3"/>
  <c r="M103" i="3"/>
  <c r="L103" i="3"/>
  <c r="J103" i="3"/>
  <c r="I103" i="3"/>
  <c r="M102" i="3"/>
  <c r="J102" i="3"/>
  <c r="I102" i="3"/>
  <c r="M101" i="3"/>
  <c r="J101" i="3"/>
  <c r="H101" i="3"/>
  <c r="I101" i="3"/>
  <c r="M100" i="3"/>
  <c r="L100" i="3"/>
  <c r="J100" i="3"/>
  <c r="I100" i="3"/>
  <c r="M99" i="3"/>
  <c r="H99" i="3"/>
  <c r="J99" i="3"/>
  <c r="I99" i="3"/>
  <c r="M98" i="3"/>
  <c r="J98" i="3"/>
  <c r="I98" i="3"/>
  <c r="M97" i="3"/>
  <c r="L97" i="3"/>
  <c r="J97" i="3"/>
  <c r="I97" i="3"/>
  <c r="M96" i="3"/>
  <c r="J96" i="3"/>
  <c r="I96" i="3"/>
  <c r="M95" i="3"/>
  <c r="J95" i="3"/>
  <c r="I95" i="3"/>
  <c r="M94" i="3"/>
  <c r="L94" i="3"/>
  <c r="J94" i="3"/>
  <c r="I94" i="3"/>
  <c r="M93" i="3"/>
  <c r="H93" i="3"/>
  <c r="J93" i="3"/>
  <c r="I93" i="3"/>
  <c r="M92" i="3"/>
  <c r="L92" i="3"/>
  <c r="J92" i="3"/>
  <c r="I92" i="3"/>
  <c r="M91" i="3"/>
  <c r="J91" i="3"/>
  <c r="I91" i="3"/>
  <c r="M90" i="3"/>
  <c r="H90" i="3"/>
  <c r="J90" i="3"/>
  <c r="M89" i="3"/>
  <c r="H89" i="3"/>
  <c r="J89" i="3"/>
  <c r="I89" i="3"/>
  <c r="M88" i="3"/>
  <c r="H88" i="3"/>
  <c r="G88" i="3"/>
  <c r="K88" i="3" s="1"/>
  <c r="J88" i="3"/>
  <c r="I88" i="3"/>
  <c r="M87" i="3"/>
  <c r="L87" i="3"/>
  <c r="G87" i="3"/>
  <c r="K87" i="3" s="1"/>
  <c r="J87" i="3"/>
  <c r="I87" i="3"/>
  <c r="M86" i="3"/>
  <c r="L86" i="3"/>
  <c r="I86" i="3"/>
  <c r="M85" i="3"/>
  <c r="H85" i="3"/>
  <c r="J85" i="3"/>
  <c r="I85" i="3"/>
  <c r="M84" i="3"/>
  <c r="I84" i="3"/>
  <c r="H84" i="3"/>
  <c r="M83" i="3"/>
  <c r="I83" i="3"/>
  <c r="H83" i="3"/>
  <c r="J83" i="3"/>
  <c r="M82" i="3"/>
  <c r="H82" i="3"/>
  <c r="J82" i="3"/>
  <c r="I82" i="3"/>
  <c r="M81" i="3"/>
  <c r="L81" i="3"/>
  <c r="H81" i="3"/>
  <c r="I81" i="3"/>
  <c r="M80" i="3"/>
  <c r="L80" i="3"/>
  <c r="J80" i="3"/>
  <c r="I80" i="3"/>
  <c r="M79" i="3"/>
  <c r="H79" i="3"/>
  <c r="J79" i="3"/>
  <c r="I79" i="3"/>
  <c r="M78" i="3"/>
  <c r="L78" i="3"/>
  <c r="J78" i="3"/>
  <c r="I78" i="3"/>
  <c r="M77" i="3"/>
  <c r="H77" i="3"/>
  <c r="G77" i="3"/>
  <c r="K77" i="3" s="1"/>
  <c r="J77" i="3"/>
  <c r="I77" i="3"/>
  <c r="M76" i="3"/>
  <c r="H76" i="3"/>
  <c r="J76" i="3"/>
  <c r="I76" i="3"/>
  <c r="M75" i="3"/>
  <c r="L75" i="3"/>
  <c r="G75" i="3"/>
  <c r="K75" i="3" s="1"/>
  <c r="J75" i="3"/>
  <c r="I75" i="3"/>
  <c r="M74" i="3"/>
  <c r="J74" i="3"/>
  <c r="I74" i="3"/>
  <c r="M73" i="3"/>
  <c r="H73" i="3"/>
  <c r="L73" i="3"/>
  <c r="J73" i="3"/>
  <c r="I73" i="3"/>
  <c r="M72" i="3"/>
  <c r="J72" i="3"/>
  <c r="I72" i="3"/>
  <c r="M71" i="3"/>
  <c r="J71" i="3"/>
  <c r="I71" i="3"/>
  <c r="M70" i="3"/>
  <c r="L70" i="3"/>
  <c r="J70" i="3"/>
  <c r="I70" i="3"/>
  <c r="M69" i="3"/>
  <c r="H69" i="3"/>
  <c r="J69" i="3"/>
  <c r="I69" i="3"/>
  <c r="M68" i="3"/>
  <c r="H68" i="3"/>
  <c r="L68" i="3"/>
  <c r="J68" i="3"/>
  <c r="I68" i="3"/>
  <c r="M67" i="3"/>
  <c r="I67" i="3"/>
  <c r="L67" i="3"/>
  <c r="G67" i="3"/>
  <c r="K67" i="3" s="1"/>
  <c r="J67" i="3"/>
  <c r="M66" i="3"/>
  <c r="H66" i="3"/>
  <c r="J66" i="3"/>
  <c r="I66" i="3"/>
  <c r="M65" i="3"/>
  <c r="L65" i="3"/>
  <c r="J65" i="3"/>
  <c r="I65" i="3"/>
  <c r="M64" i="3"/>
  <c r="H64" i="3"/>
  <c r="J64" i="3"/>
  <c r="I64" i="3"/>
  <c r="M63" i="3"/>
  <c r="J63" i="3"/>
  <c r="I63" i="3"/>
  <c r="M62" i="3"/>
  <c r="L62" i="3"/>
  <c r="J62" i="3"/>
  <c r="I62" i="3"/>
  <c r="M61" i="3"/>
  <c r="L61" i="3"/>
  <c r="H61" i="3"/>
  <c r="G61" i="3"/>
  <c r="K61" i="3" s="1"/>
  <c r="J61" i="3"/>
  <c r="I61" i="3"/>
  <c r="M60" i="3"/>
  <c r="H60" i="3"/>
  <c r="J60" i="3"/>
  <c r="I60" i="3"/>
  <c r="M59" i="3"/>
  <c r="J59" i="3"/>
  <c r="I59" i="3"/>
  <c r="M58" i="3"/>
  <c r="H58" i="3"/>
  <c r="J58" i="3"/>
  <c r="I58" i="3"/>
  <c r="M57" i="3"/>
  <c r="L57" i="3"/>
  <c r="J57" i="3"/>
  <c r="I57" i="3"/>
  <c r="M56" i="3"/>
  <c r="H56" i="3"/>
  <c r="J56" i="3"/>
  <c r="I56" i="3"/>
  <c r="M55" i="3"/>
  <c r="H55" i="3"/>
  <c r="J55" i="3"/>
  <c r="I55" i="3"/>
  <c r="M54" i="3"/>
  <c r="J54" i="3"/>
  <c r="L54" i="3"/>
  <c r="I54" i="3"/>
  <c r="M53" i="3"/>
  <c r="H53" i="3"/>
  <c r="J53" i="3"/>
  <c r="I53" i="3"/>
  <c r="M52" i="3"/>
  <c r="H52" i="3"/>
  <c r="J52" i="3"/>
  <c r="I52" i="3"/>
  <c r="M51" i="3"/>
  <c r="L51" i="3"/>
  <c r="J51" i="3"/>
  <c r="I51" i="3"/>
  <c r="M50" i="3"/>
  <c r="H50" i="3"/>
  <c r="J50" i="3"/>
  <c r="I50" i="3"/>
  <c r="M49" i="3"/>
  <c r="I49" i="3"/>
  <c r="M48" i="3"/>
  <c r="L48" i="3"/>
  <c r="G48" i="3"/>
  <c r="K48" i="3" s="1"/>
  <c r="J48" i="3"/>
  <c r="I48" i="3"/>
  <c r="M47" i="3"/>
  <c r="J47" i="3"/>
  <c r="I47" i="3"/>
  <c r="M46" i="3"/>
  <c r="H46" i="3"/>
  <c r="J46" i="3"/>
  <c r="I46" i="3"/>
  <c r="M45" i="3"/>
  <c r="H45" i="3"/>
  <c r="J45" i="3"/>
  <c r="I45" i="3"/>
  <c r="M44" i="3"/>
  <c r="H44" i="3"/>
  <c r="J44" i="3"/>
  <c r="I44" i="3"/>
  <c r="M43" i="3"/>
  <c r="L43" i="3"/>
  <c r="I43" i="3"/>
  <c r="M42" i="3"/>
  <c r="L42" i="3"/>
  <c r="H42" i="3"/>
  <c r="J42" i="3"/>
  <c r="I42" i="3"/>
  <c r="M41" i="3"/>
  <c r="L41" i="3"/>
  <c r="H41" i="3"/>
  <c r="J41" i="3"/>
  <c r="I41" i="3"/>
  <c r="M40" i="3"/>
  <c r="I40" i="3"/>
  <c r="J40" i="3"/>
  <c r="M39" i="3"/>
  <c r="I39" i="3"/>
  <c r="H39" i="3"/>
  <c r="G39" i="3"/>
  <c r="K39" i="3" s="1"/>
  <c r="J39" i="3"/>
  <c r="M38" i="3"/>
  <c r="L38" i="3"/>
  <c r="J38" i="3"/>
  <c r="I38" i="3"/>
  <c r="M37" i="3"/>
  <c r="H37" i="3"/>
  <c r="J37" i="3"/>
  <c r="I37" i="3"/>
  <c r="M36" i="3"/>
  <c r="J36" i="3"/>
  <c r="H36" i="3"/>
  <c r="L36" i="3"/>
  <c r="I36" i="3"/>
  <c r="M35" i="3"/>
  <c r="G35" i="3"/>
  <c r="K35" i="3" s="1"/>
  <c r="J35" i="3"/>
  <c r="I35" i="3"/>
  <c r="M34" i="3"/>
  <c r="J34" i="3"/>
  <c r="I34" i="3"/>
  <c r="M33" i="3"/>
  <c r="L33" i="3"/>
  <c r="J33" i="3"/>
  <c r="I33" i="3"/>
  <c r="M32" i="3"/>
  <c r="L32" i="3"/>
  <c r="J32" i="3"/>
  <c r="I32" i="3"/>
  <c r="M31" i="3"/>
  <c r="H31" i="3"/>
  <c r="J31" i="3"/>
  <c r="I31" i="3"/>
  <c r="M30" i="3"/>
  <c r="L30" i="3"/>
  <c r="J30" i="3"/>
  <c r="I30" i="3"/>
  <c r="M29" i="3"/>
  <c r="H29" i="3"/>
  <c r="J29" i="3"/>
  <c r="I29" i="3"/>
  <c r="M28" i="3"/>
  <c r="H28" i="3"/>
  <c r="J28" i="3"/>
  <c r="I28" i="3"/>
  <c r="M27" i="3"/>
  <c r="I27" i="3"/>
  <c r="L27" i="3"/>
  <c r="J27" i="3"/>
  <c r="M26" i="3"/>
  <c r="H26" i="3"/>
  <c r="G26" i="3"/>
  <c r="K26" i="3" s="1"/>
  <c r="J26" i="3"/>
  <c r="M25" i="3"/>
  <c r="L25" i="3"/>
  <c r="J25" i="3"/>
  <c r="I25" i="3"/>
  <c r="M24" i="3"/>
  <c r="H24" i="3"/>
  <c r="J24" i="3"/>
  <c r="I24" i="3"/>
  <c r="M23" i="3"/>
  <c r="H23" i="3"/>
  <c r="J23" i="3"/>
  <c r="I23" i="3"/>
  <c r="M22" i="3"/>
  <c r="L22" i="3"/>
  <c r="G22" i="3"/>
  <c r="K22" i="3" s="1"/>
  <c r="J22" i="3"/>
  <c r="I22" i="3"/>
  <c r="M21" i="3"/>
  <c r="H21" i="3"/>
  <c r="J21" i="3"/>
  <c r="I21" i="3"/>
  <c r="M20" i="3"/>
  <c r="H20" i="3"/>
  <c r="J20" i="3"/>
  <c r="I20" i="3"/>
  <c r="M19" i="3"/>
  <c r="L19" i="3"/>
  <c r="J19" i="3"/>
  <c r="I19" i="3"/>
  <c r="M18" i="3"/>
  <c r="L18" i="3"/>
  <c r="H18" i="3"/>
  <c r="J18" i="3"/>
  <c r="I18" i="3"/>
  <c r="M17" i="3"/>
  <c r="I17" i="3"/>
  <c r="J17" i="3"/>
  <c r="M16" i="3"/>
  <c r="H16" i="3"/>
  <c r="J16" i="3"/>
  <c r="I16" i="3"/>
  <c r="M15" i="3"/>
  <c r="H15" i="3"/>
  <c r="J15" i="3"/>
  <c r="I15" i="3"/>
  <c r="M14" i="3"/>
  <c r="J14" i="3"/>
  <c r="G14" i="3"/>
  <c r="K14" i="3" s="1"/>
  <c r="L14" i="3"/>
  <c r="I14" i="3"/>
  <c r="M13" i="3"/>
  <c r="H13" i="3"/>
  <c r="J13" i="3"/>
  <c r="I13" i="3"/>
  <c r="M12" i="3"/>
  <c r="H12" i="3"/>
  <c r="G12" i="3"/>
  <c r="K12" i="3" s="1"/>
  <c r="J12" i="3"/>
  <c r="I12" i="3"/>
  <c r="M11" i="3"/>
  <c r="L11" i="3"/>
  <c r="J11" i="3"/>
  <c r="I11" i="3"/>
  <c r="M10" i="3"/>
  <c r="L10" i="3"/>
  <c r="H10" i="3"/>
  <c r="J10" i="3"/>
  <c r="I10" i="3"/>
  <c r="M9" i="3"/>
  <c r="H9" i="3"/>
  <c r="J9" i="3"/>
  <c r="I9" i="3"/>
  <c r="M8" i="3"/>
  <c r="H8" i="3"/>
  <c r="J8" i="3"/>
  <c r="I8" i="3"/>
  <c r="M7" i="3"/>
  <c r="L7" i="3"/>
  <c r="J7" i="3"/>
  <c r="I7" i="3"/>
  <c r="M6" i="3"/>
  <c r="H6" i="3"/>
  <c r="J6" i="3"/>
  <c r="I6" i="3"/>
  <c r="M5" i="3"/>
  <c r="L5" i="3"/>
  <c r="J5" i="3"/>
  <c r="I5" i="3"/>
  <c r="M4" i="3"/>
  <c r="I4" i="3"/>
  <c r="L4" i="3"/>
  <c r="G4" i="3"/>
  <c r="K4" i="3" s="1"/>
  <c r="J4" i="3"/>
  <c r="M3" i="3"/>
  <c r="H3" i="3"/>
  <c r="J3" i="3"/>
  <c r="I3" i="3"/>
  <c r="M2" i="3"/>
  <c r="L2" i="3"/>
  <c r="J2" i="3"/>
  <c r="I2" i="3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H372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H364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G316" i="2"/>
  <c r="K316" i="2" s="1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G308" i="2"/>
  <c r="K308" i="2" s="1"/>
  <c r="J308" i="2"/>
  <c r="I308" i="2"/>
  <c r="J307" i="2"/>
  <c r="I307" i="2"/>
  <c r="G306" i="2"/>
  <c r="K306" i="2" s="1"/>
  <c r="J306" i="2"/>
  <c r="I306" i="2"/>
  <c r="J305" i="2"/>
  <c r="I305" i="2"/>
  <c r="G304" i="2"/>
  <c r="K304" i="2" s="1"/>
  <c r="J304" i="2"/>
  <c r="I304" i="2"/>
  <c r="J303" i="2"/>
  <c r="I303" i="2"/>
  <c r="J302" i="2"/>
  <c r="I302" i="2"/>
  <c r="J301" i="2"/>
  <c r="I301" i="2"/>
  <c r="G300" i="2"/>
  <c r="K300" i="2" s="1"/>
  <c r="J300" i="2"/>
  <c r="I300" i="2"/>
  <c r="J299" i="2"/>
  <c r="I299" i="2"/>
  <c r="G298" i="2"/>
  <c r="K298" i="2" s="1"/>
  <c r="J298" i="2"/>
  <c r="I298" i="2"/>
  <c r="J297" i="2"/>
  <c r="I297" i="2"/>
  <c r="G296" i="2"/>
  <c r="K296" i="2" s="1"/>
  <c r="J296" i="2"/>
  <c r="I296" i="2"/>
  <c r="J295" i="2"/>
  <c r="I295" i="2"/>
  <c r="J294" i="2"/>
  <c r="I294" i="2"/>
  <c r="J293" i="2"/>
  <c r="I293" i="2"/>
  <c r="G292" i="2"/>
  <c r="K292" i="2" s="1"/>
  <c r="J292" i="2"/>
  <c r="I292" i="2"/>
  <c r="J291" i="2"/>
  <c r="I291" i="2"/>
  <c r="G290" i="2"/>
  <c r="K290" i="2" s="1"/>
  <c r="J290" i="2"/>
  <c r="I290" i="2"/>
  <c r="J289" i="2"/>
  <c r="I289" i="2"/>
  <c r="G288" i="2"/>
  <c r="K288" i="2" s="1"/>
  <c r="J288" i="2"/>
  <c r="I288" i="2"/>
  <c r="J287" i="2"/>
  <c r="I287" i="2"/>
  <c r="J286" i="2"/>
  <c r="I286" i="2"/>
  <c r="J285" i="2"/>
  <c r="I285" i="2"/>
  <c r="G284" i="2"/>
  <c r="K284" i="2" s="1"/>
  <c r="J284" i="2"/>
  <c r="I284" i="2"/>
  <c r="J283" i="2"/>
  <c r="I283" i="2"/>
  <c r="G282" i="2"/>
  <c r="K282" i="2" s="1"/>
  <c r="J282" i="2"/>
  <c r="I282" i="2"/>
  <c r="J281" i="2"/>
  <c r="I281" i="2"/>
  <c r="G280" i="2"/>
  <c r="K280" i="2" s="1"/>
  <c r="J280" i="2"/>
  <c r="I280" i="2"/>
  <c r="J279" i="2"/>
  <c r="I279" i="2"/>
  <c r="J278" i="2"/>
  <c r="I278" i="2"/>
  <c r="J277" i="2"/>
  <c r="I277" i="2"/>
  <c r="G276" i="2"/>
  <c r="K276" i="2" s="1"/>
  <c r="J276" i="2"/>
  <c r="I276" i="2"/>
  <c r="J275" i="2"/>
  <c r="I275" i="2"/>
  <c r="G274" i="2"/>
  <c r="K274" i="2" s="1"/>
  <c r="J274" i="2"/>
  <c r="I274" i="2"/>
  <c r="J273" i="2"/>
  <c r="I273" i="2"/>
  <c r="G272" i="2"/>
  <c r="K272" i="2" s="1"/>
  <c r="J272" i="2"/>
  <c r="I272" i="2"/>
  <c r="J271" i="2"/>
  <c r="I271" i="2"/>
  <c r="J270" i="2"/>
  <c r="I270" i="2"/>
  <c r="J269" i="2"/>
  <c r="I269" i="2"/>
  <c r="G268" i="2"/>
  <c r="K268" i="2" s="1"/>
  <c r="J268" i="2"/>
  <c r="I268" i="2"/>
  <c r="J267" i="2"/>
  <c r="I267" i="2"/>
  <c r="G266" i="2"/>
  <c r="K266" i="2" s="1"/>
  <c r="J266" i="2"/>
  <c r="I266" i="2"/>
  <c r="J265" i="2"/>
  <c r="I265" i="2"/>
  <c r="G264" i="2"/>
  <c r="K264" i="2" s="1"/>
  <c r="J264" i="2"/>
  <c r="I264" i="2"/>
  <c r="J263" i="2"/>
  <c r="I263" i="2"/>
  <c r="J262" i="2"/>
  <c r="I262" i="2"/>
  <c r="J261" i="2"/>
  <c r="I261" i="2"/>
  <c r="G260" i="2"/>
  <c r="K260" i="2" s="1"/>
  <c r="J260" i="2"/>
  <c r="I260" i="2"/>
  <c r="J259" i="2"/>
  <c r="I259" i="2"/>
  <c r="G258" i="2"/>
  <c r="K258" i="2" s="1"/>
  <c r="J258" i="2"/>
  <c r="I258" i="2"/>
  <c r="J257" i="2"/>
  <c r="I257" i="2"/>
  <c r="G256" i="2"/>
  <c r="K256" i="2" s="1"/>
  <c r="J256" i="2"/>
  <c r="I256" i="2"/>
  <c r="J255" i="2"/>
  <c r="I255" i="2"/>
  <c r="J254" i="2"/>
  <c r="I254" i="2"/>
  <c r="J253" i="2"/>
  <c r="I253" i="2"/>
  <c r="G252" i="2"/>
  <c r="K252" i="2" s="1"/>
  <c r="J252" i="2"/>
  <c r="I252" i="2"/>
  <c r="J251" i="2"/>
  <c r="I251" i="2"/>
  <c r="G250" i="2"/>
  <c r="K250" i="2" s="1"/>
  <c r="J250" i="2"/>
  <c r="I250" i="2"/>
  <c r="J249" i="2"/>
  <c r="I249" i="2"/>
  <c r="G248" i="2"/>
  <c r="K248" i="2" s="1"/>
  <c r="J248" i="2"/>
  <c r="I248" i="2"/>
  <c r="J247" i="2"/>
  <c r="I247" i="2"/>
  <c r="J246" i="2"/>
  <c r="I246" i="2"/>
  <c r="J245" i="2"/>
  <c r="I245" i="2"/>
  <c r="G244" i="2"/>
  <c r="K244" i="2" s="1"/>
  <c r="J244" i="2"/>
  <c r="I244" i="2"/>
  <c r="J243" i="2"/>
  <c r="I243" i="2"/>
  <c r="G242" i="2"/>
  <c r="K242" i="2" s="1"/>
  <c r="J242" i="2"/>
  <c r="I242" i="2"/>
  <c r="J241" i="2"/>
  <c r="I241" i="2"/>
  <c r="G240" i="2"/>
  <c r="K240" i="2" s="1"/>
  <c r="J240" i="2"/>
  <c r="I240" i="2"/>
  <c r="J239" i="2"/>
  <c r="I239" i="2"/>
  <c r="J238" i="2"/>
  <c r="I238" i="2"/>
  <c r="J237" i="2"/>
  <c r="I237" i="2"/>
  <c r="G236" i="2"/>
  <c r="K236" i="2" s="1"/>
  <c r="J236" i="2"/>
  <c r="I236" i="2"/>
  <c r="J235" i="2"/>
  <c r="I235" i="2"/>
  <c r="G234" i="2"/>
  <c r="K234" i="2" s="1"/>
  <c r="J234" i="2"/>
  <c r="I234" i="2"/>
  <c r="J233" i="2"/>
  <c r="I233" i="2"/>
  <c r="G232" i="2"/>
  <c r="K232" i="2" s="1"/>
  <c r="J232" i="2"/>
  <c r="I232" i="2"/>
  <c r="J231" i="2"/>
  <c r="I231" i="2"/>
  <c r="J230" i="2"/>
  <c r="I230" i="2"/>
  <c r="J229" i="2"/>
  <c r="I229" i="2"/>
  <c r="G228" i="2"/>
  <c r="K228" i="2" s="1"/>
  <c r="J228" i="2"/>
  <c r="I228" i="2"/>
  <c r="J227" i="2"/>
  <c r="I227" i="2"/>
  <c r="G226" i="2"/>
  <c r="K226" i="2" s="1"/>
  <c r="J226" i="2"/>
  <c r="I226" i="2"/>
  <c r="J225" i="2"/>
  <c r="I225" i="2"/>
  <c r="G224" i="2"/>
  <c r="K224" i="2" s="1"/>
  <c r="J224" i="2"/>
  <c r="I224" i="2"/>
  <c r="J223" i="2"/>
  <c r="I223" i="2"/>
  <c r="J222" i="2"/>
  <c r="I222" i="2"/>
  <c r="J221" i="2"/>
  <c r="I221" i="2"/>
  <c r="G220" i="2"/>
  <c r="K220" i="2" s="1"/>
  <c r="J220" i="2"/>
  <c r="I220" i="2"/>
  <c r="J219" i="2"/>
  <c r="I219" i="2"/>
  <c r="G218" i="2"/>
  <c r="K218" i="2" s="1"/>
  <c r="J218" i="2"/>
  <c r="I218" i="2"/>
  <c r="J217" i="2"/>
  <c r="I217" i="2"/>
  <c r="G216" i="2"/>
  <c r="K216" i="2" s="1"/>
  <c r="J216" i="2"/>
  <c r="I216" i="2"/>
  <c r="J215" i="2"/>
  <c r="I215" i="2"/>
  <c r="J214" i="2"/>
  <c r="I214" i="2"/>
  <c r="J213" i="2"/>
  <c r="I213" i="2"/>
  <c r="G212" i="2"/>
  <c r="K212" i="2" s="1"/>
  <c r="J212" i="2"/>
  <c r="I212" i="2"/>
  <c r="J211" i="2"/>
  <c r="I211" i="2"/>
  <c r="G210" i="2"/>
  <c r="K210" i="2" s="1"/>
  <c r="J210" i="2"/>
  <c r="I210" i="2"/>
  <c r="J209" i="2"/>
  <c r="I209" i="2"/>
  <c r="G208" i="2"/>
  <c r="K208" i="2" s="1"/>
  <c r="J208" i="2"/>
  <c r="I208" i="2"/>
  <c r="J207" i="2"/>
  <c r="I207" i="2"/>
  <c r="J206" i="2"/>
  <c r="I206" i="2"/>
  <c r="J205" i="2"/>
  <c r="I205" i="2"/>
  <c r="G204" i="2"/>
  <c r="K204" i="2" s="1"/>
  <c r="J204" i="2"/>
  <c r="I204" i="2"/>
  <c r="J203" i="2"/>
  <c r="I203" i="2"/>
  <c r="G202" i="2"/>
  <c r="K202" i="2" s="1"/>
  <c r="J202" i="2"/>
  <c r="I202" i="2"/>
  <c r="J201" i="2"/>
  <c r="I201" i="2"/>
  <c r="G200" i="2"/>
  <c r="K200" i="2" s="1"/>
  <c r="J200" i="2"/>
  <c r="I200" i="2"/>
  <c r="J199" i="2"/>
  <c r="I199" i="2"/>
  <c r="J198" i="2"/>
  <c r="I198" i="2"/>
  <c r="J197" i="2"/>
  <c r="I197" i="2"/>
  <c r="G196" i="2"/>
  <c r="K196" i="2" s="1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L53" i="2"/>
  <c r="J53" i="2"/>
  <c r="I53" i="2"/>
  <c r="J52" i="2"/>
  <c r="I52" i="2"/>
  <c r="J51" i="2"/>
  <c r="I51" i="2"/>
  <c r="J50" i="2"/>
  <c r="I50" i="2"/>
  <c r="L49" i="2"/>
  <c r="J49" i="2"/>
  <c r="I49" i="2"/>
  <c r="J48" i="2"/>
  <c r="I48" i="2"/>
  <c r="L47" i="2"/>
  <c r="J47" i="2"/>
  <c r="I47" i="2"/>
  <c r="J46" i="2"/>
  <c r="I46" i="2"/>
  <c r="L45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L37" i="2"/>
  <c r="J37" i="2"/>
  <c r="I37" i="2"/>
  <c r="J36" i="2"/>
  <c r="I36" i="2"/>
  <c r="J35" i="2"/>
  <c r="I35" i="2"/>
  <c r="J34" i="2"/>
  <c r="I34" i="2"/>
  <c r="L33" i="2"/>
  <c r="J33" i="2"/>
  <c r="I33" i="2"/>
  <c r="L32" i="2"/>
  <c r="J32" i="2"/>
  <c r="I32" i="2"/>
  <c r="G31" i="2"/>
  <c r="K31" i="2" s="1"/>
  <c r="J31" i="2"/>
  <c r="I31" i="2"/>
  <c r="J30" i="2"/>
  <c r="I30" i="2"/>
  <c r="L29" i="2"/>
  <c r="I29" i="2"/>
  <c r="J28" i="2"/>
  <c r="I28" i="2"/>
  <c r="J27" i="2"/>
  <c r="I27" i="2"/>
  <c r="J26" i="2"/>
  <c r="I26" i="2"/>
  <c r="L25" i="2"/>
  <c r="J25" i="2"/>
  <c r="I25" i="2"/>
  <c r="L24" i="2"/>
  <c r="J24" i="2"/>
  <c r="I24" i="2"/>
  <c r="J23" i="2"/>
  <c r="I23" i="2"/>
  <c r="J22" i="2"/>
  <c r="I22" i="2"/>
  <c r="L21" i="2"/>
  <c r="I21" i="2"/>
  <c r="J20" i="2"/>
  <c r="I20" i="2"/>
  <c r="J19" i="2"/>
  <c r="I19" i="2"/>
  <c r="L18" i="2"/>
  <c r="J18" i="2"/>
  <c r="I18" i="2"/>
  <c r="L17" i="2"/>
  <c r="J17" i="2"/>
  <c r="I17" i="2"/>
  <c r="J16" i="2"/>
  <c r="I16" i="2"/>
  <c r="J15" i="2"/>
  <c r="I15" i="2"/>
  <c r="L14" i="2"/>
  <c r="J14" i="2"/>
  <c r="I14" i="2"/>
  <c r="L13" i="2"/>
  <c r="I13" i="2"/>
  <c r="J12" i="2"/>
  <c r="I12" i="2"/>
  <c r="J11" i="2"/>
  <c r="I11" i="2"/>
  <c r="L10" i="2"/>
  <c r="J10" i="2"/>
  <c r="I10" i="2"/>
  <c r="J9" i="2"/>
  <c r="I9" i="2"/>
  <c r="J8" i="2"/>
  <c r="I8" i="2"/>
  <c r="J7" i="2"/>
  <c r="I7" i="2"/>
  <c r="H6" i="2"/>
  <c r="J6" i="2"/>
  <c r="I6" i="2"/>
  <c r="J5" i="2"/>
  <c r="I5" i="2"/>
  <c r="J4" i="2"/>
  <c r="I4" i="2"/>
  <c r="J3" i="2"/>
  <c r="I3" i="2"/>
  <c r="J2" i="2"/>
  <c r="I2" i="2"/>
  <c r="A8" i="1"/>
  <c r="A7" i="1"/>
  <c r="A6" i="1"/>
  <c r="A5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M2" i="1"/>
  <c r="G533" i="3" l="1"/>
  <c r="K533" i="3" s="1"/>
  <c r="J533" i="3"/>
  <c r="G549" i="3"/>
  <c r="K549" i="3" s="1"/>
  <c r="J549" i="3"/>
  <c r="G493" i="3"/>
  <c r="K493" i="3" s="1"/>
  <c r="J493" i="3"/>
  <c r="G23" i="3"/>
  <c r="K23" i="3" s="1"/>
  <c r="G38" i="3"/>
  <c r="K38" i="3" s="1"/>
  <c r="G86" i="3"/>
  <c r="K86" i="3" s="1"/>
  <c r="H105" i="3"/>
  <c r="G117" i="3"/>
  <c r="K117" i="3" s="1"/>
  <c r="L133" i="3"/>
  <c r="L145" i="3"/>
  <c r="H157" i="3"/>
  <c r="G167" i="3"/>
  <c r="K167" i="3" s="1"/>
  <c r="G206" i="3"/>
  <c r="K206" i="3" s="1"/>
  <c r="G216" i="3"/>
  <c r="K216" i="3" s="1"/>
  <c r="L221" i="3"/>
  <c r="G227" i="3"/>
  <c r="K227" i="3" s="1"/>
  <c r="L228" i="3"/>
  <c r="G235" i="3"/>
  <c r="K235" i="3" s="1"/>
  <c r="L249" i="3"/>
  <c r="N249" i="3" s="1"/>
  <c r="E249" i="3" s="1"/>
  <c r="G254" i="3"/>
  <c r="K254" i="3" s="1"/>
  <c r="L258" i="3"/>
  <c r="G265" i="3"/>
  <c r="K265" i="3" s="1"/>
  <c r="G298" i="3"/>
  <c r="K298" i="3" s="1"/>
  <c r="G355" i="3"/>
  <c r="K355" i="3" s="1"/>
  <c r="G361" i="3"/>
  <c r="K361" i="3" s="1"/>
  <c r="G378" i="3"/>
  <c r="K378" i="3" s="1"/>
  <c r="L379" i="3"/>
  <c r="N379" i="3" s="1"/>
  <c r="E379" i="3" s="1"/>
  <c r="H402" i="3"/>
  <c r="G419" i="3"/>
  <c r="K419" i="3" s="1"/>
  <c r="N419" i="3" s="1"/>
  <c r="E419" i="3" s="1"/>
  <c r="G425" i="3"/>
  <c r="K425" i="3" s="1"/>
  <c r="G447" i="3"/>
  <c r="K447" i="3" s="1"/>
  <c r="H467" i="3"/>
  <c r="L476" i="3"/>
  <c r="G482" i="3"/>
  <c r="K482" i="3" s="1"/>
  <c r="G485" i="3"/>
  <c r="K485" i="3" s="1"/>
  <c r="G503" i="3"/>
  <c r="K503" i="3" s="1"/>
  <c r="G518" i="3"/>
  <c r="K518" i="3" s="1"/>
  <c r="G579" i="3"/>
  <c r="K579" i="3" s="1"/>
  <c r="G41" i="3"/>
  <c r="K41" i="3" s="1"/>
  <c r="L46" i="3"/>
  <c r="G230" i="3"/>
  <c r="K230" i="3" s="1"/>
  <c r="G251" i="3"/>
  <c r="K251" i="3" s="1"/>
  <c r="L339" i="3"/>
  <c r="G345" i="3"/>
  <c r="K345" i="3" s="1"/>
  <c r="G348" i="3"/>
  <c r="K348" i="3" s="1"/>
  <c r="N348" i="3" s="1"/>
  <c r="E348" i="3" s="1"/>
  <c r="H364" i="3"/>
  <c r="G456" i="3"/>
  <c r="K456" i="3" s="1"/>
  <c r="H466" i="3"/>
  <c r="G475" i="3"/>
  <c r="K475" i="3" s="1"/>
  <c r="L479" i="3"/>
  <c r="G509" i="3"/>
  <c r="K509" i="3" s="1"/>
  <c r="L542" i="3"/>
  <c r="G565" i="3"/>
  <c r="K565" i="3" s="1"/>
  <c r="L566" i="3"/>
  <c r="H569" i="3"/>
  <c r="G578" i="3"/>
  <c r="K578" i="3" s="1"/>
  <c r="G594" i="3"/>
  <c r="K594" i="3" s="1"/>
  <c r="H595" i="3"/>
  <c r="L89" i="3"/>
  <c r="L117" i="3"/>
  <c r="G122" i="3"/>
  <c r="K122" i="3" s="1"/>
  <c r="G131" i="3"/>
  <c r="K131" i="3" s="1"/>
  <c r="G170" i="3"/>
  <c r="K170" i="3" s="1"/>
  <c r="H177" i="3"/>
  <c r="L265" i="3"/>
  <c r="N265" i="3" s="1"/>
  <c r="E265" i="3" s="1"/>
  <c r="G291" i="3"/>
  <c r="K291" i="3" s="1"/>
  <c r="G303" i="3"/>
  <c r="K303" i="3" s="1"/>
  <c r="H310" i="3"/>
  <c r="G541" i="3"/>
  <c r="K541" i="3" s="1"/>
  <c r="L545" i="3"/>
  <c r="G369" i="3"/>
  <c r="K369" i="3" s="1"/>
  <c r="H391" i="3"/>
  <c r="H407" i="3"/>
  <c r="G412" i="3"/>
  <c r="K412" i="3" s="1"/>
  <c r="G461" i="3"/>
  <c r="K461" i="3" s="1"/>
  <c r="L506" i="3"/>
  <c r="H574" i="3"/>
  <c r="N574" i="3" s="1"/>
  <c r="E574" i="3" s="1"/>
  <c r="H582" i="3"/>
  <c r="L6" i="3"/>
  <c r="G18" i="3"/>
  <c r="K18" i="3" s="1"/>
  <c r="G100" i="3"/>
  <c r="K100" i="3" s="1"/>
  <c r="L107" i="3"/>
  <c r="H131" i="3"/>
  <c r="N131" i="3" s="1"/>
  <c r="E131" i="3" s="1"/>
  <c r="G155" i="3"/>
  <c r="K155" i="3" s="1"/>
  <c r="H163" i="3"/>
  <c r="N163" i="3" s="1"/>
  <c r="E163" i="3" s="1"/>
  <c r="L176" i="3"/>
  <c r="L191" i="3"/>
  <c r="G204" i="3"/>
  <c r="K204" i="3" s="1"/>
  <c r="G214" i="3"/>
  <c r="K214" i="3" s="1"/>
  <c r="N214" i="3" s="1"/>
  <c r="E214" i="3" s="1"/>
  <c r="G232" i="3"/>
  <c r="K232" i="3" s="1"/>
  <c r="G262" i="3"/>
  <c r="K262" i="3" s="1"/>
  <c r="N262" i="3" s="1"/>
  <c r="E262" i="3" s="1"/>
  <c r="H300" i="3"/>
  <c r="H303" i="3"/>
  <c r="N303" i="3" s="1"/>
  <c r="E303" i="3" s="1"/>
  <c r="L328" i="3"/>
  <c r="G334" i="3"/>
  <c r="K334" i="3" s="1"/>
  <c r="L351" i="3"/>
  <c r="G357" i="3"/>
  <c r="K357" i="3" s="1"/>
  <c r="G417" i="3"/>
  <c r="K417" i="3" s="1"/>
  <c r="L424" i="3"/>
  <c r="G430" i="3"/>
  <c r="K430" i="3" s="1"/>
  <c r="G436" i="3"/>
  <c r="K436" i="3" s="1"/>
  <c r="G439" i="3"/>
  <c r="K439" i="3" s="1"/>
  <c r="G458" i="3"/>
  <c r="K458" i="3" s="1"/>
  <c r="G471" i="3"/>
  <c r="K471" i="3" s="1"/>
  <c r="G477" i="3"/>
  <c r="K477" i="3" s="1"/>
  <c r="N477" i="3" s="1"/>
  <c r="E477" i="3" s="1"/>
  <c r="L484" i="3"/>
  <c r="H487" i="3"/>
  <c r="G496" i="3"/>
  <c r="K496" i="3" s="1"/>
  <c r="G573" i="3"/>
  <c r="K573" i="3" s="1"/>
  <c r="J578" i="3"/>
  <c r="H585" i="3"/>
  <c r="L69" i="3"/>
  <c r="L85" i="3"/>
  <c r="G115" i="3"/>
  <c r="K115" i="3" s="1"/>
  <c r="G133" i="3"/>
  <c r="K133" i="3" s="1"/>
  <c r="N133" i="3" s="1"/>
  <c r="E133" i="3" s="1"/>
  <c r="G228" i="3"/>
  <c r="K228" i="3" s="1"/>
  <c r="L233" i="3"/>
  <c r="N233" i="3" s="1"/>
  <c r="E233" i="3" s="1"/>
  <c r="L263" i="3"/>
  <c r="G281" i="3"/>
  <c r="K281" i="3" s="1"/>
  <c r="G480" i="3"/>
  <c r="K480" i="3" s="1"/>
  <c r="H577" i="3"/>
  <c r="G43" i="3"/>
  <c r="K43" i="3" s="1"/>
  <c r="G49" i="3"/>
  <c r="K49" i="3" s="1"/>
  <c r="L334" i="3"/>
  <c r="G359" i="3"/>
  <c r="K359" i="3" s="1"/>
  <c r="G372" i="3"/>
  <c r="K372" i="3" s="1"/>
  <c r="H439" i="3"/>
  <c r="G445" i="3"/>
  <c r="K445" i="3" s="1"/>
  <c r="G546" i="3"/>
  <c r="K546" i="3" s="1"/>
  <c r="H359" i="3"/>
  <c r="L359" i="3"/>
  <c r="J592" i="3"/>
  <c r="G592" i="3"/>
  <c r="K592" i="3" s="1"/>
  <c r="H5" i="3"/>
  <c r="G17" i="3"/>
  <c r="K17" i="3" s="1"/>
  <c r="G32" i="3"/>
  <c r="K32" i="3" s="1"/>
  <c r="L50" i="3"/>
  <c r="H54" i="3"/>
  <c r="L55" i="3"/>
  <c r="L64" i="3"/>
  <c r="G76" i="3"/>
  <c r="K76" i="3" s="1"/>
  <c r="H116" i="3"/>
  <c r="L116" i="3"/>
  <c r="L212" i="3"/>
  <c r="H212" i="3"/>
  <c r="N212" i="3" s="1"/>
  <c r="E212" i="3" s="1"/>
  <c r="G223" i="3"/>
  <c r="K223" i="3" s="1"/>
  <c r="N223" i="3" s="1"/>
  <c r="E223" i="3" s="1"/>
  <c r="H242" i="3"/>
  <c r="N242" i="3" s="1"/>
  <c r="E242" i="3" s="1"/>
  <c r="L242" i="3"/>
  <c r="H252" i="3"/>
  <c r="N252" i="3" s="1"/>
  <c r="E252" i="3" s="1"/>
  <c r="L288" i="3"/>
  <c r="L336" i="3"/>
  <c r="H346" i="3"/>
  <c r="H475" i="3"/>
  <c r="H507" i="3"/>
  <c r="L507" i="3"/>
  <c r="G526" i="3"/>
  <c r="K526" i="3" s="1"/>
  <c r="G529" i="3"/>
  <c r="K529" i="3" s="1"/>
  <c r="L179" i="3"/>
  <c r="H179" i="3"/>
  <c r="N179" i="3" s="1"/>
  <c r="E179" i="3" s="1"/>
  <c r="G190" i="3"/>
  <c r="K190" i="3" s="1"/>
  <c r="N190" i="3" s="1"/>
  <c r="E190" i="3" s="1"/>
  <c r="G201" i="3"/>
  <c r="K201" i="3" s="1"/>
  <c r="G211" i="3"/>
  <c r="K211" i="3" s="1"/>
  <c r="L287" i="3"/>
  <c r="N287" i="3" s="1"/>
  <c r="E287" i="3" s="1"/>
  <c r="H287" i="3"/>
  <c r="H316" i="3"/>
  <c r="H374" i="3"/>
  <c r="L374" i="3"/>
  <c r="L401" i="3"/>
  <c r="H401" i="3"/>
  <c r="H454" i="3"/>
  <c r="L454" i="3"/>
  <c r="H474" i="3"/>
  <c r="G520" i="3"/>
  <c r="K520" i="3" s="1"/>
  <c r="L278" i="3"/>
  <c r="H278" i="3"/>
  <c r="L39" i="3"/>
  <c r="N39" i="3" s="1"/>
  <c r="E39" i="3" s="1"/>
  <c r="G66" i="3"/>
  <c r="K66" i="3" s="1"/>
  <c r="H2" i="3"/>
  <c r="G7" i="3"/>
  <c r="K7" i="3" s="1"/>
  <c r="G20" i="3"/>
  <c r="K20" i="3" s="1"/>
  <c r="H33" i="3"/>
  <c r="L44" i="3"/>
  <c r="H48" i="3"/>
  <c r="N48" i="3" s="1"/>
  <c r="E48" i="3" s="1"/>
  <c r="H75" i="3"/>
  <c r="N75" i="3" s="1"/>
  <c r="E75" i="3" s="1"/>
  <c r="L76" i="3"/>
  <c r="G102" i="3"/>
  <c r="K102" i="3" s="1"/>
  <c r="L109" i="3"/>
  <c r="L115" i="3"/>
  <c r="H115" i="3"/>
  <c r="G172" i="3"/>
  <c r="K172" i="3" s="1"/>
  <c r="N172" i="3" s="1"/>
  <c r="E172" i="3" s="1"/>
  <c r="L241" i="3"/>
  <c r="H241" i="3"/>
  <c r="H302" i="3"/>
  <c r="H366" i="3"/>
  <c r="L366" i="3"/>
  <c r="L410" i="3"/>
  <c r="L497" i="3"/>
  <c r="G568" i="3"/>
  <c r="K568" i="3" s="1"/>
  <c r="G585" i="3"/>
  <c r="K585" i="3" s="1"/>
  <c r="N585" i="3" s="1"/>
  <c r="E585" i="3" s="1"/>
  <c r="G57" i="3"/>
  <c r="K57" i="3" s="1"/>
  <c r="G6" i="3"/>
  <c r="K6" i="3" s="1"/>
  <c r="L12" i="3"/>
  <c r="N12" i="3" s="1"/>
  <c r="E12" i="3" s="1"/>
  <c r="G15" i="3"/>
  <c r="K15" i="3" s="1"/>
  <c r="L16" i="3"/>
  <c r="L26" i="3"/>
  <c r="N26" i="3" s="1"/>
  <c r="E26" i="3" s="1"/>
  <c r="H30" i="3"/>
  <c r="L31" i="3"/>
  <c r="G51" i="3"/>
  <c r="K51" i="3" s="1"/>
  <c r="H57" i="3"/>
  <c r="G65" i="3"/>
  <c r="K65" i="3" s="1"/>
  <c r="L66" i="3"/>
  <c r="N66" i="3" s="1"/>
  <c r="E66" i="3" s="1"/>
  <c r="G78" i="3"/>
  <c r="K78" i="3" s="1"/>
  <c r="G82" i="3"/>
  <c r="K82" i="3" s="1"/>
  <c r="G89" i="3"/>
  <c r="K89" i="3" s="1"/>
  <c r="G217" i="3"/>
  <c r="K217" i="3" s="1"/>
  <c r="L218" i="3"/>
  <c r="L237" i="3"/>
  <c r="H260" i="3"/>
  <c r="L280" i="3"/>
  <c r="L311" i="3"/>
  <c r="H311" i="3"/>
  <c r="L354" i="3"/>
  <c r="H354" i="3"/>
  <c r="G409" i="3"/>
  <c r="K409" i="3" s="1"/>
  <c r="H450" i="3"/>
  <c r="H473" i="3"/>
  <c r="N473" i="3" s="1"/>
  <c r="E473" i="3" s="1"/>
  <c r="G163" i="3"/>
  <c r="K163" i="3" s="1"/>
  <c r="J163" i="3"/>
  <c r="L206" i="3"/>
  <c r="H206" i="3"/>
  <c r="H323" i="3"/>
  <c r="L323" i="3"/>
  <c r="L28" i="3"/>
  <c r="H261" i="3"/>
  <c r="L261" i="3"/>
  <c r="N261" i="3" s="1"/>
  <c r="E261" i="3" s="1"/>
  <c r="L395" i="3"/>
  <c r="H395" i="3"/>
  <c r="H32" i="3"/>
  <c r="G36" i="3"/>
  <c r="K36" i="3" s="1"/>
  <c r="G42" i="3"/>
  <c r="K42" i="3" s="1"/>
  <c r="N42" i="3" s="1"/>
  <c r="E42" i="3" s="1"/>
  <c r="J43" i="3"/>
  <c r="G46" i="3"/>
  <c r="K46" i="3" s="1"/>
  <c r="N46" i="3" s="1"/>
  <c r="E46" i="3" s="1"/>
  <c r="L52" i="3"/>
  <c r="G69" i="3"/>
  <c r="K69" i="3" s="1"/>
  <c r="G73" i="3"/>
  <c r="K73" i="3" s="1"/>
  <c r="N73" i="3" s="1"/>
  <c r="E73" i="3" s="1"/>
  <c r="G97" i="3"/>
  <c r="K97" i="3" s="1"/>
  <c r="G132" i="3"/>
  <c r="K132" i="3" s="1"/>
  <c r="H197" i="3"/>
  <c r="L197" i="3"/>
  <c r="G259" i="3"/>
  <c r="K259" i="3" s="1"/>
  <c r="L271" i="3"/>
  <c r="H271" i="3"/>
  <c r="G310" i="3"/>
  <c r="K310" i="3" s="1"/>
  <c r="N310" i="3" s="1"/>
  <c r="E310" i="3" s="1"/>
  <c r="J343" i="3"/>
  <c r="G343" i="3"/>
  <c r="K343" i="3" s="1"/>
  <c r="G449" i="3"/>
  <c r="K449" i="3" s="1"/>
  <c r="G479" i="3"/>
  <c r="K479" i="3" s="1"/>
  <c r="L544" i="3"/>
  <c r="N544" i="3" s="1"/>
  <c r="E544" i="3" s="1"/>
  <c r="L396" i="3"/>
  <c r="H396" i="3"/>
  <c r="H143" i="3"/>
  <c r="L143" i="3"/>
  <c r="H355" i="3"/>
  <c r="L355" i="3"/>
  <c r="G404" i="3"/>
  <c r="K404" i="3" s="1"/>
  <c r="J404" i="3"/>
  <c r="G25" i="3"/>
  <c r="K25" i="3" s="1"/>
  <c r="G30" i="3"/>
  <c r="K30" i="3" s="1"/>
  <c r="G52" i="3"/>
  <c r="K52" i="3" s="1"/>
  <c r="N52" i="3" s="1"/>
  <c r="E52" i="3" s="1"/>
  <c r="G5" i="3"/>
  <c r="K5" i="3" s="1"/>
  <c r="N5" i="3" s="1"/>
  <c r="E5" i="3" s="1"/>
  <c r="L20" i="3"/>
  <c r="L24" i="3"/>
  <c r="G54" i="3"/>
  <c r="K54" i="3" s="1"/>
  <c r="N54" i="3" s="1"/>
  <c r="E54" i="3" s="1"/>
  <c r="G55" i="3"/>
  <c r="K55" i="3" s="1"/>
  <c r="L56" i="3"/>
  <c r="G59" i="3"/>
  <c r="K59" i="3" s="1"/>
  <c r="L148" i="3"/>
  <c r="J246" i="3"/>
  <c r="G246" i="3"/>
  <c r="K246" i="3" s="1"/>
  <c r="G267" i="3"/>
  <c r="K267" i="3" s="1"/>
  <c r="L279" i="3"/>
  <c r="H279" i="3"/>
  <c r="G339" i="3"/>
  <c r="K339" i="3" s="1"/>
  <c r="N339" i="3" s="1"/>
  <c r="E339" i="3" s="1"/>
  <c r="L362" i="3"/>
  <c r="H362" i="3"/>
  <c r="H368" i="3"/>
  <c r="L368" i="3"/>
  <c r="L436" i="3"/>
  <c r="H436" i="3"/>
  <c r="L446" i="3"/>
  <c r="L472" i="3"/>
  <c r="H472" i="3"/>
  <c r="H543" i="3"/>
  <c r="L543" i="3"/>
  <c r="G128" i="3"/>
  <c r="K128" i="3" s="1"/>
  <c r="G146" i="3"/>
  <c r="K146" i="3" s="1"/>
  <c r="G150" i="3"/>
  <c r="K150" i="3" s="1"/>
  <c r="G158" i="3"/>
  <c r="K158" i="3" s="1"/>
  <c r="G195" i="3"/>
  <c r="K195" i="3" s="1"/>
  <c r="G286" i="3"/>
  <c r="K286" i="3" s="1"/>
  <c r="G297" i="3"/>
  <c r="K297" i="3" s="1"/>
  <c r="G306" i="3"/>
  <c r="K306" i="3" s="1"/>
  <c r="G326" i="3"/>
  <c r="K326" i="3" s="1"/>
  <c r="G331" i="3"/>
  <c r="K331" i="3" s="1"/>
  <c r="G377" i="3"/>
  <c r="K377" i="3" s="1"/>
  <c r="G384" i="3"/>
  <c r="K384" i="3" s="1"/>
  <c r="G389" i="3"/>
  <c r="K389" i="3" s="1"/>
  <c r="G408" i="3"/>
  <c r="K408" i="3" s="1"/>
  <c r="G421" i="3"/>
  <c r="K421" i="3" s="1"/>
  <c r="G460" i="3"/>
  <c r="K460" i="3" s="1"/>
  <c r="G491" i="3"/>
  <c r="K491" i="3" s="1"/>
  <c r="G502" i="3"/>
  <c r="K502" i="3" s="1"/>
  <c r="G514" i="3"/>
  <c r="K514" i="3" s="1"/>
  <c r="G517" i="3"/>
  <c r="K517" i="3" s="1"/>
  <c r="G550" i="3"/>
  <c r="K550" i="3" s="1"/>
  <c r="G593" i="3"/>
  <c r="K593" i="3" s="1"/>
  <c r="G96" i="3"/>
  <c r="K96" i="3" s="1"/>
  <c r="H103" i="3"/>
  <c r="L108" i="3"/>
  <c r="G114" i="3"/>
  <c r="K114" i="3" s="1"/>
  <c r="G121" i="3"/>
  <c r="K121" i="3" s="1"/>
  <c r="N238" i="3"/>
  <c r="E238" i="3" s="1"/>
  <c r="G469" i="3"/>
  <c r="K469" i="3" s="1"/>
  <c r="H496" i="3"/>
  <c r="G499" i="3"/>
  <c r="K499" i="3" s="1"/>
  <c r="G504" i="3"/>
  <c r="K504" i="3" s="1"/>
  <c r="N504" i="3" s="1"/>
  <c r="E504" i="3" s="1"/>
  <c r="G505" i="3"/>
  <c r="K505" i="3" s="1"/>
  <c r="G510" i="3"/>
  <c r="K510" i="3" s="1"/>
  <c r="G522" i="3"/>
  <c r="K522" i="3" s="1"/>
  <c r="G525" i="3"/>
  <c r="K525" i="3" s="1"/>
  <c r="L561" i="3"/>
  <c r="G84" i="3"/>
  <c r="K84" i="3" s="1"/>
  <c r="L93" i="3"/>
  <c r="G101" i="3"/>
  <c r="K101" i="3" s="1"/>
  <c r="G113" i="3"/>
  <c r="K113" i="3" s="1"/>
  <c r="N113" i="3" s="1"/>
  <c r="E113" i="3" s="1"/>
  <c r="N117" i="3"/>
  <c r="E117" i="3" s="1"/>
  <c r="G127" i="3"/>
  <c r="K127" i="3" s="1"/>
  <c r="G130" i="3"/>
  <c r="K130" i="3" s="1"/>
  <c r="L146" i="3"/>
  <c r="H150" i="3"/>
  <c r="G157" i="3"/>
  <c r="K157" i="3" s="1"/>
  <c r="G160" i="3"/>
  <c r="K160" i="3" s="1"/>
  <c r="G174" i="3"/>
  <c r="K174" i="3" s="1"/>
  <c r="G177" i="3"/>
  <c r="K177" i="3" s="1"/>
  <c r="N177" i="3" s="1"/>
  <c r="E177" i="3" s="1"/>
  <c r="L178" i="3"/>
  <c r="L201" i="3"/>
  <c r="N201" i="3" s="1"/>
  <c r="E201" i="3" s="1"/>
  <c r="G209" i="3"/>
  <c r="K209" i="3" s="1"/>
  <c r="G219" i="3"/>
  <c r="K219" i="3" s="1"/>
  <c r="G221" i="3"/>
  <c r="K221" i="3" s="1"/>
  <c r="G257" i="3"/>
  <c r="K257" i="3" s="1"/>
  <c r="G264" i="3"/>
  <c r="K264" i="3" s="1"/>
  <c r="N264" i="3" s="1"/>
  <c r="E264" i="3" s="1"/>
  <c r="H286" i="3"/>
  <c r="N286" i="3" s="1"/>
  <c r="E286" i="3" s="1"/>
  <c r="G296" i="3"/>
  <c r="K296" i="3" s="1"/>
  <c r="N296" i="3" s="1"/>
  <c r="E296" i="3" s="1"/>
  <c r="L344" i="3"/>
  <c r="G352" i="3"/>
  <c r="K352" i="3" s="1"/>
  <c r="N356" i="3"/>
  <c r="E356" i="3" s="1"/>
  <c r="G380" i="3"/>
  <c r="K380" i="3" s="1"/>
  <c r="H394" i="3"/>
  <c r="H404" i="3"/>
  <c r="G427" i="3"/>
  <c r="K427" i="3" s="1"/>
  <c r="G431" i="3"/>
  <c r="K431" i="3" s="1"/>
  <c r="L435" i="3"/>
  <c r="G438" i="3"/>
  <c r="K438" i="3" s="1"/>
  <c r="G140" i="3"/>
  <c r="K140" i="3" s="1"/>
  <c r="H141" i="3"/>
  <c r="L183" i="3"/>
  <c r="G185" i="3"/>
  <c r="K185" i="3" s="1"/>
  <c r="L210" i="3"/>
  <c r="L222" i="3"/>
  <c r="G233" i="3"/>
  <c r="K233" i="3" s="1"/>
  <c r="G244" i="3"/>
  <c r="K244" i="3" s="1"/>
  <c r="L246" i="3"/>
  <c r="L250" i="3"/>
  <c r="H343" i="3"/>
  <c r="G370" i="3"/>
  <c r="K370" i="3" s="1"/>
  <c r="N370" i="3" s="1"/>
  <c r="E370" i="3" s="1"/>
  <c r="G371" i="3"/>
  <c r="K371" i="3" s="1"/>
  <c r="L408" i="3"/>
  <c r="H419" i="3"/>
  <c r="G442" i="3"/>
  <c r="K442" i="3" s="1"/>
  <c r="L444" i="3"/>
  <c r="G462" i="3"/>
  <c r="K462" i="3" s="1"/>
  <c r="H483" i="3"/>
  <c r="G486" i="3"/>
  <c r="K486" i="3" s="1"/>
  <c r="H490" i="3"/>
  <c r="G501" i="3"/>
  <c r="K501" i="3" s="1"/>
  <c r="H510" i="3"/>
  <c r="G513" i="3"/>
  <c r="K513" i="3" s="1"/>
  <c r="G545" i="3"/>
  <c r="K545" i="3" s="1"/>
  <c r="N545" i="3" s="1"/>
  <c r="E545" i="3" s="1"/>
  <c r="G554" i="3"/>
  <c r="K554" i="3" s="1"/>
  <c r="L560" i="3"/>
  <c r="G566" i="3"/>
  <c r="K566" i="3" s="1"/>
  <c r="L567" i="3"/>
  <c r="L584" i="3"/>
  <c r="L598" i="3"/>
  <c r="G329" i="3"/>
  <c r="K329" i="3" s="1"/>
  <c r="G399" i="3"/>
  <c r="K399" i="3" s="1"/>
  <c r="G521" i="3"/>
  <c r="K521" i="3" s="1"/>
  <c r="G552" i="3"/>
  <c r="K552" i="3" s="1"/>
  <c r="H553" i="3"/>
  <c r="G91" i="3"/>
  <c r="K91" i="3" s="1"/>
  <c r="G109" i="3"/>
  <c r="K109" i="3" s="1"/>
  <c r="H123" i="3"/>
  <c r="G126" i="3"/>
  <c r="K126" i="3" s="1"/>
  <c r="G139" i="3"/>
  <c r="K139" i="3" s="1"/>
  <c r="L140" i="3"/>
  <c r="G147" i="3"/>
  <c r="K147" i="3" s="1"/>
  <c r="G148" i="3"/>
  <c r="K148" i="3" s="1"/>
  <c r="L166" i="3"/>
  <c r="G173" i="3"/>
  <c r="K173" i="3" s="1"/>
  <c r="G192" i="3"/>
  <c r="K192" i="3" s="1"/>
  <c r="L215" i="3"/>
  <c r="G224" i="3"/>
  <c r="K224" i="3" s="1"/>
  <c r="G237" i="3"/>
  <c r="K237" i="3" s="1"/>
  <c r="N237" i="3" s="1"/>
  <c r="E237" i="3" s="1"/>
  <c r="G241" i="3"/>
  <c r="K241" i="3" s="1"/>
  <c r="H244" i="3"/>
  <c r="G252" i="3"/>
  <c r="K252" i="3" s="1"/>
  <c r="G260" i="3"/>
  <c r="K260" i="3" s="1"/>
  <c r="G280" i="3"/>
  <c r="K280" i="3" s="1"/>
  <c r="G302" i="3"/>
  <c r="K302" i="3" s="1"/>
  <c r="N302" i="3" s="1"/>
  <c r="E302" i="3" s="1"/>
  <c r="L304" i="3"/>
  <c r="N304" i="3" s="1"/>
  <c r="E304" i="3" s="1"/>
  <c r="H308" i="3"/>
  <c r="G316" i="3"/>
  <c r="K316" i="3" s="1"/>
  <c r="G336" i="3"/>
  <c r="K336" i="3" s="1"/>
  <c r="G346" i="3"/>
  <c r="K346" i="3" s="1"/>
  <c r="G367" i="3"/>
  <c r="K367" i="3" s="1"/>
  <c r="N367" i="3" s="1"/>
  <c r="E367" i="3" s="1"/>
  <c r="G368" i="3"/>
  <c r="K368" i="3" s="1"/>
  <c r="L371" i="3"/>
  <c r="N371" i="3" s="1"/>
  <c r="E371" i="3" s="1"/>
  <c r="G382" i="3"/>
  <c r="K382" i="3" s="1"/>
  <c r="G386" i="3"/>
  <c r="K386" i="3" s="1"/>
  <c r="N386" i="3" s="1"/>
  <c r="E386" i="3" s="1"/>
  <c r="G390" i="3"/>
  <c r="K390" i="3" s="1"/>
  <c r="L392" i="3"/>
  <c r="G396" i="3"/>
  <c r="K396" i="3" s="1"/>
  <c r="L411" i="3"/>
  <c r="H414" i="3"/>
  <c r="N414" i="3" s="1"/>
  <c r="E414" i="3" s="1"/>
  <c r="H423" i="3"/>
  <c r="L431" i="3"/>
  <c r="G441" i="3"/>
  <c r="K441" i="3" s="1"/>
  <c r="L443" i="3"/>
  <c r="L456" i="3"/>
  <c r="H468" i="3"/>
  <c r="G481" i="3"/>
  <c r="K481" i="3" s="1"/>
  <c r="H494" i="3"/>
  <c r="L498" i="3"/>
  <c r="H71" i="3"/>
  <c r="L71" i="3"/>
  <c r="J110" i="3"/>
  <c r="G110" i="3"/>
  <c r="K110" i="3" s="1"/>
  <c r="L121" i="3"/>
  <c r="H121" i="3"/>
  <c r="N121" i="3" s="1"/>
  <c r="E121" i="3" s="1"/>
  <c r="L135" i="3"/>
  <c r="H135" i="3"/>
  <c r="H552" i="3"/>
  <c r="L552" i="3"/>
  <c r="L590" i="3"/>
  <c r="H590" i="3"/>
  <c r="G13" i="3"/>
  <c r="K13" i="3" s="1"/>
  <c r="H14" i="3"/>
  <c r="N14" i="3" s="1"/>
  <c r="E14" i="3" s="1"/>
  <c r="L15" i="3"/>
  <c r="G21" i="3"/>
  <c r="K21" i="3" s="1"/>
  <c r="H22" i="3"/>
  <c r="N22" i="3" s="1"/>
  <c r="E22" i="3" s="1"/>
  <c r="L23" i="3"/>
  <c r="N23" i="3" s="1"/>
  <c r="E23" i="3" s="1"/>
  <c r="H49" i="3"/>
  <c r="L49" i="3"/>
  <c r="G70" i="3"/>
  <c r="K70" i="3" s="1"/>
  <c r="J84" i="3"/>
  <c r="G124" i="3"/>
  <c r="K124" i="3" s="1"/>
  <c r="G134" i="3"/>
  <c r="K134" i="3" s="1"/>
  <c r="L154" i="3"/>
  <c r="H154" i="3"/>
  <c r="L158" i="3"/>
  <c r="N158" i="3" s="1"/>
  <c r="E158" i="3" s="1"/>
  <c r="N198" i="3"/>
  <c r="E198" i="3" s="1"/>
  <c r="N254" i="3"/>
  <c r="E254" i="3" s="1"/>
  <c r="J112" i="3"/>
  <c r="G112" i="3"/>
  <c r="K112" i="3" s="1"/>
  <c r="J116" i="3"/>
  <c r="G116" i="3"/>
  <c r="K116" i="3" s="1"/>
  <c r="N116" i="3" s="1"/>
  <c r="E116" i="3" s="1"/>
  <c r="G11" i="3"/>
  <c r="K11" i="3" s="1"/>
  <c r="G19" i="3"/>
  <c r="K19" i="3" s="1"/>
  <c r="G27" i="3"/>
  <c r="K27" i="3" s="1"/>
  <c r="N28" i="3"/>
  <c r="E28" i="3" s="1"/>
  <c r="J49" i="3"/>
  <c r="H59" i="3"/>
  <c r="L59" i="3"/>
  <c r="L91" i="3"/>
  <c r="H91" i="3"/>
  <c r="G94" i="3"/>
  <c r="K94" i="3" s="1"/>
  <c r="N123" i="3"/>
  <c r="E123" i="3" s="1"/>
  <c r="G129" i="3"/>
  <c r="K129" i="3" s="1"/>
  <c r="H137" i="3"/>
  <c r="N137" i="3" s="1"/>
  <c r="E137" i="3" s="1"/>
  <c r="L153" i="3"/>
  <c r="H153" i="3"/>
  <c r="L174" i="3"/>
  <c r="H174" i="3"/>
  <c r="G189" i="3"/>
  <c r="K189" i="3" s="1"/>
  <c r="J192" i="3"/>
  <c r="J144" i="3"/>
  <c r="G144" i="3"/>
  <c r="K144" i="3" s="1"/>
  <c r="L338" i="3"/>
  <c r="H338" i="3"/>
  <c r="H358" i="3"/>
  <c r="L358" i="3"/>
  <c r="H47" i="3"/>
  <c r="L47" i="3"/>
  <c r="L129" i="3"/>
  <c r="H129" i="3"/>
  <c r="J176" i="3"/>
  <c r="N176" i="3" s="1"/>
  <c r="E176" i="3" s="1"/>
  <c r="G176" i="3"/>
  <c r="K176" i="3" s="1"/>
  <c r="J181" i="3"/>
  <c r="N181" i="3" s="1"/>
  <c r="E181" i="3" s="1"/>
  <c r="G181" i="3"/>
  <c r="K181" i="3" s="1"/>
  <c r="H189" i="3"/>
  <c r="L189" i="3"/>
  <c r="J332" i="3"/>
  <c r="G332" i="3"/>
  <c r="K332" i="3" s="1"/>
  <c r="L95" i="3"/>
  <c r="N95" i="3" s="1"/>
  <c r="E95" i="3" s="1"/>
  <c r="H95" i="3"/>
  <c r="H594" i="3"/>
  <c r="L594" i="3"/>
  <c r="G9" i="3"/>
  <c r="K9" i="3" s="1"/>
  <c r="G10" i="3"/>
  <c r="K10" i="3" s="1"/>
  <c r="N10" i="3" s="1"/>
  <c r="E10" i="3" s="1"/>
  <c r="G16" i="3"/>
  <c r="K16" i="3" s="1"/>
  <c r="N16" i="3" s="1"/>
  <c r="E16" i="3" s="1"/>
  <c r="L17" i="3"/>
  <c r="H17" i="3"/>
  <c r="G24" i="3"/>
  <c r="K24" i="3" s="1"/>
  <c r="G33" i="3"/>
  <c r="K33" i="3" s="1"/>
  <c r="L63" i="3"/>
  <c r="H63" i="3"/>
  <c r="L72" i="3"/>
  <c r="H72" i="3"/>
  <c r="N105" i="3"/>
  <c r="E105" i="3" s="1"/>
  <c r="L139" i="3"/>
  <c r="H139" i="3"/>
  <c r="H156" i="3"/>
  <c r="L156" i="3"/>
  <c r="H256" i="3"/>
  <c r="L256" i="3"/>
  <c r="L294" i="3"/>
  <c r="H294" i="3"/>
  <c r="H320" i="3"/>
  <c r="L320" i="3"/>
  <c r="H74" i="3"/>
  <c r="L74" i="3"/>
  <c r="L101" i="3"/>
  <c r="L124" i="3"/>
  <c r="H124" i="3"/>
  <c r="H207" i="3"/>
  <c r="L207" i="3"/>
  <c r="H440" i="3"/>
  <c r="L440" i="3"/>
  <c r="H34" i="3"/>
  <c r="L34" i="3"/>
  <c r="L40" i="3"/>
  <c r="H40" i="3"/>
  <c r="J86" i="3"/>
  <c r="L132" i="3"/>
  <c r="H132" i="3"/>
  <c r="J351" i="3"/>
  <c r="G351" i="3"/>
  <c r="K351" i="3" s="1"/>
  <c r="J118" i="3"/>
  <c r="G118" i="3"/>
  <c r="K118" i="3" s="1"/>
  <c r="H151" i="3"/>
  <c r="L151" i="3"/>
  <c r="L188" i="3"/>
  <c r="H188" i="3"/>
  <c r="H199" i="3"/>
  <c r="L199" i="3"/>
  <c r="G28" i="3"/>
  <c r="K28" i="3" s="1"/>
  <c r="G31" i="3"/>
  <c r="K31" i="3" s="1"/>
  <c r="G40" i="3"/>
  <c r="K40" i="3" s="1"/>
  <c r="G71" i="3"/>
  <c r="K71" i="3" s="1"/>
  <c r="L79" i="3"/>
  <c r="L84" i="3"/>
  <c r="G95" i="3"/>
  <c r="K95" i="3" s="1"/>
  <c r="H97" i="3"/>
  <c r="H100" i="3"/>
  <c r="G135" i="3"/>
  <c r="K135" i="3" s="1"/>
  <c r="G138" i="3"/>
  <c r="K138" i="3" s="1"/>
  <c r="G154" i="3"/>
  <c r="K154" i="3" s="1"/>
  <c r="G156" i="3"/>
  <c r="K156" i="3" s="1"/>
  <c r="L159" i="3"/>
  <c r="J160" i="3"/>
  <c r="L164" i="3"/>
  <c r="G188" i="3"/>
  <c r="K188" i="3" s="1"/>
  <c r="L192" i="3"/>
  <c r="L194" i="3"/>
  <c r="J195" i="3"/>
  <c r="G337" i="3"/>
  <c r="K337" i="3" s="1"/>
  <c r="H25" i="3"/>
  <c r="G34" i="3"/>
  <c r="K34" i="3" s="1"/>
  <c r="H38" i="3"/>
  <c r="G44" i="3"/>
  <c r="K44" i="3" s="1"/>
  <c r="N44" i="3" s="1"/>
  <c r="E44" i="3" s="1"/>
  <c r="G47" i="3"/>
  <c r="K47" i="3" s="1"/>
  <c r="G56" i="3"/>
  <c r="K56" i="3" s="1"/>
  <c r="N56" i="3" s="1"/>
  <c r="E56" i="3" s="1"/>
  <c r="H65" i="3"/>
  <c r="N65" i="3" s="1"/>
  <c r="E65" i="3" s="1"/>
  <c r="H67" i="3"/>
  <c r="N67" i="3" s="1"/>
  <c r="E67" i="3" s="1"/>
  <c r="G81" i="3"/>
  <c r="K81" i="3" s="1"/>
  <c r="G83" i="3"/>
  <c r="K83" i="3" s="1"/>
  <c r="G92" i="3"/>
  <c r="K92" i="3" s="1"/>
  <c r="G107" i="3"/>
  <c r="K107" i="3" s="1"/>
  <c r="N107" i="3" s="1"/>
  <c r="E107" i="3" s="1"/>
  <c r="G111" i="3"/>
  <c r="K111" i="3" s="1"/>
  <c r="G119" i="3"/>
  <c r="K119" i="3" s="1"/>
  <c r="G125" i="3"/>
  <c r="K125" i="3" s="1"/>
  <c r="G149" i="3"/>
  <c r="K149" i="3" s="1"/>
  <c r="H152" i="3"/>
  <c r="N152" i="3" s="1"/>
  <c r="E152" i="3" s="1"/>
  <c r="H155" i="3"/>
  <c r="N155" i="3" s="1"/>
  <c r="E155" i="3" s="1"/>
  <c r="G166" i="3"/>
  <c r="K166" i="3" s="1"/>
  <c r="G168" i="3"/>
  <c r="K168" i="3" s="1"/>
  <c r="G175" i="3"/>
  <c r="K175" i="3" s="1"/>
  <c r="G184" i="3"/>
  <c r="K184" i="3" s="1"/>
  <c r="L217" i="3"/>
  <c r="H217" i="3"/>
  <c r="J222" i="3"/>
  <c r="G222" i="3"/>
  <c r="K222" i="3" s="1"/>
  <c r="H255" i="3"/>
  <c r="L255" i="3"/>
  <c r="H347" i="3"/>
  <c r="L347" i="3"/>
  <c r="L380" i="3"/>
  <c r="H380" i="3"/>
  <c r="H247" i="3"/>
  <c r="L247" i="3"/>
  <c r="L319" i="3"/>
  <c r="H319" i="3"/>
  <c r="H360" i="3"/>
  <c r="L360" i="3"/>
  <c r="L427" i="3"/>
  <c r="H427" i="3"/>
  <c r="L463" i="3"/>
  <c r="H463" i="3"/>
  <c r="L514" i="3"/>
  <c r="H514" i="3"/>
  <c r="N514" i="3" s="1"/>
  <c r="E514" i="3" s="1"/>
  <c r="G50" i="3"/>
  <c r="K50" i="3" s="1"/>
  <c r="G60" i="3"/>
  <c r="K60" i="3" s="1"/>
  <c r="G85" i="3"/>
  <c r="K85" i="3" s="1"/>
  <c r="N85" i="3" s="1"/>
  <c r="E85" i="3" s="1"/>
  <c r="H92" i="3"/>
  <c r="N92" i="3" s="1"/>
  <c r="E92" i="3" s="1"/>
  <c r="G99" i="3"/>
  <c r="K99" i="3" s="1"/>
  <c r="N99" i="3" s="1"/>
  <c r="E99" i="3" s="1"/>
  <c r="H111" i="3"/>
  <c r="H119" i="3"/>
  <c r="G142" i="3"/>
  <c r="K142" i="3" s="1"/>
  <c r="N142" i="3" s="1"/>
  <c r="E142" i="3" s="1"/>
  <c r="H149" i="3"/>
  <c r="H184" i="3"/>
  <c r="H185" i="3"/>
  <c r="G196" i="3"/>
  <c r="K196" i="3" s="1"/>
  <c r="N196" i="3" s="1"/>
  <c r="E196" i="3" s="1"/>
  <c r="G200" i="3"/>
  <c r="K200" i="3" s="1"/>
  <c r="L231" i="3"/>
  <c r="L253" i="3"/>
  <c r="L257" i="3"/>
  <c r="H257" i="3"/>
  <c r="G289" i="3"/>
  <c r="K289" i="3" s="1"/>
  <c r="L322" i="3"/>
  <c r="H322" i="3"/>
  <c r="G335" i="3"/>
  <c r="K335" i="3" s="1"/>
  <c r="J353" i="3"/>
  <c r="G353" i="3"/>
  <c r="K353" i="3" s="1"/>
  <c r="H383" i="3"/>
  <c r="N383" i="3" s="1"/>
  <c r="E383" i="3" s="1"/>
  <c r="G2" i="3"/>
  <c r="K2" i="3" s="1"/>
  <c r="G58" i="3"/>
  <c r="K58" i="3" s="1"/>
  <c r="N58" i="3" s="1"/>
  <c r="E58" i="3" s="1"/>
  <c r="H86" i="3"/>
  <c r="H87" i="3"/>
  <c r="N87" i="3" s="1"/>
  <c r="E87" i="3" s="1"/>
  <c r="G103" i="3"/>
  <c r="K103" i="3" s="1"/>
  <c r="L125" i="3"/>
  <c r="G141" i="3"/>
  <c r="K141" i="3" s="1"/>
  <c r="H147" i="3"/>
  <c r="G162" i="3"/>
  <c r="K162" i="3" s="1"/>
  <c r="N162" i="3" s="1"/>
  <c r="E162" i="3" s="1"/>
  <c r="G164" i="3"/>
  <c r="K164" i="3" s="1"/>
  <c r="L170" i="3"/>
  <c r="N170" i="3" s="1"/>
  <c r="E170" i="3" s="1"/>
  <c r="L202" i="3"/>
  <c r="N202" i="3" s="1"/>
  <c r="E202" i="3" s="1"/>
  <c r="H230" i="3"/>
  <c r="L236" i="3"/>
  <c r="H236" i="3"/>
  <c r="L335" i="3"/>
  <c r="H335" i="3"/>
  <c r="H363" i="3"/>
  <c r="N363" i="3" s="1"/>
  <c r="E363" i="3" s="1"/>
  <c r="L363" i="3"/>
  <c r="J395" i="3"/>
  <c r="G395" i="3"/>
  <c r="K395" i="3" s="1"/>
  <c r="G80" i="3"/>
  <c r="K80" i="3" s="1"/>
  <c r="L83" i="3"/>
  <c r="G165" i="3"/>
  <c r="K165" i="3" s="1"/>
  <c r="G178" i="3"/>
  <c r="K178" i="3" s="1"/>
  <c r="N178" i="3" s="1"/>
  <c r="E178" i="3" s="1"/>
  <c r="G193" i="3"/>
  <c r="K193" i="3" s="1"/>
  <c r="N193" i="3" s="1"/>
  <c r="E193" i="3" s="1"/>
  <c r="H213" i="3"/>
  <c r="L213" i="3"/>
  <c r="L224" i="3"/>
  <c r="L225" i="3"/>
  <c r="N225" i="3" s="1"/>
  <c r="E225" i="3" s="1"/>
  <c r="L245" i="3"/>
  <c r="L276" i="3"/>
  <c r="H276" i="3"/>
  <c r="N314" i="3"/>
  <c r="E314" i="3" s="1"/>
  <c r="G208" i="3"/>
  <c r="K208" i="3" s="1"/>
  <c r="G220" i="3"/>
  <c r="K220" i="3" s="1"/>
  <c r="N220" i="3" s="1"/>
  <c r="E220" i="3" s="1"/>
  <c r="L226" i="3"/>
  <c r="L229" i="3"/>
  <c r="G255" i="3"/>
  <c r="K255" i="3" s="1"/>
  <c r="G256" i="3"/>
  <c r="K256" i="3" s="1"/>
  <c r="J268" i="3"/>
  <c r="G283" i="3"/>
  <c r="K283" i="3" s="1"/>
  <c r="G290" i="3"/>
  <c r="K290" i="3" s="1"/>
  <c r="G294" i="3"/>
  <c r="K294" i="3" s="1"/>
  <c r="G311" i="3"/>
  <c r="K311" i="3" s="1"/>
  <c r="G315" i="3"/>
  <c r="K315" i="3" s="1"/>
  <c r="G321" i="3"/>
  <c r="K321" i="3" s="1"/>
  <c r="L327" i="3"/>
  <c r="N327" i="3" s="1"/>
  <c r="E327" i="3" s="1"/>
  <c r="G338" i="3"/>
  <c r="K338" i="3" s="1"/>
  <c r="G358" i="3"/>
  <c r="K358" i="3" s="1"/>
  <c r="G360" i="3"/>
  <c r="K360" i="3" s="1"/>
  <c r="G363" i="3"/>
  <c r="K363" i="3" s="1"/>
  <c r="G364" i="3"/>
  <c r="K364" i="3" s="1"/>
  <c r="N364" i="3" s="1"/>
  <c r="E364" i="3" s="1"/>
  <c r="G381" i="3"/>
  <c r="K381" i="3" s="1"/>
  <c r="G383" i="3"/>
  <c r="K383" i="3" s="1"/>
  <c r="H384" i="3"/>
  <c r="L384" i="3"/>
  <c r="H390" i="3"/>
  <c r="L390" i="3"/>
  <c r="L526" i="3"/>
  <c r="H526" i="3"/>
  <c r="N526" i="3" s="1"/>
  <c r="E526" i="3" s="1"/>
  <c r="L529" i="3"/>
  <c r="H529" i="3"/>
  <c r="H551" i="3"/>
  <c r="L551" i="3"/>
  <c r="G215" i="3"/>
  <c r="K215" i="3" s="1"/>
  <c r="G239" i="3"/>
  <c r="K239" i="3" s="1"/>
  <c r="N239" i="3" s="1"/>
  <c r="E239" i="3" s="1"/>
  <c r="G240" i="3"/>
  <c r="K240" i="3" s="1"/>
  <c r="G258" i="3"/>
  <c r="K258" i="3" s="1"/>
  <c r="G261" i="3"/>
  <c r="K261" i="3" s="1"/>
  <c r="L266" i="3"/>
  <c r="N266" i="3" s="1"/>
  <c r="E266" i="3" s="1"/>
  <c r="G271" i="3"/>
  <c r="K271" i="3" s="1"/>
  <c r="G272" i="3"/>
  <c r="K272" i="3" s="1"/>
  <c r="N272" i="3" s="1"/>
  <c r="E272" i="3" s="1"/>
  <c r="G273" i="3"/>
  <c r="K273" i="3" s="1"/>
  <c r="G274" i="3"/>
  <c r="K274" i="3" s="1"/>
  <c r="G278" i="3"/>
  <c r="K278" i="3" s="1"/>
  <c r="G287" i="3"/>
  <c r="K287" i="3" s="1"/>
  <c r="G288" i="3"/>
  <c r="K288" i="3" s="1"/>
  <c r="G318" i="3"/>
  <c r="K318" i="3" s="1"/>
  <c r="G333" i="3"/>
  <c r="K333" i="3" s="1"/>
  <c r="H340" i="3"/>
  <c r="N340" i="3" s="1"/>
  <c r="E340" i="3" s="1"/>
  <c r="G354" i="3"/>
  <c r="K354" i="3" s="1"/>
  <c r="G374" i="3"/>
  <c r="K374" i="3" s="1"/>
  <c r="G376" i="3"/>
  <c r="K376" i="3" s="1"/>
  <c r="G379" i="3"/>
  <c r="K379" i="3" s="1"/>
  <c r="L382" i="3"/>
  <c r="G388" i="3"/>
  <c r="K388" i="3" s="1"/>
  <c r="N388" i="3" s="1"/>
  <c r="E388" i="3" s="1"/>
  <c r="H400" i="3"/>
  <c r="L400" i="3"/>
  <c r="G455" i="3"/>
  <c r="K455" i="3" s="1"/>
  <c r="H462" i="3"/>
  <c r="L462" i="3"/>
  <c r="G538" i="3"/>
  <c r="K538" i="3" s="1"/>
  <c r="H575" i="3"/>
  <c r="L575" i="3"/>
  <c r="L589" i="3"/>
  <c r="H589" i="3"/>
  <c r="N324" i="3"/>
  <c r="E324" i="3" s="1"/>
  <c r="G373" i="3"/>
  <c r="K373" i="3" s="1"/>
  <c r="H378" i="3"/>
  <c r="H416" i="3"/>
  <c r="L416" i="3"/>
  <c r="J433" i="3"/>
  <c r="G433" i="3"/>
  <c r="K433" i="3" s="1"/>
  <c r="N468" i="3"/>
  <c r="E468" i="3" s="1"/>
  <c r="L550" i="3"/>
  <c r="H550" i="3"/>
  <c r="L593" i="3"/>
  <c r="H593" i="3"/>
  <c r="L403" i="3"/>
  <c r="H403" i="3"/>
  <c r="N330" i="3"/>
  <c r="E330" i="3" s="1"/>
  <c r="L521" i="3"/>
  <c r="H521" i="3"/>
  <c r="G231" i="3"/>
  <c r="K231" i="3" s="1"/>
  <c r="G236" i="3"/>
  <c r="K236" i="3" s="1"/>
  <c r="L239" i="3"/>
  <c r="L240" i="3"/>
  <c r="N240" i="3" s="1"/>
  <c r="E240" i="3" s="1"/>
  <c r="G247" i="3"/>
  <c r="K247" i="3" s="1"/>
  <c r="G248" i="3"/>
  <c r="K248" i="3" s="1"/>
  <c r="G253" i="3"/>
  <c r="K253" i="3" s="1"/>
  <c r="H269" i="3"/>
  <c r="L272" i="3"/>
  <c r="L273" i="3"/>
  <c r="H292" i="3"/>
  <c r="G299" i="3"/>
  <c r="K299" i="3" s="1"/>
  <c r="G322" i="3"/>
  <c r="K322" i="3" s="1"/>
  <c r="G325" i="3"/>
  <c r="K325" i="3" s="1"/>
  <c r="L331" i="3"/>
  <c r="G342" i="3"/>
  <c r="K342" i="3" s="1"/>
  <c r="G344" i="3"/>
  <c r="K344" i="3" s="1"/>
  <c r="G347" i="3"/>
  <c r="K347" i="3" s="1"/>
  <c r="L350" i="3"/>
  <c r="N350" i="3" s="1"/>
  <c r="E350" i="3" s="1"/>
  <c r="L352" i="3"/>
  <c r="G365" i="3"/>
  <c r="K365" i="3" s="1"/>
  <c r="H372" i="3"/>
  <c r="N372" i="3" s="1"/>
  <c r="E372" i="3" s="1"/>
  <c r="L387" i="3"/>
  <c r="H393" i="3"/>
  <c r="N393" i="3" s="1"/>
  <c r="E393" i="3" s="1"/>
  <c r="J396" i="3"/>
  <c r="G401" i="3"/>
  <c r="K401" i="3" s="1"/>
  <c r="N401" i="3" s="1"/>
  <c r="E401" i="3" s="1"/>
  <c r="G406" i="3"/>
  <c r="K406" i="3" s="1"/>
  <c r="G411" i="3"/>
  <c r="K411" i="3" s="1"/>
  <c r="L415" i="3"/>
  <c r="H415" i="3"/>
  <c r="H428" i="3"/>
  <c r="G435" i="3"/>
  <c r="K435" i="3" s="1"/>
  <c r="G484" i="3"/>
  <c r="K484" i="3" s="1"/>
  <c r="N484" i="3" s="1"/>
  <c r="E484" i="3" s="1"/>
  <c r="L515" i="3"/>
  <c r="H515" i="3"/>
  <c r="L518" i="3"/>
  <c r="H518" i="3"/>
  <c r="H578" i="3"/>
  <c r="L578" i="3"/>
  <c r="G437" i="3"/>
  <c r="K437" i="3" s="1"/>
  <c r="G454" i="3"/>
  <c r="K454" i="3" s="1"/>
  <c r="G498" i="3"/>
  <c r="K498" i="3" s="1"/>
  <c r="G516" i="3"/>
  <c r="K516" i="3" s="1"/>
  <c r="G537" i="3"/>
  <c r="K537" i="3" s="1"/>
  <c r="N537" i="3" s="1"/>
  <c r="E537" i="3" s="1"/>
  <c r="G548" i="3"/>
  <c r="K548" i="3" s="1"/>
  <c r="G558" i="3"/>
  <c r="K558" i="3" s="1"/>
  <c r="G561" i="3"/>
  <c r="K561" i="3" s="1"/>
  <c r="G588" i="3"/>
  <c r="K588" i="3" s="1"/>
  <c r="G405" i="3"/>
  <c r="K405" i="3" s="1"/>
  <c r="G407" i="3"/>
  <c r="K407" i="3" s="1"/>
  <c r="G410" i="3"/>
  <c r="K410" i="3" s="1"/>
  <c r="N410" i="3" s="1"/>
  <c r="E410" i="3" s="1"/>
  <c r="G423" i="3"/>
  <c r="K423" i="3" s="1"/>
  <c r="G434" i="3"/>
  <c r="K434" i="3" s="1"/>
  <c r="N444" i="3"/>
  <c r="E444" i="3" s="1"/>
  <c r="G450" i="3"/>
  <c r="K450" i="3" s="1"/>
  <c r="G453" i="3"/>
  <c r="K453" i="3" s="1"/>
  <c r="H458" i="3"/>
  <c r="N458" i="3" s="1"/>
  <c r="E458" i="3" s="1"/>
  <c r="H459" i="3"/>
  <c r="L470" i="3"/>
  <c r="L491" i="3"/>
  <c r="L492" i="3"/>
  <c r="G497" i="3"/>
  <c r="K497" i="3" s="1"/>
  <c r="N497" i="3" s="1"/>
  <c r="E497" i="3" s="1"/>
  <c r="G500" i="3"/>
  <c r="K500" i="3" s="1"/>
  <c r="H502" i="3"/>
  <c r="N502" i="3" s="1"/>
  <c r="E502" i="3" s="1"/>
  <c r="N506" i="3"/>
  <c r="E506" i="3" s="1"/>
  <c r="H512" i="3"/>
  <c r="G534" i="3"/>
  <c r="K534" i="3" s="1"/>
  <c r="G536" i="3"/>
  <c r="K536" i="3" s="1"/>
  <c r="N536" i="3" s="1"/>
  <c r="E536" i="3" s="1"/>
  <c r="G557" i="3"/>
  <c r="K557" i="3" s="1"/>
  <c r="G560" i="3"/>
  <c r="K560" i="3" s="1"/>
  <c r="G387" i="3"/>
  <c r="K387" i="3" s="1"/>
  <c r="H406" i="3"/>
  <c r="N406" i="3" s="1"/>
  <c r="E406" i="3" s="1"/>
  <c r="G422" i="3"/>
  <c r="K422" i="3" s="1"/>
  <c r="G446" i="3"/>
  <c r="K446" i="3" s="1"/>
  <c r="N446" i="3" s="1"/>
  <c r="E446" i="3" s="1"/>
  <c r="G448" i="3"/>
  <c r="K448" i="3" s="1"/>
  <c r="H460" i="3"/>
  <c r="L464" i="3"/>
  <c r="N464" i="3" s="1"/>
  <c r="E464" i="3" s="1"/>
  <c r="G488" i="3"/>
  <c r="K488" i="3" s="1"/>
  <c r="N488" i="3" s="1"/>
  <c r="E488" i="3" s="1"/>
  <c r="G490" i="3"/>
  <c r="K490" i="3" s="1"/>
  <c r="L513" i="3"/>
  <c r="L520" i="3"/>
  <c r="L528" i="3"/>
  <c r="N528" i="3" s="1"/>
  <c r="E528" i="3" s="1"/>
  <c r="G556" i="3"/>
  <c r="K556" i="3" s="1"/>
  <c r="H558" i="3"/>
  <c r="G567" i="3"/>
  <c r="K567" i="3" s="1"/>
  <c r="G569" i="3"/>
  <c r="K569" i="3" s="1"/>
  <c r="N569" i="3" s="1"/>
  <c r="E569" i="3" s="1"/>
  <c r="G584" i="3"/>
  <c r="K584" i="3" s="1"/>
  <c r="N584" i="3" s="1"/>
  <c r="E584" i="3" s="1"/>
  <c r="L591" i="3"/>
  <c r="G600" i="3"/>
  <c r="K600" i="3" s="1"/>
  <c r="G601" i="3"/>
  <c r="K601" i="3" s="1"/>
  <c r="H412" i="3"/>
  <c r="G452" i="3"/>
  <c r="K452" i="3" s="1"/>
  <c r="N452" i="3" s="1"/>
  <c r="E452" i="3" s="1"/>
  <c r="J456" i="3"/>
  <c r="N456" i="3" s="1"/>
  <c r="E456" i="3" s="1"/>
  <c r="H499" i="3"/>
  <c r="N499" i="3" s="1"/>
  <c r="E499" i="3" s="1"/>
  <c r="G508" i="3"/>
  <c r="K508" i="3" s="1"/>
  <c r="L516" i="3"/>
  <c r="L519" i="3"/>
  <c r="L527" i="3"/>
  <c r="G532" i="3"/>
  <c r="K532" i="3" s="1"/>
  <c r="H534" i="3"/>
  <c r="G542" i="3"/>
  <c r="K542" i="3" s="1"/>
  <c r="N542" i="3" s="1"/>
  <c r="E542" i="3" s="1"/>
  <c r="G543" i="3"/>
  <c r="K543" i="3" s="1"/>
  <c r="N566" i="3"/>
  <c r="E566" i="3" s="1"/>
  <c r="G581" i="3"/>
  <c r="K581" i="3" s="1"/>
  <c r="J535" i="3"/>
  <c r="J559" i="3"/>
  <c r="H601" i="3"/>
  <c r="G398" i="3"/>
  <c r="K398" i="3" s="1"/>
  <c r="G418" i="3"/>
  <c r="K418" i="3" s="1"/>
  <c r="G429" i="3"/>
  <c r="K429" i="3" s="1"/>
  <c r="L432" i="3"/>
  <c r="G440" i="3"/>
  <c r="K440" i="3" s="1"/>
  <c r="H442" i="3"/>
  <c r="J448" i="3"/>
  <c r="G466" i="3"/>
  <c r="K466" i="3" s="1"/>
  <c r="N466" i="3" s="1"/>
  <c r="E466" i="3" s="1"/>
  <c r="G467" i="3"/>
  <c r="K467" i="3" s="1"/>
  <c r="N467" i="3" s="1"/>
  <c r="E467" i="3" s="1"/>
  <c r="G470" i="3"/>
  <c r="K470" i="3" s="1"/>
  <c r="H478" i="3"/>
  <c r="H480" i="3"/>
  <c r="H488" i="3"/>
  <c r="G492" i="3"/>
  <c r="K492" i="3" s="1"/>
  <c r="N492" i="3" s="1"/>
  <c r="E492" i="3" s="1"/>
  <c r="G494" i="3"/>
  <c r="K494" i="3" s="1"/>
  <c r="J496" i="3"/>
  <c r="L535" i="3"/>
  <c r="N535" i="3" s="1"/>
  <c r="E535" i="3" s="1"/>
  <c r="G540" i="3"/>
  <c r="K540" i="3" s="1"/>
  <c r="G551" i="3"/>
  <c r="K551" i="3" s="1"/>
  <c r="G553" i="3"/>
  <c r="K553" i="3" s="1"/>
  <c r="L559" i="3"/>
  <c r="G564" i="3"/>
  <c r="K564" i="3" s="1"/>
  <c r="G574" i="3"/>
  <c r="K574" i="3" s="1"/>
  <c r="G577" i="3"/>
  <c r="K577" i="3" s="1"/>
  <c r="G596" i="3"/>
  <c r="K596" i="3" s="1"/>
  <c r="G597" i="3"/>
  <c r="K597" i="3" s="1"/>
  <c r="L448" i="3"/>
  <c r="N448" i="3" s="1"/>
  <c r="E448" i="3" s="1"/>
  <c r="G464" i="3"/>
  <c r="K464" i="3" s="1"/>
  <c r="L489" i="3"/>
  <c r="L508" i="3"/>
  <c r="G512" i="3"/>
  <c r="K512" i="3" s="1"/>
  <c r="G519" i="3"/>
  <c r="K519" i="3" s="1"/>
  <c r="G527" i="3"/>
  <c r="K527" i="3" s="1"/>
  <c r="J567" i="3"/>
  <c r="L568" i="3"/>
  <c r="L581" i="3"/>
  <c r="L583" i="3"/>
  <c r="L599" i="3"/>
  <c r="L600" i="3"/>
  <c r="N24" i="3"/>
  <c r="E24" i="3" s="1"/>
  <c r="N15" i="3"/>
  <c r="E15" i="3" s="1"/>
  <c r="N18" i="3"/>
  <c r="E18" i="3" s="1"/>
  <c r="N25" i="3"/>
  <c r="E25" i="3" s="1"/>
  <c r="R9" i="3"/>
  <c r="R8" i="3"/>
  <c r="R7" i="3"/>
  <c r="N36" i="3"/>
  <c r="E36" i="3" s="1"/>
  <c r="N41" i="3"/>
  <c r="E41" i="3" s="1"/>
  <c r="N61" i="3"/>
  <c r="E61" i="3" s="1"/>
  <c r="N6" i="3"/>
  <c r="E6" i="3" s="1"/>
  <c r="J145" i="3"/>
  <c r="G145" i="3"/>
  <c r="K145" i="3" s="1"/>
  <c r="L3" i="3"/>
  <c r="L8" i="3"/>
  <c r="L13" i="3"/>
  <c r="N13" i="3" s="1"/>
  <c r="E13" i="3" s="1"/>
  <c r="L21" i="3"/>
  <c r="L29" i="3"/>
  <c r="L37" i="3"/>
  <c r="L45" i="3"/>
  <c r="L53" i="3"/>
  <c r="L58" i="3"/>
  <c r="L60" i="3"/>
  <c r="J81" i="3"/>
  <c r="L88" i="3"/>
  <c r="N88" i="3" s="1"/>
  <c r="E88" i="3" s="1"/>
  <c r="L90" i="3"/>
  <c r="L110" i="3"/>
  <c r="H110" i="3"/>
  <c r="H122" i="3"/>
  <c r="L122" i="3"/>
  <c r="L329" i="3"/>
  <c r="H329" i="3"/>
  <c r="J159" i="3"/>
  <c r="G159" i="3"/>
  <c r="K159" i="3" s="1"/>
  <c r="J161" i="3"/>
  <c r="G161" i="3"/>
  <c r="K161" i="3" s="1"/>
  <c r="H4" i="3"/>
  <c r="N4" i="3" s="1"/>
  <c r="E4" i="3" s="1"/>
  <c r="H7" i="3"/>
  <c r="L9" i="3"/>
  <c r="H11" i="3"/>
  <c r="H19" i="3"/>
  <c r="N19" i="3" s="1"/>
  <c r="E19" i="3" s="1"/>
  <c r="H27" i="3"/>
  <c r="N27" i="3" s="1"/>
  <c r="E27" i="3" s="1"/>
  <c r="H35" i="3"/>
  <c r="N35" i="3" s="1"/>
  <c r="E35" i="3" s="1"/>
  <c r="H43" i="3"/>
  <c r="N43" i="3" s="1"/>
  <c r="E43" i="3" s="1"/>
  <c r="H51" i="3"/>
  <c r="G68" i="3"/>
  <c r="K68" i="3" s="1"/>
  <c r="N68" i="3" s="1"/>
  <c r="E68" i="3" s="1"/>
  <c r="H70" i="3"/>
  <c r="H80" i="3"/>
  <c r="N80" i="3" s="1"/>
  <c r="E80" i="3" s="1"/>
  <c r="G90" i="3"/>
  <c r="K90" i="3" s="1"/>
  <c r="H94" i="3"/>
  <c r="N94" i="3" s="1"/>
  <c r="E94" i="3" s="1"/>
  <c r="L126" i="3"/>
  <c r="H126" i="3"/>
  <c r="J136" i="3"/>
  <c r="G136" i="3"/>
  <c r="K136" i="3" s="1"/>
  <c r="L165" i="3"/>
  <c r="H165" i="3"/>
  <c r="L195" i="3"/>
  <c r="H195" i="3"/>
  <c r="L235" i="3"/>
  <c r="H235" i="3"/>
  <c r="H248" i="3"/>
  <c r="L248" i="3"/>
  <c r="G3" i="3"/>
  <c r="K3" i="3" s="1"/>
  <c r="G8" i="3"/>
  <c r="K8" i="3" s="1"/>
  <c r="N8" i="3" s="1"/>
  <c r="E8" i="3" s="1"/>
  <c r="G29" i="3"/>
  <c r="K29" i="3" s="1"/>
  <c r="G37" i="3"/>
  <c r="K37" i="3" s="1"/>
  <c r="G45" i="3"/>
  <c r="K45" i="3" s="1"/>
  <c r="G53" i="3"/>
  <c r="K53" i="3" s="1"/>
  <c r="G62" i="3"/>
  <c r="K62" i="3" s="1"/>
  <c r="G64" i="3"/>
  <c r="K64" i="3" s="1"/>
  <c r="N64" i="3" s="1"/>
  <c r="E64" i="3" s="1"/>
  <c r="H96" i="3"/>
  <c r="L96" i="3"/>
  <c r="L102" i="3"/>
  <c r="H102" i="3"/>
  <c r="H104" i="3"/>
  <c r="L104" i="3"/>
  <c r="H114" i="3"/>
  <c r="L114" i="3"/>
  <c r="N127" i="3"/>
  <c r="E127" i="3" s="1"/>
  <c r="N171" i="3"/>
  <c r="E171" i="3" s="1"/>
  <c r="J182" i="3"/>
  <c r="G182" i="3"/>
  <c r="K182" i="3" s="1"/>
  <c r="L267" i="3"/>
  <c r="H267" i="3"/>
  <c r="H62" i="3"/>
  <c r="G63" i="3"/>
  <c r="K63" i="3" s="1"/>
  <c r="G74" i="3"/>
  <c r="K74" i="3" s="1"/>
  <c r="L77" i="3"/>
  <c r="N77" i="3" s="1"/>
  <c r="E77" i="3" s="1"/>
  <c r="G79" i="3"/>
  <c r="K79" i="3" s="1"/>
  <c r="G93" i="3"/>
  <c r="K93" i="3" s="1"/>
  <c r="G104" i="3"/>
  <c r="K104" i="3" s="1"/>
  <c r="L134" i="3"/>
  <c r="H134" i="3"/>
  <c r="J151" i="3"/>
  <c r="G151" i="3"/>
  <c r="K151" i="3" s="1"/>
  <c r="J153" i="3"/>
  <c r="G153" i="3"/>
  <c r="K153" i="3" s="1"/>
  <c r="H78" i="3"/>
  <c r="L82" i="3"/>
  <c r="G98" i="3"/>
  <c r="K98" i="3" s="1"/>
  <c r="G106" i="3"/>
  <c r="K106" i="3" s="1"/>
  <c r="L118" i="3"/>
  <c r="H118" i="3"/>
  <c r="J143" i="3"/>
  <c r="G143" i="3"/>
  <c r="K143" i="3" s="1"/>
  <c r="H98" i="3"/>
  <c r="L98" i="3"/>
  <c r="H106" i="3"/>
  <c r="L106" i="3"/>
  <c r="G108" i="3"/>
  <c r="K108" i="3" s="1"/>
  <c r="N108" i="3" s="1"/>
  <c r="E108" i="3" s="1"/>
  <c r="G120" i="3"/>
  <c r="K120" i="3" s="1"/>
  <c r="H186" i="3"/>
  <c r="L186" i="3"/>
  <c r="L112" i="3"/>
  <c r="L120" i="3"/>
  <c r="L128" i="3"/>
  <c r="N128" i="3" s="1"/>
  <c r="E128" i="3" s="1"/>
  <c r="L136" i="3"/>
  <c r="J166" i="3"/>
  <c r="N166" i="3" s="1"/>
  <c r="E166" i="3" s="1"/>
  <c r="L173" i="3"/>
  <c r="L175" i="3"/>
  <c r="N175" i="3" s="1"/>
  <c r="E175" i="3" s="1"/>
  <c r="L180" i="3"/>
  <c r="J185" i="3"/>
  <c r="L200" i="3"/>
  <c r="L203" i="3"/>
  <c r="H203" i="3"/>
  <c r="N221" i="3"/>
  <c r="E221" i="3" s="1"/>
  <c r="G229" i="3"/>
  <c r="K229" i="3" s="1"/>
  <c r="L243" i="3"/>
  <c r="H243" i="3"/>
  <c r="G250" i="3"/>
  <c r="K250" i="3" s="1"/>
  <c r="L306" i="3"/>
  <c r="H306" i="3"/>
  <c r="L369" i="3"/>
  <c r="H369" i="3"/>
  <c r="L168" i="3"/>
  <c r="N169" i="3"/>
  <c r="E169" i="3" s="1"/>
  <c r="L251" i="3"/>
  <c r="H251" i="3"/>
  <c r="L259" i="3"/>
  <c r="H259" i="3"/>
  <c r="L298" i="3"/>
  <c r="H298" i="3"/>
  <c r="H315" i="3"/>
  <c r="L315" i="3"/>
  <c r="H326" i="3"/>
  <c r="L326" i="3"/>
  <c r="L345" i="3"/>
  <c r="H345" i="3"/>
  <c r="N345" i="3" s="1"/>
  <c r="E345" i="3" s="1"/>
  <c r="L130" i="3"/>
  <c r="L138" i="3"/>
  <c r="G180" i="3"/>
  <c r="K180" i="3" s="1"/>
  <c r="G205" i="3"/>
  <c r="K205" i="3" s="1"/>
  <c r="G245" i="3"/>
  <c r="K245" i="3" s="1"/>
  <c r="N280" i="3"/>
  <c r="E280" i="3" s="1"/>
  <c r="L290" i="3"/>
  <c r="H290" i="3"/>
  <c r="J308" i="3"/>
  <c r="G308" i="3"/>
  <c r="K308" i="3" s="1"/>
  <c r="L385" i="3"/>
  <c r="H385" i="3"/>
  <c r="N204" i="3"/>
  <c r="E204" i="3" s="1"/>
  <c r="L282" i="3"/>
  <c r="H282" i="3"/>
  <c r="J300" i="3"/>
  <c r="G300" i="3"/>
  <c r="K300" i="3" s="1"/>
  <c r="L361" i="3"/>
  <c r="H361" i="3"/>
  <c r="N361" i="3" s="1"/>
  <c r="E361" i="3" s="1"/>
  <c r="H187" i="3"/>
  <c r="N187" i="3" s="1"/>
  <c r="E187" i="3" s="1"/>
  <c r="G191" i="3"/>
  <c r="K191" i="3" s="1"/>
  <c r="G194" i="3"/>
  <c r="K194" i="3" s="1"/>
  <c r="N194" i="3" s="1"/>
  <c r="E194" i="3" s="1"/>
  <c r="L208" i="3"/>
  <c r="N209" i="3"/>
  <c r="E209" i="3" s="1"/>
  <c r="N210" i="3"/>
  <c r="E210" i="3" s="1"/>
  <c r="L211" i="3"/>
  <c r="H211" i="3"/>
  <c r="G218" i="3"/>
  <c r="K218" i="3" s="1"/>
  <c r="N218" i="3" s="1"/>
  <c r="E218" i="3" s="1"/>
  <c r="N253" i="3"/>
  <c r="E253" i="3" s="1"/>
  <c r="L274" i="3"/>
  <c r="H274" i="3"/>
  <c r="J292" i="3"/>
  <c r="G292" i="3"/>
  <c r="K292" i="3" s="1"/>
  <c r="L337" i="3"/>
  <c r="H337" i="3"/>
  <c r="L167" i="3"/>
  <c r="N167" i="3" s="1"/>
  <c r="E167" i="3" s="1"/>
  <c r="G183" i="3"/>
  <c r="K183" i="3" s="1"/>
  <c r="N183" i="3" s="1"/>
  <c r="E183" i="3" s="1"/>
  <c r="N191" i="3"/>
  <c r="E191" i="3" s="1"/>
  <c r="L219" i="3"/>
  <c r="H219" i="3"/>
  <c r="G226" i="3"/>
  <c r="K226" i="3" s="1"/>
  <c r="N226" i="3" s="1"/>
  <c r="E226" i="3" s="1"/>
  <c r="N231" i="3"/>
  <c r="E231" i="3" s="1"/>
  <c r="N232" i="3"/>
  <c r="E232" i="3" s="1"/>
  <c r="J284" i="3"/>
  <c r="G284" i="3"/>
  <c r="K284" i="3" s="1"/>
  <c r="L377" i="3"/>
  <c r="H377" i="3"/>
  <c r="G186" i="3"/>
  <c r="K186" i="3" s="1"/>
  <c r="L205" i="3"/>
  <c r="G207" i="3"/>
  <c r="K207" i="3" s="1"/>
  <c r="N207" i="3" s="1"/>
  <c r="E207" i="3" s="1"/>
  <c r="G213" i="3"/>
  <c r="K213" i="3" s="1"/>
  <c r="L216" i="3"/>
  <c r="N216" i="3" s="1"/>
  <c r="E216" i="3" s="1"/>
  <c r="L227" i="3"/>
  <c r="H227" i="3"/>
  <c r="G234" i="3"/>
  <c r="K234" i="3" s="1"/>
  <c r="N234" i="3" s="1"/>
  <c r="E234" i="3" s="1"/>
  <c r="N263" i="3"/>
  <c r="E263" i="3" s="1"/>
  <c r="J276" i="3"/>
  <c r="G276" i="3"/>
  <c r="K276" i="3" s="1"/>
  <c r="L353" i="3"/>
  <c r="H353" i="3"/>
  <c r="G270" i="3"/>
  <c r="K270" i="3" s="1"/>
  <c r="G317" i="3"/>
  <c r="K317" i="3" s="1"/>
  <c r="N334" i="3"/>
  <c r="E334" i="3" s="1"/>
  <c r="N342" i="3"/>
  <c r="E342" i="3" s="1"/>
  <c r="N344" i="3"/>
  <c r="E344" i="3" s="1"/>
  <c r="N376" i="3"/>
  <c r="E376" i="3" s="1"/>
  <c r="N382" i="3"/>
  <c r="E382" i="3" s="1"/>
  <c r="L422" i="3"/>
  <c r="H422" i="3"/>
  <c r="G312" i="3"/>
  <c r="K312" i="3" s="1"/>
  <c r="N312" i="3" s="1"/>
  <c r="E312" i="3" s="1"/>
  <c r="H317" i="3"/>
  <c r="L317" i="3"/>
  <c r="N343" i="3"/>
  <c r="E343" i="3" s="1"/>
  <c r="N351" i="3"/>
  <c r="E351" i="3" s="1"/>
  <c r="N375" i="3"/>
  <c r="E375" i="3" s="1"/>
  <c r="N391" i="3"/>
  <c r="E391" i="3" s="1"/>
  <c r="L418" i="3"/>
  <c r="H418" i="3"/>
  <c r="L434" i="3"/>
  <c r="H434" i="3"/>
  <c r="H275" i="3"/>
  <c r="N275" i="3" s="1"/>
  <c r="E275" i="3" s="1"/>
  <c r="H283" i="3"/>
  <c r="H291" i="3"/>
  <c r="N291" i="3" s="1"/>
  <c r="E291" i="3" s="1"/>
  <c r="N295" i="3"/>
  <c r="E295" i="3" s="1"/>
  <c r="H299" i="3"/>
  <c r="H307" i="3"/>
  <c r="N307" i="3" s="1"/>
  <c r="E307" i="3" s="1"/>
  <c r="H397" i="3"/>
  <c r="L397" i="3"/>
  <c r="L399" i="3"/>
  <c r="H399" i="3"/>
  <c r="H270" i="3"/>
  <c r="G277" i="3"/>
  <c r="K277" i="3" s="1"/>
  <c r="G285" i="3"/>
  <c r="K285" i="3" s="1"/>
  <c r="G293" i="3"/>
  <c r="K293" i="3" s="1"/>
  <c r="G301" i="3"/>
  <c r="K301" i="3" s="1"/>
  <c r="G309" i="3"/>
  <c r="K309" i="3" s="1"/>
  <c r="H318" i="3"/>
  <c r="G320" i="3"/>
  <c r="K320" i="3" s="1"/>
  <c r="H405" i="3"/>
  <c r="L405" i="3"/>
  <c r="L449" i="3"/>
  <c r="H449" i="3"/>
  <c r="H277" i="3"/>
  <c r="L277" i="3"/>
  <c r="H285" i="3"/>
  <c r="L285" i="3"/>
  <c r="H293" i="3"/>
  <c r="L293" i="3"/>
  <c r="H301" i="3"/>
  <c r="L301" i="3"/>
  <c r="H309" i="3"/>
  <c r="L309" i="3"/>
  <c r="L313" i="3"/>
  <c r="H313" i="3"/>
  <c r="N313" i="3" s="1"/>
  <c r="E313" i="3" s="1"/>
  <c r="G319" i="3"/>
  <c r="K319" i="3" s="1"/>
  <c r="L321" i="3"/>
  <c r="H321" i="3"/>
  <c r="L430" i="3"/>
  <c r="H430" i="3"/>
  <c r="G269" i="3"/>
  <c r="K269" i="3" s="1"/>
  <c r="L281" i="3"/>
  <c r="H281" i="3"/>
  <c r="L289" i="3"/>
  <c r="H289" i="3"/>
  <c r="L297" i="3"/>
  <c r="H297" i="3"/>
  <c r="L305" i="3"/>
  <c r="H305" i="3"/>
  <c r="L426" i="3"/>
  <c r="H426" i="3"/>
  <c r="J495" i="3"/>
  <c r="G495" i="3"/>
  <c r="K495" i="3" s="1"/>
  <c r="H268" i="3"/>
  <c r="G323" i="3"/>
  <c r="K323" i="3" s="1"/>
  <c r="G328" i="3"/>
  <c r="K328" i="3" s="1"/>
  <c r="N328" i="3" s="1"/>
  <c r="E328" i="3" s="1"/>
  <c r="L457" i="3"/>
  <c r="H457" i="3"/>
  <c r="J472" i="3"/>
  <c r="G472" i="3"/>
  <c r="K472" i="3" s="1"/>
  <c r="L579" i="3"/>
  <c r="H579" i="3"/>
  <c r="H592" i="3"/>
  <c r="L592" i="3"/>
  <c r="G394" i="3"/>
  <c r="K394" i="3" s="1"/>
  <c r="N394" i="3" s="1"/>
  <c r="E394" i="3" s="1"/>
  <c r="L398" i="3"/>
  <c r="G402" i="3"/>
  <c r="K402" i="3" s="1"/>
  <c r="N402" i="3" s="1"/>
  <c r="E402" i="3" s="1"/>
  <c r="N447" i="3"/>
  <c r="E447" i="3" s="1"/>
  <c r="L465" i="3"/>
  <c r="H465" i="3"/>
  <c r="G474" i="3"/>
  <c r="K474" i="3" s="1"/>
  <c r="N474" i="3" s="1"/>
  <c r="E474" i="3" s="1"/>
  <c r="L493" i="3"/>
  <c r="H493" i="3"/>
  <c r="L325" i="3"/>
  <c r="L333" i="3"/>
  <c r="L341" i="3"/>
  <c r="N341" i="3" s="1"/>
  <c r="E341" i="3" s="1"/>
  <c r="L349" i="3"/>
  <c r="N349" i="3" s="1"/>
  <c r="E349" i="3" s="1"/>
  <c r="L357" i="3"/>
  <c r="L365" i="3"/>
  <c r="L373" i="3"/>
  <c r="L381" i="3"/>
  <c r="L389" i="3"/>
  <c r="L409" i="3"/>
  <c r="H409" i="3"/>
  <c r="G413" i="3"/>
  <c r="K413" i="3" s="1"/>
  <c r="N423" i="3"/>
  <c r="E423" i="3" s="1"/>
  <c r="N435" i="3"/>
  <c r="E435" i="3" s="1"/>
  <c r="N455" i="3"/>
  <c r="E455" i="3" s="1"/>
  <c r="L485" i="3"/>
  <c r="H485" i="3"/>
  <c r="H413" i="3"/>
  <c r="L413" i="3"/>
  <c r="L482" i="3"/>
  <c r="H482" i="3"/>
  <c r="G392" i="3"/>
  <c r="K392" i="3" s="1"/>
  <c r="G400" i="3"/>
  <c r="K400" i="3" s="1"/>
  <c r="G420" i="3"/>
  <c r="K420" i="3" s="1"/>
  <c r="N420" i="3" s="1"/>
  <c r="E420" i="3" s="1"/>
  <c r="G424" i="3"/>
  <c r="K424" i="3" s="1"/>
  <c r="G428" i="3"/>
  <c r="K428" i="3" s="1"/>
  <c r="N428" i="3" s="1"/>
  <c r="E428" i="3" s="1"/>
  <c r="G432" i="3"/>
  <c r="K432" i="3" s="1"/>
  <c r="N432" i="3" s="1"/>
  <c r="E432" i="3" s="1"/>
  <c r="L441" i="3"/>
  <c r="H441" i="3"/>
  <c r="N441" i="3" s="1"/>
  <c r="E441" i="3" s="1"/>
  <c r="G443" i="3"/>
  <c r="K443" i="3" s="1"/>
  <c r="N471" i="3"/>
  <c r="E471" i="3" s="1"/>
  <c r="L417" i="3"/>
  <c r="H417" i="3"/>
  <c r="L425" i="3"/>
  <c r="H425" i="3"/>
  <c r="L433" i="3"/>
  <c r="H433" i="3"/>
  <c r="N439" i="3"/>
  <c r="E439" i="3" s="1"/>
  <c r="J440" i="3"/>
  <c r="G451" i="3"/>
  <c r="K451" i="3" s="1"/>
  <c r="N451" i="3" s="1"/>
  <c r="E451" i="3" s="1"/>
  <c r="N479" i="3"/>
  <c r="E479" i="3" s="1"/>
  <c r="J487" i="3"/>
  <c r="G487" i="3"/>
  <c r="K487" i="3" s="1"/>
  <c r="H421" i="3"/>
  <c r="L421" i="3"/>
  <c r="H429" i="3"/>
  <c r="L429" i="3"/>
  <c r="L438" i="3"/>
  <c r="G459" i="3"/>
  <c r="K459" i="3" s="1"/>
  <c r="N459" i="3" s="1"/>
  <c r="E459" i="3" s="1"/>
  <c r="J539" i="3"/>
  <c r="G539" i="3"/>
  <c r="K539" i="3" s="1"/>
  <c r="J555" i="3"/>
  <c r="G555" i="3"/>
  <c r="K555" i="3" s="1"/>
  <c r="J571" i="3"/>
  <c r="G571" i="3"/>
  <c r="K571" i="3" s="1"/>
  <c r="N595" i="3"/>
  <c r="E595" i="3" s="1"/>
  <c r="L481" i="3"/>
  <c r="N481" i="3" s="1"/>
  <c r="E481" i="3" s="1"/>
  <c r="H486" i="3"/>
  <c r="N486" i="3" s="1"/>
  <c r="E486" i="3" s="1"/>
  <c r="N494" i="3"/>
  <c r="E494" i="3" s="1"/>
  <c r="H495" i="3"/>
  <c r="L495" i="3"/>
  <c r="J523" i="3"/>
  <c r="G523" i="3"/>
  <c r="K523" i="3" s="1"/>
  <c r="L437" i="3"/>
  <c r="N437" i="3" s="1"/>
  <c r="E437" i="3" s="1"/>
  <c r="L445" i="3"/>
  <c r="N445" i="3" s="1"/>
  <c r="E445" i="3" s="1"/>
  <c r="L453" i="3"/>
  <c r="L461" i="3"/>
  <c r="L469" i="3"/>
  <c r="J511" i="3"/>
  <c r="G511" i="3"/>
  <c r="K511" i="3" s="1"/>
  <c r="L533" i="3"/>
  <c r="H533" i="3"/>
  <c r="L538" i="3"/>
  <c r="H538" i="3"/>
  <c r="L549" i="3"/>
  <c r="H549" i="3"/>
  <c r="L554" i="3"/>
  <c r="H554" i="3"/>
  <c r="L565" i="3"/>
  <c r="H565" i="3"/>
  <c r="L570" i="3"/>
  <c r="H570" i="3"/>
  <c r="G478" i="3"/>
  <c r="K478" i="3" s="1"/>
  <c r="G483" i="3"/>
  <c r="K483" i="3" s="1"/>
  <c r="N483" i="3" s="1"/>
  <c r="E483" i="3" s="1"/>
  <c r="L501" i="3"/>
  <c r="H501" i="3"/>
  <c r="H503" i="3"/>
  <c r="L503" i="3"/>
  <c r="J586" i="3"/>
  <c r="G586" i="3"/>
  <c r="K586" i="3" s="1"/>
  <c r="G476" i="3"/>
  <c r="K476" i="3" s="1"/>
  <c r="L509" i="3"/>
  <c r="H509" i="3"/>
  <c r="H511" i="3"/>
  <c r="L511" i="3"/>
  <c r="J531" i="3"/>
  <c r="G531" i="3"/>
  <c r="K531" i="3" s="1"/>
  <c r="J547" i="3"/>
  <c r="G547" i="3"/>
  <c r="K547" i="3" s="1"/>
  <c r="J563" i="3"/>
  <c r="G563" i="3"/>
  <c r="K563" i="3" s="1"/>
  <c r="G489" i="3"/>
  <c r="K489" i="3" s="1"/>
  <c r="N491" i="3"/>
  <c r="E491" i="3" s="1"/>
  <c r="L500" i="3"/>
  <c r="L517" i="3"/>
  <c r="H517" i="3"/>
  <c r="L522" i="3"/>
  <c r="H522" i="3"/>
  <c r="N582" i="3"/>
  <c r="E582" i="3" s="1"/>
  <c r="N591" i="3"/>
  <c r="E591" i="3" s="1"/>
  <c r="L525" i="3"/>
  <c r="H525" i="3"/>
  <c r="L530" i="3"/>
  <c r="H530" i="3"/>
  <c r="L541" i="3"/>
  <c r="H541" i="3"/>
  <c r="L546" i="3"/>
  <c r="H546" i="3"/>
  <c r="L557" i="3"/>
  <c r="H557" i="3"/>
  <c r="L562" i="3"/>
  <c r="H562" i="3"/>
  <c r="L573" i="3"/>
  <c r="H573" i="3"/>
  <c r="L596" i="3"/>
  <c r="H596" i="3"/>
  <c r="G580" i="3"/>
  <c r="K580" i="3" s="1"/>
  <c r="G583" i="3"/>
  <c r="K583" i="3" s="1"/>
  <c r="L505" i="3"/>
  <c r="N505" i="3" s="1"/>
  <c r="E505" i="3" s="1"/>
  <c r="H580" i="3"/>
  <c r="H597" i="3"/>
  <c r="G524" i="3"/>
  <c r="K524" i="3" s="1"/>
  <c r="H523" i="3"/>
  <c r="H531" i="3"/>
  <c r="H539" i="3"/>
  <c r="H547" i="3"/>
  <c r="H555" i="3"/>
  <c r="H563" i="3"/>
  <c r="H571" i="3"/>
  <c r="G589" i="3"/>
  <c r="K589" i="3" s="1"/>
  <c r="G575" i="3"/>
  <c r="K575" i="3" s="1"/>
  <c r="L586" i="3"/>
  <c r="H587" i="3"/>
  <c r="N587" i="3" s="1"/>
  <c r="E587" i="3" s="1"/>
  <c r="H588" i="3"/>
  <c r="G598" i="3"/>
  <c r="K598" i="3" s="1"/>
  <c r="N601" i="3"/>
  <c r="E601" i="3" s="1"/>
  <c r="H524" i="3"/>
  <c r="H532" i="3"/>
  <c r="N532" i="3" s="1"/>
  <c r="E532" i="3" s="1"/>
  <c r="H540" i="3"/>
  <c r="H548" i="3"/>
  <c r="N548" i="3" s="1"/>
  <c r="E548" i="3" s="1"/>
  <c r="H556" i="3"/>
  <c r="H564" i="3"/>
  <c r="N564" i="3" s="1"/>
  <c r="E564" i="3" s="1"/>
  <c r="H572" i="3"/>
  <c r="N572" i="3" s="1"/>
  <c r="E572" i="3" s="1"/>
  <c r="L576" i="3"/>
  <c r="N576" i="3" s="1"/>
  <c r="E576" i="3" s="1"/>
  <c r="G599" i="3"/>
  <c r="K599" i="3" s="1"/>
  <c r="N599" i="3" s="1"/>
  <c r="E599" i="3" s="1"/>
  <c r="L22" i="2"/>
  <c r="H22" i="2"/>
  <c r="L30" i="2"/>
  <c r="H30" i="2"/>
  <c r="L16" i="2"/>
  <c r="H16" i="2"/>
  <c r="L26" i="2"/>
  <c r="H26" i="2"/>
  <c r="N26" i="2" s="1"/>
  <c r="E26" i="2" s="1"/>
  <c r="G318" i="2"/>
  <c r="K318" i="2" s="1"/>
  <c r="G324" i="2"/>
  <c r="K324" i="2" s="1"/>
  <c r="G326" i="2"/>
  <c r="K326" i="2" s="1"/>
  <c r="G332" i="2"/>
  <c r="K332" i="2" s="1"/>
  <c r="G334" i="2"/>
  <c r="K334" i="2" s="1"/>
  <c r="G340" i="2"/>
  <c r="K340" i="2" s="1"/>
  <c r="G342" i="2"/>
  <c r="K342" i="2" s="1"/>
  <c r="G348" i="2"/>
  <c r="K348" i="2" s="1"/>
  <c r="G350" i="2"/>
  <c r="K350" i="2" s="1"/>
  <c r="G356" i="2"/>
  <c r="K356" i="2" s="1"/>
  <c r="G358" i="2"/>
  <c r="K358" i="2" s="1"/>
  <c r="G364" i="2"/>
  <c r="K364" i="2" s="1"/>
  <c r="G366" i="2"/>
  <c r="K366" i="2" s="1"/>
  <c r="G372" i="2"/>
  <c r="K372" i="2" s="1"/>
  <c r="G374" i="2"/>
  <c r="K374" i="2" s="1"/>
  <c r="G380" i="2"/>
  <c r="K380" i="2" s="1"/>
  <c r="G382" i="2"/>
  <c r="K382" i="2" s="1"/>
  <c r="G388" i="2"/>
  <c r="K388" i="2" s="1"/>
  <c r="G390" i="2"/>
  <c r="K390" i="2" s="1"/>
  <c r="G396" i="2"/>
  <c r="K396" i="2" s="1"/>
  <c r="G398" i="2"/>
  <c r="K398" i="2" s="1"/>
  <c r="G402" i="2"/>
  <c r="K402" i="2" s="1"/>
  <c r="G404" i="2"/>
  <c r="K404" i="2" s="1"/>
  <c r="G406" i="2"/>
  <c r="K406" i="2" s="1"/>
  <c r="G412" i="2"/>
  <c r="K412" i="2" s="1"/>
  <c r="G414" i="2"/>
  <c r="K414" i="2" s="1"/>
  <c r="G418" i="2"/>
  <c r="K418" i="2" s="1"/>
  <c r="G420" i="2"/>
  <c r="K420" i="2" s="1"/>
  <c r="G422" i="2"/>
  <c r="K422" i="2" s="1"/>
  <c r="G428" i="2"/>
  <c r="K428" i="2" s="1"/>
  <c r="G430" i="2"/>
  <c r="K430" i="2" s="1"/>
  <c r="G434" i="2"/>
  <c r="K434" i="2" s="1"/>
  <c r="G436" i="2"/>
  <c r="K436" i="2" s="1"/>
  <c r="G438" i="2"/>
  <c r="K438" i="2" s="1"/>
  <c r="G444" i="2"/>
  <c r="K444" i="2" s="1"/>
  <c r="G446" i="2"/>
  <c r="K446" i="2" s="1"/>
  <c r="G450" i="2"/>
  <c r="K450" i="2" s="1"/>
  <c r="G452" i="2"/>
  <c r="K452" i="2" s="1"/>
  <c r="G454" i="2"/>
  <c r="K454" i="2" s="1"/>
  <c r="G458" i="2"/>
  <c r="K458" i="2" s="1"/>
  <c r="G460" i="2"/>
  <c r="K460" i="2" s="1"/>
  <c r="G462" i="2"/>
  <c r="K462" i="2" s="1"/>
  <c r="G466" i="2"/>
  <c r="K466" i="2" s="1"/>
  <c r="G468" i="2"/>
  <c r="K468" i="2" s="1"/>
  <c r="G470" i="2"/>
  <c r="K470" i="2" s="1"/>
  <c r="G474" i="2"/>
  <c r="K474" i="2" s="1"/>
  <c r="G476" i="2"/>
  <c r="K476" i="2" s="1"/>
  <c r="G478" i="2"/>
  <c r="K478" i="2" s="1"/>
  <c r="G482" i="2"/>
  <c r="K482" i="2" s="1"/>
  <c r="G484" i="2"/>
  <c r="K484" i="2" s="1"/>
  <c r="G486" i="2"/>
  <c r="K486" i="2" s="1"/>
  <c r="G490" i="2"/>
  <c r="K490" i="2" s="1"/>
  <c r="G492" i="2"/>
  <c r="K492" i="2" s="1"/>
  <c r="G494" i="2"/>
  <c r="K494" i="2" s="1"/>
  <c r="G498" i="2"/>
  <c r="K498" i="2" s="1"/>
  <c r="G500" i="2"/>
  <c r="K500" i="2" s="1"/>
  <c r="G502" i="2"/>
  <c r="K502" i="2" s="1"/>
  <c r="G506" i="2"/>
  <c r="K506" i="2" s="1"/>
  <c r="G508" i="2"/>
  <c r="K508" i="2" s="1"/>
  <c r="G510" i="2"/>
  <c r="K510" i="2" s="1"/>
  <c r="G514" i="2"/>
  <c r="K514" i="2" s="1"/>
  <c r="G516" i="2"/>
  <c r="K516" i="2" s="1"/>
  <c r="G518" i="2"/>
  <c r="K518" i="2" s="1"/>
  <c r="G522" i="2"/>
  <c r="K522" i="2" s="1"/>
  <c r="G524" i="2"/>
  <c r="K524" i="2" s="1"/>
  <c r="G526" i="2"/>
  <c r="K526" i="2" s="1"/>
  <c r="G530" i="2"/>
  <c r="K530" i="2" s="1"/>
  <c r="G532" i="2"/>
  <c r="K532" i="2" s="1"/>
  <c r="G534" i="2"/>
  <c r="K534" i="2" s="1"/>
  <c r="G538" i="2"/>
  <c r="K538" i="2" s="1"/>
  <c r="G540" i="2"/>
  <c r="K540" i="2" s="1"/>
  <c r="G542" i="2"/>
  <c r="K542" i="2" s="1"/>
  <c r="G546" i="2"/>
  <c r="K546" i="2" s="1"/>
  <c r="G548" i="2"/>
  <c r="K548" i="2" s="1"/>
  <c r="G550" i="2"/>
  <c r="K550" i="2" s="1"/>
  <c r="G554" i="2"/>
  <c r="K554" i="2" s="1"/>
  <c r="G556" i="2"/>
  <c r="K556" i="2" s="1"/>
  <c r="G558" i="2"/>
  <c r="K558" i="2" s="1"/>
  <c r="G562" i="2"/>
  <c r="K562" i="2" s="1"/>
  <c r="G564" i="2"/>
  <c r="K564" i="2" s="1"/>
  <c r="G566" i="2"/>
  <c r="K566" i="2" s="1"/>
  <c r="G570" i="2"/>
  <c r="K570" i="2" s="1"/>
  <c r="G572" i="2"/>
  <c r="K572" i="2" s="1"/>
  <c r="L372" i="2"/>
  <c r="N372" i="2" s="1"/>
  <c r="E372" i="2" s="1"/>
  <c r="G25" i="2"/>
  <c r="K25" i="2" s="1"/>
  <c r="G4" i="2"/>
  <c r="K4" i="2" s="1"/>
  <c r="G8" i="2"/>
  <c r="K8" i="2" s="1"/>
  <c r="G12" i="2"/>
  <c r="K12" i="2" s="1"/>
  <c r="G18" i="2"/>
  <c r="K18" i="2" s="1"/>
  <c r="G24" i="2"/>
  <c r="K24" i="2" s="1"/>
  <c r="G26" i="2"/>
  <c r="K26" i="2" s="1"/>
  <c r="G32" i="2"/>
  <c r="K32" i="2" s="1"/>
  <c r="G34" i="2"/>
  <c r="K34" i="2" s="1"/>
  <c r="G42" i="2"/>
  <c r="K42" i="2" s="1"/>
  <c r="G48" i="2"/>
  <c r="K48" i="2" s="1"/>
  <c r="G52" i="2"/>
  <c r="K52" i="2" s="1"/>
  <c r="G56" i="2"/>
  <c r="K56" i="2" s="1"/>
  <c r="G60" i="2"/>
  <c r="K60" i="2" s="1"/>
  <c r="G64" i="2"/>
  <c r="K64" i="2" s="1"/>
  <c r="G68" i="2"/>
  <c r="K68" i="2" s="1"/>
  <c r="G74" i="2"/>
  <c r="K74" i="2" s="1"/>
  <c r="G80" i="2"/>
  <c r="K80" i="2" s="1"/>
  <c r="G84" i="2"/>
  <c r="K84" i="2" s="1"/>
  <c r="G88" i="2"/>
  <c r="K88" i="2" s="1"/>
  <c r="G92" i="2"/>
  <c r="K92" i="2" s="1"/>
  <c r="G98" i="2"/>
  <c r="K98" i="2" s="1"/>
  <c r="G106" i="2"/>
  <c r="K106" i="2" s="1"/>
  <c r="G112" i="2"/>
  <c r="K112" i="2" s="1"/>
  <c r="G116" i="2"/>
  <c r="K116" i="2" s="1"/>
  <c r="G122" i="2"/>
  <c r="K122" i="2" s="1"/>
  <c r="G128" i="2"/>
  <c r="K128" i="2" s="1"/>
  <c r="G132" i="2"/>
  <c r="K132" i="2" s="1"/>
  <c r="G136" i="2"/>
  <c r="K136" i="2" s="1"/>
  <c r="G140" i="2"/>
  <c r="K140" i="2" s="1"/>
  <c r="G144" i="2"/>
  <c r="K144" i="2" s="1"/>
  <c r="G148" i="2"/>
  <c r="K148" i="2" s="1"/>
  <c r="G154" i="2"/>
  <c r="K154" i="2" s="1"/>
  <c r="G162" i="2"/>
  <c r="K162" i="2" s="1"/>
  <c r="G168" i="2"/>
  <c r="K168" i="2" s="1"/>
  <c r="G172" i="2"/>
  <c r="K172" i="2" s="1"/>
  <c r="G178" i="2"/>
  <c r="K178" i="2" s="1"/>
  <c r="G184" i="2"/>
  <c r="K184" i="2" s="1"/>
  <c r="G188" i="2"/>
  <c r="K188" i="2" s="1"/>
  <c r="G192" i="2"/>
  <c r="K192" i="2" s="1"/>
  <c r="G3" i="2"/>
  <c r="K3" i="2" s="1"/>
  <c r="G7" i="2"/>
  <c r="K7" i="2" s="1"/>
  <c r="G11" i="2"/>
  <c r="K11" i="2" s="1"/>
  <c r="G19" i="2"/>
  <c r="K19" i="2" s="1"/>
  <c r="G23" i="2"/>
  <c r="K23" i="2" s="1"/>
  <c r="G27" i="2"/>
  <c r="K27" i="2" s="1"/>
  <c r="H5" i="2"/>
  <c r="L5" i="2"/>
  <c r="L41" i="2"/>
  <c r="H41" i="2"/>
  <c r="L57" i="2"/>
  <c r="H57" i="2"/>
  <c r="N57" i="2" s="1"/>
  <c r="E57" i="2" s="1"/>
  <c r="G5" i="2"/>
  <c r="K5" i="2" s="1"/>
  <c r="G15" i="2"/>
  <c r="K15" i="2" s="1"/>
  <c r="G2" i="2"/>
  <c r="K2" i="2" s="1"/>
  <c r="G6" i="2"/>
  <c r="K6" i="2" s="1"/>
  <c r="G10" i="2"/>
  <c r="K10" i="2" s="1"/>
  <c r="G16" i="2"/>
  <c r="K16" i="2" s="1"/>
  <c r="G20" i="2"/>
  <c r="K20" i="2" s="1"/>
  <c r="G28" i="2"/>
  <c r="K28" i="2" s="1"/>
  <c r="G36" i="2"/>
  <c r="K36" i="2" s="1"/>
  <c r="G40" i="2"/>
  <c r="K40" i="2" s="1"/>
  <c r="G44" i="2"/>
  <c r="K44" i="2" s="1"/>
  <c r="G50" i="2"/>
  <c r="K50" i="2" s="1"/>
  <c r="G58" i="2"/>
  <c r="K58" i="2" s="1"/>
  <c r="G66" i="2"/>
  <c r="K66" i="2" s="1"/>
  <c r="G72" i="2"/>
  <c r="K72" i="2" s="1"/>
  <c r="G76" i="2"/>
  <c r="K76" i="2" s="1"/>
  <c r="G82" i="2"/>
  <c r="K82" i="2" s="1"/>
  <c r="G90" i="2"/>
  <c r="K90" i="2" s="1"/>
  <c r="G96" i="2"/>
  <c r="K96" i="2" s="1"/>
  <c r="G100" i="2"/>
  <c r="K100" i="2" s="1"/>
  <c r="G104" i="2"/>
  <c r="K104" i="2" s="1"/>
  <c r="G108" i="2"/>
  <c r="K108" i="2" s="1"/>
  <c r="G114" i="2"/>
  <c r="K114" i="2" s="1"/>
  <c r="G120" i="2"/>
  <c r="K120" i="2" s="1"/>
  <c r="G124" i="2"/>
  <c r="K124" i="2" s="1"/>
  <c r="G130" i="2"/>
  <c r="K130" i="2" s="1"/>
  <c r="G138" i="2"/>
  <c r="K138" i="2" s="1"/>
  <c r="G146" i="2"/>
  <c r="K146" i="2" s="1"/>
  <c r="G152" i="2"/>
  <c r="K152" i="2" s="1"/>
  <c r="G156" i="2"/>
  <c r="K156" i="2" s="1"/>
  <c r="G160" i="2"/>
  <c r="K160" i="2" s="1"/>
  <c r="G164" i="2"/>
  <c r="K164" i="2" s="1"/>
  <c r="G170" i="2"/>
  <c r="K170" i="2" s="1"/>
  <c r="G176" i="2"/>
  <c r="K176" i="2" s="1"/>
  <c r="G180" i="2"/>
  <c r="K180" i="2" s="1"/>
  <c r="G186" i="2"/>
  <c r="K186" i="2" s="1"/>
  <c r="G194" i="2"/>
  <c r="K194" i="2" s="1"/>
  <c r="G35" i="2"/>
  <c r="K35" i="2" s="1"/>
  <c r="G41" i="2"/>
  <c r="K41" i="2" s="1"/>
  <c r="G43" i="2"/>
  <c r="K43" i="2" s="1"/>
  <c r="G49" i="2"/>
  <c r="K49" i="2" s="1"/>
  <c r="G51" i="2"/>
  <c r="K51" i="2" s="1"/>
  <c r="G57" i="2"/>
  <c r="K57" i="2" s="1"/>
  <c r="G59" i="2"/>
  <c r="K59" i="2" s="1"/>
  <c r="G67" i="2"/>
  <c r="K67" i="2" s="1"/>
  <c r="G75" i="2"/>
  <c r="K75" i="2" s="1"/>
  <c r="G83" i="2"/>
  <c r="K83" i="2" s="1"/>
  <c r="G89" i="2"/>
  <c r="K89" i="2" s="1"/>
  <c r="G91" i="2"/>
  <c r="K91" i="2" s="1"/>
  <c r="G99" i="2"/>
  <c r="K99" i="2" s="1"/>
  <c r="G105" i="2"/>
  <c r="K105" i="2" s="1"/>
  <c r="G107" i="2"/>
  <c r="K107" i="2" s="1"/>
  <c r="G113" i="2"/>
  <c r="K113" i="2" s="1"/>
  <c r="G115" i="2"/>
  <c r="K115" i="2" s="1"/>
  <c r="G123" i="2"/>
  <c r="K123" i="2" s="1"/>
  <c r="G131" i="2"/>
  <c r="K131" i="2" s="1"/>
  <c r="G139" i="2"/>
  <c r="K139" i="2" s="1"/>
  <c r="G145" i="2"/>
  <c r="K145" i="2" s="1"/>
  <c r="G147" i="2"/>
  <c r="K147" i="2" s="1"/>
  <c r="G155" i="2"/>
  <c r="K155" i="2" s="1"/>
  <c r="G177" i="2"/>
  <c r="K177" i="2" s="1"/>
  <c r="G209" i="2"/>
  <c r="K209" i="2" s="1"/>
  <c r="G225" i="2"/>
  <c r="K225" i="2" s="1"/>
  <c r="G241" i="2"/>
  <c r="K241" i="2" s="1"/>
  <c r="G257" i="2"/>
  <c r="K257" i="2" s="1"/>
  <c r="G273" i="2"/>
  <c r="K273" i="2" s="1"/>
  <c r="G289" i="2"/>
  <c r="K289" i="2" s="1"/>
  <c r="G305" i="2"/>
  <c r="K305" i="2" s="1"/>
  <c r="G317" i="2"/>
  <c r="K317" i="2" s="1"/>
  <c r="G323" i="2"/>
  <c r="K323" i="2" s="1"/>
  <c r="G331" i="2"/>
  <c r="K331" i="2" s="1"/>
  <c r="G333" i="2"/>
  <c r="K333" i="2" s="1"/>
  <c r="G339" i="2"/>
  <c r="K339" i="2" s="1"/>
  <c r="G341" i="2"/>
  <c r="K341" i="2" s="1"/>
  <c r="G349" i="2"/>
  <c r="K349" i="2" s="1"/>
  <c r="G355" i="2"/>
  <c r="K355" i="2" s="1"/>
  <c r="G363" i="2"/>
  <c r="K363" i="2" s="1"/>
  <c r="G365" i="2"/>
  <c r="K365" i="2" s="1"/>
  <c r="G371" i="2"/>
  <c r="K371" i="2" s="1"/>
  <c r="G373" i="2"/>
  <c r="K373" i="2" s="1"/>
  <c r="G381" i="2"/>
  <c r="K381" i="2" s="1"/>
  <c r="G387" i="2"/>
  <c r="K387" i="2" s="1"/>
  <c r="G395" i="2"/>
  <c r="K395" i="2" s="1"/>
  <c r="G397" i="2"/>
  <c r="K397" i="2" s="1"/>
  <c r="G405" i="2"/>
  <c r="K405" i="2" s="1"/>
  <c r="G411" i="2"/>
  <c r="K411" i="2" s="1"/>
  <c r="G413" i="2"/>
  <c r="K413" i="2" s="1"/>
  <c r="G421" i="2"/>
  <c r="K421" i="2" s="1"/>
  <c r="G427" i="2"/>
  <c r="K427" i="2" s="1"/>
  <c r="G429" i="2"/>
  <c r="K429" i="2" s="1"/>
  <c r="G437" i="2"/>
  <c r="K437" i="2" s="1"/>
  <c r="G443" i="2"/>
  <c r="K443" i="2" s="1"/>
  <c r="G445" i="2"/>
  <c r="K445" i="2" s="1"/>
  <c r="G453" i="2"/>
  <c r="K453" i="2" s="1"/>
  <c r="G459" i="2"/>
  <c r="K459" i="2" s="1"/>
  <c r="G461" i="2"/>
  <c r="K461" i="2" s="1"/>
  <c r="G469" i="2"/>
  <c r="K469" i="2" s="1"/>
  <c r="G475" i="2"/>
  <c r="K475" i="2" s="1"/>
  <c r="G477" i="2"/>
  <c r="K477" i="2" s="1"/>
  <c r="G485" i="2"/>
  <c r="K485" i="2" s="1"/>
  <c r="G493" i="2"/>
  <c r="K493" i="2" s="1"/>
  <c r="G501" i="2"/>
  <c r="K501" i="2" s="1"/>
  <c r="G507" i="2"/>
  <c r="K507" i="2" s="1"/>
  <c r="G509" i="2"/>
  <c r="K509" i="2" s="1"/>
  <c r="G517" i="2"/>
  <c r="K517" i="2" s="1"/>
  <c r="G523" i="2"/>
  <c r="K523" i="2" s="1"/>
  <c r="G525" i="2"/>
  <c r="K525" i="2" s="1"/>
  <c r="G533" i="2"/>
  <c r="K533" i="2" s="1"/>
  <c r="G539" i="2"/>
  <c r="K539" i="2" s="1"/>
  <c r="G541" i="2"/>
  <c r="K541" i="2" s="1"/>
  <c r="G549" i="2"/>
  <c r="K549" i="2" s="1"/>
  <c r="G557" i="2"/>
  <c r="K557" i="2" s="1"/>
  <c r="G565" i="2"/>
  <c r="K565" i="2" s="1"/>
  <c r="G571" i="2"/>
  <c r="K571" i="2" s="1"/>
  <c r="G573" i="2"/>
  <c r="K573" i="2" s="1"/>
  <c r="G581" i="2"/>
  <c r="K581" i="2" s="1"/>
  <c r="G589" i="2"/>
  <c r="K589" i="2" s="1"/>
  <c r="G597" i="2"/>
  <c r="K597" i="2" s="1"/>
  <c r="H10" i="2"/>
  <c r="N10" i="2" s="1"/>
  <c r="E10" i="2" s="1"/>
  <c r="H14" i="2"/>
  <c r="H18" i="2"/>
  <c r="N18" i="2" s="1"/>
  <c r="E18" i="2" s="1"/>
  <c r="H32" i="2"/>
  <c r="G574" i="2"/>
  <c r="K574" i="2" s="1"/>
  <c r="G578" i="2"/>
  <c r="K578" i="2" s="1"/>
  <c r="G580" i="2"/>
  <c r="K580" i="2" s="1"/>
  <c r="G582" i="2"/>
  <c r="K582" i="2" s="1"/>
  <c r="G586" i="2"/>
  <c r="K586" i="2" s="1"/>
  <c r="G588" i="2"/>
  <c r="K588" i="2" s="1"/>
  <c r="G590" i="2"/>
  <c r="K590" i="2" s="1"/>
  <c r="G594" i="2"/>
  <c r="K594" i="2" s="1"/>
  <c r="G596" i="2"/>
  <c r="K596" i="2" s="1"/>
  <c r="G598" i="2"/>
  <c r="K598" i="2" s="1"/>
  <c r="H24" i="2"/>
  <c r="L36" i="2"/>
  <c r="H36" i="2"/>
  <c r="H303" i="2"/>
  <c r="L303" i="2"/>
  <c r="H7" i="2"/>
  <c r="L7" i="2"/>
  <c r="L71" i="2"/>
  <c r="H71" i="2"/>
  <c r="L558" i="2"/>
  <c r="H558" i="2"/>
  <c r="L20" i="2"/>
  <c r="H20" i="2"/>
  <c r="L31" i="2"/>
  <c r="H31" i="2"/>
  <c r="G33" i="2"/>
  <c r="K33" i="2" s="1"/>
  <c r="L51" i="2"/>
  <c r="H51" i="2"/>
  <c r="L84" i="2"/>
  <c r="H84" i="2"/>
  <c r="L95" i="2"/>
  <c r="H95" i="2"/>
  <c r="G97" i="2"/>
  <c r="K97" i="2" s="1"/>
  <c r="L115" i="2"/>
  <c r="H115" i="2"/>
  <c r="L119" i="2"/>
  <c r="H119" i="2"/>
  <c r="G121" i="2"/>
  <c r="K121" i="2" s="1"/>
  <c r="L132" i="2"/>
  <c r="H132" i="2"/>
  <c r="H151" i="2"/>
  <c r="L151" i="2"/>
  <c r="G153" i="2"/>
  <c r="K153" i="2" s="1"/>
  <c r="H164" i="2"/>
  <c r="L164" i="2"/>
  <c r="H183" i="2"/>
  <c r="L183" i="2"/>
  <c r="G185" i="2"/>
  <c r="K185" i="2" s="1"/>
  <c r="H196" i="2"/>
  <c r="L196" i="2"/>
  <c r="H215" i="2"/>
  <c r="L215" i="2"/>
  <c r="G217" i="2"/>
  <c r="K217" i="2" s="1"/>
  <c r="H228" i="2"/>
  <c r="L228" i="2"/>
  <c r="H247" i="2"/>
  <c r="L247" i="2"/>
  <c r="G249" i="2"/>
  <c r="K249" i="2" s="1"/>
  <c r="H260" i="2"/>
  <c r="L260" i="2"/>
  <c r="H279" i="2"/>
  <c r="L279" i="2"/>
  <c r="G281" i="2"/>
  <c r="K281" i="2" s="1"/>
  <c r="H292" i="2"/>
  <c r="L292" i="2"/>
  <c r="L505" i="2"/>
  <c r="H505" i="2"/>
  <c r="L525" i="2"/>
  <c r="H525" i="2"/>
  <c r="R9" i="2"/>
  <c r="R7" i="2"/>
  <c r="R8" i="2"/>
  <c r="L67" i="2"/>
  <c r="H67" i="2"/>
  <c r="N67" i="2" s="1"/>
  <c r="E67" i="2" s="1"/>
  <c r="L100" i="2"/>
  <c r="H100" i="2"/>
  <c r="L124" i="2"/>
  <c r="H124" i="2"/>
  <c r="H143" i="2"/>
  <c r="L143" i="2"/>
  <c r="H175" i="2"/>
  <c r="L175" i="2"/>
  <c r="H188" i="2"/>
  <c r="L188" i="2"/>
  <c r="H207" i="2"/>
  <c r="L207" i="2"/>
  <c r="H220" i="2"/>
  <c r="L220" i="2"/>
  <c r="H239" i="2"/>
  <c r="L239" i="2"/>
  <c r="G9" i="2"/>
  <c r="K9" i="2" s="1"/>
  <c r="G73" i="2"/>
  <c r="K73" i="2" s="1"/>
  <c r="H328" i="2"/>
  <c r="L328" i="2"/>
  <c r="L44" i="2"/>
  <c r="H44" i="2"/>
  <c r="L55" i="2"/>
  <c r="H55" i="2"/>
  <c r="L75" i="2"/>
  <c r="H75" i="2"/>
  <c r="L108" i="2"/>
  <c r="H108" i="2"/>
  <c r="L60" i="2"/>
  <c r="H60" i="2"/>
  <c r="L91" i="2"/>
  <c r="H91" i="2"/>
  <c r="L11" i="2"/>
  <c r="H11" i="2"/>
  <c r="L4" i="2"/>
  <c r="H4" i="2"/>
  <c r="L15" i="2"/>
  <c r="H15" i="2"/>
  <c r="G17" i="2"/>
  <c r="K17" i="2" s="1"/>
  <c r="J21" i="2"/>
  <c r="G21" i="2"/>
  <c r="K21" i="2" s="1"/>
  <c r="L35" i="2"/>
  <c r="H35" i="2"/>
  <c r="L68" i="2"/>
  <c r="H68" i="2"/>
  <c r="L79" i="2"/>
  <c r="H79" i="2"/>
  <c r="G81" i="2"/>
  <c r="K81" i="2" s="1"/>
  <c r="L99" i="2"/>
  <c r="H99" i="2"/>
  <c r="L127" i="2"/>
  <c r="H127" i="2"/>
  <c r="G129" i="2"/>
  <c r="K129" i="2" s="1"/>
  <c r="H140" i="2"/>
  <c r="L140" i="2"/>
  <c r="H159" i="2"/>
  <c r="L159" i="2"/>
  <c r="G161" i="2"/>
  <c r="K161" i="2" s="1"/>
  <c r="H172" i="2"/>
  <c r="L172" i="2"/>
  <c r="H191" i="2"/>
  <c r="L191" i="2"/>
  <c r="G193" i="2"/>
  <c r="K193" i="2" s="1"/>
  <c r="H204" i="2"/>
  <c r="L204" i="2"/>
  <c r="H223" i="2"/>
  <c r="L223" i="2"/>
  <c r="H236" i="2"/>
  <c r="L236" i="2"/>
  <c r="H255" i="2"/>
  <c r="L255" i="2"/>
  <c r="H268" i="2"/>
  <c r="L268" i="2"/>
  <c r="H287" i="2"/>
  <c r="L287" i="2"/>
  <c r="H300" i="2"/>
  <c r="L300" i="2"/>
  <c r="H360" i="2"/>
  <c r="L360" i="2"/>
  <c r="G14" i="2"/>
  <c r="K14" i="2" s="1"/>
  <c r="L3" i="2"/>
  <c r="H3" i="2"/>
  <c r="H252" i="2"/>
  <c r="L252" i="2"/>
  <c r="H271" i="2"/>
  <c r="L271" i="2"/>
  <c r="H284" i="2"/>
  <c r="L284" i="2"/>
  <c r="H375" i="2"/>
  <c r="L375" i="2"/>
  <c r="L28" i="2"/>
  <c r="H28" i="2"/>
  <c r="L39" i="2"/>
  <c r="H39" i="2"/>
  <c r="L59" i="2"/>
  <c r="H59" i="2"/>
  <c r="L92" i="2"/>
  <c r="H92" i="2"/>
  <c r="L103" i="2"/>
  <c r="H103" i="2"/>
  <c r="G310" i="2"/>
  <c r="K310" i="2" s="1"/>
  <c r="L569" i="2"/>
  <c r="H569" i="2"/>
  <c r="L589" i="2"/>
  <c r="H589" i="2"/>
  <c r="G22" i="2"/>
  <c r="K22" i="2" s="1"/>
  <c r="N22" i="2" s="1"/>
  <c r="E22" i="2" s="1"/>
  <c r="H156" i="2"/>
  <c r="L156" i="2"/>
  <c r="L27" i="2"/>
  <c r="H27" i="2"/>
  <c r="L19" i="2"/>
  <c r="H19" i="2"/>
  <c r="L52" i="2"/>
  <c r="H52" i="2"/>
  <c r="L63" i="2"/>
  <c r="H63" i="2"/>
  <c r="G65" i="2"/>
  <c r="K65" i="2" s="1"/>
  <c r="L83" i="2"/>
  <c r="H83" i="2"/>
  <c r="L116" i="2"/>
  <c r="H116" i="2"/>
  <c r="L135" i="2"/>
  <c r="H135" i="2"/>
  <c r="G137" i="2"/>
  <c r="K137" i="2" s="1"/>
  <c r="H148" i="2"/>
  <c r="L148" i="2"/>
  <c r="H167" i="2"/>
  <c r="L167" i="2"/>
  <c r="G169" i="2"/>
  <c r="K169" i="2" s="1"/>
  <c r="H180" i="2"/>
  <c r="L180" i="2"/>
  <c r="H199" i="2"/>
  <c r="L199" i="2"/>
  <c r="G201" i="2"/>
  <c r="K201" i="2" s="1"/>
  <c r="H212" i="2"/>
  <c r="L212" i="2"/>
  <c r="H231" i="2"/>
  <c r="L231" i="2"/>
  <c r="G233" i="2"/>
  <c r="K233" i="2" s="1"/>
  <c r="H244" i="2"/>
  <c r="N244" i="2" s="1"/>
  <c r="E244" i="2" s="1"/>
  <c r="L244" i="2"/>
  <c r="H263" i="2"/>
  <c r="L263" i="2"/>
  <c r="G265" i="2"/>
  <c r="K265" i="2" s="1"/>
  <c r="H276" i="2"/>
  <c r="L276" i="2"/>
  <c r="H295" i="2"/>
  <c r="L295" i="2"/>
  <c r="G297" i="2"/>
  <c r="K297" i="2" s="1"/>
  <c r="H308" i="2"/>
  <c r="L308" i="2"/>
  <c r="H343" i="2"/>
  <c r="L343" i="2"/>
  <c r="H494" i="2"/>
  <c r="L494" i="2"/>
  <c r="G30" i="2"/>
  <c r="K30" i="2" s="1"/>
  <c r="L111" i="2"/>
  <c r="H111" i="2"/>
  <c r="J13" i="2"/>
  <c r="G13" i="2"/>
  <c r="K13" i="2" s="1"/>
  <c r="L12" i="2"/>
  <c r="H12" i="2"/>
  <c r="L23" i="2"/>
  <c r="H23" i="2"/>
  <c r="J29" i="2"/>
  <c r="G29" i="2"/>
  <c r="K29" i="2" s="1"/>
  <c r="L43" i="2"/>
  <c r="H43" i="2"/>
  <c r="L76" i="2"/>
  <c r="H76" i="2"/>
  <c r="L87" i="2"/>
  <c r="H87" i="2"/>
  <c r="L107" i="2"/>
  <c r="H107" i="2"/>
  <c r="H392" i="2"/>
  <c r="L392" i="2"/>
  <c r="L461" i="2"/>
  <c r="H461" i="2"/>
  <c r="H47" i="2"/>
  <c r="H318" i="2"/>
  <c r="L318" i="2"/>
  <c r="G320" i="2"/>
  <c r="K320" i="2" s="1"/>
  <c r="H323" i="2"/>
  <c r="L323" i="2"/>
  <c r="G330" i="2"/>
  <c r="K330" i="2" s="1"/>
  <c r="H333" i="2"/>
  <c r="L333" i="2"/>
  <c r="H350" i="2"/>
  <c r="L350" i="2"/>
  <c r="G352" i="2"/>
  <c r="K352" i="2" s="1"/>
  <c r="H355" i="2"/>
  <c r="L355" i="2"/>
  <c r="G362" i="2"/>
  <c r="K362" i="2" s="1"/>
  <c r="L365" i="2"/>
  <c r="H365" i="2"/>
  <c r="H377" i="2"/>
  <c r="L377" i="2"/>
  <c r="L422" i="2"/>
  <c r="H422" i="2"/>
  <c r="L429" i="2"/>
  <c r="H429" i="2"/>
  <c r="L440" i="2"/>
  <c r="H440" i="2"/>
  <c r="L445" i="2"/>
  <c r="H445" i="2"/>
  <c r="G467" i="2"/>
  <c r="K467" i="2" s="1"/>
  <c r="L518" i="2"/>
  <c r="H518" i="2"/>
  <c r="L529" i="2"/>
  <c r="H529" i="2"/>
  <c r="L582" i="2"/>
  <c r="H582" i="2"/>
  <c r="L593" i="2"/>
  <c r="H593" i="2"/>
  <c r="N16" i="2"/>
  <c r="E16" i="2" s="1"/>
  <c r="H9" i="2"/>
  <c r="L9" i="2"/>
  <c r="G38" i="2"/>
  <c r="K38" i="2" s="1"/>
  <c r="G46" i="2"/>
  <c r="K46" i="2" s="1"/>
  <c r="G54" i="2"/>
  <c r="K54" i="2" s="1"/>
  <c r="G62" i="2"/>
  <c r="K62" i="2" s="1"/>
  <c r="L65" i="2"/>
  <c r="H65" i="2"/>
  <c r="G70" i="2"/>
  <c r="K70" i="2" s="1"/>
  <c r="L73" i="2"/>
  <c r="H73" i="2"/>
  <c r="G78" i="2"/>
  <c r="K78" i="2" s="1"/>
  <c r="L81" i="2"/>
  <c r="H81" i="2"/>
  <c r="G86" i="2"/>
  <c r="K86" i="2" s="1"/>
  <c r="L89" i="2"/>
  <c r="H89" i="2"/>
  <c r="G94" i="2"/>
  <c r="K94" i="2" s="1"/>
  <c r="L97" i="2"/>
  <c r="H97" i="2"/>
  <c r="N97" i="2" s="1"/>
  <c r="E97" i="2" s="1"/>
  <c r="G102" i="2"/>
  <c r="K102" i="2" s="1"/>
  <c r="L105" i="2"/>
  <c r="H105" i="2"/>
  <c r="G110" i="2"/>
  <c r="K110" i="2" s="1"/>
  <c r="L113" i="2"/>
  <c r="H113" i="2"/>
  <c r="G118" i="2"/>
  <c r="K118" i="2" s="1"/>
  <c r="L121" i="2"/>
  <c r="H121" i="2"/>
  <c r="G126" i="2"/>
  <c r="K126" i="2" s="1"/>
  <c r="L129" i="2"/>
  <c r="H129" i="2"/>
  <c r="G134" i="2"/>
  <c r="K134" i="2" s="1"/>
  <c r="L137" i="2"/>
  <c r="H137" i="2"/>
  <c r="G142" i="2"/>
  <c r="K142" i="2" s="1"/>
  <c r="H145" i="2"/>
  <c r="L145" i="2"/>
  <c r="G150" i="2"/>
  <c r="K150" i="2" s="1"/>
  <c r="H153" i="2"/>
  <c r="L153" i="2"/>
  <c r="G158" i="2"/>
  <c r="K158" i="2" s="1"/>
  <c r="H161" i="2"/>
  <c r="L161" i="2"/>
  <c r="G166" i="2"/>
  <c r="K166" i="2" s="1"/>
  <c r="H169" i="2"/>
  <c r="L169" i="2"/>
  <c r="G174" i="2"/>
  <c r="K174" i="2" s="1"/>
  <c r="H177" i="2"/>
  <c r="L177" i="2"/>
  <c r="G182" i="2"/>
  <c r="K182" i="2" s="1"/>
  <c r="H185" i="2"/>
  <c r="L185" i="2"/>
  <c r="G190" i="2"/>
  <c r="K190" i="2" s="1"/>
  <c r="H193" i="2"/>
  <c r="L193" i="2"/>
  <c r="G198" i="2"/>
  <c r="K198" i="2" s="1"/>
  <c r="H201" i="2"/>
  <c r="L201" i="2"/>
  <c r="G206" i="2"/>
  <c r="K206" i="2" s="1"/>
  <c r="H209" i="2"/>
  <c r="L209" i="2"/>
  <c r="G214" i="2"/>
  <c r="K214" i="2" s="1"/>
  <c r="H217" i="2"/>
  <c r="L217" i="2"/>
  <c r="G222" i="2"/>
  <c r="K222" i="2" s="1"/>
  <c r="H225" i="2"/>
  <c r="L225" i="2"/>
  <c r="G230" i="2"/>
  <c r="K230" i="2" s="1"/>
  <c r="H233" i="2"/>
  <c r="L233" i="2"/>
  <c r="G238" i="2"/>
  <c r="K238" i="2" s="1"/>
  <c r="H241" i="2"/>
  <c r="L241" i="2"/>
  <c r="G246" i="2"/>
  <c r="K246" i="2" s="1"/>
  <c r="H249" i="2"/>
  <c r="L249" i="2"/>
  <c r="G254" i="2"/>
  <c r="K254" i="2" s="1"/>
  <c r="H257" i="2"/>
  <c r="L257" i="2"/>
  <c r="G262" i="2"/>
  <c r="K262" i="2" s="1"/>
  <c r="H265" i="2"/>
  <c r="L265" i="2"/>
  <c r="G270" i="2"/>
  <c r="K270" i="2" s="1"/>
  <c r="H273" i="2"/>
  <c r="L273" i="2"/>
  <c r="G278" i="2"/>
  <c r="K278" i="2" s="1"/>
  <c r="H281" i="2"/>
  <c r="L281" i="2"/>
  <c r="G286" i="2"/>
  <c r="K286" i="2" s="1"/>
  <c r="H289" i="2"/>
  <c r="L289" i="2"/>
  <c r="G294" i="2"/>
  <c r="K294" i="2" s="1"/>
  <c r="H297" i="2"/>
  <c r="L297" i="2"/>
  <c r="G302" i="2"/>
  <c r="K302" i="2" s="1"/>
  <c r="H305" i="2"/>
  <c r="L305" i="2"/>
  <c r="H310" i="2"/>
  <c r="L310" i="2"/>
  <c r="G315" i="2"/>
  <c r="K315" i="2" s="1"/>
  <c r="H320" i="2"/>
  <c r="L320" i="2"/>
  <c r="G325" i="2"/>
  <c r="K325" i="2" s="1"/>
  <c r="H335" i="2"/>
  <c r="L335" i="2"/>
  <c r="G347" i="2"/>
  <c r="K347" i="2" s="1"/>
  <c r="H352" i="2"/>
  <c r="L352" i="2"/>
  <c r="G357" i="2"/>
  <c r="K357" i="2" s="1"/>
  <c r="L367" i="2"/>
  <c r="H367" i="2"/>
  <c r="G379" i="2"/>
  <c r="K379" i="2" s="1"/>
  <c r="H384" i="2"/>
  <c r="L384" i="2"/>
  <c r="G389" i="2"/>
  <c r="K389" i="2" s="1"/>
  <c r="H401" i="2"/>
  <c r="L401" i="2"/>
  <c r="G403" i="2"/>
  <c r="K403" i="2" s="1"/>
  <c r="G410" i="2"/>
  <c r="K410" i="2" s="1"/>
  <c r="H417" i="2"/>
  <c r="L417" i="2"/>
  <c r="G419" i="2"/>
  <c r="K419" i="2" s="1"/>
  <c r="G426" i="2"/>
  <c r="K426" i="2" s="1"/>
  <c r="L433" i="2"/>
  <c r="H433" i="2"/>
  <c r="G435" i="2"/>
  <c r="K435" i="2" s="1"/>
  <c r="G442" i="2"/>
  <c r="K442" i="2" s="1"/>
  <c r="L449" i="2"/>
  <c r="H449" i="2"/>
  <c r="G451" i="2"/>
  <c r="K451" i="2" s="1"/>
  <c r="L478" i="2"/>
  <c r="H478" i="2"/>
  <c r="L489" i="2"/>
  <c r="H489" i="2"/>
  <c r="G491" i="2"/>
  <c r="K491" i="2" s="1"/>
  <c r="L509" i="2"/>
  <c r="H509" i="2"/>
  <c r="L542" i="2"/>
  <c r="H542" i="2"/>
  <c r="L553" i="2"/>
  <c r="H553" i="2"/>
  <c r="G555" i="2"/>
  <c r="K555" i="2" s="1"/>
  <c r="L573" i="2"/>
  <c r="H573" i="2"/>
  <c r="H313" i="2"/>
  <c r="L313" i="2"/>
  <c r="H345" i="2"/>
  <c r="L345" i="2"/>
  <c r="H382" i="2"/>
  <c r="L382" i="2"/>
  <c r="G384" i="2"/>
  <c r="K384" i="2" s="1"/>
  <c r="H387" i="2"/>
  <c r="L387" i="2"/>
  <c r="G394" i="2"/>
  <c r="K394" i="2" s="1"/>
  <c r="H397" i="2"/>
  <c r="L397" i="2"/>
  <c r="H399" i="2"/>
  <c r="L399" i="2"/>
  <c r="H406" i="2"/>
  <c r="L406" i="2"/>
  <c r="H408" i="2"/>
  <c r="L408" i="2"/>
  <c r="H413" i="2"/>
  <c r="L413" i="2"/>
  <c r="L424" i="2"/>
  <c r="H424" i="2"/>
  <c r="L438" i="2"/>
  <c r="H438" i="2"/>
  <c r="L454" i="2"/>
  <c r="H454" i="2"/>
  <c r="L465" i="2"/>
  <c r="H465" i="2"/>
  <c r="L485" i="2"/>
  <c r="H485" i="2"/>
  <c r="G531" i="2"/>
  <c r="K531" i="2" s="1"/>
  <c r="L549" i="2"/>
  <c r="H549" i="2"/>
  <c r="G595" i="2"/>
  <c r="K595" i="2" s="1"/>
  <c r="L38" i="2"/>
  <c r="H38" i="2"/>
  <c r="L46" i="2"/>
  <c r="H46" i="2"/>
  <c r="L54" i="2"/>
  <c r="H54" i="2"/>
  <c r="L62" i="2"/>
  <c r="H62" i="2"/>
  <c r="L70" i="2"/>
  <c r="H70" i="2"/>
  <c r="L78" i="2"/>
  <c r="H78" i="2"/>
  <c r="L86" i="2"/>
  <c r="H86" i="2"/>
  <c r="L94" i="2"/>
  <c r="H94" i="2"/>
  <c r="L102" i="2"/>
  <c r="H102" i="2"/>
  <c r="L110" i="2"/>
  <c r="H110" i="2"/>
  <c r="L118" i="2"/>
  <c r="H118" i="2"/>
  <c r="L126" i="2"/>
  <c r="H126" i="2"/>
  <c r="L134" i="2"/>
  <c r="H134" i="2"/>
  <c r="H142" i="2"/>
  <c r="L142" i="2"/>
  <c r="H150" i="2"/>
  <c r="L150" i="2"/>
  <c r="H158" i="2"/>
  <c r="L158" i="2"/>
  <c r="G163" i="2"/>
  <c r="K163" i="2" s="1"/>
  <c r="H166" i="2"/>
  <c r="L166" i="2"/>
  <c r="G171" i="2"/>
  <c r="K171" i="2" s="1"/>
  <c r="H174" i="2"/>
  <c r="L174" i="2"/>
  <c r="G179" i="2"/>
  <c r="K179" i="2" s="1"/>
  <c r="H182" i="2"/>
  <c r="L182" i="2"/>
  <c r="G187" i="2"/>
  <c r="K187" i="2" s="1"/>
  <c r="H190" i="2"/>
  <c r="L190" i="2"/>
  <c r="G195" i="2"/>
  <c r="K195" i="2" s="1"/>
  <c r="H198" i="2"/>
  <c r="L198" i="2"/>
  <c r="G203" i="2"/>
  <c r="K203" i="2" s="1"/>
  <c r="H206" i="2"/>
  <c r="L206" i="2"/>
  <c r="G211" i="2"/>
  <c r="K211" i="2" s="1"/>
  <c r="H214" i="2"/>
  <c r="N214" i="2" s="1"/>
  <c r="E214" i="2" s="1"/>
  <c r="L214" i="2"/>
  <c r="G219" i="2"/>
  <c r="K219" i="2" s="1"/>
  <c r="H222" i="2"/>
  <c r="L222" i="2"/>
  <c r="G227" i="2"/>
  <c r="K227" i="2" s="1"/>
  <c r="H230" i="2"/>
  <c r="L230" i="2"/>
  <c r="G235" i="2"/>
  <c r="K235" i="2" s="1"/>
  <c r="H238" i="2"/>
  <c r="L238" i="2"/>
  <c r="G243" i="2"/>
  <c r="K243" i="2" s="1"/>
  <c r="H246" i="2"/>
  <c r="L246" i="2"/>
  <c r="G251" i="2"/>
  <c r="K251" i="2" s="1"/>
  <c r="H254" i="2"/>
  <c r="L254" i="2"/>
  <c r="G259" i="2"/>
  <c r="K259" i="2" s="1"/>
  <c r="H262" i="2"/>
  <c r="L262" i="2"/>
  <c r="G267" i="2"/>
  <c r="K267" i="2" s="1"/>
  <c r="H270" i="2"/>
  <c r="L270" i="2"/>
  <c r="G275" i="2"/>
  <c r="K275" i="2" s="1"/>
  <c r="H278" i="2"/>
  <c r="N278" i="2" s="1"/>
  <c r="E278" i="2" s="1"/>
  <c r="L278" i="2"/>
  <c r="G283" i="2"/>
  <c r="K283" i="2" s="1"/>
  <c r="H286" i="2"/>
  <c r="L286" i="2"/>
  <c r="G291" i="2"/>
  <c r="K291" i="2" s="1"/>
  <c r="H294" i="2"/>
  <c r="L294" i="2"/>
  <c r="G299" i="2"/>
  <c r="K299" i="2" s="1"/>
  <c r="H302" i="2"/>
  <c r="L302" i="2"/>
  <c r="G307" i="2"/>
  <c r="K307" i="2" s="1"/>
  <c r="G312" i="2"/>
  <c r="K312" i="2" s="1"/>
  <c r="H315" i="2"/>
  <c r="L315" i="2"/>
  <c r="G322" i="2"/>
  <c r="K322" i="2" s="1"/>
  <c r="H325" i="2"/>
  <c r="N325" i="2" s="1"/>
  <c r="E325" i="2" s="1"/>
  <c r="L325" i="2"/>
  <c r="H337" i="2"/>
  <c r="L337" i="2"/>
  <c r="H342" i="2"/>
  <c r="L342" i="2"/>
  <c r="G344" i="2"/>
  <c r="K344" i="2" s="1"/>
  <c r="H347" i="2"/>
  <c r="L347" i="2"/>
  <c r="G354" i="2"/>
  <c r="K354" i="2" s="1"/>
  <c r="H357" i="2"/>
  <c r="L357" i="2"/>
  <c r="L369" i="2"/>
  <c r="H369" i="2"/>
  <c r="H374" i="2"/>
  <c r="L374" i="2"/>
  <c r="G376" i="2"/>
  <c r="K376" i="2" s="1"/>
  <c r="H379" i="2"/>
  <c r="L379" i="2"/>
  <c r="G386" i="2"/>
  <c r="K386" i="2" s="1"/>
  <c r="H389" i="2"/>
  <c r="L389" i="2"/>
  <c r="L469" i="2"/>
  <c r="H469" i="2"/>
  <c r="H502" i="2"/>
  <c r="N502" i="2" s="1"/>
  <c r="E502" i="2" s="1"/>
  <c r="L502" i="2"/>
  <c r="L513" i="2"/>
  <c r="H513" i="2"/>
  <c r="G515" i="2"/>
  <c r="K515" i="2" s="1"/>
  <c r="L533" i="2"/>
  <c r="H533" i="2"/>
  <c r="L566" i="2"/>
  <c r="H566" i="2"/>
  <c r="L577" i="2"/>
  <c r="H577" i="2"/>
  <c r="G579" i="2"/>
  <c r="K579" i="2" s="1"/>
  <c r="L597" i="2"/>
  <c r="H597" i="2"/>
  <c r="H45" i="2"/>
  <c r="H155" i="2"/>
  <c r="L155" i="2"/>
  <c r="H163" i="2"/>
  <c r="L163" i="2"/>
  <c r="H171" i="2"/>
  <c r="L171" i="2"/>
  <c r="H187" i="2"/>
  <c r="L187" i="2"/>
  <c r="H195" i="2"/>
  <c r="L195" i="2"/>
  <c r="H203" i="2"/>
  <c r="L203" i="2"/>
  <c r="H259" i="2"/>
  <c r="L259" i="2"/>
  <c r="H267" i="2"/>
  <c r="L267" i="2"/>
  <c r="H291" i="2"/>
  <c r="L291" i="2"/>
  <c r="H299" i="2"/>
  <c r="L299" i="2"/>
  <c r="H307" i="2"/>
  <c r="L307" i="2"/>
  <c r="H327" i="2"/>
  <c r="L327" i="2"/>
  <c r="H359" i="2"/>
  <c r="L359" i="2"/>
  <c r="H376" i="2"/>
  <c r="L376" i="2"/>
  <c r="H391" i="2"/>
  <c r="L391" i="2"/>
  <c r="L462" i="2"/>
  <c r="H462" i="2"/>
  <c r="L473" i="2"/>
  <c r="H473" i="2"/>
  <c r="L493" i="2"/>
  <c r="H493" i="2"/>
  <c r="L557" i="2"/>
  <c r="H557" i="2"/>
  <c r="L590" i="2"/>
  <c r="H590" i="2"/>
  <c r="L601" i="2"/>
  <c r="H601" i="2"/>
  <c r="L8" i="2"/>
  <c r="H8" i="2"/>
  <c r="G37" i="2"/>
  <c r="K37" i="2" s="1"/>
  <c r="L40" i="2"/>
  <c r="H40" i="2"/>
  <c r="G45" i="2"/>
  <c r="K45" i="2" s="1"/>
  <c r="L48" i="2"/>
  <c r="H48" i="2"/>
  <c r="G53" i="2"/>
  <c r="K53" i="2" s="1"/>
  <c r="L56" i="2"/>
  <c r="H56" i="2"/>
  <c r="G61" i="2"/>
  <c r="K61" i="2" s="1"/>
  <c r="L64" i="2"/>
  <c r="H64" i="2"/>
  <c r="G69" i="2"/>
  <c r="K69" i="2" s="1"/>
  <c r="L72" i="2"/>
  <c r="H72" i="2"/>
  <c r="G77" i="2"/>
  <c r="K77" i="2" s="1"/>
  <c r="L80" i="2"/>
  <c r="H80" i="2"/>
  <c r="G85" i="2"/>
  <c r="K85" i="2" s="1"/>
  <c r="L88" i="2"/>
  <c r="H88" i="2"/>
  <c r="G93" i="2"/>
  <c r="K93" i="2" s="1"/>
  <c r="L96" i="2"/>
  <c r="H96" i="2"/>
  <c r="G101" i="2"/>
  <c r="K101" i="2" s="1"/>
  <c r="L104" i="2"/>
  <c r="H104" i="2"/>
  <c r="N104" i="2" s="1"/>
  <c r="E104" i="2" s="1"/>
  <c r="G109" i="2"/>
  <c r="K109" i="2" s="1"/>
  <c r="L112" i="2"/>
  <c r="H112" i="2"/>
  <c r="G117" i="2"/>
  <c r="K117" i="2" s="1"/>
  <c r="L120" i="2"/>
  <c r="H120" i="2"/>
  <c r="G125" i="2"/>
  <c r="K125" i="2" s="1"/>
  <c r="L128" i="2"/>
  <c r="H128" i="2"/>
  <c r="G133" i="2"/>
  <c r="K133" i="2" s="1"/>
  <c r="L136" i="2"/>
  <c r="H136" i="2"/>
  <c r="G141" i="2"/>
  <c r="K141" i="2" s="1"/>
  <c r="H144" i="2"/>
  <c r="L144" i="2"/>
  <c r="G149" i="2"/>
  <c r="K149" i="2" s="1"/>
  <c r="H152" i="2"/>
  <c r="L152" i="2"/>
  <c r="G157" i="2"/>
  <c r="K157" i="2" s="1"/>
  <c r="H160" i="2"/>
  <c r="L160" i="2"/>
  <c r="G165" i="2"/>
  <c r="K165" i="2" s="1"/>
  <c r="H168" i="2"/>
  <c r="L168" i="2"/>
  <c r="G173" i="2"/>
  <c r="K173" i="2" s="1"/>
  <c r="H176" i="2"/>
  <c r="L176" i="2"/>
  <c r="G181" i="2"/>
  <c r="K181" i="2" s="1"/>
  <c r="H184" i="2"/>
  <c r="L184" i="2"/>
  <c r="G189" i="2"/>
  <c r="K189" i="2" s="1"/>
  <c r="H192" i="2"/>
  <c r="L192" i="2"/>
  <c r="G197" i="2"/>
  <c r="K197" i="2" s="1"/>
  <c r="H200" i="2"/>
  <c r="L200" i="2"/>
  <c r="G205" i="2"/>
  <c r="K205" i="2" s="1"/>
  <c r="H208" i="2"/>
  <c r="L208" i="2"/>
  <c r="G213" i="2"/>
  <c r="K213" i="2" s="1"/>
  <c r="H216" i="2"/>
  <c r="L216" i="2"/>
  <c r="G221" i="2"/>
  <c r="K221" i="2" s="1"/>
  <c r="H224" i="2"/>
  <c r="L224" i="2"/>
  <c r="G229" i="2"/>
  <c r="K229" i="2" s="1"/>
  <c r="H232" i="2"/>
  <c r="L232" i="2"/>
  <c r="G237" i="2"/>
  <c r="K237" i="2" s="1"/>
  <c r="H240" i="2"/>
  <c r="L240" i="2"/>
  <c r="G245" i="2"/>
  <c r="K245" i="2" s="1"/>
  <c r="H248" i="2"/>
  <c r="L248" i="2"/>
  <c r="G253" i="2"/>
  <c r="K253" i="2" s="1"/>
  <c r="H256" i="2"/>
  <c r="L256" i="2"/>
  <c r="G261" i="2"/>
  <c r="K261" i="2" s="1"/>
  <c r="H264" i="2"/>
  <c r="L264" i="2"/>
  <c r="G269" i="2"/>
  <c r="K269" i="2" s="1"/>
  <c r="H272" i="2"/>
  <c r="L272" i="2"/>
  <c r="G277" i="2"/>
  <c r="K277" i="2" s="1"/>
  <c r="H280" i="2"/>
  <c r="L280" i="2"/>
  <c r="G285" i="2"/>
  <c r="K285" i="2" s="1"/>
  <c r="H288" i="2"/>
  <c r="L288" i="2"/>
  <c r="G293" i="2"/>
  <c r="K293" i="2" s="1"/>
  <c r="H296" i="2"/>
  <c r="L296" i="2"/>
  <c r="G301" i="2"/>
  <c r="K301" i="2" s="1"/>
  <c r="H304" i="2"/>
  <c r="L304" i="2"/>
  <c r="G309" i="2"/>
  <c r="K309" i="2" s="1"/>
  <c r="G314" i="2"/>
  <c r="K314" i="2" s="1"/>
  <c r="H317" i="2"/>
  <c r="L317" i="2"/>
  <c r="H329" i="2"/>
  <c r="L329" i="2"/>
  <c r="H334" i="2"/>
  <c r="L334" i="2"/>
  <c r="G336" i="2"/>
  <c r="K336" i="2" s="1"/>
  <c r="H339" i="2"/>
  <c r="L339" i="2"/>
  <c r="G346" i="2"/>
  <c r="K346" i="2" s="1"/>
  <c r="H349" i="2"/>
  <c r="L349" i="2"/>
  <c r="H361" i="2"/>
  <c r="L361" i="2"/>
  <c r="L366" i="2"/>
  <c r="H366" i="2"/>
  <c r="G368" i="2"/>
  <c r="K368" i="2" s="1"/>
  <c r="L371" i="2"/>
  <c r="H371" i="2"/>
  <c r="G378" i="2"/>
  <c r="K378" i="2" s="1"/>
  <c r="H381" i="2"/>
  <c r="L381" i="2"/>
  <c r="H393" i="2"/>
  <c r="L393" i="2"/>
  <c r="H398" i="2"/>
  <c r="L398" i="2"/>
  <c r="H400" i="2"/>
  <c r="L400" i="2"/>
  <c r="H405" i="2"/>
  <c r="L405" i="2"/>
  <c r="H414" i="2"/>
  <c r="L414" i="2"/>
  <c r="H416" i="2"/>
  <c r="L416" i="2"/>
  <c r="L421" i="2"/>
  <c r="H421" i="2"/>
  <c r="L430" i="2"/>
  <c r="H430" i="2"/>
  <c r="L432" i="2"/>
  <c r="H432" i="2"/>
  <c r="L437" i="2"/>
  <c r="H437" i="2"/>
  <c r="L446" i="2"/>
  <c r="H446" i="2"/>
  <c r="L448" i="2"/>
  <c r="H448" i="2"/>
  <c r="L453" i="2"/>
  <c r="H453" i="2"/>
  <c r="H486" i="2"/>
  <c r="L486" i="2"/>
  <c r="L497" i="2"/>
  <c r="H497" i="2"/>
  <c r="G499" i="2"/>
  <c r="K499" i="2" s="1"/>
  <c r="L517" i="2"/>
  <c r="H517" i="2"/>
  <c r="L550" i="2"/>
  <c r="H550" i="2"/>
  <c r="L561" i="2"/>
  <c r="H561" i="2"/>
  <c r="G563" i="2"/>
  <c r="K563" i="2" s="1"/>
  <c r="L581" i="2"/>
  <c r="H581" i="2"/>
  <c r="L6" i="2"/>
  <c r="H13" i="2"/>
  <c r="H17" i="2"/>
  <c r="H21" i="2"/>
  <c r="H25" i="2"/>
  <c r="N25" i="2" s="1"/>
  <c r="E25" i="2" s="1"/>
  <c r="H29" i="2"/>
  <c r="H33" i="2"/>
  <c r="H49" i="2"/>
  <c r="L123" i="2"/>
  <c r="H123" i="2"/>
  <c r="H179" i="2"/>
  <c r="L179" i="2"/>
  <c r="H219" i="2"/>
  <c r="L219" i="2"/>
  <c r="H235" i="2"/>
  <c r="L235" i="2"/>
  <c r="H243" i="2"/>
  <c r="L243" i="2"/>
  <c r="H251" i="2"/>
  <c r="L251" i="2"/>
  <c r="H283" i="2"/>
  <c r="L283" i="2"/>
  <c r="H312" i="2"/>
  <c r="L312" i="2"/>
  <c r="H344" i="2"/>
  <c r="L344" i="2"/>
  <c r="L77" i="2"/>
  <c r="H77" i="2"/>
  <c r="L85" i="2"/>
  <c r="H85" i="2"/>
  <c r="L93" i="2"/>
  <c r="H93" i="2"/>
  <c r="L109" i="2"/>
  <c r="H109" i="2"/>
  <c r="L117" i="2"/>
  <c r="H117" i="2"/>
  <c r="L125" i="2"/>
  <c r="H125" i="2"/>
  <c r="L133" i="2"/>
  <c r="H133" i="2"/>
  <c r="H141" i="2"/>
  <c r="L141" i="2"/>
  <c r="H149" i="2"/>
  <c r="L149" i="2"/>
  <c r="H157" i="2"/>
  <c r="L157" i="2"/>
  <c r="H165" i="2"/>
  <c r="L165" i="2"/>
  <c r="H173" i="2"/>
  <c r="L173" i="2"/>
  <c r="H181" i="2"/>
  <c r="N181" i="2" s="1"/>
  <c r="E181" i="2" s="1"/>
  <c r="L181" i="2"/>
  <c r="H189" i="2"/>
  <c r="L189" i="2"/>
  <c r="H197" i="2"/>
  <c r="L197" i="2"/>
  <c r="H205" i="2"/>
  <c r="L205" i="2"/>
  <c r="H213" i="2"/>
  <c r="L213" i="2"/>
  <c r="H221" i="2"/>
  <c r="L221" i="2"/>
  <c r="H229" i="2"/>
  <c r="L229" i="2"/>
  <c r="H237" i="2"/>
  <c r="L237" i="2"/>
  <c r="H245" i="2"/>
  <c r="N245" i="2" s="1"/>
  <c r="E245" i="2" s="1"/>
  <c r="L245" i="2"/>
  <c r="H253" i="2"/>
  <c r="L253" i="2"/>
  <c r="H261" i="2"/>
  <c r="L261" i="2"/>
  <c r="H269" i="2"/>
  <c r="L269" i="2"/>
  <c r="H277" i="2"/>
  <c r="L277" i="2"/>
  <c r="H285" i="2"/>
  <c r="L285" i="2"/>
  <c r="H293" i="2"/>
  <c r="L293" i="2"/>
  <c r="H301" i="2"/>
  <c r="L301" i="2"/>
  <c r="H309" i="2"/>
  <c r="N309" i="2" s="1"/>
  <c r="E309" i="2" s="1"/>
  <c r="L309" i="2"/>
  <c r="H319" i="2"/>
  <c r="L319" i="2"/>
  <c r="H336" i="2"/>
  <c r="L336" i="2"/>
  <c r="H351" i="2"/>
  <c r="L351" i="2"/>
  <c r="L368" i="2"/>
  <c r="H368" i="2"/>
  <c r="H383" i="2"/>
  <c r="L383" i="2"/>
  <c r="H409" i="2"/>
  <c r="L409" i="2"/>
  <c r="L425" i="2"/>
  <c r="H425" i="2"/>
  <c r="L441" i="2"/>
  <c r="H441" i="2"/>
  <c r="L457" i="2"/>
  <c r="H457" i="2"/>
  <c r="L477" i="2"/>
  <c r="H477" i="2"/>
  <c r="H510" i="2"/>
  <c r="L510" i="2"/>
  <c r="L521" i="2"/>
  <c r="H521" i="2"/>
  <c r="L541" i="2"/>
  <c r="H541" i="2"/>
  <c r="L574" i="2"/>
  <c r="H574" i="2"/>
  <c r="L585" i="2"/>
  <c r="H585" i="2"/>
  <c r="G587" i="2"/>
  <c r="K587" i="2" s="1"/>
  <c r="L131" i="2"/>
  <c r="H131" i="2"/>
  <c r="H139" i="2"/>
  <c r="L139" i="2"/>
  <c r="H147" i="2"/>
  <c r="L147" i="2"/>
  <c r="H211" i="2"/>
  <c r="L211" i="2"/>
  <c r="H227" i="2"/>
  <c r="L227" i="2"/>
  <c r="H275" i="2"/>
  <c r="L275" i="2"/>
  <c r="L526" i="2"/>
  <c r="H526" i="2"/>
  <c r="L537" i="2"/>
  <c r="H537" i="2"/>
  <c r="L61" i="2"/>
  <c r="H61" i="2"/>
  <c r="L69" i="2"/>
  <c r="H69" i="2"/>
  <c r="L101" i="2"/>
  <c r="H101" i="2"/>
  <c r="L2" i="2"/>
  <c r="H2" i="2"/>
  <c r="L34" i="2"/>
  <c r="H34" i="2"/>
  <c r="N34" i="2" s="1"/>
  <c r="E34" i="2" s="1"/>
  <c r="G39" i="2"/>
  <c r="K39" i="2" s="1"/>
  <c r="L42" i="2"/>
  <c r="H42" i="2"/>
  <c r="G47" i="2"/>
  <c r="K47" i="2" s="1"/>
  <c r="L50" i="2"/>
  <c r="H50" i="2"/>
  <c r="G55" i="2"/>
  <c r="K55" i="2" s="1"/>
  <c r="L58" i="2"/>
  <c r="H58" i="2"/>
  <c r="G63" i="2"/>
  <c r="K63" i="2" s="1"/>
  <c r="L66" i="2"/>
  <c r="H66" i="2"/>
  <c r="G71" i="2"/>
  <c r="K71" i="2" s="1"/>
  <c r="L74" i="2"/>
  <c r="H74" i="2"/>
  <c r="G79" i="2"/>
  <c r="K79" i="2" s="1"/>
  <c r="L82" i="2"/>
  <c r="H82" i="2"/>
  <c r="G87" i="2"/>
  <c r="K87" i="2" s="1"/>
  <c r="L90" i="2"/>
  <c r="H90" i="2"/>
  <c r="G95" i="2"/>
  <c r="K95" i="2" s="1"/>
  <c r="L98" i="2"/>
  <c r="H98" i="2"/>
  <c r="G103" i="2"/>
  <c r="K103" i="2" s="1"/>
  <c r="L106" i="2"/>
  <c r="H106" i="2"/>
  <c r="G111" i="2"/>
  <c r="K111" i="2" s="1"/>
  <c r="L114" i="2"/>
  <c r="H114" i="2"/>
  <c r="G119" i="2"/>
  <c r="K119" i="2" s="1"/>
  <c r="L122" i="2"/>
  <c r="H122" i="2"/>
  <c r="G127" i="2"/>
  <c r="K127" i="2" s="1"/>
  <c r="L130" i="2"/>
  <c r="H130" i="2"/>
  <c r="G135" i="2"/>
  <c r="K135" i="2" s="1"/>
  <c r="H138" i="2"/>
  <c r="L138" i="2"/>
  <c r="G143" i="2"/>
  <c r="K143" i="2" s="1"/>
  <c r="H146" i="2"/>
  <c r="L146" i="2"/>
  <c r="G151" i="2"/>
  <c r="K151" i="2" s="1"/>
  <c r="H154" i="2"/>
  <c r="L154" i="2"/>
  <c r="G159" i="2"/>
  <c r="K159" i="2" s="1"/>
  <c r="H162" i="2"/>
  <c r="L162" i="2"/>
  <c r="G167" i="2"/>
  <c r="K167" i="2" s="1"/>
  <c r="H170" i="2"/>
  <c r="L170" i="2"/>
  <c r="G175" i="2"/>
  <c r="K175" i="2" s="1"/>
  <c r="H178" i="2"/>
  <c r="L178" i="2"/>
  <c r="G183" i="2"/>
  <c r="K183" i="2" s="1"/>
  <c r="H186" i="2"/>
  <c r="L186" i="2"/>
  <c r="G191" i="2"/>
  <c r="K191" i="2" s="1"/>
  <c r="H194" i="2"/>
  <c r="L194" i="2"/>
  <c r="G199" i="2"/>
  <c r="K199" i="2" s="1"/>
  <c r="H202" i="2"/>
  <c r="L202" i="2"/>
  <c r="G207" i="2"/>
  <c r="K207" i="2" s="1"/>
  <c r="H210" i="2"/>
  <c r="L210" i="2"/>
  <c r="G215" i="2"/>
  <c r="K215" i="2" s="1"/>
  <c r="H218" i="2"/>
  <c r="L218" i="2"/>
  <c r="G223" i="2"/>
  <c r="K223" i="2" s="1"/>
  <c r="H226" i="2"/>
  <c r="L226" i="2"/>
  <c r="G231" i="2"/>
  <c r="K231" i="2" s="1"/>
  <c r="H234" i="2"/>
  <c r="L234" i="2"/>
  <c r="G239" i="2"/>
  <c r="K239" i="2" s="1"/>
  <c r="H242" i="2"/>
  <c r="L242" i="2"/>
  <c r="G247" i="2"/>
  <c r="K247" i="2" s="1"/>
  <c r="H250" i="2"/>
  <c r="L250" i="2"/>
  <c r="G255" i="2"/>
  <c r="K255" i="2" s="1"/>
  <c r="H258" i="2"/>
  <c r="L258" i="2"/>
  <c r="G263" i="2"/>
  <c r="K263" i="2" s="1"/>
  <c r="H266" i="2"/>
  <c r="L266" i="2"/>
  <c r="G271" i="2"/>
  <c r="K271" i="2" s="1"/>
  <c r="H274" i="2"/>
  <c r="L274" i="2"/>
  <c r="G279" i="2"/>
  <c r="K279" i="2" s="1"/>
  <c r="H282" i="2"/>
  <c r="L282" i="2"/>
  <c r="G287" i="2"/>
  <c r="K287" i="2" s="1"/>
  <c r="H290" i="2"/>
  <c r="L290" i="2"/>
  <c r="G295" i="2"/>
  <c r="K295" i="2" s="1"/>
  <c r="H298" i="2"/>
  <c r="L298" i="2"/>
  <c r="G303" i="2"/>
  <c r="K303" i="2" s="1"/>
  <c r="H306" i="2"/>
  <c r="L306" i="2"/>
  <c r="H311" i="2"/>
  <c r="L311" i="2"/>
  <c r="H321" i="2"/>
  <c r="L321" i="2"/>
  <c r="H326" i="2"/>
  <c r="L326" i="2"/>
  <c r="G328" i="2"/>
  <c r="K328" i="2" s="1"/>
  <c r="H331" i="2"/>
  <c r="L331" i="2"/>
  <c r="G338" i="2"/>
  <c r="K338" i="2" s="1"/>
  <c r="H341" i="2"/>
  <c r="L341" i="2"/>
  <c r="H353" i="2"/>
  <c r="L353" i="2"/>
  <c r="H358" i="2"/>
  <c r="L358" i="2"/>
  <c r="G360" i="2"/>
  <c r="K360" i="2" s="1"/>
  <c r="L363" i="2"/>
  <c r="H363" i="2"/>
  <c r="G370" i="2"/>
  <c r="K370" i="2" s="1"/>
  <c r="L373" i="2"/>
  <c r="H373" i="2"/>
  <c r="H385" i="2"/>
  <c r="L385" i="2"/>
  <c r="H390" i="2"/>
  <c r="L390" i="2"/>
  <c r="G392" i="2"/>
  <c r="K392" i="2" s="1"/>
  <c r="L470" i="2"/>
  <c r="H470" i="2"/>
  <c r="L481" i="2"/>
  <c r="H481" i="2"/>
  <c r="G483" i="2"/>
  <c r="K483" i="2" s="1"/>
  <c r="L501" i="2"/>
  <c r="H501" i="2"/>
  <c r="L534" i="2"/>
  <c r="H534" i="2"/>
  <c r="L545" i="2"/>
  <c r="H545" i="2"/>
  <c r="G547" i="2"/>
  <c r="K547" i="2" s="1"/>
  <c r="L565" i="2"/>
  <c r="H565" i="2"/>
  <c r="L598" i="2"/>
  <c r="H598" i="2"/>
  <c r="H37" i="2"/>
  <c r="H53" i="2"/>
  <c r="N53" i="2" s="1"/>
  <c r="E53" i="2" s="1"/>
  <c r="H395" i="2"/>
  <c r="L395" i="2"/>
  <c r="G400" i="2"/>
  <c r="K400" i="2" s="1"/>
  <c r="H403" i="2"/>
  <c r="L403" i="2"/>
  <c r="G408" i="2"/>
  <c r="K408" i="2" s="1"/>
  <c r="H411" i="2"/>
  <c r="L411" i="2"/>
  <c r="G416" i="2"/>
  <c r="K416" i="2" s="1"/>
  <c r="H419" i="2"/>
  <c r="L419" i="2"/>
  <c r="G424" i="2"/>
  <c r="K424" i="2" s="1"/>
  <c r="L427" i="2"/>
  <c r="H427" i="2"/>
  <c r="G432" i="2"/>
  <c r="K432" i="2" s="1"/>
  <c r="L435" i="2"/>
  <c r="H435" i="2"/>
  <c r="G440" i="2"/>
  <c r="K440" i="2" s="1"/>
  <c r="L443" i="2"/>
  <c r="H443" i="2"/>
  <c r="G448" i="2"/>
  <c r="K448" i="2" s="1"/>
  <c r="L451" i="2"/>
  <c r="H451" i="2"/>
  <c r="G456" i="2"/>
  <c r="K456" i="2" s="1"/>
  <c r="L459" i="2"/>
  <c r="H459" i="2"/>
  <c r="G464" i="2"/>
  <c r="K464" i="2" s="1"/>
  <c r="L467" i="2"/>
  <c r="H467" i="2"/>
  <c r="G472" i="2"/>
  <c r="K472" i="2" s="1"/>
  <c r="L475" i="2"/>
  <c r="H475" i="2"/>
  <c r="G480" i="2"/>
  <c r="K480" i="2" s="1"/>
  <c r="L483" i="2"/>
  <c r="H483" i="2"/>
  <c r="G488" i="2"/>
  <c r="K488" i="2" s="1"/>
  <c r="L491" i="2"/>
  <c r="H491" i="2"/>
  <c r="G496" i="2"/>
  <c r="K496" i="2" s="1"/>
  <c r="L499" i="2"/>
  <c r="H499" i="2"/>
  <c r="G504" i="2"/>
  <c r="K504" i="2" s="1"/>
  <c r="L507" i="2"/>
  <c r="H507" i="2"/>
  <c r="G512" i="2"/>
  <c r="K512" i="2" s="1"/>
  <c r="L515" i="2"/>
  <c r="H515" i="2"/>
  <c r="G520" i="2"/>
  <c r="K520" i="2" s="1"/>
  <c r="L523" i="2"/>
  <c r="H523" i="2"/>
  <c r="G528" i="2"/>
  <c r="K528" i="2" s="1"/>
  <c r="L531" i="2"/>
  <c r="H531" i="2"/>
  <c r="N531" i="2" s="1"/>
  <c r="E531" i="2" s="1"/>
  <c r="G536" i="2"/>
  <c r="K536" i="2" s="1"/>
  <c r="L539" i="2"/>
  <c r="H539" i="2"/>
  <c r="G544" i="2"/>
  <c r="K544" i="2" s="1"/>
  <c r="L547" i="2"/>
  <c r="H547" i="2"/>
  <c r="G552" i="2"/>
  <c r="K552" i="2" s="1"/>
  <c r="L555" i="2"/>
  <c r="H555" i="2"/>
  <c r="G560" i="2"/>
  <c r="K560" i="2" s="1"/>
  <c r="L563" i="2"/>
  <c r="H563" i="2"/>
  <c r="G568" i="2"/>
  <c r="K568" i="2" s="1"/>
  <c r="L571" i="2"/>
  <c r="H571" i="2"/>
  <c r="G576" i="2"/>
  <c r="K576" i="2" s="1"/>
  <c r="L579" i="2"/>
  <c r="H579" i="2"/>
  <c r="G584" i="2"/>
  <c r="K584" i="2" s="1"/>
  <c r="L587" i="2"/>
  <c r="H587" i="2"/>
  <c r="G592" i="2"/>
  <c r="K592" i="2" s="1"/>
  <c r="L595" i="2"/>
  <c r="H595" i="2"/>
  <c r="G600" i="2"/>
  <c r="K600" i="2" s="1"/>
  <c r="L456" i="2"/>
  <c r="H456" i="2"/>
  <c r="L464" i="2"/>
  <c r="H464" i="2"/>
  <c r="L472" i="2"/>
  <c r="H472" i="2"/>
  <c r="L480" i="2"/>
  <c r="H480" i="2"/>
  <c r="L488" i="2"/>
  <c r="H488" i="2"/>
  <c r="L496" i="2"/>
  <c r="H496" i="2"/>
  <c r="L504" i="2"/>
  <c r="H504" i="2"/>
  <c r="L512" i="2"/>
  <c r="H512" i="2"/>
  <c r="L520" i="2"/>
  <c r="H520" i="2"/>
  <c r="L528" i="2"/>
  <c r="H528" i="2"/>
  <c r="L536" i="2"/>
  <c r="H536" i="2"/>
  <c r="L544" i="2"/>
  <c r="H544" i="2"/>
  <c r="L552" i="2"/>
  <c r="H552" i="2"/>
  <c r="L560" i="2"/>
  <c r="H560" i="2"/>
  <c r="L568" i="2"/>
  <c r="H568" i="2"/>
  <c r="L576" i="2"/>
  <c r="H576" i="2"/>
  <c r="L584" i="2"/>
  <c r="H584" i="2"/>
  <c r="L592" i="2"/>
  <c r="H592" i="2"/>
  <c r="L600" i="2"/>
  <c r="H600" i="2"/>
  <c r="G311" i="2"/>
  <c r="K311" i="2" s="1"/>
  <c r="H314" i="2"/>
  <c r="L314" i="2"/>
  <c r="G319" i="2"/>
  <c r="K319" i="2" s="1"/>
  <c r="H322" i="2"/>
  <c r="L322" i="2"/>
  <c r="G327" i="2"/>
  <c r="K327" i="2" s="1"/>
  <c r="H330" i="2"/>
  <c r="L330" i="2"/>
  <c r="G335" i="2"/>
  <c r="K335" i="2" s="1"/>
  <c r="H338" i="2"/>
  <c r="L338" i="2"/>
  <c r="G343" i="2"/>
  <c r="K343" i="2" s="1"/>
  <c r="H346" i="2"/>
  <c r="L346" i="2"/>
  <c r="G351" i="2"/>
  <c r="K351" i="2" s="1"/>
  <c r="H354" i="2"/>
  <c r="L354" i="2"/>
  <c r="G359" i="2"/>
  <c r="K359" i="2" s="1"/>
  <c r="H362" i="2"/>
  <c r="L362" i="2"/>
  <c r="G367" i="2"/>
  <c r="K367" i="2" s="1"/>
  <c r="L370" i="2"/>
  <c r="H370" i="2"/>
  <c r="G375" i="2"/>
  <c r="K375" i="2" s="1"/>
  <c r="H378" i="2"/>
  <c r="L378" i="2"/>
  <c r="G383" i="2"/>
  <c r="K383" i="2" s="1"/>
  <c r="H386" i="2"/>
  <c r="L386" i="2"/>
  <c r="G391" i="2"/>
  <c r="K391" i="2" s="1"/>
  <c r="H394" i="2"/>
  <c r="L394" i="2"/>
  <c r="G399" i="2"/>
  <c r="K399" i="2" s="1"/>
  <c r="H402" i="2"/>
  <c r="L402" i="2"/>
  <c r="G407" i="2"/>
  <c r="K407" i="2" s="1"/>
  <c r="H410" i="2"/>
  <c r="L410" i="2"/>
  <c r="G415" i="2"/>
  <c r="K415" i="2" s="1"/>
  <c r="H418" i="2"/>
  <c r="L418" i="2"/>
  <c r="G423" i="2"/>
  <c r="K423" i="2" s="1"/>
  <c r="L426" i="2"/>
  <c r="H426" i="2"/>
  <c r="G431" i="2"/>
  <c r="K431" i="2" s="1"/>
  <c r="L434" i="2"/>
  <c r="H434" i="2"/>
  <c r="G439" i="2"/>
  <c r="K439" i="2" s="1"/>
  <c r="L442" i="2"/>
  <c r="H442" i="2"/>
  <c r="G447" i="2"/>
  <c r="K447" i="2" s="1"/>
  <c r="L450" i="2"/>
  <c r="H450" i="2"/>
  <c r="G455" i="2"/>
  <c r="K455" i="2" s="1"/>
  <c r="L458" i="2"/>
  <c r="H458" i="2"/>
  <c r="G463" i="2"/>
  <c r="K463" i="2" s="1"/>
  <c r="L466" i="2"/>
  <c r="H466" i="2"/>
  <c r="G471" i="2"/>
  <c r="K471" i="2" s="1"/>
  <c r="H474" i="2"/>
  <c r="L474" i="2"/>
  <c r="G479" i="2"/>
  <c r="K479" i="2" s="1"/>
  <c r="L482" i="2"/>
  <c r="H482" i="2"/>
  <c r="G487" i="2"/>
  <c r="K487" i="2" s="1"/>
  <c r="L490" i="2"/>
  <c r="H490" i="2"/>
  <c r="G495" i="2"/>
  <c r="K495" i="2" s="1"/>
  <c r="L498" i="2"/>
  <c r="H498" i="2"/>
  <c r="G503" i="2"/>
  <c r="K503" i="2" s="1"/>
  <c r="L506" i="2"/>
  <c r="H506" i="2"/>
  <c r="G511" i="2"/>
  <c r="K511" i="2" s="1"/>
  <c r="L514" i="2"/>
  <c r="H514" i="2"/>
  <c r="G519" i="2"/>
  <c r="K519" i="2" s="1"/>
  <c r="L522" i="2"/>
  <c r="H522" i="2"/>
  <c r="G527" i="2"/>
  <c r="K527" i="2" s="1"/>
  <c r="L530" i="2"/>
  <c r="H530" i="2"/>
  <c r="G535" i="2"/>
  <c r="K535" i="2" s="1"/>
  <c r="L538" i="2"/>
  <c r="H538" i="2"/>
  <c r="G543" i="2"/>
  <c r="K543" i="2" s="1"/>
  <c r="L546" i="2"/>
  <c r="H546" i="2"/>
  <c r="G551" i="2"/>
  <c r="K551" i="2" s="1"/>
  <c r="L554" i="2"/>
  <c r="H554" i="2"/>
  <c r="G559" i="2"/>
  <c r="K559" i="2" s="1"/>
  <c r="L562" i="2"/>
  <c r="H562" i="2"/>
  <c r="G567" i="2"/>
  <c r="K567" i="2" s="1"/>
  <c r="L570" i="2"/>
  <c r="H570" i="2"/>
  <c r="G575" i="2"/>
  <c r="K575" i="2" s="1"/>
  <c r="L578" i="2"/>
  <c r="H578" i="2"/>
  <c r="G583" i="2"/>
  <c r="K583" i="2" s="1"/>
  <c r="L586" i="2"/>
  <c r="H586" i="2"/>
  <c r="G591" i="2"/>
  <c r="K591" i="2" s="1"/>
  <c r="L594" i="2"/>
  <c r="H594" i="2"/>
  <c r="G599" i="2"/>
  <c r="K599" i="2" s="1"/>
  <c r="H407" i="2"/>
  <c r="L407" i="2"/>
  <c r="H415" i="2"/>
  <c r="L415" i="2"/>
  <c r="L423" i="2"/>
  <c r="H423" i="2"/>
  <c r="L431" i="2"/>
  <c r="H431" i="2"/>
  <c r="L439" i="2"/>
  <c r="H439" i="2"/>
  <c r="L447" i="2"/>
  <c r="H447" i="2"/>
  <c r="L455" i="2"/>
  <c r="H455" i="2"/>
  <c r="L463" i="2"/>
  <c r="H463" i="2"/>
  <c r="L471" i="2"/>
  <c r="H471" i="2"/>
  <c r="H479" i="2"/>
  <c r="L479" i="2"/>
  <c r="L487" i="2"/>
  <c r="H487" i="2"/>
  <c r="L495" i="2"/>
  <c r="H495" i="2"/>
  <c r="L503" i="2"/>
  <c r="H503" i="2"/>
  <c r="L511" i="2"/>
  <c r="H511" i="2"/>
  <c r="L519" i="2"/>
  <c r="H519" i="2"/>
  <c r="L527" i="2"/>
  <c r="H527" i="2"/>
  <c r="L535" i="2"/>
  <c r="H535" i="2"/>
  <c r="L543" i="2"/>
  <c r="H543" i="2"/>
  <c r="L551" i="2"/>
  <c r="H551" i="2"/>
  <c r="L559" i="2"/>
  <c r="H559" i="2"/>
  <c r="L567" i="2"/>
  <c r="H567" i="2"/>
  <c r="L575" i="2"/>
  <c r="H575" i="2"/>
  <c r="L583" i="2"/>
  <c r="H583" i="2"/>
  <c r="L591" i="2"/>
  <c r="H591" i="2"/>
  <c r="L599" i="2"/>
  <c r="H599" i="2"/>
  <c r="G313" i="2"/>
  <c r="K313" i="2" s="1"/>
  <c r="H316" i="2"/>
  <c r="L316" i="2"/>
  <c r="G321" i="2"/>
  <c r="K321" i="2" s="1"/>
  <c r="H324" i="2"/>
  <c r="L324" i="2"/>
  <c r="G329" i="2"/>
  <c r="K329" i="2" s="1"/>
  <c r="H332" i="2"/>
  <c r="L332" i="2"/>
  <c r="G337" i="2"/>
  <c r="K337" i="2" s="1"/>
  <c r="H340" i="2"/>
  <c r="L340" i="2"/>
  <c r="G345" i="2"/>
  <c r="K345" i="2" s="1"/>
  <c r="H348" i="2"/>
  <c r="L348" i="2"/>
  <c r="G353" i="2"/>
  <c r="K353" i="2" s="1"/>
  <c r="H356" i="2"/>
  <c r="L356" i="2"/>
  <c r="G361" i="2"/>
  <c r="K361" i="2" s="1"/>
  <c r="G369" i="2"/>
  <c r="K369" i="2" s="1"/>
  <c r="G377" i="2"/>
  <c r="K377" i="2" s="1"/>
  <c r="H380" i="2"/>
  <c r="L380" i="2"/>
  <c r="G385" i="2"/>
  <c r="K385" i="2" s="1"/>
  <c r="H388" i="2"/>
  <c r="L388" i="2"/>
  <c r="G393" i="2"/>
  <c r="K393" i="2" s="1"/>
  <c r="H396" i="2"/>
  <c r="L396" i="2"/>
  <c r="G401" i="2"/>
  <c r="K401" i="2" s="1"/>
  <c r="H404" i="2"/>
  <c r="L404" i="2"/>
  <c r="G409" i="2"/>
  <c r="K409" i="2" s="1"/>
  <c r="H412" i="2"/>
  <c r="L412" i="2"/>
  <c r="G417" i="2"/>
  <c r="K417" i="2" s="1"/>
  <c r="H420" i="2"/>
  <c r="L420" i="2"/>
  <c r="G425" i="2"/>
  <c r="K425" i="2" s="1"/>
  <c r="L428" i="2"/>
  <c r="H428" i="2"/>
  <c r="G433" i="2"/>
  <c r="K433" i="2" s="1"/>
  <c r="L436" i="2"/>
  <c r="H436" i="2"/>
  <c r="G441" i="2"/>
  <c r="K441" i="2" s="1"/>
  <c r="L444" i="2"/>
  <c r="H444" i="2"/>
  <c r="G449" i="2"/>
  <c r="K449" i="2" s="1"/>
  <c r="L452" i="2"/>
  <c r="H452" i="2"/>
  <c r="G457" i="2"/>
  <c r="K457" i="2" s="1"/>
  <c r="L460" i="2"/>
  <c r="H460" i="2"/>
  <c r="G465" i="2"/>
  <c r="K465" i="2" s="1"/>
  <c r="L468" i="2"/>
  <c r="H468" i="2"/>
  <c r="G473" i="2"/>
  <c r="K473" i="2" s="1"/>
  <c r="L476" i="2"/>
  <c r="H476" i="2"/>
  <c r="G481" i="2"/>
  <c r="K481" i="2" s="1"/>
  <c r="L484" i="2"/>
  <c r="H484" i="2"/>
  <c r="G489" i="2"/>
  <c r="K489" i="2" s="1"/>
  <c r="L492" i="2"/>
  <c r="H492" i="2"/>
  <c r="G497" i="2"/>
  <c r="K497" i="2" s="1"/>
  <c r="L500" i="2"/>
  <c r="H500" i="2"/>
  <c r="G505" i="2"/>
  <c r="K505" i="2" s="1"/>
  <c r="L508" i="2"/>
  <c r="H508" i="2"/>
  <c r="G513" i="2"/>
  <c r="K513" i="2" s="1"/>
  <c r="L516" i="2"/>
  <c r="H516" i="2"/>
  <c r="G521" i="2"/>
  <c r="K521" i="2" s="1"/>
  <c r="L524" i="2"/>
  <c r="H524" i="2"/>
  <c r="G529" i="2"/>
  <c r="K529" i="2" s="1"/>
  <c r="L532" i="2"/>
  <c r="H532" i="2"/>
  <c r="G537" i="2"/>
  <c r="K537" i="2" s="1"/>
  <c r="L540" i="2"/>
  <c r="H540" i="2"/>
  <c r="G545" i="2"/>
  <c r="K545" i="2" s="1"/>
  <c r="L548" i="2"/>
  <c r="H548" i="2"/>
  <c r="G553" i="2"/>
  <c r="K553" i="2" s="1"/>
  <c r="L556" i="2"/>
  <c r="H556" i="2"/>
  <c r="G561" i="2"/>
  <c r="K561" i="2" s="1"/>
  <c r="L564" i="2"/>
  <c r="H564" i="2"/>
  <c r="G569" i="2"/>
  <c r="K569" i="2" s="1"/>
  <c r="L572" i="2"/>
  <c r="H572" i="2"/>
  <c r="G577" i="2"/>
  <c r="K577" i="2" s="1"/>
  <c r="L580" i="2"/>
  <c r="H580" i="2"/>
  <c r="G585" i="2"/>
  <c r="K585" i="2" s="1"/>
  <c r="L588" i="2"/>
  <c r="H588" i="2"/>
  <c r="G593" i="2"/>
  <c r="K593" i="2" s="1"/>
  <c r="L596" i="2"/>
  <c r="H596" i="2"/>
  <c r="G601" i="2"/>
  <c r="K601" i="2" s="1"/>
  <c r="L364" i="2"/>
  <c r="A37" i="1"/>
  <c r="I37" i="1" s="1"/>
  <c r="A36" i="1"/>
  <c r="I36" i="1" s="1"/>
  <c r="A35" i="1"/>
  <c r="I35" i="1" s="1"/>
  <c r="A34" i="1"/>
  <c r="I34" i="1" s="1"/>
  <c r="A33" i="1"/>
  <c r="I33" i="1" s="1"/>
  <c r="A32" i="1"/>
  <c r="I32" i="1" s="1"/>
  <c r="A31" i="1"/>
  <c r="I31" i="1" s="1"/>
  <c r="A30" i="1"/>
  <c r="I30" i="1" s="1"/>
  <c r="I29" i="1"/>
  <c r="I28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D601" i="1"/>
  <c r="L601" i="1" s="1"/>
  <c r="C601" i="1"/>
  <c r="B601" i="1"/>
  <c r="J601" i="1" s="1"/>
  <c r="A601" i="1"/>
  <c r="I601" i="1" s="1"/>
  <c r="D600" i="1"/>
  <c r="L600" i="1" s="1"/>
  <c r="C600" i="1"/>
  <c r="B600" i="1"/>
  <c r="J600" i="1" s="1"/>
  <c r="A600" i="1"/>
  <c r="I600" i="1" s="1"/>
  <c r="D599" i="1"/>
  <c r="L599" i="1" s="1"/>
  <c r="C599" i="1"/>
  <c r="B599" i="1"/>
  <c r="J599" i="1" s="1"/>
  <c r="A599" i="1"/>
  <c r="I599" i="1" s="1"/>
  <c r="D598" i="1"/>
  <c r="L598" i="1" s="1"/>
  <c r="C598" i="1"/>
  <c r="B598" i="1"/>
  <c r="J598" i="1" s="1"/>
  <c r="A598" i="1"/>
  <c r="I598" i="1" s="1"/>
  <c r="D597" i="1"/>
  <c r="L597" i="1" s="1"/>
  <c r="C597" i="1"/>
  <c r="B597" i="1"/>
  <c r="J597" i="1" s="1"/>
  <c r="A597" i="1"/>
  <c r="I597" i="1" s="1"/>
  <c r="D596" i="1"/>
  <c r="L596" i="1" s="1"/>
  <c r="C596" i="1"/>
  <c r="B596" i="1"/>
  <c r="J596" i="1" s="1"/>
  <c r="A596" i="1"/>
  <c r="I596" i="1" s="1"/>
  <c r="D595" i="1"/>
  <c r="L595" i="1" s="1"/>
  <c r="C595" i="1"/>
  <c r="B595" i="1"/>
  <c r="J595" i="1" s="1"/>
  <c r="A595" i="1"/>
  <c r="I595" i="1" s="1"/>
  <c r="D594" i="1"/>
  <c r="L594" i="1" s="1"/>
  <c r="C594" i="1"/>
  <c r="B594" i="1"/>
  <c r="J594" i="1" s="1"/>
  <c r="A594" i="1"/>
  <c r="I594" i="1" s="1"/>
  <c r="D593" i="1"/>
  <c r="L593" i="1" s="1"/>
  <c r="C593" i="1"/>
  <c r="B593" i="1"/>
  <c r="J593" i="1" s="1"/>
  <c r="A593" i="1"/>
  <c r="I593" i="1" s="1"/>
  <c r="D592" i="1"/>
  <c r="L592" i="1" s="1"/>
  <c r="C592" i="1"/>
  <c r="B592" i="1"/>
  <c r="J592" i="1" s="1"/>
  <c r="A592" i="1"/>
  <c r="I592" i="1" s="1"/>
  <c r="D591" i="1"/>
  <c r="L591" i="1" s="1"/>
  <c r="C591" i="1"/>
  <c r="B591" i="1"/>
  <c r="J591" i="1" s="1"/>
  <c r="A591" i="1"/>
  <c r="I591" i="1" s="1"/>
  <c r="D590" i="1"/>
  <c r="L590" i="1" s="1"/>
  <c r="C590" i="1"/>
  <c r="B590" i="1"/>
  <c r="J590" i="1" s="1"/>
  <c r="A590" i="1"/>
  <c r="I590" i="1" s="1"/>
  <c r="D589" i="1"/>
  <c r="L589" i="1" s="1"/>
  <c r="C589" i="1"/>
  <c r="B589" i="1"/>
  <c r="J589" i="1" s="1"/>
  <c r="A589" i="1"/>
  <c r="I589" i="1" s="1"/>
  <c r="D588" i="1"/>
  <c r="L588" i="1" s="1"/>
  <c r="C588" i="1"/>
  <c r="B588" i="1"/>
  <c r="J588" i="1" s="1"/>
  <c r="A588" i="1"/>
  <c r="I588" i="1" s="1"/>
  <c r="D587" i="1"/>
  <c r="L587" i="1" s="1"/>
  <c r="C587" i="1"/>
  <c r="B587" i="1"/>
  <c r="J587" i="1" s="1"/>
  <c r="A587" i="1"/>
  <c r="I587" i="1" s="1"/>
  <c r="D586" i="1"/>
  <c r="L586" i="1" s="1"/>
  <c r="C586" i="1"/>
  <c r="B586" i="1"/>
  <c r="J586" i="1" s="1"/>
  <c r="A586" i="1"/>
  <c r="I586" i="1" s="1"/>
  <c r="D585" i="1"/>
  <c r="L585" i="1" s="1"/>
  <c r="C585" i="1"/>
  <c r="B585" i="1"/>
  <c r="J585" i="1" s="1"/>
  <c r="A585" i="1"/>
  <c r="I585" i="1" s="1"/>
  <c r="D584" i="1"/>
  <c r="L584" i="1" s="1"/>
  <c r="C584" i="1"/>
  <c r="B584" i="1"/>
  <c r="J584" i="1" s="1"/>
  <c r="A584" i="1"/>
  <c r="I584" i="1" s="1"/>
  <c r="D583" i="1"/>
  <c r="L583" i="1" s="1"/>
  <c r="C583" i="1"/>
  <c r="B583" i="1"/>
  <c r="J583" i="1" s="1"/>
  <c r="A583" i="1"/>
  <c r="I583" i="1" s="1"/>
  <c r="D582" i="1"/>
  <c r="L582" i="1" s="1"/>
  <c r="C582" i="1"/>
  <c r="B582" i="1"/>
  <c r="J582" i="1" s="1"/>
  <c r="A582" i="1"/>
  <c r="I582" i="1" s="1"/>
  <c r="D581" i="1"/>
  <c r="L581" i="1" s="1"/>
  <c r="C581" i="1"/>
  <c r="B581" i="1"/>
  <c r="J581" i="1" s="1"/>
  <c r="A581" i="1"/>
  <c r="I581" i="1" s="1"/>
  <c r="D580" i="1"/>
  <c r="L580" i="1" s="1"/>
  <c r="C580" i="1"/>
  <c r="B580" i="1"/>
  <c r="J580" i="1" s="1"/>
  <c r="A580" i="1"/>
  <c r="I580" i="1" s="1"/>
  <c r="D579" i="1"/>
  <c r="L579" i="1" s="1"/>
  <c r="C579" i="1"/>
  <c r="B579" i="1"/>
  <c r="J579" i="1" s="1"/>
  <c r="A579" i="1"/>
  <c r="I579" i="1" s="1"/>
  <c r="D578" i="1"/>
  <c r="L578" i="1" s="1"/>
  <c r="C578" i="1"/>
  <c r="B578" i="1"/>
  <c r="J578" i="1" s="1"/>
  <c r="A578" i="1"/>
  <c r="I578" i="1" s="1"/>
  <c r="D577" i="1"/>
  <c r="L577" i="1" s="1"/>
  <c r="C577" i="1"/>
  <c r="B577" i="1"/>
  <c r="J577" i="1" s="1"/>
  <c r="A577" i="1"/>
  <c r="I577" i="1" s="1"/>
  <c r="D576" i="1"/>
  <c r="L576" i="1" s="1"/>
  <c r="C576" i="1"/>
  <c r="B576" i="1"/>
  <c r="J576" i="1" s="1"/>
  <c r="A576" i="1"/>
  <c r="I576" i="1" s="1"/>
  <c r="D575" i="1"/>
  <c r="L575" i="1" s="1"/>
  <c r="C575" i="1"/>
  <c r="B575" i="1"/>
  <c r="J575" i="1" s="1"/>
  <c r="A575" i="1"/>
  <c r="I575" i="1" s="1"/>
  <c r="D574" i="1"/>
  <c r="L574" i="1" s="1"/>
  <c r="C574" i="1"/>
  <c r="B574" i="1"/>
  <c r="J574" i="1" s="1"/>
  <c r="A574" i="1"/>
  <c r="I574" i="1" s="1"/>
  <c r="D573" i="1"/>
  <c r="L573" i="1" s="1"/>
  <c r="C573" i="1"/>
  <c r="B573" i="1"/>
  <c r="J573" i="1" s="1"/>
  <c r="A573" i="1"/>
  <c r="I573" i="1" s="1"/>
  <c r="D572" i="1"/>
  <c r="L572" i="1" s="1"/>
  <c r="C572" i="1"/>
  <c r="B572" i="1"/>
  <c r="J572" i="1" s="1"/>
  <c r="A572" i="1"/>
  <c r="I572" i="1" s="1"/>
  <c r="D571" i="1"/>
  <c r="L571" i="1" s="1"/>
  <c r="C571" i="1"/>
  <c r="B571" i="1"/>
  <c r="J571" i="1" s="1"/>
  <c r="A571" i="1"/>
  <c r="I571" i="1" s="1"/>
  <c r="D570" i="1"/>
  <c r="L570" i="1" s="1"/>
  <c r="C570" i="1"/>
  <c r="B570" i="1"/>
  <c r="J570" i="1" s="1"/>
  <c r="A570" i="1"/>
  <c r="I570" i="1" s="1"/>
  <c r="D569" i="1"/>
  <c r="L569" i="1" s="1"/>
  <c r="C569" i="1"/>
  <c r="B569" i="1"/>
  <c r="J569" i="1" s="1"/>
  <c r="A569" i="1"/>
  <c r="I569" i="1" s="1"/>
  <c r="D568" i="1"/>
  <c r="L568" i="1" s="1"/>
  <c r="C568" i="1"/>
  <c r="B568" i="1"/>
  <c r="J568" i="1" s="1"/>
  <c r="A568" i="1"/>
  <c r="I568" i="1" s="1"/>
  <c r="D567" i="1"/>
  <c r="L567" i="1" s="1"/>
  <c r="C567" i="1"/>
  <c r="B567" i="1"/>
  <c r="J567" i="1" s="1"/>
  <c r="A567" i="1"/>
  <c r="I567" i="1" s="1"/>
  <c r="D566" i="1"/>
  <c r="L566" i="1" s="1"/>
  <c r="C566" i="1"/>
  <c r="B566" i="1"/>
  <c r="J566" i="1" s="1"/>
  <c r="A566" i="1"/>
  <c r="I566" i="1" s="1"/>
  <c r="D565" i="1"/>
  <c r="L565" i="1" s="1"/>
  <c r="C565" i="1"/>
  <c r="B565" i="1"/>
  <c r="J565" i="1" s="1"/>
  <c r="A565" i="1"/>
  <c r="I565" i="1" s="1"/>
  <c r="D564" i="1"/>
  <c r="L564" i="1" s="1"/>
  <c r="C564" i="1"/>
  <c r="B564" i="1"/>
  <c r="J564" i="1" s="1"/>
  <c r="A564" i="1"/>
  <c r="I564" i="1" s="1"/>
  <c r="D563" i="1"/>
  <c r="L563" i="1" s="1"/>
  <c r="C563" i="1"/>
  <c r="B563" i="1"/>
  <c r="J563" i="1" s="1"/>
  <c r="A563" i="1"/>
  <c r="I563" i="1" s="1"/>
  <c r="D562" i="1"/>
  <c r="L562" i="1" s="1"/>
  <c r="C562" i="1"/>
  <c r="B562" i="1"/>
  <c r="J562" i="1" s="1"/>
  <c r="A562" i="1"/>
  <c r="I562" i="1" s="1"/>
  <c r="D561" i="1"/>
  <c r="L561" i="1" s="1"/>
  <c r="C561" i="1"/>
  <c r="B561" i="1"/>
  <c r="J561" i="1" s="1"/>
  <c r="A561" i="1"/>
  <c r="I561" i="1" s="1"/>
  <c r="D560" i="1"/>
  <c r="L560" i="1" s="1"/>
  <c r="C560" i="1"/>
  <c r="B560" i="1"/>
  <c r="J560" i="1" s="1"/>
  <c r="A560" i="1"/>
  <c r="I560" i="1" s="1"/>
  <c r="D559" i="1"/>
  <c r="L559" i="1" s="1"/>
  <c r="C559" i="1"/>
  <c r="B559" i="1"/>
  <c r="J559" i="1" s="1"/>
  <c r="A559" i="1"/>
  <c r="I559" i="1" s="1"/>
  <c r="D558" i="1"/>
  <c r="L558" i="1" s="1"/>
  <c r="C558" i="1"/>
  <c r="B558" i="1"/>
  <c r="J558" i="1" s="1"/>
  <c r="A558" i="1"/>
  <c r="I558" i="1" s="1"/>
  <c r="D557" i="1"/>
  <c r="L557" i="1" s="1"/>
  <c r="C557" i="1"/>
  <c r="B557" i="1"/>
  <c r="J557" i="1" s="1"/>
  <c r="A557" i="1"/>
  <c r="I557" i="1" s="1"/>
  <c r="D556" i="1"/>
  <c r="L556" i="1" s="1"/>
  <c r="C556" i="1"/>
  <c r="B556" i="1"/>
  <c r="J556" i="1" s="1"/>
  <c r="A556" i="1"/>
  <c r="I556" i="1" s="1"/>
  <c r="D555" i="1"/>
  <c r="L555" i="1" s="1"/>
  <c r="C555" i="1"/>
  <c r="B555" i="1"/>
  <c r="J555" i="1" s="1"/>
  <c r="A555" i="1"/>
  <c r="I555" i="1" s="1"/>
  <c r="D554" i="1"/>
  <c r="L554" i="1" s="1"/>
  <c r="C554" i="1"/>
  <c r="B554" i="1"/>
  <c r="J554" i="1" s="1"/>
  <c r="A554" i="1"/>
  <c r="I554" i="1" s="1"/>
  <c r="D553" i="1"/>
  <c r="L553" i="1" s="1"/>
  <c r="C553" i="1"/>
  <c r="B553" i="1"/>
  <c r="J553" i="1" s="1"/>
  <c r="A553" i="1"/>
  <c r="I553" i="1" s="1"/>
  <c r="D552" i="1"/>
  <c r="L552" i="1" s="1"/>
  <c r="C552" i="1"/>
  <c r="B552" i="1"/>
  <c r="J552" i="1" s="1"/>
  <c r="A552" i="1"/>
  <c r="I552" i="1" s="1"/>
  <c r="D551" i="1"/>
  <c r="L551" i="1" s="1"/>
  <c r="C551" i="1"/>
  <c r="B551" i="1"/>
  <c r="J551" i="1" s="1"/>
  <c r="A551" i="1"/>
  <c r="I551" i="1" s="1"/>
  <c r="D550" i="1"/>
  <c r="L550" i="1" s="1"/>
  <c r="C550" i="1"/>
  <c r="B550" i="1"/>
  <c r="J550" i="1" s="1"/>
  <c r="A550" i="1"/>
  <c r="I550" i="1" s="1"/>
  <c r="D549" i="1"/>
  <c r="L549" i="1" s="1"/>
  <c r="C549" i="1"/>
  <c r="B549" i="1"/>
  <c r="J549" i="1" s="1"/>
  <c r="A549" i="1"/>
  <c r="I549" i="1" s="1"/>
  <c r="D548" i="1"/>
  <c r="L548" i="1" s="1"/>
  <c r="C548" i="1"/>
  <c r="B548" i="1"/>
  <c r="J548" i="1" s="1"/>
  <c r="A548" i="1"/>
  <c r="I548" i="1" s="1"/>
  <c r="D547" i="1"/>
  <c r="L547" i="1" s="1"/>
  <c r="C547" i="1"/>
  <c r="B547" i="1"/>
  <c r="J547" i="1" s="1"/>
  <c r="A547" i="1"/>
  <c r="I547" i="1" s="1"/>
  <c r="D546" i="1"/>
  <c r="L546" i="1" s="1"/>
  <c r="C546" i="1"/>
  <c r="B546" i="1"/>
  <c r="J546" i="1" s="1"/>
  <c r="A546" i="1"/>
  <c r="I546" i="1" s="1"/>
  <c r="D545" i="1"/>
  <c r="L545" i="1" s="1"/>
  <c r="C545" i="1"/>
  <c r="B545" i="1"/>
  <c r="J545" i="1" s="1"/>
  <c r="A545" i="1"/>
  <c r="I545" i="1" s="1"/>
  <c r="D544" i="1"/>
  <c r="L544" i="1" s="1"/>
  <c r="C544" i="1"/>
  <c r="B544" i="1"/>
  <c r="J544" i="1" s="1"/>
  <c r="A544" i="1"/>
  <c r="I544" i="1" s="1"/>
  <c r="D543" i="1"/>
  <c r="L543" i="1" s="1"/>
  <c r="C543" i="1"/>
  <c r="B543" i="1"/>
  <c r="J543" i="1" s="1"/>
  <c r="A543" i="1"/>
  <c r="I543" i="1" s="1"/>
  <c r="D542" i="1"/>
  <c r="L542" i="1" s="1"/>
  <c r="C542" i="1"/>
  <c r="B542" i="1"/>
  <c r="J542" i="1" s="1"/>
  <c r="A542" i="1"/>
  <c r="I542" i="1" s="1"/>
  <c r="D541" i="1"/>
  <c r="L541" i="1" s="1"/>
  <c r="C541" i="1"/>
  <c r="B541" i="1"/>
  <c r="J541" i="1" s="1"/>
  <c r="A541" i="1"/>
  <c r="I541" i="1" s="1"/>
  <c r="D540" i="1"/>
  <c r="L540" i="1" s="1"/>
  <c r="C540" i="1"/>
  <c r="B540" i="1"/>
  <c r="J540" i="1" s="1"/>
  <c r="A540" i="1"/>
  <c r="I540" i="1" s="1"/>
  <c r="D539" i="1"/>
  <c r="L539" i="1" s="1"/>
  <c r="C539" i="1"/>
  <c r="B539" i="1"/>
  <c r="J539" i="1" s="1"/>
  <c r="A539" i="1"/>
  <c r="I539" i="1" s="1"/>
  <c r="D538" i="1"/>
  <c r="L538" i="1" s="1"/>
  <c r="C538" i="1"/>
  <c r="B538" i="1"/>
  <c r="J538" i="1" s="1"/>
  <c r="A538" i="1"/>
  <c r="I538" i="1" s="1"/>
  <c r="D537" i="1"/>
  <c r="L537" i="1" s="1"/>
  <c r="C537" i="1"/>
  <c r="B537" i="1"/>
  <c r="J537" i="1" s="1"/>
  <c r="A537" i="1"/>
  <c r="I537" i="1" s="1"/>
  <c r="D536" i="1"/>
  <c r="L536" i="1" s="1"/>
  <c r="C536" i="1"/>
  <c r="B536" i="1"/>
  <c r="J536" i="1" s="1"/>
  <c r="A536" i="1"/>
  <c r="I536" i="1" s="1"/>
  <c r="D535" i="1"/>
  <c r="L535" i="1" s="1"/>
  <c r="C535" i="1"/>
  <c r="B535" i="1"/>
  <c r="J535" i="1" s="1"/>
  <c r="A535" i="1"/>
  <c r="I535" i="1" s="1"/>
  <c r="D534" i="1"/>
  <c r="L534" i="1" s="1"/>
  <c r="C534" i="1"/>
  <c r="B534" i="1"/>
  <c r="J534" i="1" s="1"/>
  <c r="A534" i="1"/>
  <c r="I534" i="1" s="1"/>
  <c r="D533" i="1"/>
  <c r="L533" i="1" s="1"/>
  <c r="C533" i="1"/>
  <c r="B533" i="1"/>
  <c r="J533" i="1" s="1"/>
  <c r="A533" i="1"/>
  <c r="I533" i="1" s="1"/>
  <c r="D532" i="1"/>
  <c r="L532" i="1" s="1"/>
  <c r="C532" i="1"/>
  <c r="B532" i="1"/>
  <c r="J532" i="1" s="1"/>
  <c r="A532" i="1"/>
  <c r="I532" i="1" s="1"/>
  <c r="D531" i="1"/>
  <c r="L531" i="1" s="1"/>
  <c r="C531" i="1"/>
  <c r="B531" i="1"/>
  <c r="J531" i="1" s="1"/>
  <c r="A531" i="1"/>
  <c r="I531" i="1" s="1"/>
  <c r="D530" i="1"/>
  <c r="L530" i="1" s="1"/>
  <c r="C530" i="1"/>
  <c r="B530" i="1"/>
  <c r="J530" i="1" s="1"/>
  <c r="A530" i="1"/>
  <c r="I530" i="1" s="1"/>
  <c r="D529" i="1"/>
  <c r="L529" i="1" s="1"/>
  <c r="C529" i="1"/>
  <c r="B529" i="1"/>
  <c r="J529" i="1" s="1"/>
  <c r="A529" i="1"/>
  <c r="I529" i="1" s="1"/>
  <c r="D528" i="1"/>
  <c r="L528" i="1" s="1"/>
  <c r="C528" i="1"/>
  <c r="B528" i="1"/>
  <c r="J528" i="1" s="1"/>
  <c r="A528" i="1"/>
  <c r="I528" i="1" s="1"/>
  <c r="D527" i="1"/>
  <c r="L527" i="1" s="1"/>
  <c r="C527" i="1"/>
  <c r="B527" i="1"/>
  <c r="J527" i="1" s="1"/>
  <c r="A527" i="1"/>
  <c r="I527" i="1" s="1"/>
  <c r="D526" i="1"/>
  <c r="L526" i="1" s="1"/>
  <c r="C526" i="1"/>
  <c r="B526" i="1"/>
  <c r="J526" i="1" s="1"/>
  <c r="A526" i="1"/>
  <c r="I526" i="1" s="1"/>
  <c r="D525" i="1"/>
  <c r="L525" i="1" s="1"/>
  <c r="C525" i="1"/>
  <c r="B525" i="1"/>
  <c r="J525" i="1" s="1"/>
  <c r="A525" i="1"/>
  <c r="I525" i="1" s="1"/>
  <c r="D524" i="1"/>
  <c r="L524" i="1" s="1"/>
  <c r="C524" i="1"/>
  <c r="B524" i="1"/>
  <c r="J524" i="1" s="1"/>
  <c r="A524" i="1"/>
  <c r="I524" i="1" s="1"/>
  <c r="D523" i="1"/>
  <c r="L523" i="1" s="1"/>
  <c r="C523" i="1"/>
  <c r="B523" i="1"/>
  <c r="J523" i="1" s="1"/>
  <c r="A523" i="1"/>
  <c r="I523" i="1" s="1"/>
  <c r="D522" i="1"/>
  <c r="L522" i="1" s="1"/>
  <c r="C522" i="1"/>
  <c r="B522" i="1"/>
  <c r="J522" i="1" s="1"/>
  <c r="A522" i="1"/>
  <c r="I522" i="1" s="1"/>
  <c r="D521" i="1"/>
  <c r="L521" i="1" s="1"/>
  <c r="C521" i="1"/>
  <c r="B521" i="1"/>
  <c r="J521" i="1" s="1"/>
  <c r="A521" i="1"/>
  <c r="I521" i="1" s="1"/>
  <c r="D520" i="1"/>
  <c r="L520" i="1" s="1"/>
  <c r="C520" i="1"/>
  <c r="B520" i="1"/>
  <c r="J520" i="1" s="1"/>
  <c r="A520" i="1"/>
  <c r="I520" i="1" s="1"/>
  <c r="D519" i="1"/>
  <c r="L519" i="1" s="1"/>
  <c r="C519" i="1"/>
  <c r="B519" i="1"/>
  <c r="J519" i="1" s="1"/>
  <c r="A519" i="1"/>
  <c r="I519" i="1" s="1"/>
  <c r="D518" i="1"/>
  <c r="L518" i="1" s="1"/>
  <c r="C518" i="1"/>
  <c r="B518" i="1"/>
  <c r="J518" i="1" s="1"/>
  <c r="A518" i="1"/>
  <c r="I518" i="1" s="1"/>
  <c r="D517" i="1"/>
  <c r="L517" i="1" s="1"/>
  <c r="C517" i="1"/>
  <c r="B517" i="1"/>
  <c r="J517" i="1" s="1"/>
  <c r="A517" i="1"/>
  <c r="I517" i="1" s="1"/>
  <c r="D516" i="1"/>
  <c r="L516" i="1" s="1"/>
  <c r="C516" i="1"/>
  <c r="B516" i="1"/>
  <c r="J516" i="1" s="1"/>
  <c r="A516" i="1"/>
  <c r="I516" i="1" s="1"/>
  <c r="D515" i="1"/>
  <c r="L515" i="1" s="1"/>
  <c r="C515" i="1"/>
  <c r="B515" i="1"/>
  <c r="J515" i="1" s="1"/>
  <c r="A515" i="1"/>
  <c r="I515" i="1" s="1"/>
  <c r="D514" i="1"/>
  <c r="L514" i="1" s="1"/>
  <c r="C514" i="1"/>
  <c r="B514" i="1"/>
  <c r="J514" i="1" s="1"/>
  <c r="A514" i="1"/>
  <c r="I514" i="1" s="1"/>
  <c r="D513" i="1"/>
  <c r="L513" i="1" s="1"/>
  <c r="C513" i="1"/>
  <c r="B513" i="1"/>
  <c r="J513" i="1" s="1"/>
  <c r="A513" i="1"/>
  <c r="I513" i="1" s="1"/>
  <c r="D512" i="1"/>
  <c r="L512" i="1" s="1"/>
  <c r="C512" i="1"/>
  <c r="B512" i="1"/>
  <c r="J512" i="1" s="1"/>
  <c r="A512" i="1"/>
  <c r="I512" i="1" s="1"/>
  <c r="D511" i="1"/>
  <c r="L511" i="1" s="1"/>
  <c r="C511" i="1"/>
  <c r="B511" i="1"/>
  <c r="J511" i="1" s="1"/>
  <c r="A511" i="1"/>
  <c r="I511" i="1" s="1"/>
  <c r="D510" i="1"/>
  <c r="L510" i="1" s="1"/>
  <c r="C510" i="1"/>
  <c r="B510" i="1"/>
  <c r="J510" i="1" s="1"/>
  <c r="A510" i="1"/>
  <c r="I510" i="1" s="1"/>
  <c r="D509" i="1"/>
  <c r="L509" i="1" s="1"/>
  <c r="C509" i="1"/>
  <c r="B509" i="1"/>
  <c r="J509" i="1" s="1"/>
  <c r="A509" i="1"/>
  <c r="I509" i="1" s="1"/>
  <c r="D508" i="1"/>
  <c r="L508" i="1" s="1"/>
  <c r="C508" i="1"/>
  <c r="B508" i="1"/>
  <c r="J508" i="1" s="1"/>
  <c r="A508" i="1"/>
  <c r="I508" i="1" s="1"/>
  <c r="D507" i="1"/>
  <c r="L507" i="1" s="1"/>
  <c r="C507" i="1"/>
  <c r="B507" i="1"/>
  <c r="J507" i="1" s="1"/>
  <c r="A507" i="1"/>
  <c r="I507" i="1" s="1"/>
  <c r="D506" i="1"/>
  <c r="L506" i="1" s="1"/>
  <c r="C506" i="1"/>
  <c r="B506" i="1"/>
  <c r="J506" i="1" s="1"/>
  <c r="A506" i="1"/>
  <c r="I506" i="1" s="1"/>
  <c r="D505" i="1"/>
  <c r="L505" i="1" s="1"/>
  <c r="C505" i="1"/>
  <c r="B505" i="1"/>
  <c r="J505" i="1" s="1"/>
  <c r="A505" i="1"/>
  <c r="I505" i="1" s="1"/>
  <c r="D504" i="1"/>
  <c r="L504" i="1" s="1"/>
  <c r="C504" i="1"/>
  <c r="B504" i="1"/>
  <c r="J504" i="1" s="1"/>
  <c r="A504" i="1"/>
  <c r="I504" i="1" s="1"/>
  <c r="D503" i="1"/>
  <c r="L503" i="1" s="1"/>
  <c r="C503" i="1"/>
  <c r="B503" i="1"/>
  <c r="J503" i="1" s="1"/>
  <c r="A503" i="1"/>
  <c r="I503" i="1" s="1"/>
  <c r="D502" i="1"/>
  <c r="L502" i="1" s="1"/>
  <c r="C502" i="1"/>
  <c r="B502" i="1"/>
  <c r="J502" i="1" s="1"/>
  <c r="A502" i="1"/>
  <c r="I502" i="1" s="1"/>
  <c r="D501" i="1"/>
  <c r="L501" i="1" s="1"/>
  <c r="C501" i="1"/>
  <c r="B501" i="1"/>
  <c r="J501" i="1" s="1"/>
  <c r="A501" i="1"/>
  <c r="I501" i="1" s="1"/>
  <c r="D500" i="1"/>
  <c r="L500" i="1" s="1"/>
  <c r="C500" i="1"/>
  <c r="B500" i="1"/>
  <c r="J500" i="1" s="1"/>
  <c r="A500" i="1"/>
  <c r="I500" i="1" s="1"/>
  <c r="D499" i="1"/>
  <c r="L499" i="1" s="1"/>
  <c r="C499" i="1"/>
  <c r="B499" i="1"/>
  <c r="J499" i="1" s="1"/>
  <c r="A499" i="1"/>
  <c r="I499" i="1" s="1"/>
  <c r="D498" i="1"/>
  <c r="L498" i="1" s="1"/>
  <c r="C498" i="1"/>
  <c r="B498" i="1"/>
  <c r="J498" i="1" s="1"/>
  <c r="A498" i="1"/>
  <c r="I498" i="1" s="1"/>
  <c r="D497" i="1"/>
  <c r="L497" i="1" s="1"/>
  <c r="C497" i="1"/>
  <c r="B497" i="1"/>
  <c r="J497" i="1" s="1"/>
  <c r="A497" i="1"/>
  <c r="I497" i="1" s="1"/>
  <c r="D496" i="1"/>
  <c r="L496" i="1" s="1"/>
  <c r="C496" i="1"/>
  <c r="B496" i="1"/>
  <c r="J496" i="1" s="1"/>
  <c r="A496" i="1"/>
  <c r="I496" i="1" s="1"/>
  <c r="D495" i="1"/>
  <c r="L495" i="1" s="1"/>
  <c r="C495" i="1"/>
  <c r="B495" i="1"/>
  <c r="J495" i="1" s="1"/>
  <c r="A495" i="1"/>
  <c r="I495" i="1" s="1"/>
  <c r="D494" i="1"/>
  <c r="L494" i="1" s="1"/>
  <c r="C494" i="1"/>
  <c r="B494" i="1"/>
  <c r="J494" i="1" s="1"/>
  <c r="A494" i="1"/>
  <c r="I494" i="1" s="1"/>
  <c r="D493" i="1"/>
  <c r="L493" i="1" s="1"/>
  <c r="C493" i="1"/>
  <c r="B493" i="1"/>
  <c r="J493" i="1" s="1"/>
  <c r="A493" i="1"/>
  <c r="I493" i="1" s="1"/>
  <c r="D492" i="1"/>
  <c r="L492" i="1" s="1"/>
  <c r="C492" i="1"/>
  <c r="B492" i="1"/>
  <c r="J492" i="1" s="1"/>
  <c r="A492" i="1"/>
  <c r="I492" i="1" s="1"/>
  <c r="D491" i="1"/>
  <c r="L491" i="1" s="1"/>
  <c r="C491" i="1"/>
  <c r="B491" i="1"/>
  <c r="J491" i="1" s="1"/>
  <c r="A491" i="1"/>
  <c r="I491" i="1" s="1"/>
  <c r="D490" i="1"/>
  <c r="L490" i="1" s="1"/>
  <c r="C490" i="1"/>
  <c r="B490" i="1"/>
  <c r="J490" i="1" s="1"/>
  <c r="A490" i="1"/>
  <c r="I490" i="1" s="1"/>
  <c r="D489" i="1"/>
  <c r="L489" i="1" s="1"/>
  <c r="C489" i="1"/>
  <c r="B489" i="1"/>
  <c r="J489" i="1" s="1"/>
  <c r="A489" i="1"/>
  <c r="I489" i="1" s="1"/>
  <c r="D488" i="1"/>
  <c r="L488" i="1" s="1"/>
  <c r="C488" i="1"/>
  <c r="B488" i="1"/>
  <c r="J488" i="1" s="1"/>
  <c r="A488" i="1"/>
  <c r="I488" i="1" s="1"/>
  <c r="D487" i="1"/>
  <c r="L487" i="1" s="1"/>
  <c r="C487" i="1"/>
  <c r="B487" i="1"/>
  <c r="J487" i="1" s="1"/>
  <c r="A487" i="1"/>
  <c r="I487" i="1" s="1"/>
  <c r="D486" i="1"/>
  <c r="L486" i="1" s="1"/>
  <c r="C486" i="1"/>
  <c r="B486" i="1"/>
  <c r="J486" i="1" s="1"/>
  <c r="A486" i="1"/>
  <c r="I486" i="1" s="1"/>
  <c r="D485" i="1"/>
  <c r="L485" i="1" s="1"/>
  <c r="C485" i="1"/>
  <c r="B485" i="1"/>
  <c r="J485" i="1" s="1"/>
  <c r="A485" i="1"/>
  <c r="I485" i="1" s="1"/>
  <c r="D484" i="1"/>
  <c r="L484" i="1" s="1"/>
  <c r="C484" i="1"/>
  <c r="B484" i="1"/>
  <c r="J484" i="1" s="1"/>
  <c r="A484" i="1"/>
  <c r="I484" i="1" s="1"/>
  <c r="D483" i="1"/>
  <c r="L483" i="1" s="1"/>
  <c r="C483" i="1"/>
  <c r="B483" i="1"/>
  <c r="J483" i="1" s="1"/>
  <c r="A483" i="1"/>
  <c r="I483" i="1" s="1"/>
  <c r="D482" i="1"/>
  <c r="L482" i="1" s="1"/>
  <c r="C482" i="1"/>
  <c r="B482" i="1"/>
  <c r="J482" i="1" s="1"/>
  <c r="A482" i="1"/>
  <c r="I482" i="1" s="1"/>
  <c r="D481" i="1"/>
  <c r="L481" i="1" s="1"/>
  <c r="C481" i="1"/>
  <c r="B481" i="1"/>
  <c r="J481" i="1" s="1"/>
  <c r="A481" i="1"/>
  <c r="I481" i="1" s="1"/>
  <c r="D480" i="1"/>
  <c r="L480" i="1" s="1"/>
  <c r="C480" i="1"/>
  <c r="B480" i="1"/>
  <c r="J480" i="1" s="1"/>
  <c r="A480" i="1"/>
  <c r="I480" i="1" s="1"/>
  <c r="D479" i="1"/>
  <c r="L479" i="1" s="1"/>
  <c r="C479" i="1"/>
  <c r="B479" i="1"/>
  <c r="J479" i="1" s="1"/>
  <c r="A479" i="1"/>
  <c r="I479" i="1" s="1"/>
  <c r="D478" i="1"/>
  <c r="L478" i="1" s="1"/>
  <c r="C478" i="1"/>
  <c r="B478" i="1"/>
  <c r="J478" i="1" s="1"/>
  <c r="A478" i="1"/>
  <c r="I478" i="1" s="1"/>
  <c r="D477" i="1"/>
  <c r="L477" i="1" s="1"/>
  <c r="C477" i="1"/>
  <c r="B477" i="1"/>
  <c r="J477" i="1" s="1"/>
  <c r="A477" i="1"/>
  <c r="I477" i="1" s="1"/>
  <c r="D476" i="1"/>
  <c r="L476" i="1" s="1"/>
  <c r="C476" i="1"/>
  <c r="B476" i="1"/>
  <c r="J476" i="1" s="1"/>
  <c r="A476" i="1"/>
  <c r="I476" i="1" s="1"/>
  <c r="D475" i="1"/>
  <c r="L475" i="1" s="1"/>
  <c r="C475" i="1"/>
  <c r="B475" i="1"/>
  <c r="J475" i="1" s="1"/>
  <c r="A475" i="1"/>
  <c r="I475" i="1" s="1"/>
  <c r="D474" i="1"/>
  <c r="L474" i="1" s="1"/>
  <c r="C474" i="1"/>
  <c r="B474" i="1"/>
  <c r="J474" i="1" s="1"/>
  <c r="A474" i="1"/>
  <c r="I474" i="1" s="1"/>
  <c r="D473" i="1"/>
  <c r="L473" i="1" s="1"/>
  <c r="C473" i="1"/>
  <c r="B473" i="1"/>
  <c r="J473" i="1" s="1"/>
  <c r="A473" i="1"/>
  <c r="I473" i="1" s="1"/>
  <c r="D472" i="1"/>
  <c r="L472" i="1" s="1"/>
  <c r="C472" i="1"/>
  <c r="B472" i="1"/>
  <c r="J472" i="1" s="1"/>
  <c r="A472" i="1"/>
  <c r="I472" i="1" s="1"/>
  <c r="D471" i="1"/>
  <c r="L471" i="1" s="1"/>
  <c r="C471" i="1"/>
  <c r="B471" i="1"/>
  <c r="J471" i="1" s="1"/>
  <c r="A471" i="1"/>
  <c r="I471" i="1" s="1"/>
  <c r="D470" i="1"/>
  <c r="L470" i="1" s="1"/>
  <c r="C470" i="1"/>
  <c r="B470" i="1"/>
  <c r="J470" i="1" s="1"/>
  <c r="A470" i="1"/>
  <c r="I470" i="1" s="1"/>
  <c r="D469" i="1"/>
  <c r="L469" i="1" s="1"/>
  <c r="C469" i="1"/>
  <c r="B469" i="1"/>
  <c r="J469" i="1" s="1"/>
  <c r="A469" i="1"/>
  <c r="I469" i="1" s="1"/>
  <c r="D468" i="1"/>
  <c r="L468" i="1" s="1"/>
  <c r="C468" i="1"/>
  <c r="B468" i="1"/>
  <c r="J468" i="1" s="1"/>
  <c r="A468" i="1"/>
  <c r="I468" i="1" s="1"/>
  <c r="D467" i="1"/>
  <c r="L467" i="1" s="1"/>
  <c r="C467" i="1"/>
  <c r="B467" i="1"/>
  <c r="J467" i="1" s="1"/>
  <c r="A467" i="1"/>
  <c r="I467" i="1" s="1"/>
  <c r="D466" i="1"/>
  <c r="L466" i="1" s="1"/>
  <c r="C466" i="1"/>
  <c r="B466" i="1"/>
  <c r="J466" i="1" s="1"/>
  <c r="A466" i="1"/>
  <c r="I466" i="1" s="1"/>
  <c r="D465" i="1"/>
  <c r="L465" i="1" s="1"/>
  <c r="C465" i="1"/>
  <c r="B465" i="1"/>
  <c r="J465" i="1" s="1"/>
  <c r="A465" i="1"/>
  <c r="I465" i="1" s="1"/>
  <c r="D464" i="1"/>
  <c r="L464" i="1" s="1"/>
  <c r="C464" i="1"/>
  <c r="B464" i="1"/>
  <c r="J464" i="1" s="1"/>
  <c r="A464" i="1"/>
  <c r="I464" i="1" s="1"/>
  <c r="D463" i="1"/>
  <c r="L463" i="1" s="1"/>
  <c r="C463" i="1"/>
  <c r="B463" i="1"/>
  <c r="J463" i="1" s="1"/>
  <c r="A463" i="1"/>
  <c r="I463" i="1" s="1"/>
  <c r="D462" i="1"/>
  <c r="L462" i="1" s="1"/>
  <c r="C462" i="1"/>
  <c r="B462" i="1"/>
  <c r="J462" i="1" s="1"/>
  <c r="A462" i="1"/>
  <c r="I462" i="1" s="1"/>
  <c r="D461" i="1"/>
  <c r="L461" i="1" s="1"/>
  <c r="C461" i="1"/>
  <c r="B461" i="1"/>
  <c r="J461" i="1" s="1"/>
  <c r="A461" i="1"/>
  <c r="I461" i="1" s="1"/>
  <c r="D460" i="1"/>
  <c r="L460" i="1" s="1"/>
  <c r="C460" i="1"/>
  <c r="B460" i="1"/>
  <c r="J460" i="1" s="1"/>
  <c r="A460" i="1"/>
  <c r="I460" i="1" s="1"/>
  <c r="D459" i="1"/>
  <c r="L459" i="1" s="1"/>
  <c r="C459" i="1"/>
  <c r="B459" i="1"/>
  <c r="J459" i="1" s="1"/>
  <c r="A459" i="1"/>
  <c r="I459" i="1" s="1"/>
  <c r="D458" i="1"/>
  <c r="L458" i="1" s="1"/>
  <c r="C458" i="1"/>
  <c r="B458" i="1"/>
  <c r="J458" i="1" s="1"/>
  <c r="A458" i="1"/>
  <c r="I458" i="1" s="1"/>
  <c r="D457" i="1"/>
  <c r="L457" i="1" s="1"/>
  <c r="C457" i="1"/>
  <c r="B457" i="1"/>
  <c r="J457" i="1" s="1"/>
  <c r="A457" i="1"/>
  <c r="I457" i="1" s="1"/>
  <c r="D456" i="1"/>
  <c r="L456" i="1" s="1"/>
  <c r="C456" i="1"/>
  <c r="B456" i="1"/>
  <c r="J456" i="1" s="1"/>
  <c r="A456" i="1"/>
  <c r="I456" i="1" s="1"/>
  <c r="D455" i="1"/>
  <c r="L455" i="1" s="1"/>
  <c r="C455" i="1"/>
  <c r="B455" i="1"/>
  <c r="J455" i="1" s="1"/>
  <c r="A455" i="1"/>
  <c r="I455" i="1" s="1"/>
  <c r="D454" i="1"/>
  <c r="L454" i="1" s="1"/>
  <c r="C454" i="1"/>
  <c r="B454" i="1"/>
  <c r="J454" i="1" s="1"/>
  <c r="A454" i="1"/>
  <c r="I454" i="1" s="1"/>
  <c r="D453" i="1"/>
  <c r="L453" i="1" s="1"/>
  <c r="C453" i="1"/>
  <c r="B453" i="1"/>
  <c r="J453" i="1" s="1"/>
  <c r="A453" i="1"/>
  <c r="I453" i="1" s="1"/>
  <c r="D452" i="1"/>
  <c r="L452" i="1" s="1"/>
  <c r="C452" i="1"/>
  <c r="B452" i="1"/>
  <c r="J452" i="1" s="1"/>
  <c r="A452" i="1"/>
  <c r="I452" i="1" s="1"/>
  <c r="D451" i="1"/>
  <c r="L451" i="1" s="1"/>
  <c r="C451" i="1"/>
  <c r="B451" i="1"/>
  <c r="J451" i="1" s="1"/>
  <c r="A451" i="1"/>
  <c r="I451" i="1" s="1"/>
  <c r="D450" i="1"/>
  <c r="L450" i="1" s="1"/>
  <c r="C450" i="1"/>
  <c r="B450" i="1"/>
  <c r="J450" i="1" s="1"/>
  <c r="A450" i="1"/>
  <c r="I450" i="1" s="1"/>
  <c r="D449" i="1"/>
  <c r="L449" i="1" s="1"/>
  <c r="C449" i="1"/>
  <c r="B449" i="1"/>
  <c r="J449" i="1" s="1"/>
  <c r="A449" i="1"/>
  <c r="I449" i="1" s="1"/>
  <c r="D448" i="1"/>
  <c r="L448" i="1" s="1"/>
  <c r="C448" i="1"/>
  <c r="B448" i="1"/>
  <c r="J448" i="1" s="1"/>
  <c r="A448" i="1"/>
  <c r="I448" i="1" s="1"/>
  <c r="D447" i="1"/>
  <c r="L447" i="1" s="1"/>
  <c r="C447" i="1"/>
  <c r="B447" i="1"/>
  <c r="J447" i="1" s="1"/>
  <c r="A447" i="1"/>
  <c r="I447" i="1" s="1"/>
  <c r="D446" i="1"/>
  <c r="L446" i="1" s="1"/>
  <c r="C446" i="1"/>
  <c r="B446" i="1"/>
  <c r="J446" i="1" s="1"/>
  <c r="A446" i="1"/>
  <c r="I446" i="1" s="1"/>
  <c r="D445" i="1"/>
  <c r="L445" i="1" s="1"/>
  <c r="C445" i="1"/>
  <c r="B445" i="1"/>
  <c r="J445" i="1" s="1"/>
  <c r="A445" i="1"/>
  <c r="I445" i="1" s="1"/>
  <c r="D444" i="1"/>
  <c r="L444" i="1" s="1"/>
  <c r="C444" i="1"/>
  <c r="B444" i="1"/>
  <c r="J444" i="1" s="1"/>
  <c r="A444" i="1"/>
  <c r="I444" i="1" s="1"/>
  <c r="D443" i="1"/>
  <c r="L443" i="1" s="1"/>
  <c r="C443" i="1"/>
  <c r="B443" i="1"/>
  <c r="J443" i="1" s="1"/>
  <c r="A443" i="1"/>
  <c r="I443" i="1" s="1"/>
  <c r="D442" i="1"/>
  <c r="L442" i="1" s="1"/>
  <c r="C442" i="1"/>
  <c r="B442" i="1"/>
  <c r="J442" i="1" s="1"/>
  <c r="A442" i="1"/>
  <c r="I442" i="1" s="1"/>
  <c r="D441" i="1"/>
  <c r="L441" i="1" s="1"/>
  <c r="C441" i="1"/>
  <c r="B441" i="1"/>
  <c r="J441" i="1" s="1"/>
  <c r="A441" i="1"/>
  <c r="I441" i="1" s="1"/>
  <c r="D440" i="1"/>
  <c r="L440" i="1" s="1"/>
  <c r="C440" i="1"/>
  <c r="B440" i="1"/>
  <c r="J440" i="1" s="1"/>
  <c r="A440" i="1"/>
  <c r="I440" i="1" s="1"/>
  <c r="D439" i="1"/>
  <c r="L439" i="1" s="1"/>
  <c r="C439" i="1"/>
  <c r="B439" i="1"/>
  <c r="J439" i="1" s="1"/>
  <c r="A439" i="1"/>
  <c r="I439" i="1" s="1"/>
  <c r="D438" i="1"/>
  <c r="L438" i="1" s="1"/>
  <c r="C438" i="1"/>
  <c r="B438" i="1"/>
  <c r="J438" i="1" s="1"/>
  <c r="A438" i="1"/>
  <c r="I438" i="1" s="1"/>
  <c r="D437" i="1"/>
  <c r="L437" i="1" s="1"/>
  <c r="C437" i="1"/>
  <c r="B437" i="1"/>
  <c r="J437" i="1" s="1"/>
  <c r="A437" i="1"/>
  <c r="I437" i="1" s="1"/>
  <c r="D436" i="1"/>
  <c r="L436" i="1" s="1"/>
  <c r="C436" i="1"/>
  <c r="B436" i="1"/>
  <c r="J436" i="1" s="1"/>
  <c r="A436" i="1"/>
  <c r="I436" i="1" s="1"/>
  <c r="D435" i="1"/>
  <c r="L435" i="1" s="1"/>
  <c r="C435" i="1"/>
  <c r="B435" i="1"/>
  <c r="J435" i="1" s="1"/>
  <c r="A435" i="1"/>
  <c r="I435" i="1" s="1"/>
  <c r="D434" i="1"/>
  <c r="L434" i="1" s="1"/>
  <c r="C434" i="1"/>
  <c r="B434" i="1"/>
  <c r="J434" i="1" s="1"/>
  <c r="A434" i="1"/>
  <c r="I434" i="1" s="1"/>
  <c r="D433" i="1"/>
  <c r="L433" i="1" s="1"/>
  <c r="C433" i="1"/>
  <c r="B433" i="1"/>
  <c r="J433" i="1" s="1"/>
  <c r="A433" i="1"/>
  <c r="I433" i="1" s="1"/>
  <c r="D432" i="1"/>
  <c r="L432" i="1" s="1"/>
  <c r="C432" i="1"/>
  <c r="B432" i="1"/>
  <c r="J432" i="1" s="1"/>
  <c r="A432" i="1"/>
  <c r="I432" i="1" s="1"/>
  <c r="D431" i="1"/>
  <c r="L431" i="1" s="1"/>
  <c r="C431" i="1"/>
  <c r="B431" i="1"/>
  <c r="J431" i="1" s="1"/>
  <c r="A431" i="1"/>
  <c r="I431" i="1" s="1"/>
  <c r="D430" i="1"/>
  <c r="L430" i="1" s="1"/>
  <c r="C430" i="1"/>
  <c r="B430" i="1"/>
  <c r="J430" i="1" s="1"/>
  <c r="A430" i="1"/>
  <c r="I430" i="1" s="1"/>
  <c r="D429" i="1"/>
  <c r="L429" i="1" s="1"/>
  <c r="C429" i="1"/>
  <c r="B429" i="1"/>
  <c r="J429" i="1" s="1"/>
  <c r="A429" i="1"/>
  <c r="I429" i="1" s="1"/>
  <c r="D428" i="1"/>
  <c r="L428" i="1" s="1"/>
  <c r="C428" i="1"/>
  <c r="B428" i="1"/>
  <c r="J428" i="1" s="1"/>
  <c r="A428" i="1"/>
  <c r="I428" i="1" s="1"/>
  <c r="D427" i="1"/>
  <c r="L427" i="1" s="1"/>
  <c r="C427" i="1"/>
  <c r="B427" i="1"/>
  <c r="J427" i="1" s="1"/>
  <c r="A427" i="1"/>
  <c r="I427" i="1" s="1"/>
  <c r="D426" i="1"/>
  <c r="L426" i="1" s="1"/>
  <c r="C426" i="1"/>
  <c r="B426" i="1"/>
  <c r="J426" i="1" s="1"/>
  <c r="A426" i="1"/>
  <c r="I426" i="1" s="1"/>
  <c r="D425" i="1"/>
  <c r="L425" i="1" s="1"/>
  <c r="C425" i="1"/>
  <c r="B425" i="1"/>
  <c r="J425" i="1" s="1"/>
  <c r="A425" i="1"/>
  <c r="I425" i="1" s="1"/>
  <c r="D424" i="1"/>
  <c r="L424" i="1" s="1"/>
  <c r="C424" i="1"/>
  <c r="B424" i="1"/>
  <c r="J424" i="1" s="1"/>
  <c r="A424" i="1"/>
  <c r="I424" i="1" s="1"/>
  <c r="D423" i="1"/>
  <c r="L423" i="1" s="1"/>
  <c r="C423" i="1"/>
  <c r="B423" i="1"/>
  <c r="J423" i="1" s="1"/>
  <c r="A423" i="1"/>
  <c r="I423" i="1" s="1"/>
  <c r="D422" i="1"/>
  <c r="L422" i="1" s="1"/>
  <c r="C422" i="1"/>
  <c r="B422" i="1"/>
  <c r="J422" i="1" s="1"/>
  <c r="A422" i="1"/>
  <c r="I422" i="1" s="1"/>
  <c r="D421" i="1"/>
  <c r="L421" i="1" s="1"/>
  <c r="C421" i="1"/>
  <c r="B421" i="1"/>
  <c r="J421" i="1" s="1"/>
  <c r="A421" i="1"/>
  <c r="I421" i="1" s="1"/>
  <c r="D420" i="1"/>
  <c r="L420" i="1" s="1"/>
  <c r="C420" i="1"/>
  <c r="B420" i="1"/>
  <c r="J420" i="1" s="1"/>
  <c r="A420" i="1"/>
  <c r="I420" i="1" s="1"/>
  <c r="D419" i="1"/>
  <c r="L419" i="1" s="1"/>
  <c r="C419" i="1"/>
  <c r="B419" i="1"/>
  <c r="J419" i="1" s="1"/>
  <c r="A419" i="1"/>
  <c r="I419" i="1" s="1"/>
  <c r="D418" i="1"/>
  <c r="L418" i="1" s="1"/>
  <c r="C418" i="1"/>
  <c r="B418" i="1"/>
  <c r="J418" i="1" s="1"/>
  <c r="A418" i="1"/>
  <c r="I418" i="1" s="1"/>
  <c r="D417" i="1"/>
  <c r="L417" i="1" s="1"/>
  <c r="C417" i="1"/>
  <c r="B417" i="1"/>
  <c r="J417" i="1" s="1"/>
  <c r="A417" i="1"/>
  <c r="I417" i="1" s="1"/>
  <c r="D416" i="1"/>
  <c r="L416" i="1" s="1"/>
  <c r="C416" i="1"/>
  <c r="B416" i="1"/>
  <c r="J416" i="1" s="1"/>
  <c r="A416" i="1"/>
  <c r="I416" i="1" s="1"/>
  <c r="D415" i="1"/>
  <c r="L415" i="1" s="1"/>
  <c r="C415" i="1"/>
  <c r="B415" i="1"/>
  <c r="J415" i="1" s="1"/>
  <c r="A415" i="1"/>
  <c r="I415" i="1" s="1"/>
  <c r="D414" i="1"/>
  <c r="L414" i="1" s="1"/>
  <c r="C414" i="1"/>
  <c r="B414" i="1"/>
  <c r="J414" i="1" s="1"/>
  <c r="A414" i="1"/>
  <c r="I414" i="1" s="1"/>
  <c r="D413" i="1"/>
  <c r="L413" i="1" s="1"/>
  <c r="C413" i="1"/>
  <c r="B413" i="1"/>
  <c r="J413" i="1" s="1"/>
  <c r="A413" i="1"/>
  <c r="I413" i="1" s="1"/>
  <c r="D412" i="1"/>
  <c r="L412" i="1" s="1"/>
  <c r="C412" i="1"/>
  <c r="B412" i="1"/>
  <c r="J412" i="1" s="1"/>
  <c r="A412" i="1"/>
  <c r="I412" i="1" s="1"/>
  <c r="D411" i="1"/>
  <c r="L411" i="1" s="1"/>
  <c r="C411" i="1"/>
  <c r="B411" i="1"/>
  <c r="J411" i="1" s="1"/>
  <c r="A411" i="1"/>
  <c r="I411" i="1" s="1"/>
  <c r="D410" i="1"/>
  <c r="L410" i="1" s="1"/>
  <c r="C410" i="1"/>
  <c r="B410" i="1"/>
  <c r="J410" i="1" s="1"/>
  <c r="A410" i="1"/>
  <c r="I410" i="1" s="1"/>
  <c r="D409" i="1"/>
  <c r="L409" i="1" s="1"/>
  <c r="C409" i="1"/>
  <c r="B409" i="1"/>
  <c r="J409" i="1" s="1"/>
  <c r="A409" i="1"/>
  <c r="I409" i="1" s="1"/>
  <c r="D408" i="1"/>
  <c r="L408" i="1" s="1"/>
  <c r="C408" i="1"/>
  <c r="B408" i="1"/>
  <c r="J408" i="1" s="1"/>
  <c r="A408" i="1"/>
  <c r="I408" i="1" s="1"/>
  <c r="D407" i="1"/>
  <c r="L407" i="1" s="1"/>
  <c r="C407" i="1"/>
  <c r="B407" i="1"/>
  <c r="J407" i="1" s="1"/>
  <c r="A407" i="1"/>
  <c r="I407" i="1" s="1"/>
  <c r="D406" i="1"/>
  <c r="L406" i="1" s="1"/>
  <c r="C406" i="1"/>
  <c r="B406" i="1"/>
  <c r="J406" i="1" s="1"/>
  <c r="A406" i="1"/>
  <c r="I406" i="1" s="1"/>
  <c r="D405" i="1"/>
  <c r="L405" i="1" s="1"/>
  <c r="C405" i="1"/>
  <c r="B405" i="1"/>
  <c r="J405" i="1" s="1"/>
  <c r="A405" i="1"/>
  <c r="I405" i="1" s="1"/>
  <c r="D404" i="1"/>
  <c r="L404" i="1" s="1"/>
  <c r="C404" i="1"/>
  <c r="B404" i="1"/>
  <c r="J404" i="1" s="1"/>
  <c r="A404" i="1"/>
  <c r="I404" i="1" s="1"/>
  <c r="D403" i="1"/>
  <c r="L403" i="1" s="1"/>
  <c r="C403" i="1"/>
  <c r="B403" i="1"/>
  <c r="J403" i="1" s="1"/>
  <c r="A403" i="1"/>
  <c r="I403" i="1" s="1"/>
  <c r="D402" i="1"/>
  <c r="L402" i="1" s="1"/>
  <c r="C402" i="1"/>
  <c r="B402" i="1"/>
  <c r="J402" i="1" s="1"/>
  <c r="A402" i="1"/>
  <c r="I402" i="1" s="1"/>
  <c r="D401" i="1"/>
  <c r="L401" i="1" s="1"/>
  <c r="C401" i="1"/>
  <c r="B401" i="1"/>
  <c r="J401" i="1" s="1"/>
  <c r="A401" i="1"/>
  <c r="I401" i="1" s="1"/>
  <c r="D400" i="1"/>
  <c r="L400" i="1" s="1"/>
  <c r="C400" i="1"/>
  <c r="B400" i="1"/>
  <c r="J400" i="1" s="1"/>
  <c r="A400" i="1"/>
  <c r="I400" i="1" s="1"/>
  <c r="D399" i="1"/>
  <c r="L399" i="1" s="1"/>
  <c r="C399" i="1"/>
  <c r="B399" i="1"/>
  <c r="J399" i="1" s="1"/>
  <c r="A399" i="1"/>
  <c r="I399" i="1" s="1"/>
  <c r="D398" i="1"/>
  <c r="L398" i="1" s="1"/>
  <c r="C398" i="1"/>
  <c r="B398" i="1"/>
  <c r="J398" i="1" s="1"/>
  <c r="A398" i="1"/>
  <c r="I398" i="1" s="1"/>
  <c r="D397" i="1"/>
  <c r="L397" i="1" s="1"/>
  <c r="C397" i="1"/>
  <c r="B397" i="1"/>
  <c r="J397" i="1" s="1"/>
  <c r="A397" i="1"/>
  <c r="I397" i="1" s="1"/>
  <c r="D396" i="1"/>
  <c r="L396" i="1" s="1"/>
  <c r="C396" i="1"/>
  <c r="B396" i="1"/>
  <c r="J396" i="1" s="1"/>
  <c r="A396" i="1"/>
  <c r="I396" i="1" s="1"/>
  <c r="D395" i="1"/>
  <c r="L395" i="1" s="1"/>
  <c r="C395" i="1"/>
  <c r="B395" i="1"/>
  <c r="J395" i="1" s="1"/>
  <c r="A395" i="1"/>
  <c r="I395" i="1" s="1"/>
  <c r="D394" i="1"/>
  <c r="L394" i="1" s="1"/>
  <c r="C394" i="1"/>
  <c r="B394" i="1"/>
  <c r="J394" i="1" s="1"/>
  <c r="A394" i="1"/>
  <c r="I394" i="1" s="1"/>
  <c r="D393" i="1"/>
  <c r="L393" i="1" s="1"/>
  <c r="C393" i="1"/>
  <c r="B393" i="1"/>
  <c r="J393" i="1" s="1"/>
  <c r="A393" i="1"/>
  <c r="I393" i="1" s="1"/>
  <c r="D392" i="1"/>
  <c r="L392" i="1" s="1"/>
  <c r="C392" i="1"/>
  <c r="B392" i="1"/>
  <c r="J392" i="1" s="1"/>
  <c r="A392" i="1"/>
  <c r="I392" i="1" s="1"/>
  <c r="D391" i="1"/>
  <c r="L391" i="1" s="1"/>
  <c r="C391" i="1"/>
  <c r="B391" i="1"/>
  <c r="J391" i="1" s="1"/>
  <c r="A391" i="1"/>
  <c r="I391" i="1" s="1"/>
  <c r="D390" i="1"/>
  <c r="L390" i="1" s="1"/>
  <c r="C390" i="1"/>
  <c r="B390" i="1"/>
  <c r="J390" i="1" s="1"/>
  <c r="A390" i="1"/>
  <c r="I390" i="1" s="1"/>
  <c r="D389" i="1"/>
  <c r="L389" i="1" s="1"/>
  <c r="C389" i="1"/>
  <c r="B389" i="1"/>
  <c r="J389" i="1" s="1"/>
  <c r="A389" i="1"/>
  <c r="I389" i="1" s="1"/>
  <c r="D388" i="1"/>
  <c r="L388" i="1" s="1"/>
  <c r="C388" i="1"/>
  <c r="B388" i="1"/>
  <c r="J388" i="1" s="1"/>
  <c r="A388" i="1"/>
  <c r="I388" i="1" s="1"/>
  <c r="D387" i="1"/>
  <c r="L387" i="1" s="1"/>
  <c r="C387" i="1"/>
  <c r="B387" i="1"/>
  <c r="J387" i="1" s="1"/>
  <c r="A387" i="1"/>
  <c r="I387" i="1" s="1"/>
  <c r="D386" i="1"/>
  <c r="L386" i="1" s="1"/>
  <c r="C386" i="1"/>
  <c r="B386" i="1"/>
  <c r="J386" i="1" s="1"/>
  <c r="A386" i="1"/>
  <c r="I386" i="1" s="1"/>
  <c r="D385" i="1"/>
  <c r="L385" i="1" s="1"/>
  <c r="C385" i="1"/>
  <c r="B385" i="1"/>
  <c r="J385" i="1" s="1"/>
  <c r="A385" i="1"/>
  <c r="I385" i="1" s="1"/>
  <c r="D384" i="1"/>
  <c r="L384" i="1" s="1"/>
  <c r="C384" i="1"/>
  <c r="B384" i="1"/>
  <c r="J384" i="1" s="1"/>
  <c r="A384" i="1"/>
  <c r="I384" i="1" s="1"/>
  <c r="D383" i="1"/>
  <c r="L383" i="1" s="1"/>
  <c r="C383" i="1"/>
  <c r="B383" i="1"/>
  <c r="J383" i="1" s="1"/>
  <c r="A383" i="1"/>
  <c r="I383" i="1" s="1"/>
  <c r="D382" i="1"/>
  <c r="L382" i="1" s="1"/>
  <c r="C382" i="1"/>
  <c r="B382" i="1"/>
  <c r="J382" i="1" s="1"/>
  <c r="A382" i="1"/>
  <c r="I382" i="1" s="1"/>
  <c r="D381" i="1"/>
  <c r="L381" i="1" s="1"/>
  <c r="C381" i="1"/>
  <c r="B381" i="1"/>
  <c r="J381" i="1" s="1"/>
  <c r="A381" i="1"/>
  <c r="I381" i="1" s="1"/>
  <c r="D380" i="1"/>
  <c r="L380" i="1" s="1"/>
  <c r="C380" i="1"/>
  <c r="B380" i="1"/>
  <c r="J380" i="1" s="1"/>
  <c r="A380" i="1"/>
  <c r="I380" i="1" s="1"/>
  <c r="D379" i="1"/>
  <c r="L379" i="1" s="1"/>
  <c r="C379" i="1"/>
  <c r="B379" i="1"/>
  <c r="J379" i="1" s="1"/>
  <c r="A379" i="1"/>
  <c r="I379" i="1" s="1"/>
  <c r="D378" i="1"/>
  <c r="L378" i="1" s="1"/>
  <c r="C378" i="1"/>
  <c r="B378" i="1"/>
  <c r="J378" i="1" s="1"/>
  <c r="A378" i="1"/>
  <c r="I378" i="1" s="1"/>
  <c r="D377" i="1"/>
  <c r="L377" i="1" s="1"/>
  <c r="C377" i="1"/>
  <c r="B377" i="1"/>
  <c r="J377" i="1" s="1"/>
  <c r="A377" i="1"/>
  <c r="I377" i="1" s="1"/>
  <c r="D376" i="1"/>
  <c r="L376" i="1" s="1"/>
  <c r="C376" i="1"/>
  <c r="B376" i="1"/>
  <c r="J376" i="1" s="1"/>
  <c r="A376" i="1"/>
  <c r="I376" i="1" s="1"/>
  <c r="D375" i="1"/>
  <c r="L375" i="1" s="1"/>
  <c r="C375" i="1"/>
  <c r="B375" i="1"/>
  <c r="J375" i="1" s="1"/>
  <c r="A375" i="1"/>
  <c r="I375" i="1" s="1"/>
  <c r="D374" i="1"/>
  <c r="L374" i="1" s="1"/>
  <c r="C374" i="1"/>
  <c r="B374" i="1"/>
  <c r="J374" i="1" s="1"/>
  <c r="A374" i="1"/>
  <c r="I374" i="1" s="1"/>
  <c r="D373" i="1"/>
  <c r="L373" i="1" s="1"/>
  <c r="C373" i="1"/>
  <c r="B373" i="1"/>
  <c r="J373" i="1" s="1"/>
  <c r="A373" i="1"/>
  <c r="I373" i="1" s="1"/>
  <c r="D372" i="1"/>
  <c r="L372" i="1" s="1"/>
  <c r="C372" i="1"/>
  <c r="B372" i="1"/>
  <c r="J372" i="1" s="1"/>
  <c r="A372" i="1"/>
  <c r="I372" i="1" s="1"/>
  <c r="D371" i="1"/>
  <c r="L371" i="1" s="1"/>
  <c r="C371" i="1"/>
  <c r="B371" i="1"/>
  <c r="J371" i="1" s="1"/>
  <c r="A371" i="1"/>
  <c r="I371" i="1" s="1"/>
  <c r="D370" i="1"/>
  <c r="L370" i="1" s="1"/>
  <c r="C370" i="1"/>
  <c r="B370" i="1"/>
  <c r="J370" i="1" s="1"/>
  <c r="A370" i="1"/>
  <c r="I370" i="1" s="1"/>
  <c r="D369" i="1"/>
  <c r="L369" i="1" s="1"/>
  <c r="C369" i="1"/>
  <c r="B369" i="1"/>
  <c r="J369" i="1" s="1"/>
  <c r="A369" i="1"/>
  <c r="I369" i="1" s="1"/>
  <c r="D368" i="1"/>
  <c r="L368" i="1" s="1"/>
  <c r="C368" i="1"/>
  <c r="B368" i="1"/>
  <c r="J368" i="1" s="1"/>
  <c r="A368" i="1"/>
  <c r="I368" i="1" s="1"/>
  <c r="D367" i="1"/>
  <c r="L367" i="1" s="1"/>
  <c r="C367" i="1"/>
  <c r="B367" i="1"/>
  <c r="J367" i="1" s="1"/>
  <c r="A367" i="1"/>
  <c r="I367" i="1" s="1"/>
  <c r="D366" i="1"/>
  <c r="L366" i="1" s="1"/>
  <c r="C366" i="1"/>
  <c r="B366" i="1"/>
  <c r="J366" i="1" s="1"/>
  <c r="A366" i="1"/>
  <c r="I366" i="1" s="1"/>
  <c r="D365" i="1"/>
  <c r="L365" i="1" s="1"/>
  <c r="C365" i="1"/>
  <c r="B365" i="1"/>
  <c r="J365" i="1" s="1"/>
  <c r="A365" i="1"/>
  <c r="I365" i="1" s="1"/>
  <c r="D364" i="1"/>
  <c r="L364" i="1" s="1"/>
  <c r="C364" i="1"/>
  <c r="B364" i="1"/>
  <c r="J364" i="1" s="1"/>
  <c r="A364" i="1"/>
  <c r="I364" i="1" s="1"/>
  <c r="D363" i="1"/>
  <c r="L363" i="1" s="1"/>
  <c r="C363" i="1"/>
  <c r="B363" i="1"/>
  <c r="J363" i="1" s="1"/>
  <c r="A363" i="1"/>
  <c r="I363" i="1" s="1"/>
  <c r="D362" i="1"/>
  <c r="L362" i="1" s="1"/>
  <c r="C362" i="1"/>
  <c r="B362" i="1"/>
  <c r="J362" i="1" s="1"/>
  <c r="A362" i="1"/>
  <c r="I362" i="1" s="1"/>
  <c r="D361" i="1"/>
  <c r="L361" i="1" s="1"/>
  <c r="C361" i="1"/>
  <c r="B361" i="1"/>
  <c r="J361" i="1" s="1"/>
  <c r="A361" i="1"/>
  <c r="I361" i="1" s="1"/>
  <c r="D360" i="1"/>
  <c r="L360" i="1" s="1"/>
  <c r="C360" i="1"/>
  <c r="B360" i="1"/>
  <c r="J360" i="1" s="1"/>
  <c r="A360" i="1"/>
  <c r="I360" i="1" s="1"/>
  <c r="D359" i="1"/>
  <c r="L359" i="1" s="1"/>
  <c r="C359" i="1"/>
  <c r="B359" i="1"/>
  <c r="J359" i="1" s="1"/>
  <c r="A359" i="1"/>
  <c r="I359" i="1" s="1"/>
  <c r="D358" i="1"/>
  <c r="L358" i="1" s="1"/>
  <c r="C358" i="1"/>
  <c r="B358" i="1"/>
  <c r="J358" i="1" s="1"/>
  <c r="A358" i="1"/>
  <c r="I358" i="1" s="1"/>
  <c r="D357" i="1"/>
  <c r="L357" i="1" s="1"/>
  <c r="C357" i="1"/>
  <c r="B357" i="1"/>
  <c r="J357" i="1" s="1"/>
  <c r="A357" i="1"/>
  <c r="I357" i="1" s="1"/>
  <c r="D356" i="1"/>
  <c r="L356" i="1" s="1"/>
  <c r="C356" i="1"/>
  <c r="B356" i="1"/>
  <c r="J356" i="1" s="1"/>
  <c r="A356" i="1"/>
  <c r="I356" i="1" s="1"/>
  <c r="D355" i="1"/>
  <c r="L355" i="1" s="1"/>
  <c r="C355" i="1"/>
  <c r="B355" i="1"/>
  <c r="J355" i="1" s="1"/>
  <c r="A355" i="1"/>
  <c r="I355" i="1" s="1"/>
  <c r="D354" i="1"/>
  <c r="L354" i="1" s="1"/>
  <c r="C354" i="1"/>
  <c r="B354" i="1"/>
  <c r="J354" i="1" s="1"/>
  <c r="A354" i="1"/>
  <c r="I354" i="1" s="1"/>
  <c r="D353" i="1"/>
  <c r="L353" i="1" s="1"/>
  <c r="C353" i="1"/>
  <c r="B353" i="1"/>
  <c r="J353" i="1" s="1"/>
  <c r="A353" i="1"/>
  <c r="I353" i="1" s="1"/>
  <c r="D352" i="1"/>
  <c r="L352" i="1" s="1"/>
  <c r="C352" i="1"/>
  <c r="B352" i="1"/>
  <c r="J352" i="1" s="1"/>
  <c r="A352" i="1"/>
  <c r="I352" i="1" s="1"/>
  <c r="D351" i="1"/>
  <c r="L351" i="1" s="1"/>
  <c r="C351" i="1"/>
  <c r="B351" i="1"/>
  <c r="J351" i="1" s="1"/>
  <c r="A351" i="1"/>
  <c r="I351" i="1" s="1"/>
  <c r="D350" i="1"/>
  <c r="L350" i="1" s="1"/>
  <c r="C350" i="1"/>
  <c r="B350" i="1"/>
  <c r="J350" i="1" s="1"/>
  <c r="A350" i="1"/>
  <c r="I350" i="1" s="1"/>
  <c r="D349" i="1"/>
  <c r="L349" i="1" s="1"/>
  <c r="C349" i="1"/>
  <c r="B349" i="1"/>
  <c r="J349" i="1" s="1"/>
  <c r="A349" i="1"/>
  <c r="I349" i="1" s="1"/>
  <c r="D348" i="1"/>
  <c r="L348" i="1" s="1"/>
  <c r="C348" i="1"/>
  <c r="B348" i="1"/>
  <c r="J348" i="1" s="1"/>
  <c r="A348" i="1"/>
  <c r="I348" i="1" s="1"/>
  <c r="D347" i="1"/>
  <c r="L347" i="1" s="1"/>
  <c r="C347" i="1"/>
  <c r="B347" i="1"/>
  <c r="J347" i="1" s="1"/>
  <c r="A347" i="1"/>
  <c r="I347" i="1" s="1"/>
  <c r="D346" i="1"/>
  <c r="L346" i="1" s="1"/>
  <c r="C346" i="1"/>
  <c r="B346" i="1"/>
  <c r="J346" i="1" s="1"/>
  <c r="A346" i="1"/>
  <c r="I346" i="1" s="1"/>
  <c r="D345" i="1"/>
  <c r="L345" i="1" s="1"/>
  <c r="C345" i="1"/>
  <c r="B345" i="1"/>
  <c r="J345" i="1" s="1"/>
  <c r="A345" i="1"/>
  <c r="I345" i="1" s="1"/>
  <c r="D344" i="1"/>
  <c r="L344" i="1" s="1"/>
  <c r="C344" i="1"/>
  <c r="B344" i="1"/>
  <c r="J344" i="1" s="1"/>
  <c r="A344" i="1"/>
  <c r="I344" i="1" s="1"/>
  <c r="D343" i="1"/>
  <c r="L343" i="1" s="1"/>
  <c r="C343" i="1"/>
  <c r="B343" i="1"/>
  <c r="J343" i="1" s="1"/>
  <c r="A343" i="1"/>
  <c r="I343" i="1" s="1"/>
  <c r="D342" i="1"/>
  <c r="L342" i="1" s="1"/>
  <c r="C342" i="1"/>
  <c r="B342" i="1"/>
  <c r="J342" i="1" s="1"/>
  <c r="A342" i="1"/>
  <c r="I342" i="1" s="1"/>
  <c r="D341" i="1"/>
  <c r="L341" i="1" s="1"/>
  <c r="C341" i="1"/>
  <c r="B341" i="1"/>
  <c r="J341" i="1" s="1"/>
  <c r="A341" i="1"/>
  <c r="I341" i="1" s="1"/>
  <c r="D340" i="1"/>
  <c r="L340" i="1" s="1"/>
  <c r="C340" i="1"/>
  <c r="B340" i="1"/>
  <c r="J340" i="1" s="1"/>
  <c r="A340" i="1"/>
  <c r="I340" i="1" s="1"/>
  <c r="D339" i="1"/>
  <c r="L339" i="1" s="1"/>
  <c r="C339" i="1"/>
  <c r="B339" i="1"/>
  <c r="J339" i="1" s="1"/>
  <c r="A339" i="1"/>
  <c r="I339" i="1" s="1"/>
  <c r="D338" i="1"/>
  <c r="L338" i="1" s="1"/>
  <c r="C338" i="1"/>
  <c r="B338" i="1"/>
  <c r="J338" i="1" s="1"/>
  <c r="A338" i="1"/>
  <c r="I338" i="1" s="1"/>
  <c r="D337" i="1"/>
  <c r="L337" i="1" s="1"/>
  <c r="C337" i="1"/>
  <c r="B337" i="1"/>
  <c r="J337" i="1" s="1"/>
  <c r="A337" i="1"/>
  <c r="I337" i="1" s="1"/>
  <c r="D336" i="1"/>
  <c r="L336" i="1" s="1"/>
  <c r="C336" i="1"/>
  <c r="B336" i="1"/>
  <c r="J336" i="1" s="1"/>
  <c r="A336" i="1"/>
  <c r="I336" i="1" s="1"/>
  <c r="D335" i="1"/>
  <c r="L335" i="1" s="1"/>
  <c r="C335" i="1"/>
  <c r="B335" i="1"/>
  <c r="J335" i="1" s="1"/>
  <c r="A335" i="1"/>
  <c r="I335" i="1" s="1"/>
  <c r="D334" i="1"/>
  <c r="L334" i="1" s="1"/>
  <c r="C334" i="1"/>
  <c r="B334" i="1"/>
  <c r="J334" i="1" s="1"/>
  <c r="A334" i="1"/>
  <c r="I334" i="1" s="1"/>
  <c r="D333" i="1"/>
  <c r="L333" i="1" s="1"/>
  <c r="C333" i="1"/>
  <c r="B333" i="1"/>
  <c r="J333" i="1" s="1"/>
  <c r="A333" i="1"/>
  <c r="I333" i="1" s="1"/>
  <c r="D332" i="1"/>
  <c r="L332" i="1" s="1"/>
  <c r="C332" i="1"/>
  <c r="B332" i="1"/>
  <c r="J332" i="1" s="1"/>
  <c r="A332" i="1"/>
  <c r="I332" i="1" s="1"/>
  <c r="D331" i="1"/>
  <c r="L331" i="1" s="1"/>
  <c r="C331" i="1"/>
  <c r="B331" i="1"/>
  <c r="J331" i="1" s="1"/>
  <c r="A331" i="1"/>
  <c r="I331" i="1" s="1"/>
  <c r="D330" i="1"/>
  <c r="L330" i="1" s="1"/>
  <c r="C330" i="1"/>
  <c r="B330" i="1"/>
  <c r="J330" i="1" s="1"/>
  <c r="A330" i="1"/>
  <c r="I330" i="1" s="1"/>
  <c r="D329" i="1"/>
  <c r="L329" i="1" s="1"/>
  <c r="C329" i="1"/>
  <c r="B329" i="1"/>
  <c r="J329" i="1" s="1"/>
  <c r="A329" i="1"/>
  <c r="I329" i="1" s="1"/>
  <c r="D328" i="1"/>
  <c r="L328" i="1" s="1"/>
  <c r="C328" i="1"/>
  <c r="B328" i="1"/>
  <c r="J328" i="1" s="1"/>
  <c r="A328" i="1"/>
  <c r="I328" i="1" s="1"/>
  <c r="D327" i="1"/>
  <c r="L327" i="1" s="1"/>
  <c r="C327" i="1"/>
  <c r="B327" i="1"/>
  <c r="J327" i="1" s="1"/>
  <c r="A327" i="1"/>
  <c r="I327" i="1" s="1"/>
  <c r="D326" i="1"/>
  <c r="L326" i="1" s="1"/>
  <c r="C326" i="1"/>
  <c r="B326" i="1"/>
  <c r="J326" i="1" s="1"/>
  <c r="A326" i="1"/>
  <c r="I326" i="1" s="1"/>
  <c r="D325" i="1"/>
  <c r="L325" i="1" s="1"/>
  <c r="C325" i="1"/>
  <c r="B325" i="1"/>
  <c r="J325" i="1" s="1"/>
  <c r="A325" i="1"/>
  <c r="I325" i="1" s="1"/>
  <c r="D324" i="1"/>
  <c r="L324" i="1" s="1"/>
  <c r="C324" i="1"/>
  <c r="B324" i="1"/>
  <c r="J324" i="1" s="1"/>
  <c r="A324" i="1"/>
  <c r="I324" i="1" s="1"/>
  <c r="D323" i="1"/>
  <c r="L323" i="1" s="1"/>
  <c r="C323" i="1"/>
  <c r="B323" i="1"/>
  <c r="J323" i="1" s="1"/>
  <c r="A323" i="1"/>
  <c r="I323" i="1" s="1"/>
  <c r="D322" i="1"/>
  <c r="L322" i="1" s="1"/>
  <c r="C322" i="1"/>
  <c r="B322" i="1"/>
  <c r="J322" i="1" s="1"/>
  <c r="A322" i="1"/>
  <c r="I322" i="1" s="1"/>
  <c r="D321" i="1"/>
  <c r="L321" i="1" s="1"/>
  <c r="C321" i="1"/>
  <c r="B321" i="1"/>
  <c r="J321" i="1" s="1"/>
  <c r="A321" i="1"/>
  <c r="I321" i="1" s="1"/>
  <c r="D320" i="1"/>
  <c r="L320" i="1" s="1"/>
  <c r="C320" i="1"/>
  <c r="B320" i="1"/>
  <c r="J320" i="1" s="1"/>
  <c r="A320" i="1"/>
  <c r="I320" i="1" s="1"/>
  <c r="D319" i="1"/>
  <c r="L319" i="1" s="1"/>
  <c r="C319" i="1"/>
  <c r="B319" i="1"/>
  <c r="J319" i="1" s="1"/>
  <c r="A319" i="1"/>
  <c r="I319" i="1" s="1"/>
  <c r="D318" i="1"/>
  <c r="L318" i="1" s="1"/>
  <c r="C318" i="1"/>
  <c r="B318" i="1"/>
  <c r="J318" i="1" s="1"/>
  <c r="A318" i="1"/>
  <c r="I318" i="1" s="1"/>
  <c r="D317" i="1"/>
  <c r="L317" i="1" s="1"/>
  <c r="C317" i="1"/>
  <c r="B317" i="1"/>
  <c r="J317" i="1" s="1"/>
  <c r="A317" i="1"/>
  <c r="I317" i="1" s="1"/>
  <c r="D316" i="1"/>
  <c r="L316" i="1" s="1"/>
  <c r="C316" i="1"/>
  <c r="B316" i="1"/>
  <c r="J316" i="1" s="1"/>
  <c r="A316" i="1"/>
  <c r="I316" i="1" s="1"/>
  <c r="D315" i="1"/>
  <c r="L315" i="1" s="1"/>
  <c r="C315" i="1"/>
  <c r="B315" i="1"/>
  <c r="J315" i="1" s="1"/>
  <c r="A315" i="1"/>
  <c r="I315" i="1" s="1"/>
  <c r="D314" i="1"/>
  <c r="L314" i="1" s="1"/>
  <c r="C314" i="1"/>
  <c r="B314" i="1"/>
  <c r="J314" i="1" s="1"/>
  <c r="A314" i="1"/>
  <c r="I314" i="1" s="1"/>
  <c r="D313" i="1"/>
  <c r="L313" i="1" s="1"/>
  <c r="C313" i="1"/>
  <c r="B313" i="1"/>
  <c r="J313" i="1" s="1"/>
  <c r="A313" i="1"/>
  <c r="I313" i="1" s="1"/>
  <c r="D312" i="1"/>
  <c r="L312" i="1" s="1"/>
  <c r="C312" i="1"/>
  <c r="B312" i="1"/>
  <c r="J312" i="1" s="1"/>
  <c r="A312" i="1"/>
  <c r="I312" i="1" s="1"/>
  <c r="D311" i="1"/>
  <c r="L311" i="1" s="1"/>
  <c r="C311" i="1"/>
  <c r="B311" i="1"/>
  <c r="J311" i="1" s="1"/>
  <c r="A311" i="1"/>
  <c r="I311" i="1" s="1"/>
  <c r="D310" i="1"/>
  <c r="L310" i="1" s="1"/>
  <c r="C310" i="1"/>
  <c r="B310" i="1"/>
  <c r="J310" i="1" s="1"/>
  <c r="A310" i="1"/>
  <c r="I310" i="1" s="1"/>
  <c r="D309" i="1"/>
  <c r="L309" i="1" s="1"/>
  <c r="C309" i="1"/>
  <c r="B309" i="1"/>
  <c r="J309" i="1" s="1"/>
  <c r="A309" i="1"/>
  <c r="I309" i="1" s="1"/>
  <c r="D308" i="1"/>
  <c r="L308" i="1" s="1"/>
  <c r="C308" i="1"/>
  <c r="B308" i="1"/>
  <c r="J308" i="1" s="1"/>
  <c r="A308" i="1"/>
  <c r="I308" i="1" s="1"/>
  <c r="D307" i="1"/>
  <c r="L307" i="1" s="1"/>
  <c r="C307" i="1"/>
  <c r="B307" i="1"/>
  <c r="J307" i="1" s="1"/>
  <c r="A307" i="1"/>
  <c r="I307" i="1" s="1"/>
  <c r="D306" i="1"/>
  <c r="L306" i="1" s="1"/>
  <c r="C306" i="1"/>
  <c r="B306" i="1"/>
  <c r="J306" i="1" s="1"/>
  <c r="A306" i="1"/>
  <c r="I306" i="1" s="1"/>
  <c r="D305" i="1"/>
  <c r="L305" i="1" s="1"/>
  <c r="C305" i="1"/>
  <c r="B305" i="1"/>
  <c r="J305" i="1" s="1"/>
  <c r="A305" i="1"/>
  <c r="I305" i="1" s="1"/>
  <c r="D304" i="1"/>
  <c r="L304" i="1" s="1"/>
  <c r="C304" i="1"/>
  <c r="B304" i="1"/>
  <c r="J304" i="1" s="1"/>
  <c r="A304" i="1"/>
  <c r="I304" i="1" s="1"/>
  <c r="D303" i="1"/>
  <c r="L303" i="1" s="1"/>
  <c r="C303" i="1"/>
  <c r="B303" i="1"/>
  <c r="J303" i="1" s="1"/>
  <c r="A303" i="1"/>
  <c r="I303" i="1" s="1"/>
  <c r="D302" i="1"/>
  <c r="L302" i="1" s="1"/>
  <c r="C302" i="1"/>
  <c r="B302" i="1"/>
  <c r="J302" i="1" s="1"/>
  <c r="A302" i="1"/>
  <c r="I302" i="1" s="1"/>
  <c r="D301" i="1"/>
  <c r="L301" i="1" s="1"/>
  <c r="C301" i="1"/>
  <c r="B301" i="1"/>
  <c r="J301" i="1" s="1"/>
  <c r="A301" i="1"/>
  <c r="I301" i="1" s="1"/>
  <c r="D300" i="1"/>
  <c r="L300" i="1" s="1"/>
  <c r="C300" i="1"/>
  <c r="B300" i="1"/>
  <c r="J300" i="1" s="1"/>
  <c r="A300" i="1"/>
  <c r="I300" i="1" s="1"/>
  <c r="D299" i="1"/>
  <c r="L299" i="1" s="1"/>
  <c r="C299" i="1"/>
  <c r="B299" i="1"/>
  <c r="J299" i="1" s="1"/>
  <c r="A299" i="1"/>
  <c r="I299" i="1" s="1"/>
  <c r="D298" i="1"/>
  <c r="L298" i="1" s="1"/>
  <c r="C298" i="1"/>
  <c r="B298" i="1"/>
  <c r="J298" i="1" s="1"/>
  <c r="A298" i="1"/>
  <c r="I298" i="1" s="1"/>
  <c r="D297" i="1"/>
  <c r="L297" i="1" s="1"/>
  <c r="C297" i="1"/>
  <c r="B297" i="1"/>
  <c r="J297" i="1" s="1"/>
  <c r="A297" i="1"/>
  <c r="I297" i="1" s="1"/>
  <c r="D296" i="1"/>
  <c r="L296" i="1" s="1"/>
  <c r="C296" i="1"/>
  <c r="B296" i="1"/>
  <c r="J296" i="1" s="1"/>
  <c r="A296" i="1"/>
  <c r="I296" i="1" s="1"/>
  <c r="D295" i="1"/>
  <c r="L295" i="1" s="1"/>
  <c r="C295" i="1"/>
  <c r="B295" i="1"/>
  <c r="J295" i="1" s="1"/>
  <c r="A295" i="1"/>
  <c r="I295" i="1" s="1"/>
  <c r="D294" i="1"/>
  <c r="L294" i="1" s="1"/>
  <c r="C294" i="1"/>
  <c r="B294" i="1"/>
  <c r="J294" i="1" s="1"/>
  <c r="A294" i="1"/>
  <c r="I294" i="1" s="1"/>
  <c r="D293" i="1"/>
  <c r="L293" i="1" s="1"/>
  <c r="C293" i="1"/>
  <c r="B293" i="1"/>
  <c r="J293" i="1" s="1"/>
  <c r="A293" i="1"/>
  <c r="I293" i="1" s="1"/>
  <c r="D292" i="1"/>
  <c r="L292" i="1" s="1"/>
  <c r="C292" i="1"/>
  <c r="B292" i="1"/>
  <c r="J292" i="1" s="1"/>
  <c r="A292" i="1"/>
  <c r="I292" i="1" s="1"/>
  <c r="D291" i="1"/>
  <c r="L291" i="1" s="1"/>
  <c r="C291" i="1"/>
  <c r="B291" i="1"/>
  <c r="J291" i="1" s="1"/>
  <c r="A291" i="1"/>
  <c r="I291" i="1" s="1"/>
  <c r="D290" i="1"/>
  <c r="L290" i="1" s="1"/>
  <c r="C290" i="1"/>
  <c r="B290" i="1"/>
  <c r="J290" i="1" s="1"/>
  <c r="A290" i="1"/>
  <c r="I290" i="1" s="1"/>
  <c r="D289" i="1"/>
  <c r="L289" i="1" s="1"/>
  <c r="C289" i="1"/>
  <c r="B289" i="1"/>
  <c r="J289" i="1" s="1"/>
  <c r="A289" i="1"/>
  <c r="I289" i="1" s="1"/>
  <c r="D288" i="1"/>
  <c r="L288" i="1" s="1"/>
  <c r="C288" i="1"/>
  <c r="B288" i="1"/>
  <c r="J288" i="1" s="1"/>
  <c r="A288" i="1"/>
  <c r="I288" i="1" s="1"/>
  <c r="D287" i="1"/>
  <c r="L287" i="1" s="1"/>
  <c r="C287" i="1"/>
  <c r="B287" i="1"/>
  <c r="J287" i="1" s="1"/>
  <c r="A287" i="1"/>
  <c r="I287" i="1" s="1"/>
  <c r="D286" i="1"/>
  <c r="L286" i="1" s="1"/>
  <c r="C286" i="1"/>
  <c r="B286" i="1"/>
  <c r="J286" i="1" s="1"/>
  <c r="A286" i="1"/>
  <c r="I286" i="1" s="1"/>
  <c r="D285" i="1"/>
  <c r="L285" i="1" s="1"/>
  <c r="C285" i="1"/>
  <c r="B285" i="1"/>
  <c r="J285" i="1" s="1"/>
  <c r="A285" i="1"/>
  <c r="I285" i="1" s="1"/>
  <c r="D284" i="1"/>
  <c r="L284" i="1" s="1"/>
  <c r="C284" i="1"/>
  <c r="B284" i="1"/>
  <c r="J284" i="1" s="1"/>
  <c r="A284" i="1"/>
  <c r="I284" i="1" s="1"/>
  <c r="D283" i="1"/>
  <c r="L283" i="1" s="1"/>
  <c r="C283" i="1"/>
  <c r="B283" i="1"/>
  <c r="J283" i="1" s="1"/>
  <c r="A283" i="1"/>
  <c r="I283" i="1" s="1"/>
  <c r="D282" i="1"/>
  <c r="L282" i="1" s="1"/>
  <c r="C282" i="1"/>
  <c r="B282" i="1"/>
  <c r="J282" i="1" s="1"/>
  <c r="A282" i="1"/>
  <c r="I282" i="1" s="1"/>
  <c r="D281" i="1"/>
  <c r="L281" i="1" s="1"/>
  <c r="C281" i="1"/>
  <c r="B281" i="1"/>
  <c r="J281" i="1" s="1"/>
  <c r="A281" i="1"/>
  <c r="I281" i="1" s="1"/>
  <c r="D280" i="1"/>
  <c r="L280" i="1" s="1"/>
  <c r="C280" i="1"/>
  <c r="B280" i="1"/>
  <c r="J280" i="1" s="1"/>
  <c r="A280" i="1"/>
  <c r="I280" i="1" s="1"/>
  <c r="D279" i="1"/>
  <c r="L279" i="1" s="1"/>
  <c r="C279" i="1"/>
  <c r="B279" i="1"/>
  <c r="J279" i="1" s="1"/>
  <c r="A279" i="1"/>
  <c r="I279" i="1" s="1"/>
  <c r="D278" i="1"/>
  <c r="L278" i="1" s="1"/>
  <c r="C278" i="1"/>
  <c r="B278" i="1"/>
  <c r="J278" i="1" s="1"/>
  <c r="A278" i="1"/>
  <c r="I278" i="1" s="1"/>
  <c r="D277" i="1"/>
  <c r="L277" i="1" s="1"/>
  <c r="C277" i="1"/>
  <c r="B277" i="1"/>
  <c r="J277" i="1" s="1"/>
  <c r="A277" i="1"/>
  <c r="I277" i="1" s="1"/>
  <c r="D276" i="1"/>
  <c r="L276" i="1" s="1"/>
  <c r="C276" i="1"/>
  <c r="B276" i="1"/>
  <c r="J276" i="1" s="1"/>
  <c r="A276" i="1"/>
  <c r="I276" i="1" s="1"/>
  <c r="D275" i="1"/>
  <c r="L275" i="1" s="1"/>
  <c r="C275" i="1"/>
  <c r="B275" i="1"/>
  <c r="J275" i="1" s="1"/>
  <c r="A275" i="1"/>
  <c r="I275" i="1" s="1"/>
  <c r="D274" i="1"/>
  <c r="L274" i="1" s="1"/>
  <c r="C274" i="1"/>
  <c r="B274" i="1"/>
  <c r="J274" i="1" s="1"/>
  <c r="A274" i="1"/>
  <c r="I274" i="1" s="1"/>
  <c r="D273" i="1"/>
  <c r="L273" i="1" s="1"/>
  <c r="C273" i="1"/>
  <c r="B273" i="1"/>
  <c r="J273" i="1" s="1"/>
  <c r="A273" i="1"/>
  <c r="I273" i="1" s="1"/>
  <c r="D272" i="1"/>
  <c r="L272" i="1" s="1"/>
  <c r="C272" i="1"/>
  <c r="B272" i="1"/>
  <c r="J272" i="1" s="1"/>
  <c r="A272" i="1"/>
  <c r="I272" i="1" s="1"/>
  <c r="D271" i="1"/>
  <c r="L271" i="1" s="1"/>
  <c r="C271" i="1"/>
  <c r="B271" i="1"/>
  <c r="J271" i="1" s="1"/>
  <c r="A271" i="1"/>
  <c r="I271" i="1" s="1"/>
  <c r="D270" i="1"/>
  <c r="L270" i="1" s="1"/>
  <c r="C270" i="1"/>
  <c r="B270" i="1"/>
  <c r="J270" i="1" s="1"/>
  <c r="A270" i="1"/>
  <c r="I270" i="1" s="1"/>
  <c r="D269" i="1"/>
  <c r="L269" i="1" s="1"/>
  <c r="C269" i="1"/>
  <c r="B269" i="1"/>
  <c r="J269" i="1" s="1"/>
  <c r="A269" i="1"/>
  <c r="I269" i="1" s="1"/>
  <c r="D268" i="1"/>
  <c r="L268" i="1" s="1"/>
  <c r="C268" i="1"/>
  <c r="B268" i="1"/>
  <c r="J268" i="1" s="1"/>
  <c r="A268" i="1"/>
  <c r="I268" i="1" s="1"/>
  <c r="D267" i="1"/>
  <c r="L267" i="1" s="1"/>
  <c r="C267" i="1"/>
  <c r="B267" i="1"/>
  <c r="J267" i="1" s="1"/>
  <c r="A267" i="1"/>
  <c r="I267" i="1" s="1"/>
  <c r="D266" i="1"/>
  <c r="L266" i="1" s="1"/>
  <c r="C266" i="1"/>
  <c r="B266" i="1"/>
  <c r="J266" i="1" s="1"/>
  <c r="A266" i="1"/>
  <c r="I266" i="1" s="1"/>
  <c r="D265" i="1"/>
  <c r="L265" i="1" s="1"/>
  <c r="C265" i="1"/>
  <c r="B265" i="1"/>
  <c r="J265" i="1" s="1"/>
  <c r="A265" i="1"/>
  <c r="I265" i="1" s="1"/>
  <c r="D264" i="1"/>
  <c r="L264" i="1" s="1"/>
  <c r="C264" i="1"/>
  <c r="B264" i="1"/>
  <c r="J264" i="1" s="1"/>
  <c r="A264" i="1"/>
  <c r="I264" i="1" s="1"/>
  <c r="D263" i="1"/>
  <c r="L263" i="1" s="1"/>
  <c r="C263" i="1"/>
  <c r="B263" i="1"/>
  <c r="J263" i="1" s="1"/>
  <c r="A263" i="1"/>
  <c r="I263" i="1" s="1"/>
  <c r="D262" i="1"/>
  <c r="L262" i="1" s="1"/>
  <c r="C262" i="1"/>
  <c r="B262" i="1"/>
  <c r="J262" i="1" s="1"/>
  <c r="A262" i="1"/>
  <c r="I262" i="1" s="1"/>
  <c r="D261" i="1"/>
  <c r="L261" i="1" s="1"/>
  <c r="C261" i="1"/>
  <c r="B261" i="1"/>
  <c r="J261" i="1" s="1"/>
  <c r="A261" i="1"/>
  <c r="I261" i="1" s="1"/>
  <c r="D260" i="1"/>
  <c r="L260" i="1" s="1"/>
  <c r="C260" i="1"/>
  <c r="B260" i="1"/>
  <c r="J260" i="1" s="1"/>
  <c r="A260" i="1"/>
  <c r="I260" i="1" s="1"/>
  <c r="D259" i="1"/>
  <c r="L259" i="1" s="1"/>
  <c r="C259" i="1"/>
  <c r="B259" i="1"/>
  <c r="J259" i="1" s="1"/>
  <c r="A259" i="1"/>
  <c r="I259" i="1" s="1"/>
  <c r="D258" i="1"/>
  <c r="L258" i="1" s="1"/>
  <c r="C258" i="1"/>
  <c r="B258" i="1"/>
  <c r="J258" i="1" s="1"/>
  <c r="A258" i="1"/>
  <c r="I258" i="1" s="1"/>
  <c r="D257" i="1"/>
  <c r="L257" i="1" s="1"/>
  <c r="C257" i="1"/>
  <c r="B257" i="1"/>
  <c r="J257" i="1" s="1"/>
  <c r="A257" i="1"/>
  <c r="I257" i="1" s="1"/>
  <c r="D256" i="1"/>
  <c r="L256" i="1" s="1"/>
  <c r="C256" i="1"/>
  <c r="B256" i="1"/>
  <c r="J256" i="1" s="1"/>
  <c r="A256" i="1"/>
  <c r="I256" i="1" s="1"/>
  <c r="D255" i="1"/>
  <c r="L255" i="1" s="1"/>
  <c r="C255" i="1"/>
  <c r="B255" i="1"/>
  <c r="J255" i="1" s="1"/>
  <c r="A255" i="1"/>
  <c r="I255" i="1" s="1"/>
  <c r="D254" i="1"/>
  <c r="L254" i="1" s="1"/>
  <c r="C254" i="1"/>
  <c r="B254" i="1"/>
  <c r="J254" i="1" s="1"/>
  <c r="A254" i="1"/>
  <c r="I254" i="1" s="1"/>
  <c r="D253" i="1"/>
  <c r="L253" i="1" s="1"/>
  <c r="C253" i="1"/>
  <c r="B253" i="1"/>
  <c r="J253" i="1" s="1"/>
  <c r="A253" i="1"/>
  <c r="I253" i="1" s="1"/>
  <c r="D252" i="1"/>
  <c r="L252" i="1" s="1"/>
  <c r="C252" i="1"/>
  <c r="B252" i="1"/>
  <c r="J252" i="1" s="1"/>
  <c r="A252" i="1"/>
  <c r="I252" i="1" s="1"/>
  <c r="D251" i="1"/>
  <c r="L251" i="1" s="1"/>
  <c r="C251" i="1"/>
  <c r="B251" i="1"/>
  <c r="J251" i="1" s="1"/>
  <c r="A251" i="1"/>
  <c r="I251" i="1" s="1"/>
  <c r="D250" i="1"/>
  <c r="L250" i="1" s="1"/>
  <c r="C250" i="1"/>
  <c r="B250" i="1"/>
  <c r="J250" i="1" s="1"/>
  <c r="A250" i="1"/>
  <c r="I250" i="1" s="1"/>
  <c r="D249" i="1"/>
  <c r="L249" i="1" s="1"/>
  <c r="C249" i="1"/>
  <c r="B249" i="1"/>
  <c r="J249" i="1" s="1"/>
  <c r="A249" i="1"/>
  <c r="I249" i="1" s="1"/>
  <c r="D248" i="1"/>
  <c r="L248" i="1" s="1"/>
  <c r="C248" i="1"/>
  <c r="B248" i="1"/>
  <c r="J248" i="1" s="1"/>
  <c r="A248" i="1"/>
  <c r="I248" i="1" s="1"/>
  <c r="D247" i="1"/>
  <c r="L247" i="1" s="1"/>
  <c r="C247" i="1"/>
  <c r="B247" i="1"/>
  <c r="J247" i="1" s="1"/>
  <c r="A247" i="1"/>
  <c r="I247" i="1" s="1"/>
  <c r="D246" i="1"/>
  <c r="L246" i="1" s="1"/>
  <c r="C246" i="1"/>
  <c r="B246" i="1"/>
  <c r="J246" i="1" s="1"/>
  <c r="A246" i="1"/>
  <c r="I246" i="1" s="1"/>
  <c r="D245" i="1"/>
  <c r="L245" i="1" s="1"/>
  <c r="C245" i="1"/>
  <c r="B245" i="1"/>
  <c r="J245" i="1" s="1"/>
  <c r="A245" i="1"/>
  <c r="I245" i="1" s="1"/>
  <c r="D244" i="1"/>
  <c r="L244" i="1" s="1"/>
  <c r="C244" i="1"/>
  <c r="B244" i="1"/>
  <c r="J244" i="1" s="1"/>
  <c r="A244" i="1"/>
  <c r="I244" i="1" s="1"/>
  <c r="D243" i="1"/>
  <c r="L243" i="1" s="1"/>
  <c r="C243" i="1"/>
  <c r="B243" i="1"/>
  <c r="J243" i="1" s="1"/>
  <c r="A243" i="1"/>
  <c r="I243" i="1" s="1"/>
  <c r="D242" i="1"/>
  <c r="L242" i="1" s="1"/>
  <c r="C242" i="1"/>
  <c r="B242" i="1"/>
  <c r="J242" i="1" s="1"/>
  <c r="A242" i="1"/>
  <c r="I242" i="1" s="1"/>
  <c r="D241" i="1"/>
  <c r="L241" i="1" s="1"/>
  <c r="C241" i="1"/>
  <c r="B241" i="1"/>
  <c r="J241" i="1" s="1"/>
  <c r="A241" i="1"/>
  <c r="I241" i="1" s="1"/>
  <c r="D240" i="1"/>
  <c r="L240" i="1" s="1"/>
  <c r="C240" i="1"/>
  <c r="B240" i="1"/>
  <c r="J240" i="1" s="1"/>
  <c r="A240" i="1"/>
  <c r="I240" i="1" s="1"/>
  <c r="D239" i="1"/>
  <c r="L239" i="1" s="1"/>
  <c r="C239" i="1"/>
  <c r="B239" i="1"/>
  <c r="J239" i="1" s="1"/>
  <c r="A239" i="1"/>
  <c r="I239" i="1" s="1"/>
  <c r="D238" i="1"/>
  <c r="L238" i="1" s="1"/>
  <c r="C238" i="1"/>
  <c r="B238" i="1"/>
  <c r="J238" i="1" s="1"/>
  <c r="A238" i="1"/>
  <c r="I238" i="1" s="1"/>
  <c r="D237" i="1"/>
  <c r="L237" i="1" s="1"/>
  <c r="C237" i="1"/>
  <c r="B237" i="1"/>
  <c r="J237" i="1" s="1"/>
  <c r="A237" i="1"/>
  <c r="I237" i="1" s="1"/>
  <c r="D236" i="1"/>
  <c r="L236" i="1" s="1"/>
  <c r="C236" i="1"/>
  <c r="B236" i="1"/>
  <c r="J236" i="1" s="1"/>
  <c r="A236" i="1"/>
  <c r="I236" i="1" s="1"/>
  <c r="D235" i="1"/>
  <c r="L235" i="1" s="1"/>
  <c r="C235" i="1"/>
  <c r="B235" i="1"/>
  <c r="J235" i="1" s="1"/>
  <c r="A235" i="1"/>
  <c r="I235" i="1" s="1"/>
  <c r="D234" i="1"/>
  <c r="L234" i="1" s="1"/>
  <c r="C234" i="1"/>
  <c r="B234" i="1"/>
  <c r="J234" i="1" s="1"/>
  <c r="A234" i="1"/>
  <c r="I234" i="1" s="1"/>
  <c r="D233" i="1"/>
  <c r="L233" i="1" s="1"/>
  <c r="C233" i="1"/>
  <c r="B233" i="1"/>
  <c r="J233" i="1" s="1"/>
  <c r="A233" i="1"/>
  <c r="I233" i="1" s="1"/>
  <c r="D232" i="1"/>
  <c r="L232" i="1" s="1"/>
  <c r="C232" i="1"/>
  <c r="B232" i="1"/>
  <c r="J232" i="1" s="1"/>
  <c r="A232" i="1"/>
  <c r="I232" i="1" s="1"/>
  <c r="D231" i="1"/>
  <c r="L231" i="1" s="1"/>
  <c r="C231" i="1"/>
  <c r="B231" i="1"/>
  <c r="J231" i="1" s="1"/>
  <c r="A231" i="1"/>
  <c r="I231" i="1" s="1"/>
  <c r="D230" i="1"/>
  <c r="L230" i="1" s="1"/>
  <c r="C230" i="1"/>
  <c r="B230" i="1"/>
  <c r="J230" i="1" s="1"/>
  <c r="A230" i="1"/>
  <c r="I230" i="1" s="1"/>
  <c r="D229" i="1"/>
  <c r="L229" i="1" s="1"/>
  <c r="C229" i="1"/>
  <c r="B229" i="1"/>
  <c r="J229" i="1" s="1"/>
  <c r="A229" i="1"/>
  <c r="I229" i="1" s="1"/>
  <c r="D228" i="1"/>
  <c r="L228" i="1" s="1"/>
  <c r="C228" i="1"/>
  <c r="B228" i="1"/>
  <c r="J228" i="1" s="1"/>
  <c r="A228" i="1"/>
  <c r="I228" i="1" s="1"/>
  <c r="D227" i="1"/>
  <c r="L227" i="1" s="1"/>
  <c r="C227" i="1"/>
  <c r="B227" i="1"/>
  <c r="J227" i="1" s="1"/>
  <c r="A227" i="1"/>
  <c r="I227" i="1" s="1"/>
  <c r="D226" i="1"/>
  <c r="L226" i="1" s="1"/>
  <c r="C226" i="1"/>
  <c r="B226" i="1"/>
  <c r="J226" i="1" s="1"/>
  <c r="A226" i="1"/>
  <c r="I226" i="1" s="1"/>
  <c r="D225" i="1"/>
  <c r="L225" i="1" s="1"/>
  <c r="C225" i="1"/>
  <c r="B225" i="1"/>
  <c r="J225" i="1" s="1"/>
  <c r="A225" i="1"/>
  <c r="I225" i="1" s="1"/>
  <c r="D224" i="1"/>
  <c r="L224" i="1" s="1"/>
  <c r="C224" i="1"/>
  <c r="B224" i="1"/>
  <c r="J224" i="1" s="1"/>
  <c r="A224" i="1"/>
  <c r="I224" i="1" s="1"/>
  <c r="D223" i="1"/>
  <c r="L223" i="1" s="1"/>
  <c r="C223" i="1"/>
  <c r="B223" i="1"/>
  <c r="J223" i="1" s="1"/>
  <c r="A223" i="1"/>
  <c r="I223" i="1" s="1"/>
  <c r="D222" i="1"/>
  <c r="L222" i="1" s="1"/>
  <c r="C222" i="1"/>
  <c r="B222" i="1"/>
  <c r="J222" i="1" s="1"/>
  <c r="A222" i="1"/>
  <c r="I222" i="1" s="1"/>
  <c r="D221" i="1"/>
  <c r="L221" i="1" s="1"/>
  <c r="C221" i="1"/>
  <c r="B221" i="1"/>
  <c r="J221" i="1" s="1"/>
  <c r="A221" i="1"/>
  <c r="I221" i="1" s="1"/>
  <c r="D220" i="1"/>
  <c r="L220" i="1" s="1"/>
  <c r="C220" i="1"/>
  <c r="B220" i="1"/>
  <c r="J220" i="1" s="1"/>
  <c r="A220" i="1"/>
  <c r="I220" i="1" s="1"/>
  <c r="D219" i="1"/>
  <c r="L219" i="1" s="1"/>
  <c r="C219" i="1"/>
  <c r="B219" i="1"/>
  <c r="J219" i="1" s="1"/>
  <c r="A219" i="1"/>
  <c r="I219" i="1" s="1"/>
  <c r="D218" i="1"/>
  <c r="L218" i="1" s="1"/>
  <c r="C218" i="1"/>
  <c r="B218" i="1"/>
  <c r="J218" i="1" s="1"/>
  <c r="A218" i="1"/>
  <c r="I218" i="1" s="1"/>
  <c r="D217" i="1"/>
  <c r="L217" i="1" s="1"/>
  <c r="C217" i="1"/>
  <c r="B217" i="1"/>
  <c r="J217" i="1" s="1"/>
  <c r="A217" i="1"/>
  <c r="I217" i="1" s="1"/>
  <c r="D216" i="1"/>
  <c r="L216" i="1" s="1"/>
  <c r="C216" i="1"/>
  <c r="B216" i="1"/>
  <c r="J216" i="1" s="1"/>
  <c r="A216" i="1"/>
  <c r="I216" i="1" s="1"/>
  <c r="D215" i="1"/>
  <c r="L215" i="1" s="1"/>
  <c r="C215" i="1"/>
  <c r="B215" i="1"/>
  <c r="J215" i="1" s="1"/>
  <c r="A215" i="1"/>
  <c r="I215" i="1" s="1"/>
  <c r="D214" i="1"/>
  <c r="L214" i="1" s="1"/>
  <c r="C214" i="1"/>
  <c r="B214" i="1"/>
  <c r="J214" i="1" s="1"/>
  <c r="A214" i="1"/>
  <c r="I214" i="1" s="1"/>
  <c r="D213" i="1"/>
  <c r="H213" i="1" s="1"/>
  <c r="C213" i="1"/>
  <c r="B213" i="1"/>
  <c r="J213" i="1" s="1"/>
  <c r="A213" i="1"/>
  <c r="I213" i="1" s="1"/>
  <c r="D212" i="1"/>
  <c r="L212" i="1" s="1"/>
  <c r="C212" i="1"/>
  <c r="B212" i="1"/>
  <c r="J212" i="1" s="1"/>
  <c r="A212" i="1"/>
  <c r="I212" i="1" s="1"/>
  <c r="D211" i="1"/>
  <c r="L211" i="1" s="1"/>
  <c r="C211" i="1"/>
  <c r="B211" i="1"/>
  <c r="J211" i="1" s="1"/>
  <c r="A211" i="1"/>
  <c r="I211" i="1" s="1"/>
  <c r="D210" i="1"/>
  <c r="L210" i="1" s="1"/>
  <c r="C210" i="1"/>
  <c r="B210" i="1"/>
  <c r="J210" i="1" s="1"/>
  <c r="A210" i="1"/>
  <c r="I210" i="1" s="1"/>
  <c r="D209" i="1"/>
  <c r="L209" i="1" s="1"/>
  <c r="C209" i="1"/>
  <c r="B209" i="1"/>
  <c r="J209" i="1" s="1"/>
  <c r="A209" i="1"/>
  <c r="I209" i="1" s="1"/>
  <c r="D208" i="1"/>
  <c r="L208" i="1" s="1"/>
  <c r="C208" i="1"/>
  <c r="B208" i="1"/>
  <c r="J208" i="1" s="1"/>
  <c r="A208" i="1"/>
  <c r="I208" i="1" s="1"/>
  <c r="D207" i="1"/>
  <c r="L207" i="1" s="1"/>
  <c r="C207" i="1"/>
  <c r="B207" i="1"/>
  <c r="J207" i="1" s="1"/>
  <c r="A207" i="1"/>
  <c r="I207" i="1" s="1"/>
  <c r="D206" i="1"/>
  <c r="L206" i="1" s="1"/>
  <c r="C206" i="1"/>
  <c r="B206" i="1"/>
  <c r="J206" i="1" s="1"/>
  <c r="A206" i="1"/>
  <c r="I206" i="1" s="1"/>
  <c r="D205" i="1"/>
  <c r="L205" i="1" s="1"/>
  <c r="C205" i="1"/>
  <c r="B205" i="1"/>
  <c r="J205" i="1" s="1"/>
  <c r="A205" i="1"/>
  <c r="I205" i="1" s="1"/>
  <c r="D204" i="1"/>
  <c r="L204" i="1" s="1"/>
  <c r="C204" i="1"/>
  <c r="B204" i="1"/>
  <c r="J204" i="1" s="1"/>
  <c r="A204" i="1"/>
  <c r="I204" i="1" s="1"/>
  <c r="D203" i="1"/>
  <c r="L203" i="1" s="1"/>
  <c r="C203" i="1"/>
  <c r="B203" i="1"/>
  <c r="J203" i="1" s="1"/>
  <c r="A203" i="1"/>
  <c r="I203" i="1" s="1"/>
  <c r="D202" i="1"/>
  <c r="L202" i="1" s="1"/>
  <c r="C202" i="1"/>
  <c r="B202" i="1"/>
  <c r="J202" i="1" s="1"/>
  <c r="A202" i="1"/>
  <c r="I202" i="1" s="1"/>
  <c r="D201" i="1"/>
  <c r="L201" i="1" s="1"/>
  <c r="C201" i="1"/>
  <c r="B201" i="1"/>
  <c r="J201" i="1" s="1"/>
  <c r="A201" i="1"/>
  <c r="I201" i="1" s="1"/>
  <c r="D200" i="1"/>
  <c r="L200" i="1" s="1"/>
  <c r="C200" i="1"/>
  <c r="B200" i="1"/>
  <c r="J200" i="1" s="1"/>
  <c r="A200" i="1"/>
  <c r="I200" i="1" s="1"/>
  <c r="D199" i="1"/>
  <c r="L199" i="1" s="1"/>
  <c r="C199" i="1"/>
  <c r="B199" i="1"/>
  <c r="J199" i="1" s="1"/>
  <c r="A199" i="1"/>
  <c r="I199" i="1" s="1"/>
  <c r="D198" i="1"/>
  <c r="L198" i="1" s="1"/>
  <c r="C198" i="1"/>
  <c r="B198" i="1"/>
  <c r="J198" i="1" s="1"/>
  <c r="A198" i="1"/>
  <c r="I198" i="1" s="1"/>
  <c r="D197" i="1"/>
  <c r="L197" i="1" s="1"/>
  <c r="C197" i="1"/>
  <c r="B197" i="1"/>
  <c r="J197" i="1" s="1"/>
  <c r="A197" i="1"/>
  <c r="I197" i="1" s="1"/>
  <c r="D196" i="1"/>
  <c r="L196" i="1" s="1"/>
  <c r="C196" i="1"/>
  <c r="B196" i="1"/>
  <c r="J196" i="1" s="1"/>
  <c r="A196" i="1"/>
  <c r="I196" i="1" s="1"/>
  <c r="D195" i="1"/>
  <c r="L195" i="1" s="1"/>
  <c r="C195" i="1"/>
  <c r="B195" i="1"/>
  <c r="J195" i="1" s="1"/>
  <c r="A195" i="1"/>
  <c r="I195" i="1" s="1"/>
  <c r="D194" i="1"/>
  <c r="L194" i="1" s="1"/>
  <c r="C194" i="1"/>
  <c r="B194" i="1"/>
  <c r="J194" i="1" s="1"/>
  <c r="A194" i="1"/>
  <c r="I194" i="1" s="1"/>
  <c r="D193" i="1"/>
  <c r="L193" i="1" s="1"/>
  <c r="C193" i="1"/>
  <c r="B193" i="1"/>
  <c r="J193" i="1" s="1"/>
  <c r="A193" i="1"/>
  <c r="I193" i="1" s="1"/>
  <c r="D192" i="1"/>
  <c r="H192" i="1" s="1"/>
  <c r="C192" i="1"/>
  <c r="B192" i="1"/>
  <c r="J192" i="1" s="1"/>
  <c r="A192" i="1"/>
  <c r="I192" i="1" s="1"/>
  <c r="D191" i="1"/>
  <c r="L191" i="1" s="1"/>
  <c r="C191" i="1"/>
  <c r="B191" i="1"/>
  <c r="J191" i="1" s="1"/>
  <c r="A191" i="1"/>
  <c r="I191" i="1" s="1"/>
  <c r="D190" i="1"/>
  <c r="L190" i="1" s="1"/>
  <c r="C190" i="1"/>
  <c r="B190" i="1"/>
  <c r="J190" i="1" s="1"/>
  <c r="A190" i="1"/>
  <c r="I190" i="1" s="1"/>
  <c r="D189" i="1"/>
  <c r="L189" i="1" s="1"/>
  <c r="C189" i="1"/>
  <c r="B189" i="1"/>
  <c r="J189" i="1" s="1"/>
  <c r="A189" i="1"/>
  <c r="I189" i="1" s="1"/>
  <c r="D188" i="1"/>
  <c r="L188" i="1" s="1"/>
  <c r="C188" i="1"/>
  <c r="B188" i="1"/>
  <c r="J188" i="1" s="1"/>
  <c r="A188" i="1"/>
  <c r="I188" i="1" s="1"/>
  <c r="D187" i="1"/>
  <c r="L187" i="1" s="1"/>
  <c r="C187" i="1"/>
  <c r="B187" i="1"/>
  <c r="J187" i="1" s="1"/>
  <c r="A187" i="1"/>
  <c r="I187" i="1" s="1"/>
  <c r="D186" i="1"/>
  <c r="L186" i="1" s="1"/>
  <c r="C186" i="1"/>
  <c r="B186" i="1"/>
  <c r="J186" i="1" s="1"/>
  <c r="A186" i="1"/>
  <c r="I186" i="1" s="1"/>
  <c r="D185" i="1"/>
  <c r="L185" i="1" s="1"/>
  <c r="C185" i="1"/>
  <c r="B185" i="1"/>
  <c r="J185" i="1" s="1"/>
  <c r="A185" i="1"/>
  <c r="I185" i="1" s="1"/>
  <c r="D184" i="1"/>
  <c r="L184" i="1" s="1"/>
  <c r="C184" i="1"/>
  <c r="B184" i="1"/>
  <c r="J184" i="1" s="1"/>
  <c r="A184" i="1"/>
  <c r="I184" i="1" s="1"/>
  <c r="D183" i="1"/>
  <c r="L183" i="1" s="1"/>
  <c r="C183" i="1"/>
  <c r="B183" i="1"/>
  <c r="J183" i="1" s="1"/>
  <c r="A183" i="1"/>
  <c r="I183" i="1" s="1"/>
  <c r="D182" i="1"/>
  <c r="L182" i="1" s="1"/>
  <c r="C182" i="1"/>
  <c r="B182" i="1"/>
  <c r="J182" i="1" s="1"/>
  <c r="A182" i="1"/>
  <c r="I182" i="1" s="1"/>
  <c r="D181" i="1"/>
  <c r="L181" i="1" s="1"/>
  <c r="C181" i="1"/>
  <c r="B181" i="1"/>
  <c r="J181" i="1" s="1"/>
  <c r="A181" i="1"/>
  <c r="I181" i="1" s="1"/>
  <c r="D180" i="1"/>
  <c r="L180" i="1" s="1"/>
  <c r="C180" i="1"/>
  <c r="B180" i="1"/>
  <c r="J180" i="1" s="1"/>
  <c r="A180" i="1"/>
  <c r="I180" i="1" s="1"/>
  <c r="D179" i="1"/>
  <c r="L179" i="1" s="1"/>
  <c r="C179" i="1"/>
  <c r="B179" i="1"/>
  <c r="J179" i="1" s="1"/>
  <c r="A179" i="1"/>
  <c r="I179" i="1" s="1"/>
  <c r="D178" i="1"/>
  <c r="L178" i="1" s="1"/>
  <c r="C178" i="1"/>
  <c r="B178" i="1"/>
  <c r="J178" i="1" s="1"/>
  <c r="A178" i="1"/>
  <c r="I178" i="1" s="1"/>
  <c r="D177" i="1"/>
  <c r="L177" i="1" s="1"/>
  <c r="C177" i="1"/>
  <c r="B177" i="1"/>
  <c r="J177" i="1" s="1"/>
  <c r="A177" i="1"/>
  <c r="I177" i="1" s="1"/>
  <c r="D176" i="1"/>
  <c r="L176" i="1" s="1"/>
  <c r="C176" i="1"/>
  <c r="B176" i="1"/>
  <c r="J176" i="1" s="1"/>
  <c r="A176" i="1"/>
  <c r="I176" i="1" s="1"/>
  <c r="D175" i="1"/>
  <c r="L175" i="1" s="1"/>
  <c r="C175" i="1"/>
  <c r="B175" i="1"/>
  <c r="J175" i="1" s="1"/>
  <c r="A175" i="1"/>
  <c r="I175" i="1" s="1"/>
  <c r="D174" i="1"/>
  <c r="L174" i="1" s="1"/>
  <c r="C174" i="1"/>
  <c r="B174" i="1"/>
  <c r="J174" i="1" s="1"/>
  <c r="A174" i="1"/>
  <c r="I174" i="1" s="1"/>
  <c r="D173" i="1"/>
  <c r="L173" i="1" s="1"/>
  <c r="C173" i="1"/>
  <c r="B173" i="1"/>
  <c r="J173" i="1" s="1"/>
  <c r="A173" i="1"/>
  <c r="I173" i="1" s="1"/>
  <c r="D172" i="1"/>
  <c r="L172" i="1" s="1"/>
  <c r="C172" i="1"/>
  <c r="B172" i="1"/>
  <c r="J172" i="1" s="1"/>
  <c r="A172" i="1"/>
  <c r="I172" i="1" s="1"/>
  <c r="D171" i="1"/>
  <c r="L171" i="1" s="1"/>
  <c r="C171" i="1"/>
  <c r="B171" i="1"/>
  <c r="J171" i="1" s="1"/>
  <c r="A171" i="1"/>
  <c r="I171" i="1" s="1"/>
  <c r="D170" i="1"/>
  <c r="L170" i="1" s="1"/>
  <c r="C170" i="1"/>
  <c r="B170" i="1"/>
  <c r="J170" i="1" s="1"/>
  <c r="A170" i="1"/>
  <c r="I170" i="1" s="1"/>
  <c r="D169" i="1"/>
  <c r="L169" i="1" s="1"/>
  <c r="C169" i="1"/>
  <c r="B169" i="1"/>
  <c r="J169" i="1" s="1"/>
  <c r="A169" i="1"/>
  <c r="I169" i="1" s="1"/>
  <c r="D168" i="1"/>
  <c r="L168" i="1" s="1"/>
  <c r="C168" i="1"/>
  <c r="B168" i="1"/>
  <c r="J168" i="1" s="1"/>
  <c r="A168" i="1"/>
  <c r="I168" i="1" s="1"/>
  <c r="D167" i="1"/>
  <c r="L167" i="1" s="1"/>
  <c r="C167" i="1"/>
  <c r="B167" i="1"/>
  <c r="J167" i="1" s="1"/>
  <c r="A167" i="1"/>
  <c r="I167" i="1" s="1"/>
  <c r="D166" i="1"/>
  <c r="L166" i="1" s="1"/>
  <c r="C166" i="1"/>
  <c r="B166" i="1"/>
  <c r="J166" i="1" s="1"/>
  <c r="A166" i="1"/>
  <c r="I166" i="1" s="1"/>
  <c r="D165" i="1"/>
  <c r="L165" i="1" s="1"/>
  <c r="C165" i="1"/>
  <c r="B165" i="1"/>
  <c r="J165" i="1" s="1"/>
  <c r="A165" i="1"/>
  <c r="I165" i="1" s="1"/>
  <c r="D164" i="1"/>
  <c r="L164" i="1" s="1"/>
  <c r="C164" i="1"/>
  <c r="B164" i="1"/>
  <c r="J164" i="1" s="1"/>
  <c r="A164" i="1"/>
  <c r="I164" i="1" s="1"/>
  <c r="D163" i="1"/>
  <c r="L163" i="1" s="1"/>
  <c r="C163" i="1"/>
  <c r="B163" i="1"/>
  <c r="J163" i="1" s="1"/>
  <c r="A163" i="1"/>
  <c r="I163" i="1" s="1"/>
  <c r="D162" i="1"/>
  <c r="L162" i="1" s="1"/>
  <c r="C162" i="1"/>
  <c r="B162" i="1"/>
  <c r="J162" i="1" s="1"/>
  <c r="A162" i="1"/>
  <c r="I162" i="1" s="1"/>
  <c r="D161" i="1"/>
  <c r="L161" i="1" s="1"/>
  <c r="C161" i="1"/>
  <c r="B161" i="1"/>
  <c r="J161" i="1" s="1"/>
  <c r="A161" i="1"/>
  <c r="I161" i="1" s="1"/>
  <c r="D160" i="1"/>
  <c r="L160" i="1" s="1"/>
  <c r="C160" i="1"/>
  <c r="B160" i="1"/>
  <c r="J160" i="1" s="1"/>
  <c r="A160" i="1"/>
  <c r="I160" i="1" s="1"/>
  <c r="D159" i="1"/>
  <c r="L159" i="1" s="1"/>
  <c r="C159" i="1"/>
  <c r="B159" i="1"/>
  <c r="J159" i="1" s="1"/>
  <c r="A159" i="1"/>
  <c r="I159" i="1" s="1"/>
  <c r="D158" i="1"/>
  <c r="L158" i="1" s="1"/>
  <c r="C158" i="1"/>
  <c r="B158" i="1"/>
  <c r="J158" i="1" s="1"/>
  <c r="A158" i="1"/>
  <c r="I158" i="1" s="1"/>
  <c r="D157" i="1"/>
  <c r="L157" i="1" s="1"/>
  <c r="C157" i="1"/>
  <c r="B157" i="1"/>
  <c r="J157" i="1" s="1"/>
  <c r="A157" i="1"/>
  <c r="I157" i="1" s="1"/>
  <c r="D156" i="1"/>
  <c r="L156" i="1" s="1"/>
  <c r="C156" i="1"/>
  <c r="B156" i="1"/>
  <c r="J156" i="1" s="1"/>
  <c r="A156" i="1"/>
  <c r="I156" i="1" s="1"/>
  <c r="D155" i="1"/>
  <c r="L155" i="1" s="1"/>
  <c r="C155" i="1"/>
  <c r="B155" i="1"/>
  <c r="J155" i="1" s="1"/>
  <c r="A155" i="1"/>
  <c r="I155" i="1" s="1"/>
  <c r="D154" i="1"/>
  <c r="L154" i="1" s="1"/>
  <c r="C154" i="1"/>
  <c r="B154" i="1"/>
  <c r="J154" i="1" s="1"/>
  <c r="A154" i="1"/>
  <c r="I154" i="1" s="1"/>
  <c r="D153" i="1"/>
  <c r="L153" i="1" s="1"/>
  <c r="C153" i="1"/>
  <c r="B153" i="1"/>
  <c r="J153" i="1" s="1"/>
  <c r="A153" i="1"/>
  <c r="I153" i="1" s="1"/>
  <c r="D152" i="1"/>
  <c r="L152" i="1" s="1"/>
  <c r="C152" i="1"/>
  <c r="B152" i="1"/>
  <c r="J152" i="1" s="1"/>
  <c r="A152" i="1"/>
  <c r="I152" i="1" s="1"/>
  <c r="D151" i="1"/>
  <c r="L151" i="1" s="1"/>
  <c r="C151" i="1"/>
  <c r="B151" i="1"/>
  <c r="J151" i="1" s="1"/>
  <c r="A151" i="1"/>
  <c r="I151" i="1" s="1"/>
  <c r="D150" i="1"/>
  <c r="L150" i="1" s="1"/>
  <c r="C150" i="1"/>
  <c r="B150" i="1"/>
  <c r="J150" i="1" s="1"/>
  <c r="A150" i="1"/>
  <c r="I150" i="1" s="1"/>
  <c r="D149" i="1"/>
  <c r="L149" i="1" s="1"/>
  <c r="C149" i="1"/>
  <c r="B149" i="1"/>
  <c r="J149" i="1" s="1"/>
  <c r="A149" i="1"/>
  <c r="I149" i="1" s="1"/>
  <c r="D148" i="1"/>
  <c r="L148" i="1" s="1"/>
  <c r="C148" i="1"/>
  <c r="B148" i="1"/>
  <c r="J148" i="1" s="1"/>
  <c r="A148" i="1"/>
  <c r="I148" i="1" s="1"/>
  <c r="D147" i="1"/>
  <c r="L147" i="1" s="1"/>
  <c r="C147" i="1"/>
  <c r="B147" i="1"/>
  <c r="J147" i="1" s="1"/>
  <c r="A147" i="1"/>
  <c r="I147" i="1" s="1"/>
  <c r="D146" i="1"/>
  <c r="L146" i="1" s="1"/>
  <c r="C146" i="1"/>
  <c r="B146" i="1"/>
  <c r="J146" i="1" s="1"/>
  <c r="A146" i="1"/>
  <c r="I146" i="1" s="1"/>
  <c r="D145" i="1"/>
  <c r="L145" i="1" s="1"/>
  <c r="C145" i="1"/>
  <c r="B145" i="1"/>
  <c r="J145" i="1" s="1"/>
  <c r="A145" i="1"/>
  <c r="I145" i="1" s="1"/>
  <c r="D144" i="1"/>
  <c r="L144" i="1" s="1"/>
  <c r="C144" i="1"/>
  <c r="B144" i="1"/>
  <c r="J144" i="1" s="1"/>
  <c r="A144" i="1"/>
  <c r="I144" i="1" s="1"/>
  <c r="D143" i="1"/>
  <c r="L143" i="1" s="1"/>
  <c r="C143" i="1"/>
  <c r="B143" i="1"/>
  <c r="J143" i="1" s="1"/>
  <c r="A143" i="1"/>
  <c r="I143" i="1" s="1"/>
  <c r="D142" i="1"/>
  <c r="L142" i="1" s="1"/>
  <c r="C142" i="1"/>
  <c r="B142" i="1"/>
  <c r="J142" i="1" s="1"/>
  <c r="A142" i="1"/>
  <c r="I142" i="1" s="1"/>
  <c r="D141" i="1"/>
  <c r="L141" i="1" s="1"/>
  <c r="C141" i="1"/>
  <c r="B141" i="1"/>
  <c r="J141" i="1" s="1"/>
  <c r="A141" i="1"/>
  <c r="I141" i="1" s="1"/>
  <c r="D140" i="1"/>
  <c r="L140" i="1" s="1"/>
  <c r="C140" i="1"/>
  <c r="B140" i="1"/>
  <c r="J140" i="1" s="1"/>
  <c r="A140" i="1"/>
  <c r="I140" i="1" s="1"/>
  <c r="D139" i="1"/>
  <c r="L139" i="1" s="1"/>
  <c r="C139" i="1"/>
  <c r="B139" i="1"/>
  <c r="J139" i="1" s="1"/>
  <c r="A139" i="1"/>
  <c r="I139" i="1" s="1"/>
  <c r="D138" i="1"/>
  <c r="L138" i="1" s="1"/>
  <c r="C138" i="1"/>
  <c r="B138" i="1"/>
  <c r="J138" i="1" s="1"/>
  <c r="A138" i="1"/>
  <c r="I138" i="1" s="1"/>
  <c r="D137" i="1"/>
  <c r="L137" i="1" s="1"/>
  <c r="C137" i="1"/>
  <c r="B137" i="1"/>
  <c r="J137" i="1" s="1"/>
  <c r="A137" i="1"/>
  <c r="I137" i="1" s="1"/>
  <c r="D136" i="1"/>
  <c r="L136" i="1" s="1"/>
  <c r="C136" i="1"/>
  <c r="B136" i="1"/>
  <c r="J136" i="1" s="1"/>
  <c r="A136" i="1"/>
  <c r="I136" i="1" s="1"/>
  <c r="D135" i="1"/>
  <c r="L135" i="1" s="1"/>
  <c r="C135" i="1"/>
  <c r="B135" i="1"/>
  <c r="J135" i="1" s="1"/>
  <c r="A135" i="1"/>
  <c r="I135" i="1" s="1"/>
  <c r="D134" i="1"/>
  <c r="L134" i="1" s="1"/>
  <c r="C134" i="1"/>
  <c r="B134" i="1"/>
  <c r="J134" i="1" s="1"/>
  <c r="A134" i="1"/>
  <c r="I134" i="1" s="1"/>
  <c r="D133" i="1"/>
  <c r="L133" i="1" s="1"/>
  <c r="C133" i="1"/>
  <c r="B133" i="1"/>
  <c r="J133" i="1" s="1"/>
  <c r="A133" i="1"/>
  <c r="I133" i="1" s="1"/>
  <c r="D132" i="1"/>
  <c r="L132" i="1" s="1"/>
  <c r="C132" i="1"/>
  <c r="B132" i="1"/>
  <c r="J132" i="1" s="1"/>
  <c r="A132" i="1"/>
  <c r="I132" i="1" s="1"/>
  <c r="D131" i="1"/>
  <c r="L131" i="1" s="1"/>
  <c r="C131" i="1"/>
  <c r="B131" i="1"/>
  <c r="J131" i="1" s="1"/>
  <c r="A131" i="1"/>
  <c r="I131" i="1" s="1"/>
  <c r="D130" i="1"/>
  <c r="L130" i="1" s="1"/>
  <c r="C130" i="1"/>
  <c r="B130" i="1"/>
  <c r="J130" i="1" s="1"/>
  <c r="A130" i="1"/>
  <c r="I130" i="1" s="1"/>
  <c r="D129" i="1"/>
  <c r="L129" i="1" s="1"/>
  <c r="C129" i="1"/>
  <c r="B129" i="1"/>
  <c r="J129" i="1" s="1"/>
  <c r="A129" i="1"/>
  <c r="I129" i="1" s="1"/>
  <c r="D128" i="1"/>
  <c r="L128" i="1" s="1"/>
  <c r="C128" i="1"/>
  <c r="B128" i="1"/>
  <c r="J128" i="1" s="1"/>
  <c r="A128" i="1"/>
  <c r="I128" i="1" s="1"/>
  <c r="D127" i="1"/>
  <c r="L127" i="1" s="1"/>
  <c r="C127" i="1"/>
  <c r="B127" i="1"/>
  <c r="J127" i="1" s="1"/>
  <c r="A127" i="1"/>
  <c r="I127" i="1" s="1"/>
  <c r="D126" i="1"/>
  <c r="L126" i="1" s="1"/>
  <c r="C126" i="1"/>
  <c r="B126" i="1"/>
  <c r="J126" i="1" s="1"/>
  <c r="A126" i="1"/>
  <c r="I126" i="1" s="1"/>
  <c r="D125" i="1"/>
  <c r="L125" i="1" s="1"/>
  <c r="C125" i="1"/>
  <c r="B125" i="1"/>
  <c r="J125" i="1" s="1"/>
  <c r="A125" i="1"/>
  <c r="I125" i="1" s="1"/>
  <c r="D124" i="1"/>
  <c r="L124" i="1" s="1"/>
  <c r="C124" i="1"/>
  <c r="B124" i="1"/>
  <c r="J124" i="1" s="1"/>
  <c r="A124" i="1"/>
  <c r="I124" i="1" s="1"/>
  <c r="D123" i="1"/>
  <c r="L123" i="1" s="1"/>
  <c r="C123" i="1"/>
  <c r="B123" i="1"/>
  <c r="J123" i="1" s="1"/>
  <c r="A123" i="1"/>
  <c r="I123" i="1" s="1"/>
  <c r="D122" i="1"/>
  <c r="L122" i="1" s="1"/>
  <c r="C122" i="1"/>
  <c r="B122" i="1"/>
  <c r="J122" i="1" s="1"/>
  <c r="A122" i="1"/>
  <c r="I122" i="1" s="1"/>
  <c r="D121" i="1"/>
  <c r="L121" i="1" s="1"/>
  <c r="C121" i="1"/>
  <c r="B121" i="1"/>
  <c r="J121" i="1" s="1"/>
  <c r="A121" i="1"/>
  <c r="I121" i="1" s="1"/>
  <c r="D120" i="1"/>
  <c r="L120" i="1" s="1"/>
  <c r="C120" i="1"/>
  <c r="B120" i="1"/>
  <c r="J120" i="1" s="1"/>
  <c r="A120" i="1"/>
  <c r="I120" i="1" s="1"/>
  <c r="D119" i="1"/>
  <c r="L119" i="1" s="1"/>
  <c r="C119" i="1"/>
  <c r="B119" i="1"/>
  <c r="J119" i="1" s="1"/>
  <c r="A119" i="1"/>
  <c r="I119" i="1" s="1"/>
  <c r="D118" i="1"/>
  <c r="L118" i="1" s="1"/>
  <c r="C118" i="1"/>
  <c r="B118" i="1"/>
  <c r="J118" i="1" s="1"/>
  <c r="A118" i="1"/>
  <c r="I118" i="1" s="1"/>
  <c r="D117" i="1"/>
  <c r="L117" i="1" s="1"/>
  <c r="C117" i="1"/>
  <c r="B117" i="1"/>
  <c r="J117" i="1" s="1"/>
  <c r="A117" i="1"/>
  <c r="I117" i="1" s="1"/>
  <c r="D116" i="1"/>
  <c r="L116" i="1" s="1"/>
  <c r="C116" i="1"/>
  <c r="B116" i="1"/>
  <c r="J116" i="1" s="1"/>
  <c r="A116" i="1"/>
  <c r="I116" i="1" s="1"/>
  <c r="D115" i="1"/>
  <c r="L115" i="1" s="1"/>
  <c r="C115" i="1"/>
  <c r="B115" i="1"/>
  <c r="J115" i="1" s="1"/>
  <c r="A115" i="1"/>
  <c r="I115" i="1" s="1"/>
  <c r="D114" i="1"/>
  <c r="L114" i="1" s="1"/>
  <c r="C114" i="1"/>
  <c r="B114" i="1"/>
  <c r="J114" i="1" s="1"/>
  <c r="A114" i="1"/>
  <c r="I114" i="1" s="1"/>
  <c r="D113" i="1"/>
  <c r="L113" i="1" s="1"/>
  <c r="C113" i="1"/>
  <c r="B113" i="1"/>
  <c r="J113" i="1" s="1"/>
  <c r="A113" i="1"/>
  <c r="I113" i="1" s="1"/>
  <c r="D112" i="1"/>
  <c r="L112" i="1" s="1"/>
  <c r="C112" i="1"/>
  <c r="B112" i="1"/>
  <c r="J112" i="1" s="1"/>
  <c r="A112" i="1"/>
  <c r="I112" i="1" s="1"/>
  <c r="D111" i="1"/>
  <c r="H111" i="1" s="1"/>
  <c r="C111" i="1"/>
  <c r="B111" i="1"/>
  <c r="J111" i="1" s="1"/>
  <c r="A111" i="1"/>
  <c r="I111" i="1" s="1"/>
  <c r="D110" i="1"/>
  <c r="H110" i="1" s="1"/>
  <c r="C110" i="1"/>
  <c r="B110" i="1"/>
  <c r="J110" i="1" s="1"/>
  <c r="A110" i="1"/>
  <c r="I110" i="1" s="1"/>
  <c r="D109" i="1"/>
  <c r="H109" i="1" s="1"/>
  <c r="C109" i="1"/>
  <c r="B109" i="1"/>
  <c r="J109" i="1" s="1"/>
  <c r="A109" i="1"/>
  <c r="I109" i="1" s="1"/>
  <c r="D108" i="1"/>
  <c r="H108" i="1" s="1"/>
  <c r="C108" i="1"/>
  <c r="B108" i="1"/>
  <c r="J108" i="1" s="1"/>
  <c r="A108" i="1"/>
  <c r="I108" i="1" s="1"/>
  <c r="D107" i="1"/>
  <c r="H107" i="1" s="1"/>
  <c r="C107" i="1"/>
  <c r="B107" i="1"/>
  <c r="J107" i="1" s="1"/>
  <c r="A107" i="1"/>
  <c r="I107" i="1" s="1"/>
  <c r="D106" i="1"/>
  <c r="H106" i="1" s="1"/>
  <c r="C106" i="1"/>
  <c r="B106" i="1"/>
  <c r="J106" i="1" s="1"/>
  <c r="A106" i="1"/>
  <c r="I106" i="1" s="1"/>
  <c r="D105" i="1"/>
  <c r="H105" i="1" s="1"/>
  <c r="C105" i="1"/>
  <c r="B105" i="1"/>
  <c r="J105" i="1" s="1"/>
  <c r="A105" i="1"/>
  <c r="I105" i="1" s="1"/>
  <c r="D104" i="1"/>
  <c r="H104" i="1" s="1"/>
  <c r="C104" i="1"/>
  <c r="B104" i="1"/>
  <c r="J104" i="1" s="1"/>
  <c r="A104" i="1"/>
  <c r="I104" i="1" s="1"/>
  <c r="D103" i="1"/>
  <c r="H103" i="1" s="1"/>
  <c r="C103" i="1"/>
  <c r="B103" i="1"/>
  <c r="J103" i="1" s="1"/>
  <c r="A103" i="1"/>
  <c r="I103" i="1" s="1"/>
  <c r="D102" i="1"/>
  <c r="H102" i="1" s="1"/>
  <c r="C102" i="1"/>
  <c r="B102" i="1"/>
  <c r="J102" i="1" s="1"/>
  <c r="A102" i="1"/>
  <c r="I102" i="1" s="1"/>
  <c r="N469" i="3" l="1"/>
  <c r="E469" i="3" s="1"/>
  <c r="N21" i="3"/>
  <c r="E21" i="3" s="1"/>
  <c r="N518" i="3"/>
  <c r="E518" i="3" s="1"/>
  <c r="N403" i="3"/>
  <c r="E403" i="3" s="1"/>
  <c r="N384" i="3"/>
  <c r="E384" i="3" s="1"/>
  <c r="N257" i="3"/>
  <c r="E257" i="3" s="1"/>
  <c r="N111" i="3"/>
  <c r="E111" i="3" s="1"/>
  <c r="N552" i="3"/>
  <c r="E552" i="3" s="1"/>
  <c r="N224" i="3"/>
  <c r="E224" i="3" s="1"/>
  <c r="N140" i="3"/>
  <c r="E140" i="3" s="1"/>
  <c r="N418" i="3"/>
  <c r="E418" i="3" s="1"/>
  <c r="N470" i="3"/>
  <c r="E470" i="3" s="1"/>
  <c r="N516" i="3"/>
  <c r="E516" i="3" s="1"/>
  <c r="N515" i="3"/>
  <c r="E515" i="3" s="1"/>
  <c r="N255" i="3"/>
  <c r="E255" i="3" s="1"/>
  <c r="N38" i="3"/>
  <c r="E38" i="3" s="1"/>
  <c r="N279" i="3"/>
  <c r="E279" i="3" s="1"/>
  <c r="N55" i="3"/>
  <c r="E55" i="3" s="1"/>
  <c r="N366" i="3"/>
  <c r="E366" i="3" s="1"/>
  <c r="N507" i="3"/>
  <c r="E507" i="3" s="1"/>
  <c r="N359" i="3"/>
  <c r="E359" i="3" s="1"/>
  <c r="N82" i="3"/>
  <c r="E82" i="3" s="1"/>
  <c r="N7" i="3"/>
  <c r="E7" i="3" s="1"/>
  <c r="N498" i="3"/>
  <c r="E498" i="3" s="1"/>
  <c r="N258" i="3"/>
  <c r="E258" i="3" s="1"/>
  <c r="N199" i="3"/>
  <c r="E199" i="3" s="1"/>
  <c r="N109" i="3"/>
  <c r="E109" i="3" s="1"/>
  <c r="N431" i="3"/>
  <c r="E431" i="3" s="1"/>
  <c r="N436" i="3"/>
  <c r="E436" i="3" s="1"/>
  <c r="N450" i="3"/>
  <c r="E450" i="3" s="1"/>
  <c r="N76" i="3"/>
  <c r="E76" i="3" s="1"/>
  <c r="N50" i="3"/>
  <c r="E50" i="3" s="1"/>
  <c r="N577" i="3"/>
  <c r="E577" i="3" s="1"/>
  <c r="N100" i="3"/>
  <c r="E100" i="3" s="1"/>
  <c r="N407" i="3"/>
  <c r="E407" i="3" s="1"/>
  <c r="N475" i="3"/>
  <c r="E475" i="3" s="1"/>
  <c r="N228" i="3"/>
  <c r="E228" i="3" s="1"/>
  <c r="N157" i="3"/>
  <c r="E157" i="3" s="1"/>
  <c r="N438" i="3"/>
  <c r="E438" i="3" s="1"/>
  <c r="N389" i="3"/>
  <c r="E389" i="3" s="1"/>
  <c r="N442" i="3"/>
  <c r="E442" i="3" s="1"/>
  <c r="N600" i="3"/>
  <c r="E600" i="3" s="1"/>
  <c r="N192" i="3"/>
  <c r="E192" i="3" s="1"/>
  <c r="N490" i="3"/>
  <c r="E490" i="3" s="1"/>
  <c r="N331" i="3"/>
  <c r="E331" i="3" s="1"/>
  <c r="N146" i="3"/>
  <c r="E146" i="3" s="1"/>
  <c r="N197" i="3"/>
  <c r="E197" i="3" s="1"/>
  <c r="N57" i="3"/>
  <c r="E57" i="3" s="1"/>
  <c r="N241" i="3"/>
  <c r="E241" i="3" s="1"/>
  <c r="N346" i="3"/>
  <c r="E346" i="3" s="1"/>
  <c r="N93" i="3"/>
  <c r="E93" i="3" s="1"/>
  <c r="N559" i="3"/>
  <c r="E559" i="3" s="1"/>
  <c r="N513" i="3"/>
  <c r="E513" i="3" s="1"/>
  <c r="N360" i="3"/>
  <c r="E360" i="3" s="1"/>
  <c r="N395" i="3"/>
  <c r="E395" i="3" s="1"/>
  <c r="N149" i="3"/>
  <c r="E149" i="3" s="1"/>
  <c r="N84" i="3"/>
  <c r="E84" i="3" s="1"/>
  <c r="N188" i="3"/>
  <c r="E188" i="3" s="1"/>
  <c r="N9" i="3"/>
  <c r="E9" i="3" s="1"/>
  <c r="N244" i="3"/>
  <c r="E244" i="3" s="1"/>
  <c r="N20" i="3"/>
  <c r="E20" i="3" s="1"/>
  <c r="N355" i="3"/>
  <c r="E355" i="3" s="1"/>
  <c r="N31" i="3"/>
  <c r="E31" i="3" s="1"/>
  <c r="N278" i="3"/>
  <c r="E278" i="3" s="1"/>
  <c r="N180" i="3"/>
  <c r="E180" i="3" s="1"/>
  <c r="N168" i="3"/>
  <c r="E168" i="3" s="1"/>
  <c r="N508" i="3"/>
  <c r="E508" i="3" s="1"/>
  <c r="N561" i="3"/>
  <c r="E561" i="3" s="1"/>
  <c r="N358" i="3"/>
  <c r="E358" i="3" s="1"/>
  <c r="N86" i="3"/>
  <c r="E86" i="3" s="1"/>
  <c r="N125" i="3"/>
  <c r="E125" i="3" s="1"/>
  <c r="N590" i="3"/>
  <c r="E590" i="3" s="1"/>
  <c r="N147" i="3"/>
  <c r="E147" i="3" s="1"/>
  <c r="N30" i="3"/>
  <c r="E30" i="3" s="1"/>
  <c r="N524" i="3"/>
  <c r="E524" i="3" s="1"/>
  <c r="N385" i="3"/>
  <c r="E385" i="3" s="1"/>
  <c r="N96" i="3"/>
  <c r="E96" i="3" s="1"/>
  <c r="N161" i="3"/>
  <c r="E161" i="3" s="1"/>
  <c r="N215" i="3"/>
  <c r="E215" i="3" s="1"/>
  <c r="N427" i="3"/>
  <c r="E427" i="3" s="1"/>
  <c r="N256" i="3"/>
  <c r="E256" i="3" s="1"/>
  <c r="N164" i="3"/>
  <c r="E164" i="3" s="1"/>
  <c r="N478" i="3"/>
  <c r="E478" i="3" s="1"/>
  <c r="N2" i="3"/>
  <c r="E2" i="3" s="1"/>
  <c r="N156" i="3"/>
  <c r="E156" i="3" s="1"/>
  <c r="N374" i="3"/>
  <c r="E374" i="3" s="1"/>
  <c r="N373" i="3"/>
  <c r="E373" i="3" s="1"/>
  <c r="N404" i="3"/>
  <c r="E404" i="3" s="1"/>
  <c r="N588" i="3"/>
  <c r="E588" i="3" s="1"/>
  <c r="N583" i="3"/>
  <c r="E583" i="3" s="1"/>
  <c r="N424" i="3"/>
  <c r="E424" i="3" s="1"/>
  <c r="N357" i="3"/>
  <c r="E357" i="3" s="1"/>
  <c r="N205" i="3"/>
  <c r="E205" i="3" s="1"/>
  <c r="N11" i="3"/>
  <c r="E11" i="3" s="1"/>
  <c r="N329" i="3"/>
  <c r="E329" i="3" s="1"/>
  <c r="N387" i="3"/>
  <c r="E387" i="3" s="1"/>
  <c r="N119" i="3"/>
  <c r="E119" i="3" s="1"/>
  <c r="N71" i="3"/>
  <c r="E71" i="3" s="1"/>
  <c r="N151" i="3"/>
  <c r="E151" i="3" s="1"/>
  <c r="N462" i="3"/>
  <c r="E462" i="3" s="1"/>
  <c r="N160" i="3"/>
  <c r="E160" i="3" s="1"/>
  <c r="N101" i="3"/>
  <c r="E101" i="3" s="1"/>
  <c r="N103" i="3"/>
  <c r="E103" i="3" s="1"/>
  <c r="N543" i="3"/>
  <c r="E543" i="3" s="1"/>
  <c r="N368" i="3"/>
  <c r="E368" i="3" s="1"/>
  <c r="N246" i="3"/>
  <c r="E246" i="3" s="1"/>
  <c r="N32" i="3"/>
  <c r="E32" i="3" s="1"/>
  <c r="N206" i="3"/>
  <c r="E206" i="3" s="1"/>
  <c r="N89" i="3"/>
  <c r="E89" i="3" s="1"/>
  <c r="N568" i="3"/>
  <c r="E568" i="3" s="1"/>
  <c r="N288" i="3"/>
  <c r="E288" i="3" s="1"/>
  <c r="N17" i="3"/>
  <c r="E17" i="3" s="1"/>
  <c r="N461" i="3"/>
  <c r="E461" i="3" s="1"/>
  <c r="N323" i="3"/>
  <c r="E323" i="3" s="1"/>
  <c r="N283" i="3"/>
  <c r="E283" i="3" s="1"/>
  <c r="N79" i="3"/>
  <c r="E79" i="3" s="1"/>
  <c r="N60" i="3"/>
  <c r="E60" i="3" s="1"/>
  <c r="N560" i="3"/>
  <c r="E560" i="3" s="1"/>
  <c r="N139" i="3"/>
  <c r="E139" i="3" s="1"/>
  <c r="N174" i="3"/>
  <c r="E174" i="3" s="1"/>
  <c r="N260" i="3"/>
  <c r="E260" i="3" s="1"/>
  <c r="N520" i="3"/>
  <c r="E520" i="3" s="1"/>
  <c r="N316" i="3"/>
  <c r="E316" i="3" s="1"/>
  <c r="N454" i="3"/>
  <c r="E454" i="3" s="1"/>
  <c r="N159" i="3"/>
  <c r="E159" i="3" s="1"/>
  <c r="N453" i="3"/>
  <c r="E453" i="3" s="1"/>
  <c r="N282" i="3"/>
  <c r="E282" i="3" s="1"/>
  <c r="N138" i="3"/>
  <c r="E138" i="3" s="1"/>
  <c r="N412" i="3"/>
  <c r="E412" i="3" s="1"/>
  <c r="N521" i="3"/>
  <c r="E521" i="3" s="1"/>
  <c r="N416" i="3"/>
  <c r="E416" i="3" s="1"/>
  <c r="N510" i="3"/>
  <c r="E510" i="3" s="1"/>
  <c r="N352" i="3"/>
  <c r="E352" i="3" s="1"/>
  <c r="N150" i="3"/>
  <c r="E150" i="3" s="1"/>
  <c r="N593" i="3"/>
  <c r="E593" i="3" s="1"/>
  <c r="N408" i="3"/>
  <c r="E408" i="3" s="1"/>
  <c r="N271" i="3"/>
  <c r="E271" i="3" s="1"/>
  <c r="N69" i="3"/>
  <c r="E69" i="3" s="1"/>
  <c r="N311" i="3"/>
  <c r="E311" i="3" s="1"/>
  <c r="N115" i="3"/>
  <c r="E115" i="3" s="1"/>
  <c r="N540" i="3"/>
  <c r="E540" i="3" s="1"/>
  <c r="N476" i="3"/>
  <c r="E476" i="3" s="1"/>
  <c r="N443" i="3"/>
  <c r="E443" i="3" s="1"/>
  <c r="N130" i="3"/>
  <c r="E130" i="3" s="1"/>
  <c r="N37" i="3"/>
  <c r="E37" i="3" s="1"/>
  <c r="N51" i="3"/>
  <c r="E51" i="3" s="1"/>
  <c r="N53" i="3"/>
  <c r="E53" i="3" s="1"/>
  <c r="N145" i="3"/>
  <c r="E145" i="3" s="1"/>
  <c r="N527" i="3"/>
  <c r="E527" i="3" s="1"/>
  <c r="N480" i="3"/>
  <c r="E480" i="3" s="1"/>
  <c r="N415" i="3"/>
  <c r="E415" i="3" s="1"/>
  <c r="N550" i="3"/>
  <c r="E550" i="3" s="1"/>
  <c r="N378" i="3"/>
  <c r="E378" i="3" s="1"/>
  <c r="N230" i="3"/>
  <c r="E230" i="3" s="1"/>
  <c r="N124" i="3"/>
  <c r="E124" i="3" s="1"/>
  <c r="N336" i="3"/>
  <c r="E336" i="3" s="1"/>
  <c r="N148" i="3"/>
  <c r="E148" i="3" s="1"/>
  <c r="N553" i="3"/>
  <c r="E553" i="3" s="1"/>
  <c r="N318" i="3"/>
  <c r="E318" i="3" s="1"/>
  <c r="N250" i="3"/>
  <c r="E250" i="3" s="1"/>
  <c r="N173" i="3"/>
  <c r="E173" i="3" s="1"/>
  <c r="N567" i="3"/>
  <c r="E567" i="3" s="1"/>
  <c r="N411" i="3"/>
  <c r="E411" i="3" s="1"/>
  <c r="N463" i="3"/>
  <c r="E463" i="3" s="1"/>
  <c r="N347" i="3"/>
  <c r="E347" i="3" s="1"/>
  <c r="N332" i="3"/>
  <c r="E332" i="3" s="1"/>
  <c r="N153" i="3"/>
  <c r="E153" i="3" s="1"/>
  <c r="N59" i="3"/>
  <c r="E59" i="3" s="1"/>
  <c r="N362" i="3"/>
  <c r="E362" i="3" s="1"/>
  <c r="N575" i="3"/>
  <c r="E575" i="3" s="1"/>
  <c r="N523" i="3"/>
  <c r="E523" i="3" s="1"/>
  <c r="N381" i="3"/>
  <c r="E381" i="3" s="1"/>
  <c r="N472" i="3"/>
  <c r="E472" i="3" s="1"/>
  <c r="N268" i="3"/>
  <c r="E268" i="3" s="1"/>
  <c r="N3" i="3"/>
  <c r="E3" i="3" s="1"/>
  <c r="N519" i="3"/>
  <c r="E519" i="3" s="1"/>
  <c r="N335" i="3"/>
  <c r="E335" i="3" s="1"/>
  <c r="N184" i="3"/>
  <c r="E184" i="3" s="1"/>
  <c r="N132" i="3"/>
  <c r="E132" i="3" s="1"/>
  <c r="N440" i="3"/>
  <c r="E440" i="3" s="1"/>
  <c r="N189" i="3"/>
  <c r="E189" i="3" s="1"/>
  <c r="N47" i="3"/>
  <c r="E47" i="3" s="1"/>
  <c r="N144" i="3"/>
  <c r="E144" i="3" s="1"/>
  <c r="N129" i="3"/>
  <c r="E129" i="3" s="1"/>
  <c r="N449" i="3"/>
  <c r="E449" i="3" s="1"/>
  <c r="N460" i="3"/>
  <c r="E460" i="3" s="1"/>
  <c r="N578" i="3"/>
  <c r="E578" i="3" s="1"/>
  <c r="N396" i="3"/>
  <c r="E396" i="3" s="1"/>
  <c r="N320" i="3"/>
  <c r="E320" i="3" s="1"/>
  <c r="N33" i="3"/>
  <c r="E33" i="3" s="1"/>
  <c r="N594" i="3"/>
  <c r="E594" i="3" s="1"/>
  <c r="N325" i="3"/>
  <c r="E325" i="3" s="1"/>
  <c r="N571" i="3"/>
  <c r="E571" i="3" s="1"/>
  <c r="N597" i="3"/>
  <c r="E597" i="3" s="1"/>
  <c r="N200" i="3"/>
  <c r="E200" i="3" s="1"/>
  <c r="N120" i="3"/>
  <c r="E120" i="3" s="1"/>
  <c r="N354" i="3"/>
  <c r="E354" i="3" s="1"/>
  <c r="N273" i="3"/>
  <c r="E273" i="3" s="1"/>
  <c r="N390" i="3"/>
  <c r="E390" i="3" s="1"/>
  <c r="N236" i="3"/>
  <c r="E236" i="3" s="1"/>
  <c r="N141" i="3"/>
  <c r="E141" i="3" s="1"/>
  <c r="N49" i="3"/>
  <c r="E49" i="3" s="1"/>
  <c r="N598" i="3"/>
  <c r="E598" i="3" s="1"/>
  <c r="N586" i="3"/>
  <c r="E586" i="3" s="1"/>
  <c r="N281" i="3"/>
  <c r="E281" i="3" s="1"/>
  <c r="N229" i="3"/>
  <c r="E229" i="3" s="1"/>
  <c r="N185" i="3"/>
  <c r="E185" i="3" s="1"/>
  <c r="N112" i="3"/>
  <c r="E112" i="3" s="1"/>
  <c r="N78" i="3"/>
  <c r="E78" i="3" s="1"/>
  <c r="N489" i="3"/>
  <c r="E489" i="3" s="1"/>
  <c r="N496" i="3"/>
  <c r="E496" i="3" s="1"/>
  <c r="N269" i="3"/>
  <c r="E269" i="3" s="1"/>
  <c r="N589" i="3"/>
  <c r="E589" i="3" s="1"/>
  <c r="N222" i="3"/>
  <c r="E222" i="3" s="1"/>
  <c r="N83" i="3"/>
  <c r="E83" i="3" s="1"/>
  <c r="N97" i="3"/>
  <c r="E97" i="3" s="1"/>
  <c r="N91" i="3"/>
  <c r="E91" i="3" s="1"/>
  <c r="N509" i="3"/>
  <c r="E509" i="3" s="1"/>
  <c r="N501" i="3"/>
  <c r="E501" i="3" s="1"/>
  <c r="N392" i="3"/>
  <c r="E392" i="3" s="1"/>
  <c r="N319" i="3"/>
  <c r="E319" i="3" s="1"/>
  <c r="N405" i="3"/>
  <c r="E405" i="3" s="1"/>
  <c r="N270" i="3"/>
  <c r="E270" i="3" s="1"/>
  <c r="N299" i="3"/>
  <c r="E299" i="3" s="1"/>
  <c r="N227" i="3"/>
  <c r="E227" i="3" s="1"/>
  <c r="N245" i="3"/>
  <c r="E245" i="3" s="1"/>
  <c r="N369" i="3"/>
  <c r="E369" i="3" s="1"/>
  <c r="N581" i="3"/>
  <c r="E581" i="3" s="1"/>
  <c r="N551" i="3"/>
  <c r="E551" i="3" s="1"/>
  <c r="N380" i="3"/>
  <c r="E380" i="3" s="1"/>
  <c r="N217" i="3"/>
  <c r="E217" i="3" s="1"/>
  <c r="N72" i="3"/>
  <c r="E72" i="3" s="1"/>
  <c r="N135" i="3"/>
  <c r="E135" i="3" s="1"/>
  <c r="N322" i="3"/>
  <c r="E322" i="3" s="1"/>
  <c r="N546" i="3"/>
  <c r="E546" i="3" s="1"/>
  <c r="N525" i="3"/>
  <c r="E525" i="3" s="1"/>
  <c r="N500" i="3"/>
  <c r="E500" i="3" s="1"/>
  <c r="N398" i="3"/>
  <c r="E398" i="3" s="1"/>
  <c r="N297" i="3"/>
  <c r="E297" i="3" s="1"/>
  <c r="N399" i="3"/>
  <c r="E399" i="3" s="1"/>
  <c r="N353" i="3"/>
  <c r="E353" i="3" s="1"/>
  <c r="N251" i="3"/>
  <c r="E251" i="3" s="1"/>
  <c r="N134" i="3"/>
  <c r="E134" i="3" s="1"/>
  <c r="N247" i="3"/>
  <c r="E247" i="3" s="1"/>
  <c r="N580" i="3"/>
  <c r="E580" i="3" s="1"/>
  <c r="N333" i="3"/>
  <c r="E333" i="3" s="1"/>
  <c r="N309" i="3"/>
  <c r="E309" i="3" s="1"/>
  <c r="N277" i="3"/>
  <c r="E277" i="3" s="1"/>
  <c r="N422" i="3"/>
  <c r="E422" i="3" s="1"/>
  <c r="N315" i="3"/>
  <c r="E315" i="3" s="1"/>
  <c r="N203" i="3"/>
  <c r="E203" i="3" s="1"/>
  <c r="N143" i="3"/>
  <c r="E143" i="3" s="1"/>
  <c r="N74" i="3"/>
  <c r="E74" i="3" s="1"/>
  <c r="T7" i="3"/>
  <c r="N558" i="3"/>
  <c r="E558" i="3" s="1"/>
  <c r="N529" i="3"/>
  <c r="E529" i="3" s="1"/>
  <c r="N154" i="3"/>
  <c r="E154" i="3" s="1"/>
  <c r="S9" i="3"/>
  <c r="N556" i="3"/>
  <c r="E556" i="3" s="1"/>
  <c r="N425" i="3"/>
  <c r="E425" i="3" s="1"/>
  <c r="N400" i="3"/>
  <c r="E400" i="3" s="1"/>
  <c r="N321" i="3"/>
  <c r="E321" i="3" s="1"/>
  <c r="N377" i="3"/>
  <c r="E377" i="3" s="1"/>
  <c r="N298" i="3"/>
  <c r="E298" i="3" s="1"/>
  <c r="N306" i="3"/>
  <c r="E306" i="3" s="1"/>
  <c r="N243" i="3"/>
  <c r="E243" i="3" s="1"/>
  <c r="N63" i="3"/>
  <c r="E63" i="3" s="1"/>
  <c r="N102" i="3"/>
  <c r="E102" i="3" s="1"/>
  <c r="N45" i="3"/>
  <c r="E45" i="3" s="1"/>
  <c r="N235" i="3"/>
  <c r="E235" i="3" s="1"/>
  <c r="N90" i="3"/>
  <c r="E90" i="3" s="1"/>
  <c r="N294" i="3"/>
  <c r="E294" i="3" s="1"/>
  <c r="N136" i="3"/>
  <c r="E136" i="3" s="1"/>
  <c r="N40" i="3"/>
  <c r="E40" i="3" s="1"/>
  <c r="N34" i="3"/>
  <c r="E34" i="3" s="1"/>
  <c r="N530" i="3"/>
  <c r="E530" i="3" s="1"/>
  <c r="N538" i="3"/>
  <c r="E538" i="3" s="1"/>
  <c r="N417" i="3"/>
  <c r="E417" i="3" s="1"/>
  <c r="N290" i="3"/>
  <c r="E290" i="3" s="1"/>
  <c r="N267" i="3"/>
  <c r="E267" i="3" s="1"/>
  <c r="N29" i="3"/>
  <c r="E29" i="3" s="1"/>
  <c r="N70" i="3"/>
  <c r="E70" i="3" s="1"/>
  <c r="U9" i="3"/>
  <c r="N110" i="3"/>
  <c r="E110" i="3" s="1"/>
  <c r="U7" i="3"/>
  <c r="N512" i="3"/>
  <c r="E512" i="3" s="1"/>
  <c r="N534" i="3"/>
  <c r="E534" i="3" s="1"/>
  <c r="N596" i="3"/>
  <c r="E596" i="3" s="1"/>
  <c r="N557" i="3"/>
  <c r="E557" i="3" s="1"/>
  <c r="N565" i="3"/>
  <c r="E565" i="3" s="1"/>
  <c r="N365" i="3"/>
  <c r="E365" i="3" s="1"/>
  <c r="N305" i="3"/>
  <c r="E305" i="3" s="1"/>
  <c r="N213" i="3"/>
  <c r="E213" i="3" s="1"/>
  <c r="N337" i="3"/>
  <c r="E337" i="3" s="1"/>
  <c r="N208" i="3"/>
  <c r="E208" i="3" s="1"/>
  <c r="N259" i="3"/>
  <c r="E259" i="3" s="1"/>
  <c r="N195" i="3"/>
  <c r="E195" i="3" s="1"/>
  <c r="S7" i="3"/>
  <c r="N81" i="3"/>
  <c r="E81" i="3" s="1"/>
  <c r="N338" i="3"/>
  <c r="E338" i="3" s="1"/>
  <c r="N511" i="3"/>
  <c r="E511" i="3" s="1"/>
  <c r="N487" i="3"/>
  <c r="E487" i="3" s="1"/>
  <c r="N284" i="3"/>
  <c r="E284" i="3" s="1"/>
  <c r="N308" i="3"/>
  <c r="E308" i="3" s="1"/>
  <c r="N104" i="3"/>
  <c r="E104" i="3" s="1"/>
  <c r="T9" i="3"/>
  <c r="R10" i="3"/>
  <c r="S8" i="3"/>
  <c r="N503" i="3"/>
  <c r="E503" i="3" s="1"/>
  <c r="N301" i="3"/>
  <c r="E301" i="3" s="1"/>
  <c r="N300" i="3"/>
  <c r="E300" i="3" s="1"/>
  <c r="N248" i="3"/>
  <c r="E248" i="3" s="1"/>
  <c r="N563" i="3"/>
  <c r="E563" i="3" s="1"/>
  <c r="N495" i="3"/>
  <c r="E495" i="3" s="1"/>
  <c r="N397" i="3"/>
  <c r="E397" i="3" s="1"/>
  <c r="N292" i="3"/>
  <c r="E292" i="3" s="1"/>
  <c r="N106" i="3"/>
  <c r="E106" i="3" s="1"/>
  <c r="T8" i="3"/>
  <c r="U8" i="3"/>
  <c r="N555" i="3"/>
  <c r="E555" i="3" s="1"/>
  <c r="N573" i="3"/>
  <c r="E573" i="3" s="1"/>
  <c r="N522" i="3"/>
  <c r="E522" i="3" s="1"/>
  <c r="N554" i="3"/>
  <c r="E554" i="3" s="1"/>
  <c r="N533" i="3"/>
  <c r="E533" i="3" s="1"/>
  <c r="N429" i="3"/>
  <c r="E429" i="3" s="1"/>
  <c r="N482" i="3"/>
  <c r="E482" i="3" s="1"/>
  <c r="N409" i="3"/>
  <c r="E409" i="3" s="1"/>
  <c r="N465" i="3"/>
  <c r="E465" i="3" s="1"/>
  <c r="N430" i="3"/>
  <c r="E430" i="3" s="1"/>
  <c r="N293" i="3"/>
  <c r="E293" i="3" s="1"/>
  <c r="N276" i="3"/>
  <c r="E276" i="3" s="1"/>
  <c r="N274" i="3"/>
  <c r="E274" i="3" s="1"/>
  <c r="N211" i="3"/>
  <c r="E211" i="3" s="1"/>
  <c r="N326" i="3"/>
  <c r="E326" i="3" s="1"/>
  <c r="N165" i="3"/>
  <c r="E165" i="3" s="1"/>
  <c r="N126" i="3"/>
  <c r="E126" i="3" s="1"/>
  <c r="N547" i="3"/>
  <c r="E547" i="3" s="1"/>
  <c r="N413" i="3"/>
  <c r="E413" i="3" s="1"/>
  <c r="N98" i="3"/>
  <c r="E98" i="3" s="1"/>
  <c r="N539" i="3"/>
  <c r="E539" i="3" s="1"/>
  <c r="N562" i="3"/>
  <c r="E562" i="3" s="1"/>
  <c r="N541" i="3"/>
  <c r="E541" i="3" s="1"/>
  <c r="N421" i="3"/>
  <c r="E421" i="3" s="1"/>
  <c r="N433" i="3"/>
  <c r="E433" i="3" s="1"/>
  <c r="N485" i="3"/>
  <c r="E485" i="3" s="1"/>
  <c r="N592" i="3"/>
  <c r="E592" i="3" s="1"/>
  <c r="N457" i="3"/>
  <c r="E457" i="3" s="1"/>
  <c r="N285" i="3"/>
  <c r="E285" i="3" s="1"/>
  <c r="N434" i="3"/>
  <c r="E434" i="3" s="1"/>
  <c r="N317" i="3"/>
  <c r="E317" i="3" s="1"/>
  <c r="N182" i="3"/>
  <c r="E182" i="3" s="1"/>
  <c r="N122" i="3"/>
  <c r="E122" i="3" s="1"/>
  <c r="N531" i="3"/>
  <c r="E531" i="3" s="1"/>
  <c r="N517" i="3"/>
  <c r="E517" i="3" s="1"/>
  <c r="N570" i="3"/>
  <c r="E570" i="3" s="1"/>
  <c r="N549" i="3"/>
  <c r="E549" i="3" s="1"/>
  <c r="N493" i="3"/>
  <c r="E493" i="3" s="1"/>
  <c r="N579" i="3"/>
  <c r="E579" i="3" s="1"/>
  <c r="N426" i="3"/>
  <c r="E426" i="3" s="1"/>
  <c r="N289" i="3"/>
  <c r="E289" i="3" s="1"/>
  <c r="N219" i="3"/>
  <c r="E219" i="3" s="1"/>
  <c r="N186" i="3"/>
  <c r="E186" i="3" s="1"/>
  <c r="N118" i="3"/>
  <c r="E118" i="3" s="1"/>
  <c r="N62" i="3"/>
  <c r="E62" i="3" s="1"/>
  <c r="N114" i="3"/>
  <c r="E114" i="3" s="1"/>
  <c r="N461" i="2"/>
  <c r="E461" i="2" s="1"/>
  <c r="N76" i="2"/>
  <c r="E76" i="2" s="1"/>
  <c r="N12" i="2"/>
  <c r="E12" i="2" s="1"/>
  <c r="N52" i="2"/>
  <c r="E52" i="2" s="1"/>
  <c r="N3" i="2"/>
  <c r="E3" i="2" s="1"/>
  <c r="N277" i="2"/>
  <c r="E277" i="2" s="1"/>
  <c r="N213" i="2"/>
  <c r="E213" i="2" s="1"/>
  <c r="N149" i="2"/>
  <c r="E149" i="2" s="1"/>
  <c r="N426" i="2"/>
  <c r="E426" i="2" s="1"/>
  <c r="N435" i="2"/>
  <c r="E435" i="2" s="1"/>
  <c r="N107" i="2"/>
  <c r="E107" i="2" s="1"/>
  <c r="N54" i="2"/>
  <c r="E54" i="2" s="1"/>
  <c r="N336" i="2"/>
  <c r="E336" i="2" s="1"/>
  <c r="N197" i="2"/>
  <c r="E197" i="2" s="1"/>
  <c r="N469" i="2"/>
  <c r="E469" i="2" s="1"/>
  <c r="N410" i="2"/>
  <c r="E410" i="2" s="1"/>
  <c r="N358" i="2"/>
  <c r="E358" i="2" s="1"/>
  <c r="N306" i="2"/>
  <c r="E306" i="2" s="1"/>
  <c r="N178" i="2"/>
  <c r="E178" i="2" s="1"/>
  <c r="N554" i="2"/>
  <c r="E554" i="2" s="1"/>
  <c r="N490" i="2"/>
  <c r="E490" i="2" s="1"/>
  <c r="N373" i="2"/>
  <c r="E373" i="2" s="1"/>
  <c r="N6" i="2"/>
  <c r="E6" i="2" s="1"/>
  <c r="N14" i="2"/>
  <c r="E14" i="2" s="1"/>
  <c r="N41" i="2"/>
  <c r="E41" i="2" s="1"/>
  <c r="N474" i="2"/>
  <c r="E474" i="2" s="1"/>
  <c r="N242" i="2"/>
  <c r="E242" i="2" s="1"/>
  <c r="N425" i="2"/>
  <c r="E425" i="2" s="1"/>
  <c r="S9" i="2"/>
  <c r="N83" i="2"/>
  <c r="E83" i="2" s="1"/>
  <c r="N293" i="2"/>
  <c r="E293" i="2" s="1"/>
  <c r="N261" i="2"/>
  <c r="E261" i="2" s="1"/>
  <c r="N229" i="2"/>
  <c r="E229" i="2" s="1"/>
  <c r="N165" i="2"/>
  <c r="E165" i="2" s="1"/>
  <c r="N364" i="2"/>
  <c r="E364" i="2" s="1"/>
  <c r="N340" i="2"/>
  <c r="E340" i="2" s="1"/>
  <c r="N378" i="2"/>
  <c r="E378" i="2" s="1"/>
  <c r="N314" i="2"/>
  <c r="E314" i="2" s="1"/>
  <c r="N341" i="2"/>
  <c r="E341" i="2" s="1"/>
  <c r="N274" i="2"/>
  <c r="E274" i="2" s="1"/>
  <c r="N210" i="2"/>
  <c r="E210" i="2" s="1"/>
  <c r="N146" i="2"/>
  <c r="E146" i="2" s="1"/>
  <c r="N131" i="2"/>
  <c r="E131" i="2" s="1"/>
  <c r="N371" i="2"/>
  <c r="E371" i="2" s="1"/>
  <c r="N542" i="2"/>
  <c r="E542" i="2" s="1"/>
  <c r="N30" i="2"/>
  <c r="E30" i="2" s="1"/>
  <c r="N32" i="2"/>
  <c r="E32" i="2" s="1"/>
  <c r="N24" i="2"/>
  <c r="E24" i="2" s="1"/>
  <c r="N562" i="2"/>
  <c r="E562" i="2" s="1"/>
  <c r="N498" i="2"/>
  <c r="E498" i="2" s="1"/>
  <c r="N434" i="2"/>
  <c r="E434" i="2" s="1"/>
  <c r="N370" i="2"/>
  <c r="E370" i="2" s="1"/>
  <c r="N507" i="2"/>
  <c r="E507" i="2" s="1"/>
  <c r="N443" i="2"/>
  <c r="E443" i="2" s="1"/>
  <c r="N74" i="2"/>
  <c r="E74" i="2" s="1"/>
  <c r="N20" i="2"/>
  <c r="E20" i="2" s="1"/>
  <c r="N5" i="2"/>
  <c r="E5" i="2" s="1"/>
  <c r="N564" i="2"/>
  <c r="E564" i="2" s="1"/>
  <c r="N500" i="2"/>
  <c r="E500" i="2" s="1"/>
  <c r="N436" i="2"/>
  <c r="E436" i="2" s="1"/>
  <c r="N396" i="2"/>
  <c r="E396" i="2" s="1"/>
  <c r="N594" i="2"/>
  <c r="E594" i="2" s="1"/>
  <c r="N530" i="2"/>
  <c r="E530" i="2" s="1"/>
  <c r="N466" i="2"/>
  <c r="E466" i="2" s="1"/>
  <c r="N584" i="2"/>
  <c r="E584" i="2" s="1"/>
  <c r="N552" i="2"/>
  <c r="E552" i="2" s="1"/>
  <c r="N520" i="2"/>
  <c r="E520" i="2" s="1"/>
  <c r="N488" i="2"/>
  <c r="E488" i="2" s="1"/>
  <c r="N456" i="2"/>
  <c r="E456" i="2" s="1"/>
  <c r="N539" i="2"/>
  <c r="E539" i="2" s="1"/>
  <c r="N475" i="2"/>
  <c r="E475" i="2" s="1"/>
  <c r="N470" i="2"/>
  <c r="E470" i="2" s="1"/>
  <c r="N106" i="2"/>
  <c r="E106" i="2" s="1"/>
  <c r="N42" i="2"/>
  <c r="E42" i="2" s="1"/>
  <c r="N526" i="2"/>
  <c r="E526" i="2" s="1"/>
  <c r="N344" i="2"/>
  <c r="E344" i="2" s="1"/>
  <c r="N243" i="2"/>
  <c r="E243" i="2" s="1"/>
  <c r="N517" i="2"/>
  <c r="E517" i="2" s="1"/>
  <c r="N414" i="2"/>
  <c r="E414" i="2" s="1"/>
  <c r="N288" i="2"/>
  <c r="E288" i="2" s="1"/>
  <c r="N224" i="2"/>
  <c r="E224" i="2" s="1"/>
  <c r="N160" i="2"/>
  <c r="E160" i="2" s="1"/>
  <c r="N136" i="2"/>
  <c r="E136" i="2" s="1"/>
  <c r="N72" i="2"/>
  <c r="E72" i="2" s="1"/>
  <c r="N413" i="2"/>
  <c r="E413" i="2" s="1"/>
  <c r="N397" i="2"/>
  <c r="E397" i="2" s="1"/>
  <c r="N345" i="2"/>
  <c r="E345" i="2" s="1"/>
  <c r="N352" i="2"/>
  <c r="E352" i="2" s="1"/>
  <c r="N249" i="2"/>
  <c r="E249" i="2" s="1"/>
  <c r="N185" i="2"/>
  <c r="E185" i="2" s="1"/>
  <c r="N445" i="2"/>
  <c r="E445" i="2" s="1"/>
  <c r="N27" i="2"/>
  <c r="E27" i="2" s="1"/>
  <c r="N39" i="2"/>
  <c r="E39" i="2" s="1"/>
  <c r="N79" i="2"/>
  <c r="E79" i="2" s="1"/>
  <c r="N55" i="2"/>
  <c r="E55" i="2" s="1"/>
  <c r="N540" i="2"/>
  <c r="E540" i="2" s="1"/>
  <c r="N476" i="2"/>
  <c r="E476" i="2" s="1"/>
  <c r="N37" i="2"/>
  <c r="E37" i="2" s="1"/>
  <c r="N49" i="2"/>
  <c r="E49" i="2" s="1"/>
  <c r="N581" i="2"/>
  <c r="E581" i="2" s="1"/>
  <c r="N430" i="2"/>
  <c r="E430" i="2" s="1"/>
  <c r="N112" i="2"/>
  <c r="E112" i="2" s="1"/>
  <c r="N48" i="2"/>
  <c r="E48" i="2" s="1"/>
  <c r="N601" i="2"/>
  <c r="E601" i="2" s="1"/>
  <c r="N473" i="2"/>
  <c r="E473" i="2" s="1"/>
  <c r="N566" i="2"/>
  <c r="E566" i="2" s="1"/>
  <c r="N110" i="2"/>
  <c r="E110" i="2" s="1"/>
  <c r="N78" i="2"/>
  <c r="E78" i="2" s="1"/>
  <c r="N46" i="2"/>
  <c r="E46" i="2" s="1"/>
  <c r="N454" i="2"/>
  <c r="E454" i="2" s="1"/>
  <c r="N137" i="2"/>
  <c r="E137" i="2" s="1"/>
  <c r="N73" i="2"/>
  <c r="E73" i="2" s="1"/>
  <c r="N31" i="2"/>
  <c r="E31" i="2" s="1"/>
  <c r="N316" i="2"/>
  <c r="E316" i="2" s="1"/>
  <c r="N354" i="2"/>
  <c r="E354" i="2" s="1"/>
  <c r="N250" i="2"/>
  <c r="E250" i="2" s="1"/>
  <c r="N139" i="2"/>
  <c r="E139" i="2" s="1"/>
  <c r="N280" i="2"/>
  <c r="E280" i="2" s="1"/>
  <c r="N152" i="2"/>
  <c r="E152" i="2" s="1"/>
  <c r="N387" i="2"/>
  <c r="E387" i="2" s="1"/>
  <c r="N241" i="2"/>
  <c r="E241" i="2" s="1"/>
  <c r="N177" i="2"/>
  <c r="E177" i="2" s="1"/>
  <c r="N333" i="2"/>
  <c r="E333" i="2" s="1"/>
  <c r="N156" i="2"/>
  <c r="E156" i="2" s="1"/>
  <c r="N252" i="2"/>
  <c r="E252" i="2" s="1"/>
  <c r="N300" i="2"/>
  <c r="E300" i="2" s="1"/>
  <c r="N236" i="2"/>
  <c r="E236" i="2" s="1"/>
  <c r="N4" i="2"/>
  <c r="E4" i="2" s="1"/>
  <c r="N220" i="2"/>
  <c r="E220" i="2" s="1"/>
  <c r="N356" i="2"/>
  <c r="E356" i="2" s="1"/>
  <c r="N479" i="2"/>
  <c r="E479" i="2" s="1"/>
  <c r="N415" i="2"/>
  <c r="E415" i="2" s="1"/>
  <c r="N330" i="2"/>
  <c r="E330" i="2" s="1"/>
  <c r="N600" i="2"/>
  <c r="E600" i="2" s="1"/>
  <c r="N568" i="2"/>
  <c r="E568" i="2" s="1"/>
  <c r="N536" i="2"/>
  <c r="E536" i="2" s="1"/>
  <c r="N504" i="2"/>
  <c r="E504" i="2" s="1"/>
  <c r="N472" i="2"/>
  <c r="E472" i="2" s="1"/>
  <c r="N571" i="2"/>
  <c r="E571" i="2" s="1"/>
  <c r="N565" i="2"/>
  <c r="E565" i="2" s="1"/>
  <c r="N283" i="2"/>
  <c r="E283" i="2" s="1"/>
  <c r="N219" i="2"/>
  <c r="E219" i="2" s="1"/>
  <c r="N561" i="2"/>
  <c r="E561" i="2" s="1"/>
  <c r="N400" i="2"/>
  <c r="E400" i="2" s="1"/>
  <c r="N349" i="2"/>
  <c r="E349" i="2" s="1"/>
  <c r="N329" i="2"/>
  <c r="E329" i="2" s="1"/>
  <c r="N256" i="2"/>
  <c r="E256" i="2" s="1"/>
  <c r="N192" i="2"/>
  <c r="E192" i="2" s="1"/>
  <c r="N40" i="2"/>
  <c r="E40" i="2" s="1"/>
  <c r="N267" i="2"/>
  <c r="E267" i="2" s="1"/>
  <c r="N187" i="2"/>
  <c r="E187" i="2" s="1"/>
  <c r="N315" i="2"/>
  <c r="E315" i="2" s="1"/>
  <c r="N406" i="2"/>
  <c r="E406" i="2" s="1"/>
  <c r="N281" i="2"/>
  <c r="E281" i="2" s="1"/>
  <c r="N217" i="2"/>
  <c r="E217" i="2" s="1"/>
  <c r="N429" i="2"/>
  <c r="E429" i="2" s="1"/>
  <c r="N92" i="2"/>
  <c r="E92" i="2" s="1"/>
  <c r="N35" i="2"/>
  <c r="E35" i="2" s="1"/>
  <c r="N108" i="2"/>
  <c r="E108" i="2" s="1"/>
  <c r="N124" i="2"/>
  <c r="E124" i="2" s="1"/>
  <c r="N228" i="2"/>
  <c r="E228" i="2" s="1"/>
  <c r="N84" i="2"/>
  <c r="E84" i="2" s="1"/>
  <c r="N388" i="2"/>
  <c r="E388" i="2" s="1"/>
  <c r="N418" i="2"/>
  <c r="E418" i="2" s="1"/>
  <c r="N501" i="2"/>
  <c r="E501" i="2" s="1"/>
  <c r="N186" i="2"/>
  <c r="E186" i="2" s="1"/>
  <c r="N98" i="2"/>
  <c r="E98" i="2" s="1"/>
  <c r="N541" i="2"/>
  <c r="E541" i="2" s="1"/>
  <c r="N216" i="2"/>
  <c r="E216" i="2" s="1"/>
  <c r="N45" i="2"/>
  <c r="E45" i="2" s="1"/>
  <c r="N305" i="2"/>
  <c r="E305" i="2" s="1"/>
  <c r="N572" i="2"/>
  <c r="E572" i="2" s="1"/>
  <c r="N508" i="2"/>
  <c r="E508" i="2" s="1"/>
  <c r="N444" i="2"/>
  <c r="E444" i="2" s="1"/>
  <c r="N404" i="2"/>
  <c r="E404" i="2" s="1"/>
  <c r="N437" i="2"/>
  <c r="E437" i="2" s="1"/>
  <c r="N80" i="2"/>
  <c r="E80" i="2" s="1"/>
  <c r="N557" i="2"/>
  <c r="E557" i="2" s="1"/>
  <c r="N342" i="2"/>
  <c r="E342" i="2" s="1"/>
  <c r="N126" i="2"/>
  <c r="E126" i="2" s="1"/>
  <c r="N94" i="2"/>
  <c r="E94" i="2" s="1"/>
  <c r="N62" i="2"/>
  <c r="E62" i="2" s="1"/>
  <c r="N485" i="2"/>
  <c r="E485" i="2" s="1"/>
  <c r="N257" i="2"/>
  <c r="E257" i="2" s="1"/>
  <c r="N105" i="2"/>
  <c r="E105" i="2" s="1"/>
  <c r="N518" i="2"/>
  <c r="E518" i="2" s="1"/>
  <c r="N116" i="2"/>
  <c r="E116" i="2" s="1"/>
  <c r="N589" i="2"/>
  <c r="E589" i="2" s="1"/>
  <c r="N99" i="2"/>
  <c r="E99" i="2" s="1"/>
  <c r="N11" i="2"/>
  <c r="E11" i="2" s="1"/>
  <c r="N525" i="2"/>
  <c r="E525" i="2" s="1"/>
  <c r="N558" i="2"/>
  <c r="E558" i="2" s="1"/>
  <c r="N36" i="2"/>
  <c r="E36" i="2" s="1"/>
  <c r="N420" i="2"/>
  <c r="E420" i="2" s="1"/>
  <c r="N348" i="2"/>
  <c r="E348" i="2" s="1"/>
  <c r="N591" i="2"/>
  <c r="E591" i="2" s="1"/>
  <c r="N559" i="2"/>
  <c r="E559" i="2" s="1"/>
  <c r="N527" i="2"/>
  <c r="E527" i="2" s="1"/>
  <c r="N495" i="2"/>
  <c r="E495" i="2" s="1"/>
  <c r="N463" i="2"/>
  <c r="E463" i="2" s="1"/>
  <c r="N431" i="2"/>
  <c r="E431" i="2" s="1"/>
  <c r="N386" i="2"/>
  <c r="E386" i="2" s="1"/>
  <c r="N322" i="2"/>
  <c r="E322" i="2" s="1"/>
  <c r="N563" i="2"/>
  <c r="E563" i="2" s="1"/>
  <c r="N499" i="2"/>
  <c r="E499" i="2" s="1"/>
  <c r="N395" i="2"/>
  <c r="E395" i="2" s="1"/>
  <c r="N282" i="2"/>
  <c r="E282" i="2" s="1"/>
  <c r="N218" i="2"/>
  <c r="E218" i="2" s="1"/>
  <c r="N154" i="2"/>
  <c r="E154" i="2" s="1"/>
  <c r="N130" i="2"/>
  <c r="E130" i="2" s="1"/>
  <c r="N66" i="2"/>
  <c r="E66" i="2" s="1"/>
  <c r="N101" i="2"/>
  <c r="E101" i="2" s="1"/>
  <c r="N211" i="2"/>
  <c r="E211" i="2" s="1"/>
  <c r="N109" i="2"/>
  <c r="E109" i="2" s="1"/>
  <c r="N339" i="2"/>
  <c r="E339" i="2" s="1"/>
  <c r="N248" i="2"/>
  <c r="E248" i="2" s="1"/>
  <c r="N184" i="2"/>
  <c r="E184" i="2" s="1"/>
  <c r="N593" i="2"/>
  <c r="E593" i="2" s="1"/>
  <c r="N392" i="2"/>
  <c r="E392" i="2" s="1"/>
  <c r="N212" i="2"/>
  <c r="E212" i="2" s="1"/>
  <c r="N167" i="2"/>
  <c r="E167" i="2" s="1"/>
  <c r="N569" i="2"/>
  <c r="E569" i="2" s="1"/>
  <c r="N284" i="2"/>
  <c r="E284" i="2" s="1"/>
  <c r="N268" i="2"/>
  <c r="E268" i="2" s="1"/>
  <c r="N204" i="2"/>
  <c r="E204" i="2" s="1"/>
  <c r="N159" i="2"/>
  <c r="E159" i="2" s="1"/>
  <c r="N91" i="2"/>
  <c r="E91" i="2" s="1"/>
  <c r="T9" i="2"/>
  <c r="N188" i="2"/>
  <c r="E188" i="2" s="1"/>
  <c r="N505" i="2"/>
  <c r="E505" i="2" s="1"/>
  <c r="N260" i="2"/>
  <c r="E260" i="2" s="1"/>
  <c r="N215" i="2"/>
  <c r="E215" i="2" s="1"/>
  <c r="N115" i="2"/>
  <c r="E115" i="2" s="1"/>
  <c r="N71" i="2"/>
  <c r="E71" i="2" s="1"/>
  <c r="N326" i="2"/>
  <c r="E326" i="2" s="1"/>
  <c r="N291" i="2"/>
  <c r="E291" i="2" s="1"/>
  <c r="N347" i="2"/>
  <c r="E347" i="2" s="1"/>
  <c r="N190" i="2"/>
  <c r="E190" i="2" s="1"/>
  <c r="N111" i="2"/>
  <c r="E111" i="2" s="1"/>
  <c r="N580" i="2"/>
  <c r="E580" i="2" s="1"/>
  <c r="N516" i="2"/>
  <c r="E516" i="2" s="1"/>
  <c r="N452" i="2"/>
  <c r="E452" i="2" s="1"/>
  <c r="N412" i="2"/>
  <c r="E412" i="2" s="1"/>
  <c r="N583" i="2"/>
  <c r="E583" i="2" s="1"/>
  <c r="N551" i="2"/>
  <c r="E551" i="2" s="1"/>
  <c r="N519" i="2"/>
  <c r="E519" i="2" s="1"/>
  <c r="N487" i="2"/>
  <c r="E487" i="2" s="1"/>
  <c r="N455" i="2"/>
  <c r="E455" i="2" s="1"/>
  <c r="N423" i="2"/>
  <c r="E423" i="2" s="1"/>
  <c r="N570" i="2"/>
  <c r="E570" i="2" s="1"/>
  <c r="N506" i="2"/>
  <c r="E506" i="2" s="1"/>
  <c r="N442" i="2"/>
  <c r="E442" i="2" s="1"/>
  <c r="N402" i="2"/>
  <c r="E402" i="2" s="1"/>
  <c r="N338" i="2"/>
  <c r="E338" i="2" s="1"/>
  <c r="N579" i="2"/>
  <c r="E579" i="2" s="1"/>
  <c r="N515" i="2"/>
  <c r="E515" i="2" s="1"/>
  <c r="N451" i="2"/>
  <c r="E451" i="2" s="1"/>
  <c r="N411" i="2"/>
  <c r="E411" i="2" s="1"/>
  <c r="N534" i="2"/>
  <c r="E534" i="2" s="1"/>
  <c r="N298" i="2"/>
  <c r="E298" i="2" s="1"/>
  <c r="N234" i="2"/>
  <c r="E234" i="2" s="1"/>
  <c r="N170" i="2"/>
  <c r="E170" i="2" s="1"/>
  <c r="N82" i="2"/>
  <c r="E82" i="2" s="1"/>
  <c r="N69" i="2"/>
  <c r="E69" i="2" s="1"/>
  <c r="N147" i="2"/>
  <c r="E147" i="2" s="1"/>
  <c r="N510" i="2"/>
  <c r="E510" i="2" s="1"/>
  <c r="N351" i="2"/>
  <c r="E351" i="2" s="1"/>
  <c r="N301" i="2"/>
  <c r="E301" i="2" s="1"/>
  <c r="N269" i="2"/>
  <c r="E269" i="2" s="1"/>
  <c r="N237" i="2"/>
  <c r="E237" i="2" s="1"/>
  <c r="N205" i="2"/>
  <c r="E205" i="2" s="1"/>
  <c r="N173" i="2"/>
  <c r="E173" i="2" s="1"/>
  <c r="N141" i="2"/>
  <c r="E141" i="2" s="1"/>
  <c r="T7" i="2"/>
  <c r="N251" i="2"/>
  <c r="E251" i="2" s="1"/>
  <c r="N179" i="2"/>
  <c r="E179" i="2" s="1"/>
  <c r="N17" i="2"/>
  <c r="E17" i="2" s="1"/>
  <c r="N550" i="2"/>
  <c r="E550" i="2" s="1"/>
  <c r="N486" i="2"/>
  <c r="E486" i="2" s="1"/>
  <c r="N416" i="2"/>
  <c r="E416" i="2" s="1"/>
  <c r="N398" i="2"/>
  <c r="E398" i="2" s="1"/>
  <c r="N317" i="2"/>
  <c r="E317" i="2" s="1"/>
  <c r="N272" i="2"/>
  <c r="E272" i="2" s="1"/>
  <c r="N208" i="2"/>
  <c r="E208" i="2" s="1"/>
  <c r="N144" i="2"/>
  <c r="E144" i="2" s="1"/>
  <c r="N120" i="2"/>
  <c r="E120" i="2" s="1"/>
  <c r="N56" i="2"/>
  <c r="E56" i="2" s="1"/>
  <c r="N590" i="2"/>
  <c r="E590" i="2" s="1"/>
  <c r="N462" i="2"/>
  <c r="E462" i="2" s="1"/>
  <c r="N533" i="2"/>
  <c r="E533" i="2" s="1"/>
  <c r="N374" i="2"/>
  <c r="E374" i="2" s="1"/>
  <c r="N294" i="2"/>
  <c r="E294" i="2" s="1"/>
  <c r="N230" i="2"/>
  <c r="E230" i="2" s="1"/>
  <c r="N166" i="2"/>
  <c r="E166" i="2" s="1"/>
  <c r="N134" i="2"/>
  <c r="E134" i="2" s="1"/>
  <c r="N102" i="2"/>
  <c r="E102" i="2" s="1"/>
  <c r="N70" i="2"/>
  <c r="E70" i="2" s="1"/>
  <c r="N38" i="2"/>
  <c r="E38" i="2" s="1"/>
  <c r="N549" i="2"/>
  <c r="E549" i="2" s="1"/>
  <c r="N408" i="2"/>
  <c r="E408" i="2" s="1"/>
  <c r="N313" i="2"/>
  <c r="E313" i="2" s="1"/>
  <c r="N509" i="2"/>
  <c r="E509" i="2" s="1"/>
  <c r="N449" i="2"/>
  <c r="E449" i="2" s="1"/>
  <c r="N384" i="2"/>
  <c r="E384" i="2" s="1"/>
  <c r="N265" i="2"/>
  <c r="E265" i="2" s="1"/>
  <c r="N201" i="2"/>
  <c r="E201" i="2" s="1"/>
  <c r="N113" i="2"/>
  <c r="E113" i="2" s="1"/>
  <c r="N582" i="2"/>
  <c r="E582" i="2" s="1"/>
  <c r="N377" i="2"/>
  <c r="E377" i="2" s="1"/>
  <c r="N350" i="2"/>
  <c r="E350" i="2" s="1"/>
  <c r="N318" i="2"/>
  <c r="E318" i="2" s="1"/>
  <c r="N148" i="2"/>
  <c r="E148" i="2" s="1"/>
  <c r="N271" i="2"/>
  <c r="E271" i="2" s="1"/>
  <c r="N360" i="2"/>
  <c r="E360" i="2" s="1"/>
  <c r="N255" i="2"/>
  <c r="E255" i="2" s="1"/>
  <c r="N140" i="2"/>
  <c r="E140" i="2" s="1"/>
  <c r="N15" i="2"/>
  <c r="E15" i="2" s="1"/>
  <c r="N60" i="2"/>
  <c r="E60" i="2" s="1"/>
  <c r="N239" i="2"/>
  <c r="E239" i="2" s="1"/>
  <c r="N175" i="2"/>
  <c r="E175" i="2" s="1"/>
  <c r="N196" i="2"/>
  <c r="E196" i="2" s="1"/>
  <c r="N151" i="2"/>
  <c r="E151" i="2" s="1"/>
  <c r="N545" i="2"/>
  <c r="E545" i="2" s="1"/>
  <c r="N324" i="2"/>
  <c r="E324" i="2" s="1"/>
  <c r="N353" i="2"/>
  <c r="E353" i="2" s="1"/>
  <c r="N258" i="2"/>
  <c r="E258" i="2" s="1"/>
  <c r="T8" i="2"/>
  <c r="N195" i="2"/>
  <c r="E195" i="2" s="1"/>
  <c r="N289" i="2"/>
  <c r="E289" i="2" s="1"/>
  <c r="N308" i="2"/>
  <c r="E308" i="2" s="1"/>
  <c r="N556" i="2"/>
  <c r="E556" i="2" s="1"/>
  <c r="N492" i="2"/>
  <c r="E492" i="2" s="1"/>
  <c r="N428" i="2"/>
  <c r="E428" i="2" s="1"/>
  <c r="N546" i="2"/>
  <c r="E546" i="2" s="1"/>
  <c r="N482" i="2"/>
  <c r="E482" i="2" s="1"/>
  <c r="N576" i="2"/>
  <c r="E576" i="2" s="1"/>
  <c r="N544" i="2"/>
  <c r="E544" i="2" s="1"/>
  <c r="N512" i="2"/>
  <c r="E512" i="2" s="1"/>
  <c r="N480" i="2"/>
  <c r="E480" i="2" s="1"/>
  <c r="N555" i="2"/>
  <c r="E555" i="2" s="1"/>
  <c r="N491" i="2"/>
  <c r="E491" i="2" s="1"/>
  <c r="N427" i="2"/>
  <c r="E427" i="2" s="1"/>
  <c r="N598" i="2"/>
  <c r="E598" i="2" s="1"/>
  <c r="N363" i="2"/>
  <c r="E363" i="2" s="1"/>
  <c r="N321" i="2"/>
  <c r="E321" i="2" s="1"/>
  <c r="N122" i="2"/>
  <c r="E122" i="2" s="1"/>
  <c r="N58" i="2"/>
  <c r="E58" i="2" s="1"/>
  <c r="N574" i="2"/>
  <c r="E574" i="2" s="1"/>
  <c r="N477" i="2"/>
  <c r="E477" i="2" s="1"/>
  <c r="N133" i="2"/>
  <c r="E133" i="2" s="1"/>
  <c r="N93" i="2"/>
  <c r="E93" i="2" s="1"/>
  <c r="N123" i="2"/>
  <c r="E123" i="2" s="1"/>
  <c r="N13" i="2"/>
  <c r="E13" i="2" s="1"/>
  <c r="N453" i="2"/>
  <c r="E453" i="2" s="1"/>
  <c r="N432" i="2"/>
  <c r="E432" i="2" s="1"/>
  <c r="N366" i="2"/>
  <c r="E366" i="2" s="1"/>
  <c r="N96" i="2"/>
  <c r="E96" i="2" s="1"/>
  <c r="N8" i="2"/>
  <c r="E8" i="2" s="1"/>
  <c r="N327" i="2"/>
  <c r="E327" i="2" s="1"/>
  <c r="N597" i="2"/>
  <c r="E597" i="2" s="1"/>
  <c r="N369" i="2"/>
  <c r="E369" i="2" s="1"/>
  <c r="N270" i="2"/>
  <c r="E270" i="2" s="1"/>
  <c r="N206" i="2"/>
  <c r="E206" i="2" s="1"/>
  <c r="N438" i="2"/>
  <c r="E438" i="2" s="1"/>
  <c r="N573" i="2"/>
  <c r="E573" i="2" s="1"/>
  <c r="N417" i="2"/>
  <c r="E417" i="2" s="1"/>
  <c r="N335" i="2"/>
  <c r="E335" i="2" s="1"/>
  <c r="N89" i="2"/>
  <c r="E89" i="2" s="1"/>
  <c r="N9" i="2"/>
  <c r="E9" i="2" s="1"/>
  <c r="N440" i="2"/>
  <c r="E440" i="2" s="1"/>
  <c r="N365" i="2"/>
  <c r="E365" i="2" s="1"/>
  <c r="N47" i="2"/>
  <c r="E47" i="2" s="1"/>
  <c r="N87" i="2"/>
  <c r="E87" i="2" s="1"/>
  <c r="N23" i="2"/>
  <c r="E23" i="2" s="1"/>
  <c r="N199" i="2"/>
  <c r="E199" i="2" s="1"/>
  <c r="N63" i="2"/>
  <c r="E63" i="2" s="1"/>
  <c r="N103" i="2"/>
  <c r="E103" i="2" s="1"/>
  <c r="N28" i="2"/>
  <c r="E28" i="2" s="1"/>
  <c r="N191" i="2"/>
  <c r="E191" i="2" s="1"/>
  <c r="N68" i="2"/>
  <c r="E68" i="2" s="1"/>
  <c r="N44" i="2"/>
  <c r="E44" i="2" s="1"/>
  <c r="R10" i="2"/>
  <c r="N292" i="2"/>
  <c r="E292" i="2" s="1"/>
  <c r="N247" i="2"/>
  <c r="E247" i="2" s="1"/>
  <c r="N132" i="2"/>
  <c r="E132" i="2" s="1"/>
  <c r="N95" i="2"/>
  <c r="E95" i="2" s="1"/>
  <c r="N7" i="2"/>
  <c r="E7" i="2" s="1"/>
  <c r="N194" i="2"/>
  <c r="E194" i="2" s="1"/>
  <c r="N585" i="2"/>
  <c r="E585" i="2" s="1"/>
  <c r="N21" i="2"/>
  <c r="E21" i="2" s="1"/>
  <c r="N232" i="2"/>
  <c r="E232" i="2" s="1"/>
  <c r="N155" i="2"/>
  <c r="E155" i="2" s="1"/>
  <c r="N254" i="2"/>
  <c r="E254" i="2" s="1"/>
  <c r="N142" i="2"/>
  <c r="E142" i="2" s="1"/>
  <c r="N310" i="2"/>
  <c r="E310" i="2" s="1"/>
  <c r="N225" i="2"/>
  <c r="E225" i="2" s="1"/>
  <c r="N596" i="2"/>
  <c r="E596" i="2" s="1"/>
  <c r="N532" i="2"/>
  <c r="E532" i="2" s="1"/>
  <c r="N468" i="2"/>
  <c r="E468" i="2" s="1"/>
  <c r="N575" i="2"/>
  <c r="E575" i="2" s="1"/>
  <c r="N543" i="2"/>
  <c r="E543" i="2" s="1"/>
  <c r="N511" i="2"/>
  <c r="E511" i="2" s="1"/>
  <c r="N447" i="2"/>
  <c r="E447" i="2" s="1"/>
  <c r="N586" i="2"/>
  <c r="E586" i="2" s="1"/>
  <c r="N522" i="2"/>
  <c r="E522" i="2" s="1"/>
  <c r="N458" i="2"/>
  <c r="E458" i="2" s="1"/>
  <c r="N595" i="2"/>
  <c r="E595" i="2" s="1"/>
  <c r="N467" i="2"/>
  <c r="E467" i="2" s="1"/>
  <c r="N61" i="2"/>
  <c r="E61" i="2" s="1"/>
  <c r="N275" i="2"/>
  <c r="E275" i="2" s="1"/>
  <c r="N409" i="2"/>
  <c r="E409" i="2" s="1"/>
  <c r="N393" i="2"/>
  <c r="E393" i="2" s="1"/>
  <c r="N389" i="2"/>
  <c r="E389" i="2" s="1"/>
  <c r="N246" i="2"/>
  <c r="E246" i="2" s="1"/>
  <c r="N182" i="2"/>
  <c r="E182" i="2" s="1"/>
  <c r="N367" i="2"/>
  <c r="E367" i="2" s="1"/>
  <c r="N153" i="2"/>
  <c r="E153" i="2" s="1"/>
  <c r="N129" i="2"/>
  <c r="E129" i="2" s="1"/>
  <c r="N65" i="2"/>
  <c r="E65" i="2" s="1"/>
  <c r="N529" i="2"/>
  <c r="E529" i="2" s="1"/>
  <c r="N295" i="2"/>
  <c r="E295" i="2" s="1"/>
  <c r="N135" i="2"/>
  <c r="E135" i="2" s="1"/>
  <c r="N127" i="2"/>
  <c r="E127" i="2" s="1"/>
  <c r="N143" i="2"/>
  <c r="E143" i="2" s="1"/>
  <c r="N296" i="2"/>
  <c r="E296" i="2" s="1"/>
  <c r="N168" i="2"/>
  <c r="E168" i="2" s="1"/>
  <c r="N359" i="2"/>
  <c r="E359" i="2" s="1"/>
  <c r="N394" i="2"/>
  <c r="E394" i="2" s="1"/>
  <c r="N403" i="2"/>
  <c r="E403" i="2" s="1"/>
  <c r="N390" i="2"/>
  <c r="E390" i="2" s="1"/>
  <c r="N311" i="2"/>
  <c r="E311" i="2" s="1"/>
  <c r="N290" i="2"/>
  <c r="E290" i="2" s="1"/>
  <c r="N226" i="2"/>
  <c r="E226" i="2" s="1"/>
  <c r="N162" i="2"/>
  <c r="E162" i="2" s="1"/>
  <c r="N457" i="2"/>
  <c r="E457" i="2" s="1"/>
  <c r="N125" i="2"/>
  <c r="E125" i="2" s="1"/>
  <c r="N85" i="2"/>
  <c r="E85" i="2" s="1"/>
  <c r="N448" i="2"/>
  <c r="E448" i="2" s="1"/>
  <c r="N264" i="2"/>
  <c r="E264" i="2" s="1"/>
  <c r="N200" i="2"/>
  <c r="E200" i="2" s="1"/>
  <c r="S8" i="2"/>
  <c r="N391" i="2"/>
  <c r="E391" i="2" s="1"/>
  <c r="N307" i="2"/>
  <c r="E307" i="2" s="1"/>
  <c r="N259" i="2"/>
  <c r="E259" i="2" s="1"/>
  <c r="N171" i="2"/>
  <c r="E171" i="2" s="1"/>
  <c r="N513" i="2"/>
  <c r="E513" i="2" s="1"/>
  <c r="N286" i="2"/>
  <c r="E286" i="2" s="1"/>
  <c r="N222" i="2"/>
  <c r="E222" i="2" s="1"/>
  <c r="N158" i="2"/>
  <c r="E158" i="2" s="1"/>
  <c r="N424" i="2"/>
  <c r="E424" i="2" s="1"/>
  <c r="N489" i="2"/>
  <c r="E489" i="2" s="1"/>
  <c r="N193" i="2"/>
  <c r="E193" i="2" s="1"/>
  <c r="N494" i="2"/>
  <c r="E494" i="2" s="1"/>
  <c r="N180" i="2"/>
  <c r="E180" i="2" s="1"/>
  <c r="N172" i="2"/>
  <c r="E172" i="2" s="1"/>
  <c r="N183" i="2"/>
  <c r="E183" i="2" s="1"/>
  <c r="N303" i="2"/>
  <c r="E303" i="2" s="1"/>
  <c r="N362" i="2"/>
  <c r="E362" i="2" s="1"/>
  <c r="N161" i="2"/>
  <c r="E161" i="2" s="1"/>
  <c r="N263" i="2"/>
  <c r="E263" i="2" s="1"/>
  <c r="N548" i="2"/>
  <c r="E548" i="2" s="1"/>
  <c r="N484" i="2"/>
  <c r="E484" i="2" s="1"/>
  <c r="N380" i="2"/>
  <c r="E380" i="2" s="1"/>
  <c r="N332" i="2"/>
  <c r="E332" i="2" s="1"/>
  <c r="N599" i="2"/>
  <c r="E599" i="2" s="1"/>
  <c r="N567" i="2"/>
  <c r="E567" i="2" s="1"/>
  <c r="N535" i="2"/>
  <c r="E535" i="2" s="1"/>
  <c r="N503" i="2"/>
  <c r="E503" i="2" s="1"/>
  <c r="N471" i="2"/>
  <c r="E471" i="2" s="1"/>
  <c r="N439" i="2"/>
  <c r="E439" i="2" s="1"/>
  <c r="N538" i="2"/>
  <c r="E538" i="2" s="1"/>
  <c r="N547" i="2"/>
  <c r="E547" i="2" s="1"/>
  <c r="N483" i="2"/>
  <c r="E483" i="2" s="1"/>
  <c r="N331" i="2"/>
  <c r="E331" i="2" s="1"/>
  <c r="N266" i="2"/>
  <c r="E266" i="2" s="1"/>
  <c r="N202" i="2"/>
  <c r="E202" i="2" s="1"/>
  <c r="N138" i="2"/>
  <c r="E138" i="2" s="1"/>
  <c r="N114" i="2"/>
  <c r="E114" i="2" s="1"/>
  <c r="N50" i="2"/>
  <c r="E50" i="2" s="1"/>
  <c r="N2" i="2"/>
  <c r="N227" i="2"/>
  <c r="E227" i="2" s="1"/>
  <c r="N383" i="2"/>
  <c r="E383" i="2" s="1"/>
  <c r="N319" i="2"/>
  <c r="E319" i="2" s="1"/>
  <c r="N285" i="2"/>
  <c r="E285" i="2" s="1"/>
  <c r="N253" i="2"/>
  <c r="E253" i="2" s="1"/>
  <c r="N221" i="2"/>
  <c r="E221" i="2" s="1"/>
  <c r="N189" i="2"/>
  <c r="E189" i="2" s="1"/>
  <c r="N157" i="2"/>
  <c r="E157" i="2" s="1"/>
  <c r="N312" i="2"/>
  <c r="E312" i="2" s="1"/>
  <c r="N235" i="2"/>
  <c r="E235" i="2" s="1"/>
  <c r="N33" i="2"/>
  <c r="E33" i="2" s="1"/>
  <c r="N405" i="2"/>
  <c r="E405" i="2" s="1"/>
  <c r="N381" i="2"/>
  <c r="E381" i="2" s="1"/>
  <c r="N361" i="2"/>
  <c r="E361" i="2" s="1"/>
  <c r="N334" i="2"/>
  <c r="E334" i="2" s="1"/>
  <c r="N304" i="2"/>
  <c r="E304" i="2" s="1"/>
  <c r="N240" i="2"/>
  <c r="E240" i="2" s="1"/>
  <c r="N176" i="2"/>
  <c r="E176" i="2" s="1"/>
  <c r="N88" i="2"/>
  <c r="E88" i="2" s="1"/>
  <c r="S7" i="2"/>
  <c r="N493" i="2"/>
  <c r="E493" i="2" s="1"/>
  <c r="N577" i="2"/>
  <c r="E577" i="2" s="1"/>
  <c r="N357" i="2"/>
  <c r="E357" i="2" s="1"/>
  <c r="N337" i="2"/>
  <c r="E337" i="2" s="1"/>
  <c r="N262" i="2"/>
  <c r="E262" i="2" s="1"/>
  <c r="N198" i="2"/>
  <c r="E198" i="2" s="1"/>
  <c r="N118" i="2"/>
  <c r="E118" i="2" s="1"/>
  <c r="N86" i="2"/>
  <c r="E86" i="2" s="1"/>
  <c r="N399" i="2"/>
  <c r="E399" i="2" s="1"/>
  <c r="N382" i="2"/>
  <c r="E382" i="2" s="1"/>
  <c r="N553" i="2"/>
  <c r="E553" i="2" s="1"/>
  <c r="N433" i="2"/>
  <c r="E433" i="2" s="1"/>
  <c r="N320" i="2"/>
  <c r="E320" i="2" s="1"/>
  <c r="N297" i="2"/>
  <c r="E297" i="2" s="1"/>
  <c r="N233" i="2"/>
  <c r="E233" i="2" s="1"/>
  <c r="N169" i="2"/>
  <c r="E169" i="2" s="1"/>
  <c r="N81" i="2"/>
  <c r="E81" i="2" s="1"/>
  <c r="N276" i="2"/>
  <c r="E276" i="2" s="1"/>
  <c r="N231" i="2"/>
  <c r="E231" i="2" s="1"/>
  <c r="N375" i="2"/>
  <c r="E375" i="2" s="1"/>
  <c r="N287" i="2"/>
  <c r="E287" i="2" s="1"/>
  <c r="N223" i="2"/>
  <c r="E223" i="2" s="1"/>
  <c r="N328" i="2"/>
  <c r="E328" i="2" s="1"/>
  <c r="N207" i="2"/>
  <c r="E207" i="2" s="1"/>
  <c r="N279" i="2"/>
  <c r="E279" i="2" s="1"/>
  <c r="N119" i="2"/>
  <c r="E119" i="2" s="1"/>
  <c r="N588" i="2"/>
  <c r="E588" i="2" s="1"/>
  <c r="N524" i="2"/>
  <c r="E524" i="2" s="1"/>
  <c r="N460" i="2"/>
  <c r="E460" i="2" s="1"/>
  <c r="N407" i="2"/>
  <c r="E407" i="2" s="1"/>
  <c r="N578" i="2"/>
  <c r="E578" i="2" s="1"/>
  <c r="N514" i="2"/>
  <c r="E514" i="2" s="1"/>
  <c r="N450" i="2"/>
  <c r="E450" i="2" s="1"/>
  <c r="N346" i="2"/>
  <c r="E346" i="2" s="1"/>
  <c r="N592" i="2"/>
  <c r="E592" i="2" s="1"/>
  <c r="N560" i="2"/>
  <c r="E560" i="2" s="1"/>
  <c r="N528" i="2"/>
  <c r="E528" i="2" s="1"/>
  <c r="N496" i="2"/>
  <c r="E496" i="2" s="1"/>
  <c r="N464" i="2"/>
  <c r="E464" i="2" s="1"/>
  <c r="N587" i="2"/>
  <c r="E587" i="2" s="1"/>
  <c r="N523" i="2"/>
  <c r="E523" i="2" s="1"/>
  <c r="N459" i="2"/>
  <c r="E459" i="2" s="1"/>
  <c r="N419" i="2"/>
  <c r="E419" i="2" s="1"/>
  <c r="N481" i="2"/>
  <c r="E481" i="2" s="1"/>
  <c r="N385" i="2"/>
  <c r="E385" i="2" s="1"/>
  <c r="N90" i="2"/>
  <c r="E90" i="2" s="1"/>
  <c r="U7" i="2"/>
  <c r="U9" i="2"/>
  <c r="U8" i="2"/>
  <c r="N537" i="2"/>
  <c r="E537" i="2" s="1"/>
  <c r="N521" i="2"/>
  <c r="E521" i="2" s="1"/>
  <c r="N441" i="2"/>
  <c r="E441" i="2" s="1"/>
  <c r="N368" i="2"/>
  <c r="E368" i="2" s="1"/>
  <c r="N117" i="2"/>
  <c r="E117" i="2" s="1"/>
  <c r="N77" i="2"/>
  <c r="E77" i="2" s="1"/>
  <c r="N29" i="2"/>
  <c r="E29" i="2" s="1"/>
  <c r="N497" i="2"/>
  <c r="E497" i="2" s="1"/>
  <c r="N446" i="2"/>
  <c r="E446" i="2" s="1"/>
  <c r="N421" i="2"/>
  <c r="E421" i="2" s="1"/>
  <c r="N128" i="2"/>
  <c r="E128" i="2" s="1"/>
  <c r="N64" i="2"/>
  <c r="E64" i="2" s="1"/>
  <c r="N376" i="2"/>
  <c r="E376" i="2" s="1"/>
  <c r="N299" i="2"/>
  <c r="E299" i="2" s="1"/>
  <c r="N203" i="2"/>
  <c r="E203" i="2" s="1"/>
  <c r="N163" i="2"/>
  <c r="E163" i="2" s="1"/>
  <c r="N379" i="2"/>
  <c r="E379" i="2" s="1"/>
  <c r="N302" i="2"/>
  <c r="E302" i="2" s="1"/>
  <c r="N238" i="2"/>
  <c r="E238" i="2" s="1"/>
  <c r="N174" i="2"/>
  <c r="E174" i="2" s="1"/>
  <c r="N150" i="2"/>
  <c r="E150" i="2" s="1"/>
  <c r="N465" i="2"/>
  <c r="E465" i="2" s="1"/>
  <c r="N478" i="2"/>
  <c r="E478" i="2" s="1"/>
  <c r="N401" i="2"/>
  <c r="E401" i="2" s="1"/>
  <c r="N273" i="2"/>
  <c r="E273" i="2" s="1"/>
  <c r="N209" i="2"/>
  <c r="E209" i="2" s="1"/>
  <c r="N145" i="2"/>
  <c r="E145" i="2" s="1"/>
  <c r="N121" i="2"/>
  <c r="E121" i="2" s="1"/>
  <c r="N422" i="2"/>
  <c r="E422" i="2" s="1"/>
  <c r="N355" i="2"/>
  <c r="E355" i="2" s="1"/>
  <c r="N323" i="2"/>
  <c r="E323" i="2" s="1"/>
  <c r="N43" i="2"/>
  <c r="E43" i="2" s="1"/>
  <c r="N343" i="2"/>
  <c r="E343" i="2" s="1"/>
  <c r="N19" i="2"/>
  <c r="E19" i="2" s="1"/>
  <c r="N59" i="2"/>
  <c r="E59" i="2" s="1"/>
  <c r="N75" i="2"/>
  <c r="E75" i="2" s="1"/>
  <c r="N100" i="2"/>
  <c r="E100" i="2" s="1"/>
  <c r="N164" i="2"/>
  <c r="E164" i="2" s="1"/>
  <c r="N51" i="2"/>
  <c r="E51" i="2" s="1"/>
  <c r="L106" i="1"/>
  <c r="L107" i="1"/>
  <c r="L108" i="1"/>
  <c r="L109" i="1"/>
  <c r="L213" i="1"/>
  <c r="L102" i="1"/>
  <c r="L110" i="1"/>
  <c r="L103" i="1"/>
  <c r="L111" i="1"/>
  <c r="L104" i="1"/>
  <c r="L192" i="1"/>
  <c r="L105" i="1"/>
  <c r="G600" i="1"/>
  <c r="K600" i="1" s="1"/>
  <c r="G301" i="1"/>
  <c r="K301" i="1" s="1"/>
  <c r="G303" i="1"/>
  <c r="K303" i="1" s="1"/>
  <c r="G309" i="1"/>
  <c r="K309" i="1" s="1"/>
  <c r="G311" i="1"/>
  <c r="K311" i="1" s="1"/>
  <c r="G317" i="1"/>
  <c r="K317" i="1" s="1"/>
  <c r="G319" i="1"/>
  <c r="K319" i="1" s="1"/>
  <c r="G325" i="1"/>
  <c r="K325" i="1" s="1"/>
  <c r="G327" i="1"/>
  <c r="K327" i="1" s="1"/>
  <c r="G333" i="1"/>
  <c r="K333" i="1" s="1"/>
  <c r="G335" i="1"/>
  <c r="K335" i="1" s="1"/>
  <c r="G341" i="1"/>
  <c r="K341" i="1" s="1"/>
  <c r="G343" i="1"/>
  <c r="K343" i="1" s="1"/>
  <c r="G349" i="1"/>
  <c r="K349" i="1" s="1"/>
  <c r="G351" i="1"/>
  <c r="K351" i="1" s="1"/>
  <c r="G353" i="1"/>
  <c r="K353" i="1" s="1"/>
  <c r="G357" i="1"/>
  <c r="K357" i="1" s="1"/>
  <c r="G359" i="1"/>
  <c r="K359" i="1" s="1"/>
  <c r="G361" i="1"/>
  <c r="K361" i="1" s="1"/>
  <c r="G365" i="1"/>
  <c r="K365" i="1" s="1"/>
  <c r="G367" i="1"/>
  <c r="K367" i="1" s="1"/>
  <c r="G369" i="1"/>
  <c r="K369" i="1" s="1"/>
  <c r="G371" i="1"/>
  <c r="K371" i="1" s="1"/>
  <c r="G375" i="1"/>
  <c r="K375" i="1" s="1"/>
  <c r="G377" i="1"/>
  <c r="K377" i="1" s="1"/>
  <c r="G379" i="1"/>
  <c r="K379" i="1" s="1"/>
  <c r="G383" i="1"/>
  <c r="K383" i="1" s="1"/>
  <c r="G385" i="1"/>
  <c r="K385" i="1" s="1"/>
  <c r="G387" i="1"/>
  <c r="K387" i="1" s="1"/>
  <c r="G391" i="1"/>
  <c r="K391" i="1" s="1"/>
  <c r="G393" i="1"/>
  <c r="K393" i="1" s="1"/>
  <c r="G395" i="1"/>
  <c r="K395" i="1" s="1"/>
  <c r="G399" i="1"/>
  <c r="K399" i="1" s="1"/>
  <c r="G401" i="1"/>
  <c r="K401" i="1" s="1"/>
  <c r="G403" i="1"/>
  <c r="K403" i="1" s="1"/>
  <c r="G407" i="1"/>
  <c r="K407" i="1" s="1"/>
  <c r="G409" i="1"/>
  <c r="K409" i="1" s="1"/>
  <c r="G411" i="1"/>
  <c r="K411" i="1" s="1"/>
  <c r="G415" i="1"/>
  <c r="K415" i="1" s="1"/>
  <c r="G417" i="1"/>
  <c r="K417" i="1" s="1"/>
  <c r="G419" i="1"/>
  <c r="K419" i="1" s="1"/>
  <c r="G423" i="1"/>
  <c r="K423" i="1" s="1"/>
  <c r="G425" i="1"/>
  <c r="K425" i="1" s="1"/>
  <c r="G427" i="1"/>
  <c r="K427" i="1" s="1"/>
  <c r="G431" i="1"/>
  <c r="K431" i="1" s="1"/>
  <c r="G433" i="1"/>
  <c r="K433" i="1" s="1"/>
  <c r="G435" i="1"/>
  <c r="K435" i="1" s="1"/>
  <c r="G439" i="1"/>
  <c r="K439" i="1" s="1"/>
  <c r="G441" i="1"/>
  <c r="K441" i="1" s="1"/>
  <c r="G443" i="1"/>
  <c r="K443" i="1" s="1"/>
  <c r="G447" i="1"/>
  <c r="K447" i="1" s="1"/>
  <c r="G449" i="1"/>
  <c r="K449" i="1" s="1"/>
  <c r="G451" i="1"/>
  <c r="K451" i="1" s="1"/>
  <c r="G455" i="1"/>
  <c r="K455" i="1" s="1"/>
  <c r="G457" i="1"/>
  <c r="K457" i="1" s="1"/>
  <c r="G459" i="1"/>
  <c r="K459" i="1" s="1"/>
  <c r="G463" i="1"/>
  <c r="K463" i="1" s="1"/>
  <c r="G465" i="1"/>
  <c r="K465" i="1" s="1"/>
  <c r="G467" i="1"/>
  <c r="K467" i="1" s="1"/>
  <c r="G471" i="1"/>
  <c r="K471" i="1" s="1"/>
  <c r="G473" i="1"/>
  <c r="K473" i="1" s="1"/>
  <c r="G475" i="1"/>
  <c r="K475" i="1" s="1"/>
  <c r="G479" i="1"/>
  <c r="K479" i="1" s="1"/>
  <c r="G481" i="1"/>
  <c r="K481" i="1" s="1"/>
  <c r="G483" i="1"/>
  <c r="K483" i="1" s="1"/>
  <c r="G487" i="1"/>
  <c r="K487" i="1" s="1"/>
  <c r="G489" i="1"/>
  <c r="K489" i="1" s="1"/>
  <c r="G491" i="1"/>
  <c r="K491" i="1" s="1"/>
  <c r="G495" i="1"/>
  <c r="K495" i="1" s="1"/>
  <c r="G497" i="1"/>
  <c r="K497" i="1" s="1"/>
  <c r="G499" i="1"/>
  <c r="K499" i="1" s="1"/>
  <c r="G503" i="1"/>
  <c r="K503" i="1" s="1"/>
  <c r="G505" i="1"/>
  <c r="K505" i="1" s="1"/>
  <c r="G507" i="1"/>
  <c r="K507" i="1" s="1"/>
  <c r="G511" i="1"/>
  <c r="K511" i="1" s="1"/>
  <c r="G513" i="1"/>
  <c r="K513" i="1" s="1"/>
  <c r="G515" i="1"/>
  <c r="K515" i="1" s="1"/>
  <c r="G519" i="1"/>
  <c r="K519" i="1" s="1"/>
  <c r="G521" i="1"/>
  <c r="K521" i="1" s="1"/>
  <c r="G523" i="1"/>
  <c r="K523" i="1" s="1"/>
  <c r="G527" i="1"/>
  <c r="K527" i="1" s="1"/>
  <c r="G529" i="1"/>
  <c r="K529" i="1" s="1"/>
  <c r="G531" i="1"/>
  <c r="K531" i="1" s="1"/>
  <c r="G535" i="1"/>
  <c r="K535" i="1" s="1"/>
  <c r="G537" i="1"/>
  <c r="K537" i="1" s="1"/>
  <c r="G539" i="1"/>
  <c r="K539" i="1" s="1"/>
  <c r="G543" i="1"/>
  <c r="K543" i="1" s="1"/>
  <c r="G545" i="1"/>
  <c r="K545" i="1" s="1"/>
  <c r="G547" i="1"/>
  <c r="K547" i="1" s="1"/>
  <c r="G551" i="1"/>
  <c r="K551" i="1" s="1"/>
  <c r="G553" i="1"/>
  <c r="K553" i="1" s="1"/>
  <c r="G555" i="1"/>
  <c r="K555" i="1" s="1"/>
  <c r="G559" i="1"/>
  <c r="K559" i="1" s="1"/>
  <c r="G561" i="1"/>
  <c r="K561" i="1" s="1"/>
  <c r="G567" i="1"/>
  <c r="K567" i="1" s="1"/>
  <c r="G569" i="1"/>
  <c r="K569" i="1" s="1"/>
  <c r="G575" i="1"/>
  <c r="K575" i="1" s="1"/>
  <c r="G577" i="1"/>
  <c r="K577" i="1" s="1"/>
  <c r="G583" i="1"/>
  <c r="K583" i="1" s="1"/>
  <c r="G585" i="1"/>
  <c r="K585" i="1" s="1"/>
  <c r="G591" i="1"/>
  <c r="K591" i="1" s="1"/>
  <c r="G593" i="1"/>
  <c r="K593" i="1" s="1"/>
  <c r="G599" i="1"/>
  <c r="K599" i="1" s="1"/>
  <c r="G601" i="1"/>
  <c r="K601" i="1" s="1"/>
  <c r="G113" i="1"/>
  <c r="K113" i="1" s="1"/>
  <c r="G127" i="1"/>
  <c r="K127" i="1" s="1"/>
  <c r="G137" i="1"/>
  <c r="K137" i="1" s="1"/>
  <c r="G149" i="1"/>
  <c r="K149" i="1" s="1"/>
  <c r="G167" i="1"/>
  <c r="K167" i="1" s="1"/>
  <c r="G189" i="1"/>
  <c r="K189" i="1" s="1"/>
  <c r="G193" i="1"/>
  <c r="K193" i="1" s="1"/>
  <c r="G205" i="1"/>
  <c r="K205" i="1" s="1"/>
  <c r="G213" i="1"/>
  <c r="K213" i="1" s="1"/>
  <c r="N213" i="1" s="1"/>
  <c r="G217" i="1"/>
  <c r="K217" i="1" s="1"/>
  <c r="G225" i="1"/>
  <c r="K225" i="1" s="1"/>
  <c r="G229" i="1"/>
  <c r="K229" i="1" s="1"/>
  <c r="G233" i="1"/>
  <c r="K233" i="1" s="1"/>
  <c r="G239" i="1"/>
  <c r="K239" i="1" s="1"/>
  <c r="G247" i="1"/>
  <c r="K247" i="1" s="1"/>
  <c r="G255" i="1"/>
  <c r="K255" i="1" s="1"/>
  <c r="G263" i="1"/>
  <c r="K263" i="1" s="1"/>
  <c r="G271" i="1"/>
  <c r="K271" i="1" s="1"/>
  <c r="G279" i="1"/>
  <c r="K279" i="1" s="1"/>
  <c r="G287" i="1"/>
  <c r="K287" i="1" s="1"/>
  <c r="G295" i="1"/>
  <c r="K295" i="1" s="1"/>
  <c r="G105" i="1"/>
  <c r="K105" i="1" s="1"/>
  <c r="G121" i="1"/>
  <c r="K121" i="1" s="1"/>
  <c r="G133" i="1"/>
  <c r="K133" i="1" s="1"/>
  <c r="G153" i="1"/>
  <c r="K153" i="1" s="1"/>
  <c r="G165" i="1"/>
  <c r="K165" i="1" s="1"/>
  <c r="G173" i="1"/>
  <c r="K173" i="1" s="1"/>
  <c r="G183" i="1"/>
  <c r="K183" i="1" s="1"/>
  <c r="G191" i="1"/>
  <c r="K191" i="1" s="1"/>
  <c r="G197" i="1"/>
  <c r="K197" i="1" s="1"/>
  <c r="G209" i="1"/>
  <c r="K209" i="1" s="1"/>
  <c r="G215" i="1"/>
  <c r="K215" i="1" s="1"/>
  <c r="G221" i="1"/>
  <c r="K221" i="1" s="1"/>
  <c r="G223" i="1"/>
  <c r="K223" i="1" s="1"/>
  <c r="G231" i="1"/>
  <c r="K231" i="1" s="1"/>
  <c r="G237" i="1"/>
  <c r="K237" i="1" s="1"/>
  <c r="G241" i="1"/>
  <c r="K241" i="1" s="1"/>
  <c r="G245" i="1"/>
  <c r="K245" i="1" s="1"/>
  <c r="G249" i="1"/>
  <c r="K249" i="1" s="1"/>
  <c r="G253" i="1"/>
  <c r="K253" i="1" s="1"/>
  <c r="G261" i="1"/>
  <c r="K261" i="1" s="1"/>
  <c r="G269" i="1"/>
  <c r="K269" i="1" s="1"/>
  <c r="G277" i="1"/>
  <c r="K277" i="1" s="1"/>
  <c r="G285" i="1"/>
  <c r="K285" i="1" s="1"/>
  <c r="G293" i="1"/>
  <c r="K293" i="1" s="1"/>
  <c r="G141" i="1"/>
  <c r="K141" i="1" s="1"/>
  <c r="G161" i="1"/>
  <c r="K161" i="1" s="1"/>
  <c r="G175" i="1"/>
  <c r="K175" i="1" s="1"/>
  <c r="G199" i="1"/>
  <c r="K199" i="1" s="1"/>
  <c r="G111" i="1"/>
  <c r="K111" i="1" s="1"/>
  <c r="G129" i="1"/>
  <c r="K129" i="1" s="1"/>
  <c r="G145" i="1"/>
  <c r="K145" i="1" s="1"/>
  <c r="G157" i="1"/>
  <c r="K157" i="1" s="1"/>
  <c r="G169" i="1"/>
  <c r="K169" i="1" s="1"/>
  <c r="G185" i="1"/>
  <c r="K185" i="1" s="1"/>
  <c r="G125" i="1"/>
  <c r="K125" i="1" s="1"/>
  <c r="G143" i="1"/>
  <c r="K143" i="1" s="1"/>
  <c r="G159" i="1"/>
  <c r="K159" i="1" s="1"/>
  <c r="G177" i="1"/>
  <c r="K177" i="1" s="1"/>
  <c r="G201" i="1"/>
  <c r="K201" i="1" s="1"/>
  <c r="G112" i="1"/>
  <c r="K112" i="1" s="1"/>
  <c r="G120" i="1"/>
  <c r="K120" i="1" s="1"/>
  <c r="G128" i="1"/>
  <c r="K128" i="1" s="1"/>
  <c r="G134" i="1"/>
  <c r="K134" i="1" s="1"/>
  <c r="G144" i="1"/>
  <c r="K144" i="1" s="1"/>
  <c r="G152" i="1"/>
  <c r="K152" i="1" s="1"/>
  <c r="G158" i="1"/>
  <c r="K158" i="1" s="1"/>
  <c r="G166" i="1"/>
  <c r="K166" i="1" s="1"/>
  <c r="G176" i="1"/>
  <c r="K176" i="1" s="1"/>
  <c r="G184" i="1"/>
  <c r="K184" i="1" s="1"/>
  <c r="G190" i="1"/>
  <c r="K190" i="1" s="1"/>
  <c r="G192" i="1"/>
  <c r="K192" i="1" s="1"/>
  <c r="G198" i="1"/>
  <c r="K198" i="1" s="1"/>
  <c r="G200" i="1"/>
  <c r="K200" i="1" s="1"/>
  <c r="G103" i="1"/>
  <c r="K103" i="1" s="1"/>
  <c r="G119" i="1"/>
  <c r="K119" i="1" s="1"/>
  <c r="G135" i="1"/>
  <c r="K135" i="1" s="1"/>
  <c r="G151" i="1"/>
  <c r="K151" i="1" s="1"/>
  <c r="G181" i="1"/>
  <c r="K181" i="1" s="1"/>
  <c r="G207" i="1"/>
  <c r="K207" i="1" s="1"/>
  <c r="G104" i="1"/>
  <c r="K104" i="1" s="1"/>
  <c r="G118" i="1"/>
  <c r="K118" i="1" s="1"/>
  <c r="G126" i="1"/>
  <c r="K126" i="1" s="1"/>
  <c r="G136" i="1"/>
  <c r="K136" i="1" s="1"/>
  <c r="G142" i="1"/>
  <c r="K142" i="1" s="1"/>
  <c r="G150" i="1"/>
  <c r="K150" i="1" s="1"/>
  <c r="G160" i="1"/>
  <c r="K160" i="1" s="1"/>
  <c r="G168" i="1"/>
  <c r="K168" i="1" s="1"/>
  <c r="G174" i="1"/>
  <c r="K174" i="1" s="1"/>
  <c r="G182" i="1"/>
  <c r="K182" i="1" s="1"/>
  <c r="G188" i="1"/>
  <c r="K188" i="1" s="1"/>
  <c r="G206" i="1"/>
  <c r="K206" i="1" s="1"/>
  <c r="G208" i="1"/>
  <c r="K208" i="1" s="1"/>
  <c r="G214" i="1"/>
  <c r="K214" i="1" s="1"/>
  <c r="G216" i="1"/>
  <c r="K216" i="1" s="1"/>
  <c r="G222" i="1"/>
  <c r="K222" i="1" s="1"/>
  <c r="G224" i="1"/>
  <c r="K224" i="1" s="1"/>
  <c r="G230" i="1"/>
  <c r="K230" i="1" s="1"/>
  <c r="G232" i="1"/>
  <c r="K232" i="1" s="1"/>
  <c r="G238" i="1"/>
  <c r="K238" i="1" s="1"/>
  <c r="G240" i="1"/>
  <c r="K240" i="1" s="1"/>
  <c r="G246" i="1"/>
  <c r="K246" i="1" s="1"/>
  <c r="G248" i="1"/>
  <c r="K248" i="1" s="1"/>
  <c r="G254" i="1"/>
  <c r="K254" i="1" s="1"/>
  <c r="G256" i="1"/>
  <c r="K256" i="1" s="1"/>
  <c r="G262" i="1"/>
  <c r="K262" i="1" s="1"/>
  <c r="G264" i="1"/>
  <c r="K264" i="1" s="1"/>
  <c r="G270" i="1"/>
  <c r="K270" i="1" s="1"/>
  <c r="G272" i="1"/>
  <c r="K272" i="1" s="1"/>
  <c r="G278" i="1"/>
  <c r="K278" i="1" s="1"/>
  <c r="G280" i="1"/>
  <c r="K280" i="1" s="1"/>
  <c r="G286" i="1"/>
  <c r="K286" i="1" s="1"/>
  <c r="G288" i="1"/>
  <c r="K288" i="1" s="1"/>
  <c r="G294" i="1"/>
  <c r="K294" i="1" s="1"/>
  <c r="G296" i="1"/>
  <c r="K296" i="1" s="1"/>
  <c r="G302" i="1"/>
  <c r="K302" i="1" s="1"/>
  <c r="G304" i="1"/>
  <c r="K304" i="1" s="1"/>
  <c r="G310" i="1"/>
  <c r="K310" i="1" s="1"/>
  <c r="G312" i="1"/>
  <c r="K312" i="1" s="1"/>
  <c r="G318" i="1"/>
  <c r="K318" i="1" s="1"/>
  <c r="G320" i="1"/>
  <c r="K320" i="1" s="1"/>
  <c r="G326" i="1"/>
  <c r="K326" i="1" s="1"/>
  <c r="G328" i="1"/>
  <c r="K328" i="1" s="1"/>
  <c r="G334" i="1"/>
  <c r="K334" i="1" s="1"/>
  <c r="G336" i="1"/>
  <c r="K336" i="1" s="1"/>
  <c r="G342" i="1"/>
  <c r="K342" i="1" s="1"/>
  <c r="G344" i="1"/>
  <c r="K344" i="1" s="1"/>
  <c r="G350" i="1"/>
  <c r="K350" i="1" s="1"/>
  <c r="G352" i="1"/>
  <c r="K352" i="1" s="1"/>
  <c r="G358" i="1"/>
  <c r="K358" i="1" s="1"/>
  <c r="G360" i="1"/>
  <c r="K360" i="1" s="1"/>
  <c r="G366" i="1"/>
  <c r="K366" i="1" s="1"/>
  <c r="G368" i="1"/>
  <c r="K368" i="1" s="1"/>
  <c r="G370" i="1"/>
  <c r="K370" i="1" s="1"/>
  <c r="G376" i="1"/>
  <c r="K376" i="1" s="1"/>
  <c r="G378" i="1"/>
  <c r="K378" i="1" s="1"/>
  <c r="G384" i="1"/>
  <c r="K384" i="1" s="1"/>
  <c r="G386" i="1"/>
  <c r="K386" i="1" s="1"/>
  <c r="G392" i="1"/>
  <c r="K392" i="1" s="1"/>
  <c r="G394" i="1"/>
  <c r="K394" i="1" s="1"/>
  <c r="G400" i="1"/>
  <c r="K400" i="1" s="1"/>
  <c r="G402" i="1"/>
  <c r="K402" i="1" s="1"/>
  <c r="G408" i="1"/>
  <c r="K408" i="1" s="1"/>
  <c r="G410" i="1"/>
  <c r="K410" i="1" s="1"/>
  <c r="G416" i="1"/>
  <c r="K416" i="1" s="1"/>
  <c r="G418" i="1"/>
  <c r="K418" i="1" s="1"/>
  <c r="G424" i="1"/>
  <c r="K424" i="1" s="1"/>
  <c r="G426" i="1"/>
  <c r="K426" i="1" s="1"/>
  <c r="G432" i="1"/>
  <c r="K432" i="1" s="1"/>
  <c r="G434" i="1"/>
  <c r="K434" i="1" s="1"/>
  <c r="G440" i="1"/>
  <c r="K440" i="1" s="1"/>
  <c r="G442" i="1"/>
  <c r="K442" i="1" s="1"/>
  <c r="G448" i="1"/>
  <c r="K448" i="1" s="1"/>
  <c r="G456" i="1"/>
  <c r="K456" i="1" s="1"/>
  <c r="G464" i="1"/>
  <c r="K464" i="1" s="1"/>
  <c r="G472" i="1"/>
  <c r="K472" i="1" s="1"/>
  <c r="G480" i="1"/>
  <c r="K480" i="1" s="1"/>
  <c r="G488" i="1"/>
  <c r="K488" i="1" s="1"/>
  <c r="G496" i="1"/>
  <c r="K496" i="1" s="1"/>
  <c r="G504" i="1"/>
  <c r="K504" i="1" s="1"/>
  <c r="G528" i="1"/>
  <c r="K528" i="1" s="1"/>
  <c r="G536" i="1"/>
  <c r="K536" i="1" s="1"/>
  <c r="G544" i="1"/>
  <c r="K544" i="1" s="1"/>
  <c r="G552" i="1"/>
  <c r="K552" i="1" s="1"/>
  <c r="G554" i="1"/>
  <c r="K554" i="1" s="1"/>
  <c r="G560" i="1"/>
  <c r="K560" i="1" s="1"/>
  <c r="G562" i="1"/>
  <c r="K562" i="1" s="1"/>
  <c r="G568" i="1"/>
  <c r="K568" i="1" s="1"/>
  <c r="G570" i="1"/>
  <c r="K570" i="1" s="1"/>
  <c r="G576" i="1"/>
  <c r="K576" i="1" s="1"/>
  <c r="G578" i="1"/>
  <c r="K578" i="1" s="1"/>
  <c r="G584" i="1"/>
  <c r="K584" i="1" s="1"/>
  <c r="G586" i="1"/>
  <c r="K586" i="1" s="1"/>
  <c r="G592" i="1"/>
  <c r="K592" i="1" s="1"/>
  <c r="G594" i="1"/>
  <c r="K594" i="1" s="1"/>
  <c r="H130" i="1"/>
  <c r="H346" i="1"/>
  <c r="H354" i="1"/>
  <c r="H362" i="1"/>
  <c r="H386" i="1"/>
  <c r="H395" i="1"/>
  <c r="H556" i="1"/>
  <c r="G108" i="1"/>
  <c r="K108" i="1" s="1"/>
  <c r="G116" i="1"/>
  <c r="K116" i="1" s="1"/>
  <c r="H119" i="1"/>
  <c r="G124" i="1"/>
  <c r="K124" i="1" s="1"/>
  <c r="H127" i="1"/>
  <c r="G132" i="1"/>
  <c r="K132" i="1" s="1"/>
  <c r="H135" i="1"/>
  <c r="N135" i="1" s="1"/>
  <c r="G140" i="1"/>
  <c r="K140" i="1" s="1"/>
  <c r="H143" i="1"/>
  <c r="G148" i="1"/>
  <c r="K148" i="1" s="1"/>
  <c r="H151" i="1"/>
  <c r="G156" i="1"/>
  <c r="K156" i="1" s="1"/>
  <c r="H159" i="1"/>
  <c r="G164" i="1"/>
  <c r="K164" i="1" s="1"/>
  <c r="H167" i="1"/>
  <c r="N167" i="1" s="1"/>
  <c r="G172" i="1"/>
  <c r="K172" i="1" s="1"/>
  <c r="H175" i="1"/>
  <c r="G180" i="1"/>
  <c r="K180" i="1" s="1"/>
  <c r="H183" i="1"/>
  <c r="H191" i="1"/>
  <c r="G196" i="1"/>
  <c r="K196" i="1" s="1"/>
  <c r="H199" i="1"/>
  <c r="G204" i="1"/>
  <c r="K204" i="1" s="1"/>
  <c r="H207" i="1"/>
  <c r="G212" i="1"/>
  <c r="K212" i="1" s="1"/>
  <c r="H215" i="1"/>
  <c r="N215" i="1" s="1"/>
  <c r="G220" i="1"/>
  <c r="K220" i="1" s="1"/>
  <c r="H223" i="1"/>
  <c r="G228" i="1"/>
  <c r="K228" i="1" s="1"/>
  <c r="H231" i="1"/>
  <c r="G236" i="1"/>
  <c r="K236" i="1" s="1"/>
  <c r="H239" i="1"/>
  <c r="N239" i="1" s="1"/>
  <c r="G244" i="1"/>
  <c r="K244" i="1" s="1"/>
  <c r="H247" i="1"/>
  <c r="G252" i="1"/>
  <c r="K252" i="1" s="1"/>
  <c r="H255" i="1"/>
  <c r="G260" i="1"/>
  <c r="K260" i="1" s="1"/>
  <c r="H263" i="1"/>
  <c r="G268" i="1"/>
  <c r="K268" i="1" s="1"/>
  <c r="H271" i="1"/>
  <c r="G276" i="1"/>
  <c r="K276" i="1" s="1"/>
  <c r="H279" i="1"/>
  <c r="G284" i="1"/>
  <c r="K284" i="1" s="1"/>
  <c r="H287" i="1"/>
  <c r="G292" i="1"/>
  <c r="K292" i="1" s="1"/>
  <c r="H295" i="1"/>
  <c r="G300" i="1"/>
  <c r="K300" i="1" s="1"/>
  <c r="H303" i="1"/>
  <c r="G308" i="1"/>
  <c r="K308" i="1" s="1"/>
  <c r="H311" i="1"/>
  <c r="G316" i="1"/>
  <c r="K316" i="1" s="1"/>
  <c r="H319" i="1"/>
  <c r="G324" i="1"/>
  <c r="K324" i="1" s="1"/>
  <c r="H327" i="1"/>
  <c r="G332" i="1"/>
  <c r="K332" i="1" s="1"/>
  <c r="H335" i="1"/>
  <c r="G340" i="1"/>
  <c r="K340" i="1" s="1"/>
  <c r="H343" i="1"/>
  <c r="G348" i="1"/>
  <c r="K348" i="1" s="1"/>
  <c r="H351" i="1"/>
  <c r="G356" i="1"/>
  <c r="K356" i="1" s="1"/>
  <c r="H359" i="1"/>
  <c r="H374" i="1"/>
  <c r="H390" i="1"/>
  <c r="H436" i="1"/>
  <c r="H500" i="1"/>
  <c r="H564" i="1"/>
  <c r="H242" i="1"/>
  <c r="H372" i="1"/>
  <c r="H116" i="1"/>
  <c r="H124" i="1"/>
  <c r="H132" i="1"/>
  <c r="H140" i="1"/>
  <c r="H148" i="1"/>
  <c r="N148" i="1" s="1"/>
  <c r="H156" i="1"/>
  <c r="H164" i="1"/>
  <c r="H172" i="1"/>
  <c r="H180" i="1"/>
  <c r="H188" i="1"/>
  <c r="H196" i="1"/>
  <c r="H204" i="1"/>
  <c r="H212" i="1"/>
  <c r="H220" i="1"/>
  <c r="N220" i="1" s="1"/>
  <c r="H228" i="1"/>
  <c r="H236" i="1"/>
  <c r="H244" i="1"/>
  <c r="H252" i="1"/>
  <c r="G257" i="1"/>
  <c r="K257" i="1" s="1"/>
  <c r="H260" i="1"/>
  <c r="G265" i="1"/>
  <c r="K265" i="1" s="1"/>
  <c r="H268" i="1"/>
  <c r="G273" i="1"/>
  <c r="K273" i="1" s="1"/>
  <c r="H276" i="1"/>
  <c r="G281" i="1"/>
  <c r="K281" i="1" s="1"/>
  <c r="H284" i="1"/>
  <c r="G289" i="1"/>
  <c r="K289" i="1" s="1"/>
  <c r="H292" i="1"/>
  <c r="G297" i="1"/>
  <c r="K297" i="1" s="1"/>
  <c r="H300" i="1"/>
  <c r="G305" i="1"/>
  <c r="K305" i="1" s="1"/>
  <c r="H308" i="1"/>
  <c r="G313" i="1"/>
  <c r="K313" i="1" s="1"/>
  <c r="H316" i="1"/>
  <c r="G321" i="1"/>
  <c r="K321" i="1" s="1"/>
  <c r="H324" i="1"/>
  <c r="G329" i="1"/>
  <c r="K329" i="1" s="1"/>
  <c r="H332" i="1"/>
  <c r="G337" i="1"/>
  <c r="K337" i="1" s="1"/>
  <c r="H340" i="1"/>
  <c r="G345" i="1"/>
  <c r="K345" i="1" s="1"/>
  <c r="H348" i="1"/>
  <c r="H356" i="1"/>
  <c r="H364" i="1"/>
  <c r="H444" i="1"/>
  <c r="H508" i="1"/>
  <c r="H572" i="1"/>
  <c r="H154" i="1"/>
  <c r="H162" i="1"/>
  <c r="H210" i="1"/>
  <c r="H266" i="1"/>
  <c r="H274" i="1"/>
  <c r="H314" i="1"/>
  <c r="H330" i="1"/>
  <c r="H338" i="1"/>
  <c r="H379" i="1"/>
  <c r="G110" i="1"/>
  <c r="K110" i="1" s="1"/>
  <c r="H129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N289" i="1" s="1"/>
  <c r="H297" i="1"/>
  <c r="H305" i="1"/>
  <c r="H313" i="1"/>
  <c r="H321" i="1"/>
  <c r="H329" i="1"/>
  <c r="H337" i="1"/>
  <c r="H345" i="1"/>
  <c r="H353" i="1"/>
  <c r="H361" i="1"/>
  <c r="H369" i="1"/>
  <c r="H452" i="1"/>
  <c r="H516" i="1"/>
  <c r="H580" i="1"/>
  <c r="H146" i="1"/>
  <c r="H186" i="1"/>
  <c r="H218" i="1"/>
  <c r="H226" i="1"/>
  <c r="H234" i="1"/>
  <c r="H282" i="1"/>
  <c r="H113" i="1"/>
  <c r="H121" i="1"/>
  <c r="H137" i="1"/>
  <c r="H145" i="1"/>
  <c r="H153" i="1"/>
  <c r="G107" i="1"/>
  <c r="K107" i="1" s="1"/>
  <c r="G115" i="1"/>
  <c r="K115" i="1" s="1"/>
  <c r="H118" i="1"/>
  <c r="G123" i="1"/>
  <c r="K123" i="1" s="1"/>
  <c r="H126" i="1"/>
  <c r="N126" i="1" s="1"/>
  <c r="G131" i="1"/>
  <c r="K131" i="1" s="1"/>
  <c r="H134" i="1"/>
  <c r="G139" i="1"/>
  <c r="K139" i="1" s="1"/>
  <c r="H142" i="1"/>
  <c r="G147" i="1"/>
  <c r="K147" i="1" s="1"/>
  <c r="H150" i="1"/>
  <c r="G155" i="1"/>
  <c r="K155" i="1" s="1"/>
  <c r="H158" i="1"/>
  <c r="N158" i="1" s="1"/>
  <c r="G163" i="1"/>
  <c r="K163" i="1" s="1"/>
  <c r="H166" i="1"/>
  <c r="G171" i="1"/>
  <c r="K171" i="1" s="1"/>
  <c r="H174" i="1"/>
  <c r="G179" i="1"/>
  <c r="K179" i="1" s="1"/>
  <c r="H182" i="1"/>
  <c r="G187" i="1"/>
  <c r="K187" i="1" s="1"/>
  <c r="H190" i="1"/>
  <c r="G195" i="1"/>
  <c r="K195" i="1" s="1"/>
  <c r="H198" i="1"/>
  <c r="G203" i="1"/>
  <c r="K203" i="1" s="1"/>
  <c r="H206" i="1"/>
  <c r="G211" i="1"/>
  <c r="K211" i="1" s="1"/>
  <c r="H214" i="1"/>
  <c r="G219" i="1"/>
  <c r="K219" i="1" s="1"/>
  <c r="H222" i="1"/>
  <c r="G227" i="1"/>
  <c r="K227" i="1" s="1"/>
  <c r="H230" i="1"/>
  <c r="G235" i="1"/>
  <c r="K235" i="1" s="1"/>
  <c r="H238" i="1"/>
  <c r="G243" i="1"/>
  <c r="K243" i="1" s="1"/>
  <c r="H246" i="1"/>
  <c r="G251" i="1"/>
  <c r="K251" i="1" s="1"/>
  <c r="H254" i="1"/>
  <c r="G259" i="1"/>
  <c r="K259" i="1" s="1"/>
  <c r="H262" i="1"/>
  <c r="G267" i="1"/>
  <c r="K267" i="1" s="1"/>
  <c r="H270" i="1"/>
  <c r="G275" i="1"/>
  <c r="K275" i="1" s="1"/>
  <c r="H278" i="1"/>
  <c r="G283" i="1"/>
  <c r="K283" i="1" s="1"/>
  <c r="H286" i="1"/>
  <c r="G291" i="1"/>
  <c r="K291" i="1" s="1"/>
  <c r="H294" i="1"/>
  <c r="G299" i="1"/>
  <c r="K299" i="1" s="1"/>
  <c r="H302" i="1"/>
  <c r="G307" i="1"/>
  <c r="K307" i="1" s="1"/>
  <c r="H310" i="1"/>
  <c r="G315" i="1"/>
  <c r="K315" i="1" s="1"/>
  <c r="H318" i="1"/>
  <c r="G323" i="1"/>
  <c r="K323" i="1" s="1"/>
  <c r="H326" i="1"/>
  <c r="G331" i="1"/>
  <c r="K331" i="1" s="1"/>
  <c r="H334" i="1"/>
  <c r="G339" i="1"/>
  <c r="K339" i="1" s="1"/>
  <c r="H342" i="1"/>
  <c r="G347" i="1"/>
  <c r="K347" i="1" s="1"/>
  <c r="H350" i="1"/>
  <c r="G355" i="1"/>
  <c r="K355" i="1" s="1"/>
  <c r="H358" i="1"/>
  <c r="G363" i="1"/>
  <c r="K363" i="1" s="1"/>
  <c r="H366" i="1"/>
  <c r="H371" i="1"/>
  <c r="H378" i="1"/>
  <c r="H380" i="1"/>
  <c r="H387" i="1"/>
  <c r="H396" i="1"/>
  <c r="H460" i="1"/>
  <c r="H524" i="1"/>
  <c r="H588" i="1"/>
  <c r="H114" i="1"/>
  <c r="H122" i="1"/>
  <c r="H138" i="1"/>
  <c r="H170" i="1"/>
  <c r="H258" i="1"/>
  <c r="H290" i="1"/>
  <c r="H306" i="1"/>
  <c r="H428" i="1"/>
  <c r="H492" i="1"/>
  <c r="H123" i="1"/>
  <c r="H131" i="1"/>
  <c r="H139" i="1"/>
  <c r="H147" i="1"/>
  <c r="H155" i="1"/>
  <c r="H163" i="1"/>
  <c r="H171" i="1"/>
  <c r="H179" i="1"/>
  <c r="N179" i="1" s="1"/>
  <c r="H187" i="1"/>
  <c r="H195" i="1"/>
  <c r="H203" i="1"/>
  <c r="H211" i="1"/>
  <c r="H219" i="1"/>
  <c r="H227" i="1"/>
  <c r="H235" i="1"/>
  <c r="H243" i="1"/>
  <c r="N243" i="1" s="1"/>
  <c r="H251" i="1"/>
  <c r="H259" i="1"/>
  <c r="H267" i="1"/>
  <c r="H275" i="1"/>
  <c r="H283" i="1"/>
  <c r="H291" i="1"/>
  <c r="H299" i="1"/>
  <c r="H307" i="1"/>
  <c r="N307" i="1" s="1"/>
  <c r="H315" i="1"/>
  <c r="H323" i="1"/>
  <c r="H331" i="1"/>
  <c r="H339" i="1"/>
  <c r="H347" i="1"/>
  <c r="H355" i="1"/>
  <c r="H363" i="1"/>
  <c r="H382" i="1"/>
  <c r="H404" i="1"/>
  <c r="H468" i="1"/>
  <c r="H532" i="1"/>
  <c r="H596" i="1"/>
  <c r="H178" i="1"/>
  <c r="H194" i="1"/>
  <c r="H202" i="1"/>
  <c r="H250" i="1"/>
  <c r="H298" i="1"/>
  <c r="H322" i="1"/>
  <c r="H370" i="1"/>
  <c r="G102" i="1"/>
  <c r="K102" i="1" s="1"/>
  <c r="H115" i="1"/>
  <c r="H112" i="1"/>
  <c r="H120" i="1"/>
  <c r="H128" i="1"/>
  <c r="H144" i="1"/>
  <c r="N144" i="1" s="1"/>
  <c r="H152" i="1"/>
  <c r="N152" i="1" s="1"/>
  <c r="H160" i="1"/>
  <c r="H168" i="1"/>
  <c r="H176" i="1"/>
  <c r="N176" i="1" s="1"/>
  <c r="H184" i="1"/>
  <c r="N184" i="1" s="1"/>
  <c r="H200" i="1"/>
  <c r="H208" i="1"/>
  <c r="H216" i="1"/>
  <c r="H224" i="1"/>
  <c r="H232" i="1"/>
  <c r="N232" i="1" s="1"/>
  <c r="H240" i="1"/>
  <c r="H248" i="1"/>
  <c r="H256" i="1"/>
  <c r="H264" i="1"/>
  <c r="H272" i="1"/>
  <c r="H280" i="1"/>
  <c r="H288" i="1"/>
  <c r="H296" i="1"/>
  <c r="N296" i="1" s="1"/>
  <c r="H304" i="1"/>
  <c r="H312" i="1"/>
  <c r="H320" i="1"/>
  <c r="H328" i="1"/>
  <c r="H336" i="1"/>
  <c r="H344" i="1"/>
  <c r="H352" i="1"/>
  <c r="H360" i="1"/>
  <c r="H412" i="1"/>
  <c r="H476" i="1"/>
  <c r="H540" i="1"/>
  <c r="H388" i="1"/>
  <c r="G109" i="1"/>
  <c r="K109" i="1" s="1"/>
  <c r="G117" i="1"/>
  <c r="K117" i="1" s="1"/>
  <c r="H136" i="1"/>
  <c r="G106" i="1"/>
  <c r="K106" i="1" s="1"/>
  <c r="G114" i="1"/>
  <c r="K114" i="1" s="1"/>
  <c r="H117" i="1"/>
  <c r="G122" i="1"/>
  <c r="K122" i="1" s="1"/>
  <c r="H125" i="1"/>
  <c r="G130" i="1"/>
  <c r="K130" i="1" s="1"/>
  <c r="H133" i="1"/>
  <c r="G138" i="1"/>
  <c r="K138" i="1" s="1"/>
  <c r="H141" i="1"/>
  <c r="G146" i="1"/>
  <c r="K146" i="1" s="1"/>
  <c r="H149" i="1"/>
  <c r="G154" i="1"/>
  <c r="K154" i="1" s="1"/>
  <c r="H157" i="1"/>
  <c r="G162" i="1"/>
  <c r="K162" i="1" s="1"/>
  <c r="H165" i="1"/>
  <c r="G170" i="1"/>
  <c r="K170" i="1" s="1"/>
  <c r="H173" i="1"/>
  <c r="N173" i="1" s="1"/>
  <c r="G178" i="1"/>
  <c r="K178" i="1" s="1"/>
  <c r="H181" i="1"/>
  <c r="G186" i="1"/>
  <c r="K186" i="1" s="1"/>
  <c r="H189" i="1"/>
  <c r="G194" i="1"/>
  <c r="K194" i="1" s="1"/>
  <c r="H197" i="1"/>
  <c r="G202" i="1"/>
  <c r="K202" i="1" s="1"/>
  <c r="H205" i="1"/>
  <c r="G210" i="1"/>
  <c r="K210" i="1" s="1"/>
  <c r="G218" i="1"/>
  <c r="K218" i="1" s="1"/>
  <c r="H221" i="1"/>
  <c r="G226" i="1"/>
  <c r="K226" i="1" s="1"/>
  <c r="H229" i="1"/>
  <c r="G234" i="1"/>
  <c r="K234" i="1" s="1"/>
  <c r="H237" i="1"/>
  <c r="G242" i="1"/>
  <c r="K242" i="1" s="1"/>
  <c r="H245" i="1"/>
  <c r="G250" i="1"/>
  <c r="K250" i="1" s="1"/>
  <c r="H253" i="1"/>
  <c r="G258" i="1"/>
  <c r="K258" i="1" s="1"/>
  <c r="H261" i="1"/>
  <c r="G266" i="1"/>
  <c r="K266" i="1" s="1"/>
  <c r="H269" i="1"/>
  <c r="N269" i="1" s="1"/>
  <c r="G274" i="1"/>
  <c r="K274" i="1" s="1"/>
  <c r="H277" i="1"/>
  <c r="G282" i="1"/>
  <c r="K282" i="1" s="1"/>
  <c r="H285" i="1"/>
  <c r="G290" i="1"/>
  <c r="K290" i="1" s="1"/>
  <c r="H293" i="1"/>
  <c r="G298" i="1"/>
  <c r="K298" i="1" s="1"/>
  <c r="H301" i="1"/>
  <c r="N301" i="1" s="1"/>
  <c r="G306" i="1"/>
  <c r="K306" i="1" s="1"/>
  <c r="H309" i="1"/>
  <c r="N309" i="1" s="1"/>
  <c r="G314" i="1"/>
  <c r="K314" i="1" s="1"/>
  <c r="H317" i="1"/>
  <c r="N317" i="1" s="1"/>
  <c r="G322" i="1"/>
  <c r="K322" i="1" s="1"/>
  <c r="H325" i="1"/>
  <c r="N325" i="1" s="1"/>
  <c r="G330" i="1"/>
  <c r="K330" i="1" s="1"/>
  <c r="H333" i="1"/>
  <c r="N333" i="1" s="1"/>
  <c r="G338" i="1"/>
  <c r="K338" i="1" s="1"/>
  <c r="H341" i="1"/>
  <c r="G346" i="1"/>
  <c r="K346" i="1" s="1"/>
  <c r="H349" i="1"/>
  <c r="N349" i="1" s="1"/>
  <c r="G354" i="1"/>
  <c r="K354" i="1" s="1"/>
  <c r="H357" i="1"/>
  <c r="G362" i="1"/>
  <c r="K362" i="1" s="1"/>
  <c r="H365" i="1"/>
  <c r="H420" i="1"/>
  <c r="H484" i="1"/>
  <c r="H548" i="1"/>
  <c r="G374" i="1"/>
  <c r="K374" i="1" s="1"/>
  <c r="H377" i="1"/>
  <c r="G382" i="1"/>
  <c r="K382" i="1" s="1"/>
  <c r="H385" i="1"/>
  <c r="G390" i="1"/>
  <c r="K390" i="1" s="1"/>
  <c r="H393" i="1"/>
  <c r="G398" i="1"/>
  <c r="K398" i="1" s="1"/>
  <c r="H401" i="1"/>
  <c r="G406" i="1"/>
  <c r="K406" i="1" s="1"/>
  <c r="H409" i="1"/>
  <c r="G414" i="1"/>
  <c r="K414" i="1" s="1"/>
  <c r="H417" i="1"/>
  <c r="G422" i="1"/>
  <c r="K422" i="1" s="1"/>
  <c r="H425" i="1"/>
  <c r="N425" i="1" s="1"/>
  <c r="G430" i="1"/>
  <c r="K430" i="1" s="1"/>
  <c r="H433" i="1"/>
  <c r="G438" i="1"/>
  <c r="K438" i="1" s="1"/>
  <c r="H441" i="1"/>
  <c r="G446" i="1"/>
  <c r="K446" i="1" s="1"/>
  <c r="H449" i="1"/>
  <c r="G454" i="1"/>
  <c r="K454" i="1" s="1"/>
  <c r="H457" i="1"/>
  <c r="G462" i="1"/>
  <c r="K462" i="1" s="1"/>
  <c r="H465" i="1"/>
  <c r="G470" i="1"/>
  <c r="K470" i="1" s="1"/>
  <c r="H473" i="1"/>
  <c r="G478" i="1"/>
  <c r="K478" i="1" s="1"/>
  <c r="H481" i="1"/>
  <c r="G486" i="1"/>
  <c r="K486" i="1" s="1"/>
  <c r="H489" i="1"/>
  <c r="N489" i="1" s="1"/>
  <c r="G494" i="1"/>
  <c r="K494" i="1" s="1"/>
  <c r="H497" i="1"/>
  <c r="G502" i="1"/>
  <c r="K502" i="1" s="1"/>
  <c r="H505" i="1"/>
  <c r="G510" i="1"/>
  <c r="K510" i="1" s="1"/>
  <c r="H513" i="1"/>
  <c r="G518" i="1"/>
  <c r="K518" i="1" s="1"/>
  <c r="H521" i="1"/>
  <c r="G526" i="1"/>
  <c r="K526" i="1" s="1"/>
  <c r="H529" i="1"/>
  <c r="G534" i="1"/>
  <c r="K534" i="1" s="1"/>
  <c r="H537" i="1"/>
  <c r="G542" i="1"/>
  <c r="K542" i="1" s="1"/>
  <c r="H545" i="1"/>
  <c r="G550" i="1"/>
  <c r="K550" i="1" s="1"/>
  <c r="H553" i="1"/>
  <c r="N553" i="1" s="1"/>
  <c r="G558" i="1"/>
  <c r="K558" i="1" s="1"/>
  <c r="H561" i="1"/>
  <c r="G566" i="1"/>
  <c r="K566" i="1" s="1"/>
  <c r="H569" i="1"/>
  <c r="G574" i="1"/>
  <c r="K574" i="1" s="1"/>
  <c r="H577" i="1"/>
  <c r="G582" i="1"/>
  <c r="K582" i="1" s="1"/>
  <c r="H585" i="1"/>
  <c r="G590" i="1"/>
  <c r="K590" i="1" s="1"/>
  <c r="H593" i="1"/>
  <c r="G598" i="1"/>
  <c r="K598" i="1" s="1"/>
  <c r="H601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G563" i="1"/>
  <c r="K563" i="1" s="1"/>
  <c r="H566" i="1"/>
  <c r="G571" i="1"/>
  <c r="K571" i="1" s="1"/>
  <c r="H574" i="1"/>
  <c r="N574" i="1" s="1"/>
  <c r="G579" i="1"/>
  <c r="K579" i="1" s="1"/>
  <c r="H582" i="1"/>
  <c r="N582" i="1" s="1"/>
  <c r="G587" i="1"/>
  <c r="K587" i="1" s="1"/>
  <c r="H590" i="1"/>
  <c r="G595" i="1"/>
  <c r="K595" i="1" s="1"/>
  <c r="H598" i="1"/>
  <c r="H403" i="1"/>
  <c r="H411" i="1"/>
  <c r="H419" i="1"/>
  <c r="N419" i="1" s="1"/>
  <c r="H427" i="1"/>
  <c r="H435" i="1"/>
  <c r="H443" i="1"/>
  <c r="H451" i="1"/>
  <c r="N451" i="1" s="1"/>
  <c r="H459" i="1"/>
  <c r="H467" i="1"/>
  <c r="H475" i="1"/>
  <c r="H483" i="1"/>
  <c r="H491" i="1"/>
  <c r="H499" i="1"/>
  <c r="H507" i="1"/>
  <c r="G512" i="1"/>
  <c r="K512" i="1" s="1"/>
  <c r="H515" i="1"/>
  <c r="G520" i="1"/>
  <c r="K520" i="1" s="1"/>
  <c r="H523" i="1"/>
  <c r="N523" i="1" s="1"/>
  <c r="H531" i="1"/>
  <c r="H539" i="1"/>
  <c r="H547" i="1"/>
  <c r="H555" i="1"/>
  <c r="N555" i="1" s="1"/>
  <c r="H563" i="1"/>
  <c r="H571" i="1"/>
  <c r="H579" i="1"/>
  <c r="H587" i="1"/>
  <c r="H595" i="1"/>
  <c r="H368" i="1"/>
  <c r="G373" i="1"/>
  <c r="K373" i="1" s="1"/>
  <c r="H376" i="1"/>
  <c r="G381" i="1"/>
  <c r="K381" i="1" s="1"/>
  <c r="H384" i="1"/>
  <c r="G389" i="1"/>
  <c r="K389" i="1" s="1"/>
  <c r="H392" i="1"/>
  <c r="G397" i="1"/>
  <c r="K397" i="1" s="1"/>
  <c r="H400" i="1"/>
  <c r="G405" i="1"/>
  <c r="K405" i="1" s="1"/>
  <c r="H408" i="1"/>
  <c r="G413" i="1"/>
  <c r="K413" i="1" s="1"/>
  <c r="H416" i="1"/>
  <c r="G421" i="1"/>
  <c r="K421" i="1" s="1"/>
  <c r="H424" i="1"/>
  <c r="G429" i="1"/>
  <c r="K429" i="1" s="1"/>
  <c r="H432" i="1"/>
  <c r="G437" i="1"/>
  <c r="K437" i="1" s="1"/>
  <c r="H440" i="1"/>
  <c r="G445" i="1"/>
  <c r="K445" i="1" s="1"/>
  <c r="H448" i="1"/>
  <c r="G453" i="1"/>
  <c r="K453" i="1" s="1"/>
  <c r="H456" i="1"/>
  <c r="G461" i="1"/>
  <c r="K461" i="1" s="1"/>
  <c r="H464" i="1"/>
  <c r="G469" i="1"/>
  <c r="K469" i="1" s="1"/>
  <c r="H472" i="1"/>
  <c r="N472" i="1" s="1"/>
  <c r="G477" i="1"/>
  <c r="K477" i="1" s="1"/>
  <c r="H480" i="1"/>
  <c r="G485" i="1"/>
  <c r="K485" i="1" s="1"/>
  <c r="H488" i="1"/>
  <c r="G493" i="1"/>
  <c r="K493" i="1" s="1"/>
  <c r="H496" i="1"/>
  <c r="G501" i="1"/>
  <c r="K501" i="1" s="1"/>
  <c r="H504" i="1"/>
  <c r="G509" i="1"/>
  <c r="K509" i="1" s="1"/>
  <c r="H512" i="1"/>
  <c r="G517" i="1"/>
  <c r="K517" i="1" s="1"/>
  <c r="H520" i="1"/>
  <c r="G525" i="1"/>
  <c r="K525" i="1" s="1"/>
  <c r="H528" i="1"/>
  <c r="G533" i="1"/>
  <c r="K533" i="1" s="1"/>
  <c r="H536" i="1"/>
  <c r="G541" i="1"/>
  <c r="K541" i="1" s="1"/>
  <c r="H544" i="1"/>
  <c r="G549" i="1"/>
  <c r="K549" i="1" s="1"/>
  <c r="H552" i="1"/>
  <c r="G557" i="1"/>
  <c r="K557" i="1" s="1"/>
  <c r="H560" i="1"/>
  <c r="G565" i="1"/>
  <c r="K565" i="1" s="1"/>
  <c r="H568" i="1"/>
  <c r="G573" i="1"/>
  <c r="K573" i="1" s="1"/>
  <c r="H576" i="1"/>
  <c r="G581" i="1"/>
  <c r="K581" i="1" s="1"/>
  <c r="H584" i="1"/>
  <c r="G589" i="1"/>
  <c r="K589" i="1" s="1"/>
  <c r="H592" i="1"/>
  <c r="G597" i="1"/>
  <c r="K597" i="1" s="1"/>
  <c r="H600" i="1"/>
  <c r="H373" i="1"/>
  <c r="H381" i="1"/>
  <c r="H389" i="1"/>
  <c r="N389" i="1" s="1"/>
  <c r="H397" i="1"/>
  <c r="H405" i="1"/>
  <c r="H413" i="1"/>
  <c r="H421" i="1"/>
  <c r="H429" i="1"/>
  <c r="H437" i="1"/>
  <c r="H445" i="1"/>
  <c r="G450" i="1"/>
  <c r="K450" i="1" s="1"/>
  <c r="H453" i="1"/>
  <c r="G458" i="1"/>
  <c r="K458" i="1" s="1"/>
  <c r="H461" i="1"/>
  <c r="G466" i="1"/>
  <c r="K466" i="1" s="1"/>
  <c r="H469" i="1"/>
  <c r="G474" i="1"/>
  <c r="K474" i="1" s="1"/>
  <c r="H477" i="1"/>
  <c r="G482" i="1"/>
  <c r="K482" i="1" s="1"/>
  <c r="H485" i="1"/>
  <c r="G490" i="1"/>
  <c r="K490" i="1" s="1"/>
  <c r="H493" i="1"/>
  <c r="G498" i="1"/>
  <c r="K498" i="1" s="1"/>
  <c r="H501" i="1"/>
  <c r="G506" i="1"/>
  <c r="K506" i="1" s="1"/>
  <c r="H509" i="1"/>
  <c r="G514" i="1"/>
  <c r="K514" i="1" s="1"/>
  <c r="H517" i="1"/>
  <c r="G522" i="1"/>
  <c r="K522" i="1" s="1"/>
  <c r="H525" i="1"/>
  <c r="G530" i="1"/>
  <c r="K530" i="1" s="1"/>
  <c r="H533" i="1"/>
  <c r="G538" i="1"/>
  <c r="K538" i="1" s="1"/>
  <c r="H541" i="1"/>
  <c r="G546" i="1"/>
  <c r="K546" i="1" s="1"/>
  <c r="H549" i="1"/>
  <c r="H557" i="1"/>
  <c r="N557" i="1" s="1"/>
  <c r="H565" i="1"/>
  <c r="H573" i="1"/>
  <c r="H581" i="1"/>
  <c r="H589" i="1"/>
  <c r="H597" i="1"/>
  <c r="H394" i="1"/>
  <c r="H402" i="1"/>
  <c r="H410" i="1"/>
  <c r="H418" i="1"/>
  <c r="N418" i="1" s="1"/>
  <c r="H426" i="1"/>
  <c r="H434" i="1"/>
  <c r="H442" i="1"/>
  <c r="H450" i="1"/>
  <c r="H458" i="1"/>
  <c r="H466" i="1"/>
  <c r="H474" i="1"/>
  <c r="H482" i="1"/>
  <c r="H490" i="1"/>
  <c r="H498" i="1"/>
  <c r="H506" i="1"/>
  <c r="N506" i="1" s="1"/>
  <c r="H514" i="1"/>
  <c r="H522" i="1"/>
  <c r="H530" i="1"/>
  <c r="H538" i="1"/>
  <c r="H546" i="1"/>
  <c r="H554" i="1"/>
  <c r="H562" i="1"/>
  <c r="H570" i="1"/>
  <c r="H578" i="1"/>
  <c r="H586" i="1"/>
  <c r="H594" i="1"/>
  <c r="G364" i="1"/>
  <c r="K364" i="1" s="1"/>
  <c r="H367" i="1"/>
  <c r="G372" i="1"/>
  <c r="K372" i="1" s="1"/>
  <c r="H375" i="1"/>
  <c r="G380" i="1"/>
  <c r="K380" i="1" s="1"/>
  <c r="H383" i="1"/>
  <c r="G388" i="1"/>
  <c r="K388" i="1" s="1"/>
  <c r="H391" i="1"/>
  <c r="G396" i="1"/>
  <c r="K396" i="1" s="1"/>
  <c r="H399" i="1"/>
  <c r="G404" i="1"/>
  <c r="K404" i="1" s="1"/>
  <c r="H407" i="1"/>
  <c r="N407" i="1" s="1"/>
  <c r="G412" i="1"/>
  <c r="K412" i="1" s="1"/>
  <c r="H415" i="1"/>
  <c r="G420" i="1"/>
  <c r="K420" i="1" s="1"/>
  <c r="H423" i="1"/>
  <c r="G428" i="1"/>
  <c r="K428" i="1" s="1"/>
  <c r="H431" i="1"/>
  <c r="G436" i="1"/>
  <c r="K436" i="1" s="1"/>
  <c r="H439" i="1"/>
  <c r="G444" i="1"/>
  <c r="K444" i="1" s="1"/>
  <c r="H447" i="1"/>
  <c r="G452" i="1"/>
  <c r="K452" i="1" s="1"/>
  <c r="H455" i="1"/>
  <c r="G460" i="1"/>
  <c r="K460" i="1" s="1"/>
  <c r="H463" i="1"/>
  <c r="G468" i="1"/>
  <c r="K468" i="1" s="1"/>
  <c r="H471" i="1"/>
  <c r="N471" i="1" s="1"/>
  <c r="G476" i="1"/>
  <c r="K476" i="1" s="1"/>
  <c r="H479" i="1"/>
  <c r="G484" i="1"/>
  <c r="K484" i="1" s="1"/>
  <c r="H487" i="1"/>
  <c r="G492" i="1"/>
  <c r="K492" i="1" s="1"/>
  <c r="H495" i="1"/>
  <c r="G500" i="1"/>
  <c r="K500" i="1" s="1"/>
  <c r="H503" i="1"/>
  <c r="G508" i="1"/>
  <c r="K508" i="1" s="1"/>
  <c r="H511" i="1"/>
  <c r="G516" i="1"/>
  <c r="K516" i="1" s="1"/>
  <c r="H519" i="1"/>
  <c r="G524" i="1"/>
  <c r="K524" i="1" s="1"/>
  <c r="H527" i="1"/>
  <c r="G532" i="1"/>
  <c r="K532" i="1" s="1"/>
  <c r="H535" i="1"/>
  <c r="N535" i="1" s="1"/>
  <c r="G540" i="1"/>
  <c r="K540" i="1" s="1"/>
  <c r="H543" i="1"/>
  <c r="G548" i="1"/>
  <c r="K548" i="1" s="1"/>
  <c r="H551" i="1"/>
  <c r="G556" i="1"/>
  <c r="K556" i="1" s="1"/>
  <c r="H559" i="1"/>
  <c r="G564" i="1"/>
  <c r="K564" i="1" s="1"/>
  <c r="H567" i="1"/>
  <c r="G572" i="1"/>
  <c r="K572" i="1" s="1"/>
  <c r="H575" i="1"/>
  <c r="G580" i="1"/>
  <c r="K580" i="1" s="1"/>
  <c r="H583" i="1"/>
  <c r="G588" i="1"/>
  <c r="K588" i="1" s="1"/>
  <c r="H591" i="1"/>
  <c r="G596" i="1"/>
  <c r="K596" i="1" s="1"/>
  <c r="H599" i="1"/>
  <c r="B2" i="1"/>
  <c r="J2" i="1" s="1"/>
  <c r="S10" i="3" l="1"/>
  <c r="U10" i="3"/>
  <c r="T10" i="3"/>
  <c r="S3" i="3"/>
  <c r="V7" i="3"/>
  <c r="S4" i="3"/>
  <c r="V8" i="3"/>
  <c r="V10" i="3" s="1"/>
  <c r="V9" i="3"/>
  <c r="N590" i="1"/>
  <c r="E590" i="1" s="1"/>
  <c r="S10" i="2"/>
  <c r="V8" i="2"/>
  <c r="V9" i="2"/>
  <c r="V7" i="2"/>
  <c r="E2" i="2"/>
  <c r="T10" i="2"/>
  <c r="U10" i="2"/>
  <c r="N599" i="1"/>
  <c r="E599" i="1" s="1"/>
  <c r="N567" i="1"/>
  <c r="E567" i="1" s="1"/>
  <c r="N223" i="1"/>
  <c r="E223" i="1" s="1"/>
  <c r="N563" i="1"/>
  <c r="E563" i="1" s="1"/>
  <c r="N515" i="1"/>
  <c r="E515" i="1" s="1"/>
  <c r="N192" i="1"/>
  <c r="E192" i="1" s="1"/>
  <c r="N108" i="1"/>
  <c r="E108" i="1" s="1"/>
  <c r="N483" i="1"/>
  <c r="E483" i="1" s="1"/>
  <c r="N566" i="1"/>
  <c r="E566" i="1" s="1"/>
  <c r="N598" i="1"/>
  <c r="E598" i="1" s="1"/>
  <c r="N341" i="1"/>
  <c r="E341" i="1" s="1"/>
  <c r="N109" i="1"/>
  <c r="E109" i="1" s="1"/>
  <c r="N533" i="1"/>
  <c r="E533" i="1" s="1"/>
  <c r="N501" i="1"/>
  <c r="E501" i="1" s="1"/>
  <c r="N469" i="1"/>
  <c r="E469" i="1" s="1"/>
  <c r="N277" i="1"/>
  <c r="E277" i="1" s="1"/>
  <c r="N137" i="1"/>
  <c r="E137" i="1" s="1"/>
  <c r="N231" i="1"/>
  <c r="E231" i="1" s="1"/>
  <c r="N527" i="1"/>
  <c r="E527" i="1" s="1"/>
  <c r="N463" i="1"/>
  <c r="E463" i="1" s="1"/>
  <c r="N399" i="1"/>
  <c r="E399" i="1" s="1"/>
  <c r="N525" i="1"/>
  <c r="E525" i="1" s="1"/>
  <c r="N493" i="1"/>
  <c r="E493" i="1" s="1"/>
  <c r="N461" i="1"/>
  <c r="E461" i="1" s="1"/>
  <c r="N528" i="1"/>
  <c r="E528" i="1" s="1"/>
  <c r="N352" i="1"/>
  <c r="E352" i="1" s="1"/>
  <c r="N288" i="1"/>
  <c r="E288" i="1" s="1"/>
  <c r="N224" i="1"/>
  <c r="E224" i="1" s="1"/>
  <c r="N113" i="1"/>
  <c r="E113" i="1" s="1"/>
  <c r="N360" i="1"/>
  <c r="E360" i="1" s="1"/>
  <c r="N480" i="1"/>
  <c r="E480" i="1" s="1"/>
  <c r="N112" i="1"/>
  <c r="E112" i="1" s="1"/>
  <c r="N494" i="1"/>
  <c r="E494" i="1" s="1"/>
  <c r="N591" i="1"/>
  <c r="E591" i="1" s="1"/>
  <c r="N559" i="1"/>
  <c r="E559" i="1" s="1"/>
  <c r="N495" i="1"/>
  <c r="E495" i="1" s="1"/>
  <c r="N431" i="1"/>
  <c r="E431" i="1" s="1"/>
  <c r="N367" i="1"/>
  <c r="E367" i="1" s="1"/>
  <c r="N432" i="1"/>
  <c r="E432" i="1" s="1"/>
  <c r="N400" i="1"/>
  <c r="E400" i="1" s="1"/>
  <c r="N368" i="1"/>
  <c r="E368" i="1" s="1"/>
  <c r="N111" i="1"/>
  <c r="E111" i="1" s="1"/>
  <c r="N498" i="1"/>
  <c r="E498" i="1" s="1"/>
  <c r="N304" i="1"/>
  <c r="E304" i="1" s="1"/>
  <c r="N240" i="1"/>
  <c r="E240" i="1" s="1"/>
  <c r="N295" i="1"/>
  <c r="E295" i="1" s="1"/>
  <c r="N594" i="1"/>
  <c r="E594" i="1" s="1"/>
  <c r="N128" i="1"/>
  <c r="E128" i="1" s="1"/>
  <c r="N371" i="1"/>
  <c r="E371" i="1" s="1"/>
  <c r="N247" i="1"/>
  <c r="E247" i="1" s="1"/>
  <c r="N558" i="1"/>
  <c r="E558" i="1" s="1"/>
  <c r="N430" i="1"/>
  <c r="E430" i="1" s="1"/>
  <c r="N110" i="1"/>
  <c r="E110" i="1" s="1"/>
  <c r="N583" i="1"/>
  <c r="E583" i="1" s="1"/>
  <c r="N424" i="1"/>
  <c r="E424" i="1" s="1"/>
  <c r="N392" i="1"/>
  <c r="E392" i="1" s="1"/>
  <c r="N177" i="1"/>
  <c r="E177" i="1" s="1"/>
  <c r="N279" i="1"/>
  <c r="E279" i="1" s="1"/>
  <c r="N531" i="1"/>
  <c r="E531" i="1" s="1"/>
  <c r="N467" i="1"/>
  <c r="E467" i="1" s="1"/>
  <c r="N403" i="1"/>
  <c r="E403" i="1" s="1"/>
  <c r="N328" i="1"/>
  <c r="E328" i="1" s="1"/>
  <c r="N264" i="1"/>
  <c r="E264" i="1" s="1"/>
  <c r="N361" i="1"/>
  <c r="E361" i="1" s="1"/>
  <c r="N578" i="1"/>
  <c r="E578" i="1" s="1"/>
  <c r="N225" i="1"/>
  <c r="E225" i="1" s="1"/>
  <c r="N335" i="1"/>
  <c r="E335" i="1" s="1"/>
  <c r="N464" i="1"/>
  <c r="E464" i="1" s="1"/>
  <c r="N511" i="1"/>
  <c r="E511" i="1" s="1"/>
  <c r="N447" i="1"/>
  <c r="E447" i="1" s="1"/>
  <c r="N383" i="1"/>
  <c r="E383" i="1" s="1"/>
  <c r="N544" i="1"/>
  <c r="E544" i="1" s="1"/>
  <c r="N303" i="1"/>
  <c r="E303" i="1" s="1"/>
  <c r="N129" i="1"/>
  <c r="E129" i="1" s="1"/>
  <c r="N188" i="1"/>
  <c r="E188" i="1" s="1"/>
  <c r="N530" i="1"/>
  <c r="E530" i="1" s="1"/>
  <c r="N466" i="1"/>
  <c r="E466" i="1" s="1"/>
  <c r="N587" i="1"/>
  <c r="E587" i="1" s="1"/>
  <c r="N324" i="1"/>
  <c r="E324" i="1" s="1"/>
  <c r="N292" i="1"/>
  <c r="E292" i="1" s="1"/>
  <c r="N260" i="1"/>
  <c r="E260" i="1" s="1"/>
  <c r="N541" i="1"/>
  <c r="E541" i="1" s="1"/>
  <c r="N509" i="1"/>
  <c r="E509" i="1" s="1"/>
  <c r="N477" i="1"/>
  <c r="E477" i="1" s="1"/>
  <c r="N445" i="1"/>
  <c r="E445" i="1" s="1"/>
  <c r="N381" i="1"/>
  <c r="E381" i="1" s="1"/>
  <c r="N512" i="1"/>
  <c r="E512" i="1" s="1"/>
  <c r="N554" i="1"/>
  <c r="E554" i="1" s="1"/>
  <c r="N106" i="1"/>
  <c r="E106" i="1" s="1"/>
  <c r="N387" i="1"/>
  <c r="E387" i="1" s="1"/>
  <c r="N293" i="1"/>
  <c r="E293" i="1" s="1"/>
  <c r="N336" i="1"/>
  <c r="E336" i="1" s="1"/>
  <c r="N272" i="1"/>
  <c r="E272" i="1" s="1"/>
  <c r="N208" i="1"/>
  <c r="E208" i="1" s="1"/>
  <c r="N250" i="1"/>
  <c r="E250" i="1" s="1"/>
  <c r="N241" i="1"/>
  <c r="E241" i="1" s="1"/>
  <c r="N343" i="1"/>
  <c r="E343" i="1" s="1"/>
  <c r="N311" i="1"/>
  <c r="E311" i="1" s="1"/>
  <c r="N586" i="1"/>
  <c r="E586" i="1" s="1"/>
  <c r="N537" i="1"/>
  <c r="E537" i="1" s="1"/>
  <c r="N473" i="1"/>
  <c r="E473" i="1" s="1"/>
  <c r="N409" i="1"/>
  <c r="E409" i="1" s="1"/>
  <c r="N157" i="1"/>
  <c r="E157" i="1" s="1"/>
  <c r="N142" i="1"/>
  <c r="E142" i="1" s="1"/>
  <c r="N233" i="1"/>
  <c r="E233" i="1" s="1"/>
  <c r="N204" i="1"/>
  <c r="E204" i="1" s="1"/>
  <c r="N429" i="1"/>
  <c r="E429" i="1" s="1"/>
  <c r="N600" i="1"/>
  <c r="E600" i="1" s="1"/>
  <c r="N596" i="1"/>
  <c r="E596" i="1" s="1"/>
  <c r="N327" i="1"/>
  <c r="E327" i="1" s="1"/>
  <c r="N263" i="1"/>
  <c r="E263" i="1" s="1"/>
  <c r="N199" i="1"/>
  <c r="E199" i="1" s="1"/>
  <c r="N575" i="1"/>
  <c r="E575" i="1" s="1"/>
  <c r="N448" i="1"/>
  <c r="E448" i="1" s="1"/>
  <c r="N416" i="1"/>
  <c r="E416" i="1" s="1"/>
  <c r="N384" i="1"/>
  <c r="E384" i="1" s="1"/>
  <c r="N221" i="1"/>
  <c r="E221" i="1" s="1"/>
  <c r="N320" i="1"/>
  <c r="E320" i="1" s="1"/>
  <c r="N256" i="1"/>
  <c r="E256" i="1" s="1"/>
  <c r="N153" i="1"/>
  <c r="E153" i="1" s="1"/>
  <c r="N536" i="1"/>
  <c r="E536" i="1" s="1"/>
  <c r="N507" i="1"/>
  <c r="E507" i="1" s="1"/>
  <c r="N443" i="1"/>
  <c r="E443" i="1" s="1"/>
  <c r="N102" i="1"/>
  <c r="E102" i="1" s="1"/>
  <c r="N396" i="1"/>
  <c r="E396" i="1" s="1"/>
  <c r="N337" i="1"/>
  <c r="E337" i="1" s="1"/>
  <c r="N273" i="1"/>
  <c r="E273" i="1" s="1"/>
  <c r="N359" i="1"/>
  <c r="E359" i="1" s="1"/>
  <c r="N386" i="1"/>
  <c r="E386" i="1" s="1"/>
  <c r="N490" i="1"/>
  <c r="E490" i="1" s="1"/>
  <c r="N547" i="1"/>
  <c r="E547" i="1" s="1"/>
  <c r="N550" i="1"/>
  <c r="E550" i="1" s="1"/>
  <c r="N486" i="1"/>
  <c r="E486" i="1" s="1"/>
  <c r="N422" i="1"/>
  <c r="E422" i="1" s="1"/>
  <c r="N379" i="1"/>
  <c r="E379" i="1" s="1"/>
  <c r="N159" i="1"/>
  <c r="E159" i="1" s="1"/>
  <c r="N127" i="1"/>
  <c r="E127" i="1" s="1"/>
  <c r="N165" i="1"/>
  <c r="E165" i="1" s="1"/>
  <c r="N251" i="1"/>
  <c r="E251" i="1" s="1"/>
  <c r="N123" i="1"/>
  <c r="E123" i="1" s="1"/>
  <c r="N182" i="1"/>
  <c r="E182" i="1" s="1"/>
  <c r="N156" i="1"/>
  <c r="E156" i="1" s="1"/>
  <c r="N551" i="1"/>
  <c r="E551" i="1" s="1"/>
  <c r="N519" i="1"/>
  <c r="E519" i="1" s="1"/>
  <c r="N487" i="1"/>
  <c r="E487" i="1" s="1"/>
  <c r="N455" i="1"/>
  <c r="E455" i="1" s="1"/>
  <c r="N423" i="1"/>
  <c r="E423" i="1" s="1"/>
  <c r="N391" i="1"/>
  <c r="E391" i="1" s="1"/>
  <c r="N402" i="1"/>
  <c r="E402" i="1" s="1"/>
  <c r="N549" i="1"/>
  <c r="E549" i="1" s="1"/>
  <c r="N517" i="1"/>
  <c r="E517" i="1" s="1"/>
  <c r="N485" i="1"/>
  <c r="E485" i="1" s="1"/>
  <c r="N453" i="1"/>
  <c r="E453" i="1" s="1"/>
  <c r="N397" i="1"/>
  <c r="E397" i="1" s="1"/>
  <c r="N584" i="1"/>
  <c r="E584" i="1" s="1"/>
  <c r="N552" i="1"/>
  <c r="E552" i="1" s="1"/>
  <c r="N520" i="1"/>
  <c r="E520" i="1" s="1"/>
  <c r="N488" i="1"/>
  <c r="E488" i="1" s="1"/>
  <c r="N456" i="1"/>
  <c r="E456" i="1" s="1"/>
  <c r="N475" i="1"/>
  <c r="E475" i="1" s="1"/>
  <c r="N411" i="1"/>
  <c r="E411" i="1" s="1"/>
  <c r="N526" i="1"/>
  <c r="E526" i="1" s="1"/>
  <c r="N398" i="1"/>
  <c r="E398" i="1" s="1"/>
  <c r="N357" i="1"/>
  <c r="E357" i="1" s="1"/>
  <c r="N261" i="1"/>
  <c r="E261" i="1" s="1"/>
  <c r="N229" i="1"/>
  <c r="E229" i="1" s="1"/>
  <c r="N492" i="1"/>
  <c r="E492" i="1" s="1"/>
  <c r="N114" i="1"/>
  <c r="E114" i="1" s="1"/>
  <c r="N234" i="1"/>
  <c r="E234" i="1" s="1"/>
  <c r="N369" i="1"/>
  <c r="E369" i="1" s="1"/>
  <c r="N305" i="1"/>
  <c r="E305" i="1" s="1"/>
  <c r="N314" i="1"/>
  <c r="E314" i="1" s="1"/>
  <c r="N444" i="1"/>
  <c r="E444" i="1" s="1"/>
  <c r="N212" i="1"/>
  <c r="E212" i="1" s="1"/>
  <c r="N500" i="1"/>
  <c r="E500" i="1" s="1"/>
  <c r="N577" i="1"/>
  <c r="E577" i="1" s="1"/>
  <c r="N315" i="1"/>
  <c r="E315" i="1" s="1"/>
  <c r="N187" i="1"/>
  <c r="E187" i="1" s="1"/>
  <c r="N118" i="1"/>
  <c r="E118" i="1" s="1"/>
  <c r="N522" i="1"/>
  <c r="E522" i="1" s="1"/>
  <c r="N458" i="1"/>
  <c r="E458" i="1" s="1"/>
  <c r="N394" i="1"/>
  <c r="E394" i="1" s="1"/>
  <c r="N579" i="1"/>
  <c r="E579" i="1" s="1"/>
  <c r="N518" i="1"/>
  <c r="E518" i="1" s="1"/>
  <c r="N454" i="1"/>
  <c r="E454" i="1" s="1"/>
  <c r="N505" i="1"/>
  <c r="E505" i="1" s="1"/>
  <c r="N441" i="1"/>
  <c r="E441" i="1" s="1"/>
  <c r="N377" i="1"/>
  <c r="E377" i="1" s="1"/>
  <c r="N189" i="1"/>
  <c r="E189" i="1" s="1"/>
  <c r="N200" i="1"/>
  <c r="E200" i="1" s="1"/>
  <c r="N120" i="1"/>
  <c r="E120" i="1" s="1"/>
  <c r="N202" i="1"/>
  <c r="E202" i="1" s="1"/>
  <c r="N363" i="1"/>
  <c r="E363" i="1" s="1"/>
  <c r="N299" i="1"/>
  <c r="E299" i="1" s="1"/>
  <c r="N235" i="1"/>
  <c r="E235" i="1" s="1"/>
  <c r="N171" i="1"/>
  <c r="E171" i="1" s="1"/>
  <c r="N428" i="1"/>
  <c r="E428" i="1" s="1"/>
  <c r="N588" i="1"/>
  <c r="E588" i="1" s="1"/>
  <c r="N366" i="1"/>
  <c r="E366" i="1" s="1"/>
  <c r="N334" i="1"/>
  <c r="E334" i="1" s="1"/>
  <c r="N302" i="1"/>
  <c r="E302" i="1" s="1"/>
  <c r="N270" i="1"/>
  <c r="E270" i="1" s="1"/>
  <c r="N238" i="1"/>
  <c r="E238" i="1" s="1"/>
  <c r="N206" i="1"/>
  <c r="E206" i="1" s="1"/>
  <c r="N174" i="1"/>
  <c r="E174" i="1" s="1"/>
  <c r="N107" i="1"/>
  <c r="E107" i="1" s="1"/>
  <c r="N169" i="1"/>
  <c r="E169" i="1" s="1"/>
  <c r="N274" i="1"/>
  <c r="E274" i="1" s="1"/>
  <c r="N364" i="1"/>
  <c r="E364" i="1" s="1"/>
  <c r="N436" i="1"/>
  <c r="E436" i="1" s="1"/>
  <c r="N143" i="1"/>
  <c r="E143" i="1" s="1"/>
  <c r="N576" i="1"/>
  <c r="E576" i="1" s="1"/>
  <c r="N271" i="1"/>
  <c r="E271" i="1" s="1"/>
  <c r="N570" i="1"/>
  <c r="E570" i="1" s="1"/>
  <c r="N589" i="1"/>
  <c r="E589" i="1" s="1"/>
  <c r="N529" i="1"/>
  <c r="E529" i="1" s="1"/>
  <c r="N465" i="1"/>
  <c r="E465" i="1" s="1"/>
  <c r="N401" i="1"/>
  <c r="E401" i="1" s="1"/>
  <c r="N347" i="1"/>
  <c r="E347" i="1" s="1"/>
  <c r="N283" i="1"/>
  <c r="E283" i="1" s="1"/>
  <c r="N219" i="1"/>
  <c r="E219" i="1" s="1"/>
  <c r="N155" i="1"/>
  <c r="E155" i="1" s="1"/>
  <c r="N358" i="1"/>
  <c r="E358" i="1" s="1"/>
  <c r="N326" i="1"/>
  <c r="E326" i="1" s="1"/>
  <c r="N294" i="1"/>
  <c r="E294" i="1" s="1"/>
  <c r="N262" i="1"/>
  <c r="E262" i="1" s="1"/>
  <c r="N230" i="1"/>
  <c r="E230" i="1" s="1"/>
  <c r="N198" i="1"/>
  <c r="E198" i="1" s="1"/>
  <c r="N217" i="1"/>
  <c r="E217" i="1" s="1"/>
  <c r="N491" i="1"/>
  <c r="E491" i="1" s="1"/>
  <c r="N427" i="1"/>
  <c r="E427" i="1" s="1"/>
  <c r="N365" i="1"/>
  <c r="E365" i="1" s="1"/>
  <c r="N237" i="1"/>
  <c r="E237" i="1" s="1"/>
  <c r="N136" i="1"/>
  <c r="E136" i="1" s="1"/>
  <c r="N193" i="1"/>
  <c r="E193" i="1" s="1"/>
  <c r="N351" i="1"/>
  <c r="E351" i="1" s="1"/>
  <c r="N319" i="1"/>
  <c r="E319" i="1" s="1"/>
  <c r="N287" i="1"/>
  <c r="E287" i="1" s="1"/>
  <c r="N513" i="1"/>
  <c r="E513" i="1" s="1"/>
  <c r="N449" i="1"/>
  <c r="E449" i="1" s="1"/>
  <c r="N385" i="1"/>
  <c r="E385" i="1" s="1"/>
  <c r="N183" i="1"/>
  <c r="E183" i="1" s="1"/>
  <c r="N462" i="1"/>
  <c r="E462" i="1" s="1"/>
  <c r="N543" i="1"/>
  <c r="E543" i="1" s="1"/>
  <c r="N479" i="1"/>
  <c r="E479" i="1" s="1"/>
  <c r="N415" i="1"/>
  <c r="E415" i="1" s="1"/>
  <c r="N597" i="1"/>
  <c r="E597" i="1" s="1"/>
  <c r="N285" i="1"/>
  <c r="E285" i="1" s="1"/>
  <c r="N540" i="1"/>
  <c r="E540" i="1" s="1"/>
  <c r="N355" i="1"/>
  <c r="E355" i="1" s="1"/>
  <c r="N291" i="1"/>
  <c r="E291" i="1" s="1"/>
  <c r="N227" i="1"/>
  <c r="E227" i="1" s="1"/>
  <c r="N163" i="1"/>
  <c r="E163" i="1" s="1"/>
  <c r="N306" i="1"/>
  <c r="E306" i="1" s="1"/>
  <c r="N524" i="1"/>
  <c r="E524" i="1" s="1"/>
  <c r="N218" i="1"/>
  <c r="E218" i="1" s="1"/>
  <c r="N161" i="1"/>
  <c r="E161" i="1" s="1"/>
  <c r="N266" i="1"/>
  <c r="E266" i="1" s="1"/>
  <c r="N356" i="1"/>
  <c r="E356" i="1" s="1"/>
  <c r="N196" i="1"/>
  <c r="E196" i="1" s="1"/>
  <c r="N132" i="1"/>
  <c r="E132" i="1" s="1"/>
  <c r="N390" i="1"/>
  <c r="E390" i="1" s="1"/>
  <c r="N556" i="1"/>
  <c r="E556" i="1" s="1"/>
  <c r="N105" i="1"/>
  <c r="E105" i="1" s="1"/>
  <c r="N104" i="1"/>
  <c r="E104" i="1" s="1"/>
  <c r="N437" i="1"/>
  <c r="E437" i="1" s="1"/>
  <c r="N373" i="1"/>
  <c r="E373" i="1" s="1"/>
  <c r="N149" i="1"/>
  <c r="E149" i="1" s="1"/>
  <c r="N117" i="1"/>
  <c r="E117" i="1" s="1"/>
  <c r="N166" i="1"/>
  <c r="E166" i="1" s="1"/>
  <c r="N145" i="1"/>
  <c r="E145" i="1" s="1"/>
  <c r="N345" i="1"/>
  <c r="E345" i="1" s="1"/>
  <c r="N281" i="1"/>
  <c r="E281" i="1" s="1"/>
  <c r="N348" i="1"/>
  <c r="E348" i="1" s="1"/>
  <c r="N316" i="1"/>
  <c r="E316" i="1" s="1"/>
  <c r="N284" i="1"/>
  <c r="E284" i="1" s="1"/>
  <c r="N252" i="1"/>
  <c r="E252" i="1" s="1"/>
  <c r="N124" i="1"/>
  <c r="E124" i="1" s="1"/>
  <c r="N426" i="1"/>
  <c r="E426" i="1" s="1"/>
  <c r="N499" i="1"/>
  <c r="E499" i="1" s="1"/>
  <c r="N435" i="1"/>
  <c r="E435" i="1" s="1"/>
  <c r="N585" i="1"/>
  <c r="E585" i="1" s="1"/>
  <c r="N521" i="1"/>
  <c r="E521" i="1" s="1"/>
  <c r="N457" i="1"/>
  <c r="E457" i="1" s="1"/>
  <c r="N393" i="1"/>
  <c r="E393" i="1" s="1"/>
  <c r="N121" i="1"/>
  <c r="E121" i="1" s="1"/>
  <c r="N201" i="1"/>
  <c r="E201" i="1" s="1"/>
  <c r="N103" i="1"/>
  <c r="E103" i="1" s="1"/>
  <c r="N226" i="1"/>
  <c r="E226" i="1" s="1"/>
  <c r="N297" i="1"/>
  <c r="E297" i="1" s="1"/>
  <c r="N140" i="1"/>
  <c r="E140" i="1" s="1"/>
  <c r="N175" i="1"/>
  <c r="E175" i="1" s="1"/>
  <c r="N382" i="1"/>
  <c r="E382" i="1" s="1"/>
  <c r="N459" i="1"/>
  <c r="E459" i="1" s="1"/>
  <c r="N253" i="1"/>
  <c r="E253" i="1" s="1"/>
  <c r="N502" i="1"/>
  <c r="E502" i="1" s="1"/>
  <c r="N438" i="1"/>
  <c r="E438" i="1" s="1"/>
  <c r="N593" i="1"/>
  <c r="E593" i="1" s="1"/>
  <c r="N561" i="1"/>
  <c r="E561" i="1" s="1"/>
  <c r="N497" i="1"/>
  <c r="E497" i="1" s="1"/>
  <c r="N433" i="1"/>
  <c r="E433" i="1" s="1"/>
  <c r="N548" i="1"/>
  <c r="E548" i="1" s="1"/>
  <c r="N181" i="1"/>
  <c r="E181" i="1" s="1"/>
  <c r="N476" i="1"/>
  <c r="E476" i="1" s="1"/>
  <c r="N312" i="1"/>
  <c r="E312" i="1" s="1"/>
  <c r="N248" i="1"/>
  <c r="E248" i="1" s="1"/>
  <c r="N115" i="1"/>
  <c r="E115" i="1" s="1"/>
  <c r="N178" i="1"/>
  <c r="E178" i="1" s="1"/>
  <c r="N290" i="1"/>
  <c r="E290" i="1" s="1"/>
  <c r="N460" i="1"/>
  <c r="E460" i="1" s="1"/>
  <c r="N134" i="1"/>
  <c r="E134" i="1" s="1"/>
  <c r="N186" i="1"/>
  <c r="E186" i="1" s="1"/>
  <c r="N210" i="1"/>
  <c r="E210" i="1" s="1"/>
  <c r="N374" i="1"/>
  <c r="E374" i="1" s="1"/>
  <c r="N395" i="1"/>
  <c r="E395" i="1" s="1"/>
  <c r="N601" i="1"/>
  <c r="E601" i="1" s="1"/>
  <c r="N194" i="1"/>
  <c r="E194" i="1" s="1"/>
  <c r="N353" i="1"/>
  <c r="E353" i="1" s="1"/>
  <c r="N503" i="1"/>
  <c r="E503" i="1" s="1"/>
  <c r="N375" i="1"/>
  <c r="E375" i="1" s="1"/>
  <c r="N412" i="1"/>
  <c r="E412" i="1" s="1"/>
  <c r="N339" i="1"/>
  <c r="E339" i="1" s="1"/>
  <c r="N275" i="1"/>
  <c r="E275" i="1" s="1"/>
  <c r="N211" i="1"/>
  <c r="E211" i="1" s="1"/>
  <c r="N147" i="1"/>
  <c r="E147" i="1" s="1"/>
  <c r="N258" i="1"/>
  <c r="E258" i="1" s="1"/>
  <c r="N146" i="1"/>
  <c r="E146" i="1" s="1"/>
  <c r="N209" i="1"/>
  <c r="E209" i="1" s="1"/>
  <c r="N162" i="1"/>
  <c r="E162" i="1" s="1"/>
  <c r="N244" i="1"/>
  <c r="E244" i="1" s="1"/>
  <c r="N180" i="1"/>
  <c r="E180" i="1" s="1"/>
  <c r="N116" i="1"/>
  <c r="E116" i="1" s="1"/>
  <c r="N569" i="1"/>
  <c r="E569" i="1" s="1"/>
  <c r="N446" i="1"/>
  <c r="E446" i="1" s="1"/>
  <c r="N434" i="1"/>
  <c r="E434" i="1" s="1"/>
  <c r="N568" i="1"/>
  <c r="E568" i="1" s="1"/>
  <c r="N440" i="1"/>
  <c r="E440" i="1" s="1"/>
  <c r="N484" i="1"/>
  <c r="E484" i="1" s="1"/>
  <c r="N421" i="1"/>
  <c r="E421" i="1" s="1"/>
  <c r="N420" i="1"/>
  <c r="E420" i="1" s="1"/>
  <c r="N205" i="1"/>
  <c r="E205" i="1" s="1"/>
  <c r="N141" i="1"/>
  <c r="E141" i="1" s="1"/>
  <c r="N160" i="1"/>
  <c r="E160" i="1" s="1"/>
  <c r="N370" i="1"/>
  <c r="E370" i="1" s="1"/>
  <c r="N532" i="1"/>
  <c r="E532" i="1" s="1"/>
  <c r="N331" i="1"/>
  <c r="E331" i="1" s="1"/>
  <c r="N267" i="1"/>
  <c r="E267" i="1" s="1"/>
  <c r="N203" i="1"/>
  <c r="E203" i="1" s="1"/>
  <c r="N139" i="1"/>
  <c r="E139" i="1" s="1"/>
  <c r="N170" i="1"/>
  <c r="E170" i="1" s="1"/>
  <c r="N350" i="1"/>
  <c r="E350" i="1" s="1"/>
  <c r="N318" i="1"/>
  <c r="E318" i="1" s="1"/>
  <c r="N286" i="1"/>
  <c r="E286" i="1" s="1"/>
  <c r="N254" i="1"/>
  <c r="E254" i="1" s="1"/>
  <c r="N222" i="1"/>
  <c r="E222" i="1" s="1"/>
  <c r="N190" i="1"/>
  <c r="E190" i="1" s="1"/>
  <c r="N580" i="1"/>
  <c r="E580" i="1" s="1"/>
  <c r="N329" i="1"/>
  <c r="E329" i="1" s="1"/>
  <c r="N265" i="1"/>
  <c r="E265" i="1" s="1"/>
  <c r="N154" i="1"/>
  <c r="E154" i="1" s="1"/>
  <c r="N340" i="1"/>
  <c r="E340" i="1" s="1"/>
  <c r="N308" i="1"/>
  <c r="E308" i="1" s="1"/>
  <c r="N276" i="1"/>
  <c r="E276" i="1" s="1"/>
  <c r="N236" i="1"/>
  <c r="E236" i="1" s="1"/>
  <c r="N172" i="1"/>
  <c r="E172" i="1" s="1"/>
  <c r="N372" i="1"/>
  <c r="E372" i="1" s="1"/>
  <c r="N362" i="1"/>
  <c r="E362" i="1" s="1"/>
  <c r="N130" i="1"/>
  <c r="E130" i="1" s="1"/>
  <c r="N125" i="1"/>
  <c r="E125" i="1" s="1"/>
  <c r="N450" i="1"/>
  <c r="E450" i="1" s="1"/>
  <c r="N562" i="1"/>
  <c r="E562" i="1" s="1"/>
  <c r="N376" i="1"/>
  <c r="E376" i="1" s="1"/>
  <c r="N168" i="1"/>
  <c r="E168" i="1" s="1"/>
  <c r="N546" i="1"/>
  <c r="E546" i="1" s="1"/>
  <c r="N482" i="1"/>
  <c r="E482" i="1" s="1"/>
  <c r="N565" i="1"/>
  <c r="E565" i="1" s="1"/>
  <c r="N413" i="1"/>
  <c r="E413" i="1" s="1"/>
  <c r="N592" i="1"/>
  <c r="E592" i="1" s="1"/>
  <c r="N560" i="1"/>
  <c r="E560" i="1" s="1"/>
  <c r="N496" i="1"/>
  <c r="E496" i="1" s="1"/>
  <c r="N539" i="1"/>
  <c r="E539" i="1" s="1"/>
  <c r="N542" i="1"/>
  <c r="E542" i="1" s="1"/>
  <c r="N478" i="1"/>
  <c r="E478" i="1" s="1"/>
  <c r="N414" i="1"/>
  <c r="E414" i="1" s="1"/>
  <c r="N322" i="1"/>
  <c r="E322" i="1" s="1"/>
  <c r="N468" i="1"/>
  <c r="E468" i="1" s="1"/>
  <c r="N323" i="1"/>
  <c r="E323" i="1" s="1"/>
  <c r="N259" i="1"/>
  <c r="E259" i="1" s="1"/>
  <c r="N195" i="1"/>
  <c r="E195" i="1" s="1"/>
  <c r="N131" i="1"/>
  <c r="E131" i="1" s="1"/>
  <c r="N138" i="1"/>
  <c r="E138" i="1" s="1"/>
  <c r="N380" i="1"/>
  <c r="E380" i="1" s="1"/>
  <c r="N516" i="1"/>
  <c r="E516" i="1" s="1"/>
  <c r="N321" i="1"/>
  <c r="E321" i="1" s="1"/>
  <c r="N257" i="1"/>
  <c r="E257" i="1" s="1"/>
  <c r="N338" i="1"/>
  <c r="E338" i="1" s="1"/>
  <c r="N572" i="1"/>
  <c r="E572" i="1" s="1"/>
  <c r="N228" i="1"/>
  <c r="E228" i="1" s="1"/>
  <c r="N164" i="1"/>
  <c r="E164" i="1" s="1"/>
  <c r="N242" i="1"/>
  <c r="E242" i="1" s="1"/>
  <c r="N255" i="1"/>
  <c r="E255" i="1" s="1"/>
  <c r="N191" i="1"/>
  <c r="E191" i="1" s="1"/>
  <c r="N354" i="1"/>
  <c r="E354" i="1" s="1"/>
  <c r="N388" i="1"/>
  <c r="E388" i="1" s="1"/>
  <c r="N514" i="1"/>
  <c r="E514" i="1" s="1"/>
  <c r="N571" i="1"/>
  <c r="E571" i="1" s="1"/>
  <c r="N510" i="1"/>
  <c r="E510" i="1" s="1"/>
  <c r="N207" i="1"/>
  <c r="E207" i="1" s="1"/>
  <c r="N442" i="1"/>
  <c r="E442" i="1" s="1"/>
  <c r="N439" i="1"/>
  <c r="E439" i="1" s="1"/>
  <c r="N581" i="1"/>
  <c r="E581" i="1" s="1"/>
  <c r="N504" i="1"/>
  <c r="E504" i="1" s="1"/>
  <c r="N408" i="1"/>
  <c r="E408" i="1" s="1"/>
  <c r="N245" i="1"/>
  <c r="E245" i="1" s="1"/>
  <c r="N573" i="1"/>
  <c r="E573" i="1" s="1"/>
  <c r="N538" i="1"/>
  <c r="E538" i="1" s="1"/>
  <c r="N474" i="1"/>
  <c r="E474" i="1" s="1"/>
  <c r="N410" i="1"/>
  <c r="E410" i="1" s="1"/>
  <c r="N405" i="1"/>
  <c r="E405" i="1" s="1"/>
  <c r="N595" i="1"/>
  <c r="E595" i="1" s="1"/>
  <c r="N534" i="1"/>
  <c r="E534" i="1" s="1"/>
  <c r="N470" i="1"/>
  <c r="E470" i="1" s="1"/>
  <c r="N406" i="1"/>
  <c r="E406" i="1" s="1"/>
  <c r="N545" i="1"/>
  <c r="E545" i="1" s="1"/>
  <c r="N481" i="1"/>
  <c r="E481" i="1" s="1"/>
  <c r="N417" i="1"/>
  <c r="E417" i="1" s="1"/>
  <c r="N197" i="1"/>
  <c r="E197" i="1" s="1"/>
  <c r="N133" i="1"/>
  <c r="E133" i="1" s="1"/>
  <c r="N344" i="1"/>
  <c r="E344" i="1" s="1"/>
  <c r="N280" i="1"/>
  <c r="E280" i="1" s="1"/>
  <c r="N216" i="1"/>
  <c r="E216" i="1" s="1"/>
  <c r="N298" i="1"/>
  <c r="E298" i="1" s="1"/>
  <c r="N404" i="1"/>
  <c r="E404" i="1" s="1"/>
  <c r="N122" i="1"/>
  <c r="E122" i="1" s="1"/>
  <c r="N378" i="1"/>
  <c r="E378" i="1" s="1"/>
  <c r="N342" i="1"/>
  <c r="E342" i="1" s="1"/>
  <c r="N310" i="1"/>
  <c r="E310" i="1" s="1"/>
  <c r="N278" i="1"/>
  <c r="E278" i="1" s="1"/>
  <c r="N246" i="1"/>
  <c r="E246" i="1" s="1"/>
  <c r="N214" i="1"/>
  <c r="E214" i="1" s="1"/>
  <c r="N150" i="1"/>
  <c r="E150" i="1" s="1"/>
  <c r="N282" i="1"/>
  <c r="E282" i="1" s="1"/>
  <c r="N452" i="1"/>
  <c r="E452" i="1" s="1"/>
  <c r="N313" i="1"/>
  <c r="E313" i="1" s="1"/>
  <c r="N249" i="1"/>
  <c r="E249" i="1" s="1"/>
  <c r="N185" i="1"/>
  <c r="E185" i="1" s="1"/>
  <c r="N330" i="1"/>
  <c r="E330" i="1" s="1"/>
  <c r="N508" i="1"/>
  <c r="E508" i="1" s="1"/>
  <c r="N332" i="1"/>
  <c r="E332" i="1" s="1"/>
  <c r="N300" i="1"/>
  <c r="E300" i="1" s="1"/>
  <c r="N268" i="1"/>
  <c r="E268" i="1" s="1"/>
  <c r="N564" i="1"/>
  <c r="E564" i="1" s="1"/>
  <c r="N151" i="1"/>
  <c r="E151" i="1" s="1"/>
  <c r="N119" i="1"/>
  <c r="E119" i="1" s="1"/>
  <c r="N346" i="1"/>
  <c r="E346" i="1" s="1"/>
  <c r="E418" i="1"/>
  <c r="E135" i="1"/>
  <c r="E167" i="1"/>
  <c r="E152" i="1"/>
  <c r="E215" i="1"/>
  <c r="E269" i="1"/>
  <c r="E173" i="1"/>
  <c r="E213" i="1"/>
  <c r="E158" i="1"/>
  <c r="E176" i="1"/>
  <c r="E555" i="1"/>
  <c r="E419" i="1"/>
  <c r="E472" i="1"/>
  <c r="E451" i="1"/>
  <c r="E301" i="1"/>
  <c r="E553" i="1"/>
  <c r="E489" i="1"/>
  <c r="E425" i="1"/>
  <c r="E333" i="1"/>
  <c r="E296" i="1"/>
  <c r="E144" i="1"/>
  <c r="E317" i="1"/>
  <c r="E523" i="1"/>
  <c r="E349" i="1"/>
  <c r="E309" i="1"/>
  <c r="E232" i="1"/>
  <c r="E126" i="1"/>
  <c r="E535" i="1"/>
  <c r="E471" i="1"/>
  <c r="E407" i="1"/>
  <c r="E184" i="1"/>
  <c r="E239" i="1"/>
  <c r="E325" i="1"/>
  <c r="E307" i="1"/>
  <c r="E243" i="1"/>
  <c r="E179" i="1"/>
  <c r="E389" i="1"/>
  <c r="E582" i="1"/>
  <c r="E289" i="1"/>
  <c r="E557" i="1"/>
  <c r="E148" i="1"/>
  <c r="E574" i="1"/>
  <c r="E220" i="1"/>
  <c r="E506" i="1"/>
  <c r="I26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12" i="1"/>
  <c r="L12" i="1" s="1"/>
  <c r="S4" i="2" l="1"/>
  <c r="S3" i="2"/>
  <c r="V10" i="2"/>
  <c r="D101" i="1"/>
  <c r="L101" i="1" s="1"/>
  <c r="C101" i="1"/>
  <c r="B101" i="1"/>
  <c r="J101" i="1" s="1"/>
  <c r="A101" i="1"/>
  <c r="I101" i="1" s="1"/>
  <c r="D100" i="1"/>
  <c r="L100" i="1" s="1"/>
  <c r="C100" i="1"/>
  <c r="B100" i="1"/>
  <c r="J100" i="1" s="1"/>
  <c r="A100" i="1"/>
  <c r="I100" i="1" s="1"/>
  <c r="D99" i="1"/>
  <c r="L99" i="1" s="1"/>
  <c r="C99" i="1"/>
  <c r="B99" i="1"/>
  <c r="J99" i="1" s="1"/>
  <c r="A99" i="1"/>
  <c r="I99" i="1" s="1"/>
  <c r="D98" i="1"/>
  <c r="L98" i="1" s="1"/>
  <c r="C98" i="1"/>
  <c r="B98" i="1"/>
  <c r="J98" i="1" s="1"/>
  <c r="A98" i="1"/>
  <c r="I98" i="1" s="1"/>
  <c r="D97" i="1"/>
  <c r="L97" i="1" s="1"/>
  <c r="C97" i="1"/>
  <c r="B97" i="1"/>
  <c r="J97" i="1" s="1"/>
  <c r="A97" i="1"/>
  <c r="I97" i="1" s="1"/>
  <c r="D96" i="1"/>
  <c r="L96" i="1" s="1"/>
  <c r="C96" i="1"/>
  <c r="B96" i="1"/>
  <c r="J96" i="1" s="1"/>
  <c r="A96" i="1"/>
  <c r="I96" i="1" s="1"/>
  <c r="D95" i="1"/>
  <c r="L95" i="1" s="1"/>
  <c r="C95" i="1"/>
  <c r="B95" i="1"/>
  <c r="J95" i="1" s="1"/>
  <c r="A95" i="1"/>
  <c r="I95" i="1" s="1"/>
  <c r="D94" i="1"/>
  <c r="L94" i="1" s="1"/>
  <c r="C94" i="1"/>
  <c r="B94" i="1"/>
  <c r="J94" i="1" s="1"/>
  <c r="A94" i="1"/>
  <c r="I94" i="1" s="1"/>
  <c r="D93" i="1"/>
  <c r="L93" i="1" s="1"/>
  <c r="C93" i="1"/>
  <c r="B93" i="1"/>
  <c r="J93" i="1" s="1"/>
  <c r="A93" i="1"/>
  <c r="I93" i="1" s="1"/>
  <c r="D92" i="1"/>
  <c r="L92" i="1" s="1"/>
  <c r="C92" i="1"/>
  <c r="B92" i="1"/>
  <c r="J92" i="1" s="1"/>
  <c r="A92" i="1"/>
  <c r="I92" i="1" s="1"/>
  <c r="D91" i="1"/>
  <c r="L91" i="1" s="1"/>
  <c r="C91" i="1"/>
  <c r="B91" i="1"/>
  <c r="J91" i="1" s="1"/>
  <c r="A91" i="1"/>
  <c r="I91" i="1" s="1"/>
  <c r="D90" i="1"/>
  <c r="L90" i="1" s="1"/>
  <c r="C90" i="1"/>
  <c r="B90" i="1"/>
  <c r="J90" i="1" s="1"/>
  <c r="A90" i="1"/>
  <c r="I90" i="1" s="1"/>
  <c r="D89" i="1"/>
  <c r="L89" i="1" s="1"/>
  <c r="C89" i="1"/>
  <c r="B89" i="1"/>
  <c r="J89" i="1" s="1"/>
  <c r="A89" i="1"/>
  <c r="I89" i="1" s="1"/>
  <c r="D88" i="1"/>
  <c r="L88" i="1" s="1"/>
  <c r="C88" i="1"/>
  <c r="B88" i="1"/>
  <c r="J88" i="1" s="1"/>
  <c r="A88" i="1"/>
  <c r="I88" i="1" s="1"/>
  <c r="D87" i="1"/>
  <c r="L87" i="1" s="1"/>
  <c r="C87" i="1"/>
  <c r="B87" i="1"/>
  <c r="J87" i="1" s="1"/>
  <c r="A87" i="1"/>
  <c r="I87" i="1" s="1"/>
  <c r="D86" i="1"/>
  <c r="L86" i="1" s="1"/>
  <c r="C86" i="1"/>
  <c r="B86" i="1"/>
  <c r="J86" i="1" s="1"/>
  <c r="A86" i="1"/>
  <c r="I86" i="1" s="1"/>
  <c r="D85" i="1"/>
  <c r="L85" i="1" s="1"/>
  <c r="C85" i="1"/>
  <c r="B85" i="1"/>
  <c r="J85" i="1" s="1"/>
  <c r="A85" i="1"/>
  <c r="I85" i="1" s="1"/>
  <c r="D84" i="1"/>
  <c r="L84" i="1" s="1"/>
  <c r="C84" i="1"/>
  <c r="B84" i="1"/>
  <c r="J84" i="1" s="1"/>
  <c r="A84" i="1"/>
  <c r="I84" i="1" s="1"/>
  <c r="D83" i="1"/>
  <c r="L83" i="1" s="1"/>
  <c r="C83" i="1"/>
  <c r="B83" i="1"/>
  <c r="J83" i="1" s="1"/>
  <c r="A83" i="1"/>
  <c r="I83" i="1" s="1"/>
  <c r="D82" i="1"/>
  <c r="L82" i="1" s="1"/>
  <c r="C82" i="1"/>
  <c r="B82" i="1"/>
  <c r="J82" i="1" s="1"/>
  <c r="A82" i="1"/>
  <c r="I82" i="1" s="1"/>
  <c r="D81" i="1"/>
  <c r="L81" i="1" s="1"/>
  <c r="C81" i="1"/>
  <c r="B81" i="1"/>
  <c r="J81" i="1" s="1"/>
  <c r="A81" i="1"/>
  <c r="I81" i="1" s="1"/>
  <c r="D80" i="1"/>
  <c r="L80" i="1" s="1"/>
  <c r="C80" i="1"/>
  <c r="B80" i="1"/>
  <c r="J80" i="1" s="1"/>
  <c r="A80" i="1"/>
  <c r="I80" i="1" s="1"/>
  <c r="D79" i="1"/>
  <c r="L79" i="1" s="1"/>
  <c r="C79" i="1"/>
  <c r="B79" i="1"/>
  <c r="J79" i="1" s="1"/>
  <c r="A79" i="1"/>
  <c r="I79" i="1" s="1"/>
  <c r="D78" i="1"/>
  <c r="L78" i="1" s="1"/>
  <c r="C78" i="1"/>
  <c r="B78" i="1"/>
  <c r="J78" i="1" s="1"/>
  <c r="A78" i="1"/>
  <c r="I78" i="1" s="1"/>
  <c r="D77" i="1"/>
  <c r="L77" i="1" s="1"/>
  <c r="C77" i="1"/>
  <c r="B77" i="1"/>
  <c r="J77" i="1" s="1"/>
  <c r="A77" i="1"/>
  <c r="I77" i="1" s="1"/>
  <c r="D76" i="1"/>
  <c r="L76" i="1" s="1"/>
  <c r="C76" i="1"/>
  <c r="B76" i="1"/>
  <c r="J76" i="1" s="1"/>
  <c r="A76" i="1"/>
  <c r="I76" i="1" s="1"/>
  <c r="D75" i="1"/>
  <c r="L75" i="1" s="1"/>
  <c r="C75" i="1"/>
  <c r="B75" i="1"/>
  <c r="J75" i="1" s="1"/>
  <c r="A75" i="1"/>
  <c r="I75" i="1" s="1"/>
  <c r="D74" i="1"/>
  <c r="L74" i="1" s="1"/>
  <c r="C74" i="1"/>
  <c r="B74" i="1"/>
  <c r="J74" i="1" s="1"/>
  <c r="A74" i="1"/>
  <c r="I74" i="1" s="1"/>
  <c r="D73" i="1"/>
  <c r="L73" i="1" s="1"/>
  <c r="C73" i="1"/>
  <c r="B73" i="1"/>
  <c r="J73" i="1" s="1"/>
  <c r="A73" i="1"/>
  <c r="I73" i="1" s="1"/>
  <c r="D72" i="1"/>
  <c r="L72" i="1" s="1"/>
  <c r="C72" i="1"/>
  <c r="B72" i="1"/>
  <c r="J72" i="1" s="1"/>
  <c r="A72" i="1"/>
  <c r="I72" i="1" s="1"/>
  <c r="D71" i="1"/>
  <c r="L71" i="1" s="1"/>
  <c r="C71" i="1"/>
  <c r="B71" i="1"/>
  <c r="J71" i="1" s="1"/>
  <c r="A71" i="1"/>
  <c r="I71" i="1" s="1"/>
  <c r="D70" i="1"/>
  <c r="L70" i="1" s="1"/>
  <c r="C70" i="1"/>
  <c r="B70" i="1"/>
  <c r="J70" i="1" s="1"/>
  <c r="A70" i="1"/>
  <c r="I70" i="1" s="1"/>
  <c r="D69" i="1"/>
  <c r="L69" i="1" s="1"/>
  <c r="C69" i="1"/>
  <c r="B69" i="1"/>
  <c r="J69" i="1" s="1"/>
  <c r="A69" i="1"/>
  <c r="I69" i="1" s="1"/>
  <c r="D68" i="1"/>
  <c r="L68" i="1" s="1"/>
  <c r="C68" i="1"/>
  <c r="B68" i="1"/>
  <c r="J68" i="1" s="1"/>
  <c r="A68" i="1"/>
  <c r="I68" i="1" s="1"/>
  <c r="D67" i="1"/>
  <c r="L67" i="1" s="1"/>
  <c r="C67" i="1"/>
  <c r="B67" i="1"/>
  <c r="J67" i="1" s="1"/>
  <c r="A67" i="1"/>
  <c r="I67" i="1" s="1"/>
  <c r="D66" i="1"/>
  <c r="L66" i="1" s="1"/>
  <c r="C66" i="1"/>
  <c r="B66" i="1"/>
  <c r="J66" i="1" s="1"/>
  <c r="A66" i="1"/>
  <c r="I66" i="1" s="1"/>
  <c r="D65" i="1"/>
  <c r="L65" i="1" s="1"/>
  <c r="C65" i="1"/>
  <c r="B65" i="1"/>
  <c r="J65" i="1" s="1"/>
  <c r="A65" i="1"/>
  <c r="I65" i="1" s="1"/>
  <c r="D64" i="1"/>
  <c r="L64" i="1" s="1"/>
  <c r="C64" i="1"/>
  <c r="B64" i="1"/>
  <c r="J64" i="1" s="1"/>
  <c r="A64" i="1"/>
  <c r="I64" i="1" s="1"/>
  <c r="D63" i="1"/>
  <c r="L63" i="1" s="1"/>
  <c r="C63" i="1"/>
  <c r="B63" i="1"/>
  <c r="J63" i="1" s="1"/>
  <c r="A63" i="1"/>
  <c r="I63" i="1" s="1"/>
  <c r="D62" i="1"/>
  <c r="L62" i="1" s="1"/>
  <c r="C62" i="1"/>
  <c r="B62" i="1"/>
  <c r="J62" i="1" s="1"/>
  <c r="A62" i="1"/>
  <c r="I62" i="1" s="1"/>
  <c r="D61" i="1"/>
  <c r="L61" i="1" s="1"/>
  <c r="C61" i="1"/>
  <c r="B61" i="1"/>
  <c r="J61" i="1" s="1"/>
  <c r="A61" i="1"/>
  <c r="I61" i="1" s="1"/>
  <c r="D60" i="1"/>
  <c r="L60" i="1" s="1"/>
  <c r="C60" i="1"/>
  <c r="B60" i="1"/>
  <c r="J60" i="1" s="1"/>
  <c r="A60" i="1"/>
  <c r="I60" i="1" s="1"/>
  <c r="D59" i="1"/>
  <c r="L59" i="1" s="1"/>
  <c r="C59" i="1"/>
  <c r="B59" i="1"/>
  <c r="J59" i="1" s="1"/>
  <c r="A59" i="1"/>
  <c r="I59" i="1" s="1"/>
  <c r="D58" i="1"/>
  <c r="L58" i="1" s="1"/>
  <c r="C58" i="1"/>
  <c r="B58" i="1"/>
  <c r="J58" i="1" s="1"/>
  <c r="A58" i="1"/>
  <c r="I58" i="1" s="1"/>
  <c r="D57" i="1"/>
  <c r="L57" i="1" s="1"/>
  <c r="C57" i="1"/>
  <c r="B57" i="1"/>
  <c r="J57" i="1" s="1"/>
  <c r="A57" i="1"/>
  <c r="I57" i="1" s="1"/>
  <c r="D56" i="1"/>
  <c r="L56" i="1" s="1"/>
  <c r="C56" i="1"/>
  <c r="B56" i="1"/>
  <c r="J56" i="1" s="1"/>
  <c r="A56" i="1"/>
  <c r="I56" i="1" s="1"/>
  <c r="D55" i="1"/>
  <c r="L55" i="1" s="1"/>
  <c r="C55" i="1"/>
  <c r="B55" i="1"/>
  <c r="J55" i="1" s="1"/>
  <c r="A55" i="1"/>
  <c r="I55" i="1" s="1"/>
  <c r="D54" i="1"/>
  <c r="L54" i="1" s="1"/>
  <c r="C54" i="1"/>
  <c r="B54" i="1"/>
  <c r="J54" i="1" s="1"/>
  <c r="A54" i="1"/>
  <c r="I54" i="1" s="1"/>
  <c r="D53" i="1"/>
  <c r="L53" i="1" s="1"/>
  <c r="C53" i="1"/>
  <c r="B53" i="1"/>
  <c r="J53" i="1" s="1"/>
  <c r="A53" i="1"/>
  <c r="I53" i="1" s="1"/>
  <c r="D52" i="1"/>
  <c r="L52" i="1" s="1"/>
  <c r="C52" i="1"/>
  <c r="B52" i="1"/>
  <c r="J52" i="1" s="1"/>
  <c r="A52" i="1"/>
  <c r="I52" i="1" s="1"/>
  <c r="D51" i="1"/>
  <c r="L51" i="1" s="1"/>
  <c r="C51" i="1"/>
  <c r="B51" i="1"/>
  <c r="J51" i="1" s="1"/>
  <c r="A51" i="1"/>
  <c r="I51" i="1" s="1"/>
  <c r="D50" i="1"/>
  <c r="L50" i="1" s="1"/>
  <c r="C50" i="1"/>
  <c r="B50" i="1"/>
  <c r="J50" i="1" s="1"/>
  <c r="A50" i="1"/>
  <c r="I50" i="1" s="1"/>
  <c r="D49" i="1"/>
  <c r="L49" i="1" s="1"/>
  <c r="C49" i="1"/>
  <c r="B49" i="1"/>
  <c r="J49" i="1" s="1"/>
  <c r="A49" i="1"/>
  <c r="I49" i="1" s="1"/>
  <c r="D48" i="1"/>
  <c r="L48" i="1" s="1"/>
  <c r="C48" i="1"/>
  <c r="B48" i="1"/>
  <c r="J48" i="1" s="1"/>
  <c r="A48" i="1"/>
  <c r="I48" i="1" s="1"/>
  <c r="D47" i="1"/>
  <c r="L47" i="1" s="1"/>
  <c r="C47" i="1"/>
  <c r="B47" i="1"/>
  <c r="J47" i="1" s="1"/>
  <c r="A47" i="1"/>
  <c r="I47" i="1" s="1"/>
  <c r="D46" i="1"/>
  <c r="L46" i="1" s="1"/>
  <c r="C46" i="1"/>
  <c r="B46" i="1"/>
  <c r="J46" i="1" s="1"/>
  <c r="A46" i="1"/>
  <c r="I46" i="1" s="1"/>
  <c r="D45" i="1"/>
  <c r="L45" i="1" s="1"/>
  <c r="C45" i="1"/>
  <c r="B45" i="1"/>
  <c r="J45" i="1" s="1"/>
  <c r="A45" i="1"/>
  <c r="I45" i="1" s="1"/>
  <c r="D44" i="1"/>
  <c r="L44" i="1" s="1"/>
  <c r="C44" i="1"/>
  <c r="B44" i="1"/>
  <c r="J44" i="1" s="1"/>
  <c r="A44" i="1"/>
  <c r="I44" i="1" s="1"/>
  <c r="D43" i="1"/>
  <c r="L43" i="1" s="1"/>
  <c r="C43" i="1"/>
  <c r="B43" i="1"/>
  <c r="J43" i="1" s="1"/>
  <c r="A43" i="1"/>
  <c r="I43" i="1" s="1"/>
  <c r="D42" i="1"/>
  <c r="L42" i="1" s="1"/>
  <c r="C42" i="1"/>
  <c r="B42" i="1"/>
  <c r="J42" i="1" s="1"/>
  <c r="A42" i="1"/>
  <c r="I42" i="1" s="1"/>
  <c r="D41" i="1"/>
  <c r="L41" i="1" s="1"/>
  <c r="C41" i="1"/>
  <c r="B41" i="1"/>
  <c r="J41" i="1" s="1"/>
  <c r="A41" i="1"/>
  <c r="I41" i="1" s="1"/>
  <c r="D40" i="1"/>
  <c r="L40" i="1" s="1"/>
  <c r="C40" i="1"/>
  <c r="B40" i="1"/>
  <c r="J40" i="1" s="1"/>
  <c r="A40" i="1"/>
  <c r="I40" i="1" s="1"/>
  <c r="D39" i="1"/>
  <c r="L39" i="1" s="1"/>
  <c r="C39" i="1"/>
  <c r="B39" i="1"/>
  <c r="J39" i="1" s="1"/>
  <c r="A39" i="1"/>
  <c r="I39" i="1" s="1"/>
  <c r="D38" i="1"/>
  <c r="L38" i="1" s="1"/>
  <c r="C38" i="1"/>
  <c r="B38" i="1"/>
  <c r="J38" i="1" s="1"/>
  <c r="A38" i="1"/>
  <c r="I38" i="1" s="1"/>
  <c r="D37" i="1"/>
  <c r="L37" i="1" s="1"/>
  <c r="C37" i="1"/>
  <c r="B37" i="1"/>
  <c r="J37" i="1" s="1"/>
  <c r="D36" i="1"/>
  <c r="L36" i="1" s="1"/>
  <c r="C36" i="1"/>
  <c r="B36" i="1"/>
  <c r="J36" i="1" s="1"/>
  <c r="D35" i="1"/>
  <c r="L35" i="1" s="1"/>
  <c r="C35" i="1"/>
  <c r="B35" i="1"/>
  <c r="J35" i="1" s="1"/>
  <c r="D34" i="1"/>
  <c r="L34" i="1" s="1"/>
  <c r="C34" i="1"/>
  <c r="B34" i="1"/>
  <c r="J34" i="1" s="1"/>
  <c r="D33" i="1"/>
  <c r="L33" i="1" s="1"/>
  <c r="C33" i="1"/>
  <c r="B33" i="1"/>
  <c r="J33" i="1" s="1"/>
  <c r="D32" i="1"/>
  <c r="L32" i="1" s="1"/>
  <c r="C32" i="1"/>
  <c r="B32" i="1"/>
  <c r="J32" i="1" s="1"/>
  <c r="D31" i="1"/>
  <c r="L31" i="1" s="1"/>
  <c r="C31" i="1"/>
  <c r="B31" i="1"/>
  <c r="J31" i="1" s="1"/>
  <c r="D30" i="1"/>
  <c r="L30" i="1" s="1"/>
  <c r="C30" i="1"/>
  <c r="B30" i="1"/>
  <c r="J30" i="1" s="1"/>
  <c r="D29" i="1"/>
  <c r="L29" i="1" s="1"/>
  <c r="C29" i="1"/>
  <c r="B29" i="1"/>
  <c r="J29" i="1" s="1"/>
  <c r="D28" i="1"/>
  <c r="L28" i="1" s="1"/>
  <c r="C28" i="1"/>
  <c r="B28" i="1"/>
  <c r="J28" i="1" s="1"/>
  <c r="D27" i="1"/>
  <c r="L27" i="1" s="1"/>
  <c r="C27" i="1"/>
  <c r="B27" i="1"/>
  <c r="J27" i="1" s="1"/>
  <c r="D26" i="1"/>
  <c r="L26" i="1" s="1"/>
  <c r="C26" i="1"/>
  <c r="B26" i="1"/>
  <c r="J26" i="1" s="1"/>
  <c r="D25" i="1"/>
  <c r="L25" i="1" s="1"/>
  <c r="C25" i="1"/>
  <c r="B25" i="1"/>
  <c r="J25" i="1" s="1"/>
  <c r="D24" i="1"/>
  <c r="L24" i="1" s="1"/>
  <c r="C24" i="1"/>
  <c r="B24" i="1"/>
  <c r="J24" i="1" s="1"/>
  <c r="D23" i="1"/>
  <c r="L23" i="1" s="1"/>
  <c r="C23" i="1"/>
  <c r="B23" i="1"/>
  <c r="J23" i="1" s="1"/>
  <c r="D22" i="1"/>
  <c r="L22" i="1" s="1"/>
  <c r="C22" i="1"/>
  <c r="B22" i="1"/>
  <c r="J22" i="1" s="1"/>
  <c r="D21" i="1"/>
  <c r="L21" i="1" s="1"/>
  <c r="C21" i="1"/>
  <c r="B21" i="1"/>
  <c r="J21" i="1" s="1"/>
  <c r="D20" i="1"/>
  <c r="L20" i="1" s="1"/>
  <c r="C20" i="1"/>
  <c r="B20" i="1"/>
  <c r="J20" i="1" s="1"/>
  <c r="D19" i="1"/>
  <c r="L19" i="1" s="1"/>
  <c r="C19" i="1"/>
  <c r="B19" i="1"/>
  <c r="J19" i="1" s="1"/>
  <c r="D18" i="1"/>
  <c r="L18" i="1" s="1"/>
  <c r="C18" i="1"/>
  <c r="B18" i="1"/>
  <c r="J18" i="1" s="1"/>
  <c r="D17" i="1"/>
  <c r="L17" i="1" s="1"/>
  <c r="C17" i="1"/>
  <c r="B17" i="1"/>
  <c r="J17" i="1" s="1"/>
  <c r="D16" i="1"/>
  <c r="L16" i="1" s="1"/>
  <c r="C16" i="1"/>
  <c r="B16" i="1"/>
  <c r="J16" i="1" s="1"/>
  <c r="D15" i="1"/>
  <c r="L15" i="1" s="1"/>
  <c r="C15" i="1"/>
  <c r="B15" i="1"/>
  <c r="J15" i="1" s="1"/>
  <c r="D14" i="1"/>
  <c r="L14" i="1" s="1"/>
  <c r="C14" i="1"/>
  <c r="B14" i="1"/>
  <c r="J14" i="1" s="1"/>
  <c r="D13" i="1"/>
  <c r="L13" i="1" s="1"/>
  <c r="C13" i="1"/>
  <c r="B13" i="1"/>
  <c r="J13" i="1" s="1"/>
  <c r="C12" i="1"/>
  <c r="B12" i="1"/>
  <c r="J12" i="1" s="1"/>
  <c r="D11" i="1"/>
  <c r="L11" i="1" s="1"/>
  <c r="C11" i="1"/>
  <c r="B11" i="1"/>
  <c r="J11" i="1" s="1"/>
  <c r="D10" i="1"/>
  <c r="L10" i="1" s="1"/>
  <c r="C10" i="1"/>
  <c r="B10" i="1"/>
  <c r="J10" i="1" s="1"/>
  <c r="D9" i="1"/>
  <c r="L9" i="1" s="1"/>
  <c r="C9" i="1"/>
  <c r="B9" i="1"/>
  <c r="J9" i="1" s="1"/>
  <c r="D8" i="1"/>
  <c r="L8" i="1" s="1"/>
  <c r="C8" i="1"/>
  <c r="B8" i="1"/>
  <c r="J8" i="1" s="1"/>
  <c r="D7" i="1"/>
  <c r="L7" i="1" s="1"/>
  <c r="C7" i="1"/>
  <c r="B7" i="1"/>
  <c r="J7" i="1" s="1"/>
  <c r="D6" i="1"/>
  <c r="L6" i="1" s="1"/>
  <c r="C6" i="1"/>
  <c r="B6" i="1"/>
  <c r="J6" i="1" s="1"/>
  <c r="D5" i="1"/>
  <c r="L5" i="1" s="1"/>
  <c r="C5" i="1"/>
  <c r="B5" i="1"/>
  <c r="J5" i="1" s="1"/>
  <c r="D4" i="1"/>
  <c r="L4" i="1" s="1"/>
  <c r="C4" i="1"/>
  <c r="B4" i="1"/>
  <c r="J4" i="1" s="1"/>
  <c r="D3" i="1"/>
  <c r="L3" i="1" s="1"/>
  <c r="C3" i="1"/>
  <c r="B3" i="1"/>
  <c r="J3" i="1" s="1"/>
  <c r="D2" i="1"/>
  <c r="L2" i="1" s="1"/>
  <c r="C2" i="1"/>
  <c r="S9" i="1" l="1"/>
  <c r="S7" i="1"/>
  <c r="S8" i="1"/>
  <c r="G23" i="1"/>
  <c r="K23" i="1" s="1"/>
  <c r="G31" i="1"/>
  <c r="K31" i="1" s="1"/>
  <c r="G15" i="1"/>
  <c r="K15" i="1" s="1"/>
  <c r="G7" i="1"/>
  <c r="K7" i="1" s="1"/>
  <c r="H20" i="1"/>
  <c r="H28" i="1"/>
  <c r="H10" i="1"/>
  <c r="H18" i="1"/>
  <c r="H26" i="1"/>
  <c r="H15" i="1"/>
  <c r="H5" i="1"/>
  <c r="H13" i="1"/>
  <c r="H21" i="1"/>
  <c r="H29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2" i="1"/>
  <c r="H7" i="1"/>
  <c r="H32" i="1"/>
  <c r="H4" i="1"/>
  <c r="H24" i="1"/>
  <c r="H19" i="1"/>
  <c r="H27" i="1"/>
  <c r="H23" i="1"/>
  <c r="H31" i="1"/>
  <c r="H3" i="1"/>
  <c r="H11" i="1"/>
  <c r="H6" i="1"/>
  <c r="H14" i="1"/>
  <c r="H22" i="1"/>
  <c r="H30" i="1"/>
  <c r="H8" i="1"/>
  <c r="H16" i="1"/>
  <c r="H9" i="1"/>
  <c r="H17" i="1"/>
  <c r="H25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G27" i="1"/>
  <c r="K27" i="1" s="1"/>
  <c r="G11" i="1"/>
  <c r="K11" i="1" s="1"/>
  <c r="G19" i="1"/>
  <c r="K19" i="1" s="1"/>
  <c r="G3" i="1"/>
  <c r="K3" i="1" s="1"/>
  <c r="G61" i="1"/>
  <c r="K61" i="1" s="1"/>
  <c r="G63" i="1"/>
  <c r="K63" i="1" s="1"/>
  <c r="G65" i="1"/>
  <c r="K65" i="1" s="1"/>
  <c r="G67" i="1"/>
  <c r="K67" i="1" s="1"/>
  <c r="G69" i="1"/>
  <c r="K69" i="1" s="1"/>
  <c r="G71" i="1"/>
  <c r="K71" i="1" s="1"/>
  <c r="G73" i="1"/>
  <c r="K73" i="1" s="1"/>
  <c r="G75" i="1"/>
  <c r="K75" i="1" s="1"/>
  <c r="G77" i="1"/>
  <c r="K77" i="1" s="1"/>
  <c r="G79" i="1"/>
  <c r="K79" i="1" s="1"/>
  <c r="G81" i="1"/>
  <c r="K81" i="1" s="1"/>
  <c r="G83" i="1"/>
  <c r="K83" i="1" s="1"/>
  <c r="G85" i="1"/>
  <c r="K85" i="1" s="1"/>
  <c r="G87" i="1"/>
  <c r="K87" i="1" s="1"/>
  <c r="G89" i="1"/>
  <c r="K89" i="1" s="1"/>
  <c r="G91" i="1"/>
  <c r="K91" i="1" s="1"/>
  <c r="G93" i="1"/>
  <c r="K93" i="1" s="1"/>
  <c r="G95" i="1"/>
  <c r="K95" i="1" s="1"/>
  <c r="G97" i="1"/>
  <c r="K97" i="1" s="1"/>
  <c r="G99" i="1"/>
  <c r="K99" i="1" s="1"/>
  <c r="G101" i="1"/>
  <c r="K101" i="1" s="1"/>
  <c r="G9" i="1"/>
  <c r="K9" i="1" s="1"/>
  <c r="G25" i="1"/>
  <c r="K25" i="1" s="1"/>
  <c r="G35" i="1"/>
  <c r="K35" i="1" s="1"/>
  <c r="G39" i="1"/>
  <c r="K39" i="1" s="1"/>
  <c r="G43" i="1"/>
  <c r="K43" i="1" s="1"/>
  <c r="G47" i="1"/>
  <c r="K47" i="1" s="1"/>
  <c r="G51" i="1"/>
  <c r="K51" i="1" s="1"/>
  <c r="G55" i="1"/>
  <c r="K55" i="1" s="1"/>
  <c r="G59" i="1"/>
  <c r="K59" i="1" s="1"/>
  <c r="G17" i="1"/>
  <c r="K17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R9" i="1"/>
  <c r="G10" i="1"/>
  <c r="K10" i="1" s="1"/>
  <c r="G26" i="1"/>
  <c r="K26" i="1" s="1"/>
  <c r="G34" i="1"/>
  <c r="K34" i="1" s="1"/>
  <c r="G36" i="1"/>
  <c r="K36" i="1" s="1"/>
  <c r="G38" i="1"/>
  <c r="K38" i="1" s="1"/>
  <c r="G40" i="1"/>
  <c r="K40" i="1" s="1"/>
  <c r="G42" i="1"/>
  <c r="K42" i="1" s="1"/>
  <c r="G44" i="1"/>
  <c r="K44" i="1" s="1"/>
  <c r="G46" i="1"/>
  <c r="K46" i="1" s="1"/>
  <c r="G48" i="1"/>
  <c r="K48" i="1" s="1"/>
  <c r="G50" i="1"/>
  <c r="K50" i="1" s="1"/>
  <c r="G52" i="1"/>
  <c r="K52" i="1" s="1"/>
  <c r="G54" i="1"/>
  <c r="K54" i="1" s="1"/>
  <c r="G56" i="1"/>
  <c r="K56" i="1" s="1"/>
  <c r="G58" i="1"/>
  <c r="K58" i="1" s="1"/>
  <c r="G60" i="1"/>
  <c r="K60" i="1" s="1"/>
  <c r="G62" i="1"/>
  <c r="K62" i="1" s="1"/>
  <c r="G64" i="1"/>
  <c r="K64" i="1" s="1"/>
  <c r="G66" i="1"/>
  <c r="K66" i="1" s="1"/>
  <c r="G68" i="1"/>
  <c r="K68" i="1" s="1"/>
  <c r="G70" i="1"/>
  <c r="K70" i="1" s="1"/>
  <c r="G72" i="1"/>
  <c r="K72" i="1" s="1"/>
  <c r="G74" i="1"/>
  <c r="K74" i="1" s="1"/>
  <c r="G76" i="1"/>
  <c r="K76" i="1" s="1"/>
  <c r="G78" i="1"/>
  <c r="K78" i="1" s="1"/>
  <c r="G80" i="1"/>
  <c r="K80" i="1" s="1"/>
  <c r="G82" i="1"/>
  <c r="K82" i="1" s="1"/>
  <c r="G84" i="1"/>
  <c r="K84" i="1" s="1"/>
  <c r="G86" i="1"/>
  <c r="K86" i="1" s="1"/>
  <c r="G88" i="1"/>
  <c r="K88" i="1" s="1"/>
  <c r="G90" i="1"/>
  <c r="K90" i="1" s="1"/>
  <c r="G92" i="1"/>
  <c r="K92" i="1" s="1"/>
  <c r="G94" i="1"/>
  <c r="K94" i="1" s="1"/>
  <c r="G96" i="1"/>
  <c r="K96" i="1" s="1"/>
  <c r="G98" i="1"/>
  <c r="K98" i="1" s="1"/>
  <c r="G100" i="1"/>
  <c r="K100" i="1" s="1"/>
  <c r="G18" i="1"/>
  <c r="K18" i="1" s="1"/>
  <c r="G5" i="1"/>
  <c r="K5" i="1" s="1"/>
  <c r="G13" i="1"/>
  <c r="K13" i="1" s="1"/>
  <c r="G21" i="1"/>
  <c r="K21" i="1" s="1"/>
  <c r="G29" i="1"/>
  <c r="K29" i="1" s="1"/>
  <c r="G8" i="1"/>
  <c r="K8" i="1" s="1"/>
  <c r="G16" i="1"/>
  <c r="K16" i="1" s="1"/>
  <c r="G24" i="1"/>
  <c r="K24" i="1" s="1"/>
  <c r="G32" i="1"/>
  <c r="K32" i="1" s="1"/>
  <c r="G6" i="1"/>
  <c r="K6" i="1" s="1"/>
  <c r="G14" i="1"/>
  <c r="K14" i="1" s="1"/>
  <c r="G22" i="1"/>
  <c r="K22" i="1" s="1"/>
  <c r="G30" i="1"/>
  <c r="K30" i="1" s="1"/>
  <c r="G4" i="1"/>
  <c r="K4" i="1" s="1"/>
  <c r="G12" i="1"/>
  <c r="K12" i="1" s="1"/>
  <c r="G20" i="1"/>
  <c r="K20" i="1" s="1"/>
  <c r="G28" i="1"/>
  <c r="K28" i="1" s="1"/>
  <c r="R8" i="1"/>
  <c r="H2" i="1"/>
  <c r="G2" i="1"/>
  <c r="K2" i="1" s="1"/>
  <c r="N45" i="1" l="1"/>
  <c r="N17" i="1"/>
  <c r="N11" i="1"/>
  <c r="N90" i="1"/>
  <c r="N74" i="1"/>
  <c r="N58" i="1"/>
  <c r="N42" i="1"/>
  <c r="N5" i="1"/>
  <c r="N4" i="1"/>
  <c r="N3" i="1"/>
  <c r="N2" i="1"/>
  <c r="N10" i="1"/>
  <c r="N9" i="1"/>
  <c r="N7" i="1"/>
  <c r="N8" i="1"/>
  <c r="N6" i="1"/>
  <c r="N23" i="1"/>
  <c r="N71" i="1"/>
  <c r="N87" i="1"/>
  <c r="N93" i="1"/>
  <c r="N61" i="1"/>
  <c r="N39" i="1"/>
  <c r="N77" i="1"/>
  <c r="N37" i="1"/>
  <c r="N14" i="1"/>
  <c r="N96" i="1"/>
  <c r="N80" i="1"/>
  <c r="N64" i="1"/>
  <c r="N48" i="1"/>
  <c r="N19" i="1"/>
  <c r="N97" i="1"/>
  <c r="N81" i="1"/>
  <c r="N65" i="1"/>
  <c r="N31" i="1"/>
  <c r="N49" i="1"/>
  <c r="N33" i="1"/>
  <c r="N24" i="1"/>
  <c r="N94" i="1"/>
  <c r="N78" i="1"/>
  <c r="N62" i="1"/>
  <c r="N46" i="1"/>
  <c r="N21" i="1"/>
  <c r="N20" i="1"/>
  <c r="N95" i="1"/>
  <c r="N79" i="1"/>
  <c r="N63" i="1"/>
  <c r="N47" i="1"/>
  <c r="N25" i="1"/>
  <c r="N92" i="1"/>
  <c r="N76" i="1"/>
  <c r="N60" i="1"/>
  <c r="N44" i="1"/>
  <c r="N13" i="1"/>
  <c r="N91" i="1"/>
  <c r="N75" i="1"/>
  <c r="N59" i="1"/>
  <c r="N43" i="1"/>
  <c r="N88" i="1"/>
  <c r="N72" i="1"/>
  <c r="N56" i="1"/>
  <c r="N40" i="1"/>
  <c r="N15" i="1"/>
  <c r="N32" i="1"/>
  <c r="N89" i="1"/>
  <c r="N73" i="1"/>
  <c r="N57" i="1"/>
  <c r="N41" i="1"/>
  <c r="N16" i="1"/>
  <c r="N12" i="1"/>
  <c r="N86" i="1"/>
  <c r="N70" i="1"/>
  <c r="N54" i="1"/>
  <c r="N38" i="1"/>
  <c r="N26" i="1"/>
  <c r="N55" i="1"/>
  <c r="N100" i="1"/>
  <c r="N84" i="1"/>
  <c r="N68" i="1"/>
  <c r="N52" i="1"/>
  <c r="N36" i="1"/>
  <c r="N18" i="1"/>
  <c r="N101" i="1"/>
  <c r="N85" i="1"/>
  <c r="N69" i="1"/>
  <c r="N53" i="1"/>
  <c r="N30" i="1"/>
  <c r="N27" i="1"/>
  <c r="N98" i="1"/>
  <c r="N82" i="1"/>
  <c r="N66" i="1"/>
  <c r="N50" i="1"/>
  <c r="N34" i="1"/>
  <c r="N99" i="1"/>
  <c r="N83" i="1"/>
  <c r="N67" i="1"/>
  <c r="N51" i="1"/>
  <c r="N35" i="1"/>
  <c r="N22" i="1"/>
  <c r="N29" i="1"/>
  <c r="N28" i="1"/>
  <c r="T9" i="1"/>
  <c r="T8" i="1"/>
  <c r="T7" i="1"/>
  <c r="S10" i="1"/>
  <c r="R7" i="1"/>
  <c r="R10" i="1" s="1"/>
  <c r="U9" i="1"/>
  <c r="U8" i="1"/>
  <c r="U7" i="1"/>
  <c r="T10" i="1" l="1"/>
  <c r="U10" i="1"/>
  <c r="V9" i="1"/>
  <c r="V8" i="1"/>
  <c r="V7" i="1"/>
  <c r="V10" i="1" l="1"/>
  <c r="E2" i="1"/>
  <c r="E34" i="1" l="1"/>
  <c r="E19" i="1"/>
  <c r="E4" i="1"/>
  <c r="E5" i="1"/>
  <c r="E77" i="1"/>
  <c r="E89" i="1"/>
  <c r="E42" i="1"/>
  <c r="E45" i="1"/>
  <c r="E47" i="1"/>
  <c r="E101" i="1"/>
  <c r="E8" i="1"/>
  <c r="E35" i="1"/>
  <c r="E43" i="1"/>
  <c r="E23" i="1"/>
  <c r="E32" i="1"/>
  <c r="E94" i="1"/>
  <c r="E67" i="1"/>
  <c r="E55" i="1"/>
  <c r="E78" i="1"/>
  <c r="E96" i="1"/>
  <c r="E98" i="1"/>
  <c r="E18" i="1"/>
  <c r="E56" i="1"/>
  <c r="E29" i="1"/>
  <c r="E9" i="1"/>
  <c r="E11" i="1"/>
  <c r="E37" i="1"/>
  <c r="E49" i="1"/>
  <c r="E69" i="1"/>
  <c r="E74" i="1"/>
  <c r="E59" i="1"/>
  <c r="E25" i="1"/>
  <c r="E63" i="1"/>
  <c r="E31" i="1"/>
  <c r="E48" i="1"/>
  <c r="E13" i="1"/>
  <c r="E100" i="1"/>
  <c r="E17" i="1"/>
  <c r="E91" i="1"/>
  <c r="E76" i="1"/>
  <c r="E81" i="1"/>
  <c r="E88" i="1"/>
  <c r="E95" i="1"/>
  <c r="E14" i="1"/>
  <c r="E97" i="1"/>
  <c r="E52" i="1"/>
  <c r="E86" i="1"/>
  <c r="E38" i="1"/>
  <c r="E83" i="1"/>
  <c r="E30" i="1"/>
  <c r="E73" i="1"/>
  <c r="E44" i="1"/>
  <c r="E15" i="1"/>
  <c r="E3" i="1"/>
  <c r="S3" i="1" s="1"/>
  <c r="E90" i="1"/>
  <c r="E65" i="1"/>
  <c r="E21" i="1"/>
  <c r="E16" i="1"/>
  <c r="E61" i="1"/>
  <c r="E22" i="1"/>
  <c r="E60" i="1"/>
  <c r="E27" i="1"/>
  <c r="E92" i="1"/>
  <c r="E84" i="1"/>
  <c r="E33" i="1"/>
  <c r="E87" i="1"/>
  <c r="E72" i="1"/>
  <c r="E40" i="1"/>
  <c r="E41" i="1"/>
  <c r="E6" i="1"/>
  <c r="E66" i="1"/>
  <c r="E12" i="1"/>
  <c r="E46" i="1"/>
  <c r="E57" i="1"/>
  <c r="E99" i="1"/>
  <c r="E93" i="1"/>
  <c r="E28" i="1"/>
  <c r="E50" i="1"/>
  <c r="E7" i="1"/>
  <c r="E39" i="1"/>
  <c r="E58" i="1"/>
  <c r="E64" i="1"/>
  <c r="E80" i="1"/>
  <c r="E82" i="1"/>
  <c r="E10" i="1"/>
  <c r="E75" i="1"/>
  <c r="E26" i="1"/>
  <c r="E20" i="1"/>
  <c r="E68" i="1"/>
  <c r="E53" i="1"/>
  <c r="E85" i="1"/>
  <c r="E79" i="1"/>
  <c r="E51" i="1"/>
  <c r="E24" i="1"/>
  <c r="E36" i="1"/>
  <c r="E54" i="1"/>
  <c r="E62" i="1"/>
  <c r="E70" i="1"/>
  <c r="E71" i="1"/>
  <c r="S4" i="1" l="1"/>
</calcChain>
</file>

<file path=xl/sharedStrings.xml><?xml version="1.0" encoding="utf-8"?>
<sst xmlns="http://schemas.openxmlformats.org/spreadsheetml/2006/main" count="78" uniqueCount="24">
  <si>
    <t>age</t>
  </si>
  <si>
    <t>height</t>
  </si>
  <si>
    <t>weight</t>
  </si>
  <si>
    <t>salary</t>
  </si>
  <si>
    <t>BMI</t>
  </si>
  <si>
    <t>Decision</t>
  </si>
  <si>
    <t>Accept</t>
  </si>
  <si>
    <t>Reject</t>
  </si>
  <si>
    <t>age score</t>
  </si>
  <si>
    <t>height score</t>
  </si>
  <si>
    <t>BMI score</t>
  </si>
  <si>
    <t>salary score</t>
  </si>
  <si>
    <t>Salary Boost</t>
  </si>
  <si>
    <t>min</t>
  </si>
  <si>
    <t>max</t>
  </si>
  <si>
    <t>Salary score</t>
  </si>
  <si>
    <t>Final score</t>
  </si>
  <si>
    <t>Age score</t>
  </si>
  <si>
    <t>Limit</t>
  </si>
  <si>
    <t>avg</t>
  </si>
  <si>
    <t>Height score</t>
  </si>
  <si>
    <t>Noise</t>
  </si>
  <si>
    <t>Noise level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</si>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</sst>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tabSelected="1" zoomScale="160" zoomScaleNormal="160" workbookViewId="0"/>
  </sheetViews>
  <sheetFormatPr defaultRowHeight="15" x14ac:dyDescent="0.25"/>
  <cols>
    <col min="1" max="4" width="9.140625" style="1"/>
    <col min="5" max="5" width="9.140625" style="2"/>
    <col min="8" max="8" width="11.7109375" bestFit="1" customWidth="1"/>
    <col min="9" max="9" width="9.5703125" bestFit="1" customWidth="1"/>
    <col min="10" max="10" width="11.85546875" bestFit="1" customWidth="1"/>
    <col min="11" max="12" width="12" bestFit="1" customWidth="1"/>
    <col min="14" max="14" width="12" bestFit="1" customWidth="1"/>
    <col min="19" max="19" width="11.85546875" bestFit="1" customWidth="1"/>
    <col min="21" max="21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G1" t="s">
        <v>4</v>
      </c>
      <c r="H1" t="s">
        <v>12</v>
      </c>
      <c r="I1" t="s">
        <v>17</v>
      </c>
      <c r="J1" t="s">
        <v>20</v>
      </c>
      <c r="K1" t="s">
        <v>10</v>
      </c>
      <c r="L1" t="s">
        <v>15</v>
      </c>
      <c r="M1" t="s">
        <v>21</v>
      </c>
      <c r="N1" t="s">
        <v>16</v>
      </c>
      <c r="R1" t="s">
        <v>22</v>
      </c>
      <c r="S1">
        <v>0</v>
      </c>
    </row>
    <row r="2" spans="1:22" x14ac:dyDescent="0.25">
      <c r="A2" s="1">
        <f ca="1">RANDBETWEEN(15,80)</f>
        <v>37</v>
      </c>
      <c r="B2" s="1">
        <f ca="1">RANDBETWEEN(160,200)</f>
        <v>194</v>
      </c>
      <c r="C2" s="1">
        <f ca="1">RANDBETWEEN(50,90)</f>
        <v>57</v>
      </c>
      <c r="D2" s="1">
        <f ca="1">RANDBETWEEN(100000,1500000)</f>
        <v>1262518</v>
      </c>
      <c r="E2" s="2">
        <f t="shared" ref="E2:E33" ca="1" si="0">IF(N2&gt;$S$2,1,0)</f>
        <v>1</v>
      </c>
      <c r="G2">
        <f ca="1">C2/(B2/100*B2/100)</f>
        <v>15.145073865447975</v>
      </c>
      <c r="H2">
        <f ca="1">IF(D2&gt;1000000,2,0)</f>
        <v>2</v>
      </c>
      <c r="I2">
        <f ca="1">IF(A2&lt;20,-4,IF(A2&gt;50,-2,2))</f>
        <v>2</v>
      </c>
      <c r="J2">
        <f ca="1">(B2-175) / 7</f>
        <v>2.7142857142857144</v>
      </c>
      <c r="K2">
        <f ca="1">-(POWER(22-G2,2))/25+1</f>
        <v>-0.87960049240657501</v>
      </c>
      <c r="L2">
        <f ca="1">(LOG(D2-100000)-3)*2.5</f>
        <v>7.6634992151741272</v>
      </c>
      <c r="M2">
        <f ca="1">RAND()*$S$1*2-$S$1</f>
        <v>0</v>
      </c>
      <c r="N2">
        <f ca="1">SUM(H2:M2)</f>
        <v>13.498184437053267</v>
      </c>
      <c r="R2" t="s">
        <v>18</v>
      </c>
      <c r="S2">
        <v>8</v>
      </c>
    </row>
    <row r="3" spans="1:22" x14ac:dyDescent="0.25">
      <c r="A3" s="1">
        <f ca="1">RANDBETWEEN(15,80)</f>
        <v>31</v>
      </c>
      <c r="B3" s="1">
        <f t="shared" ref="B3:B66" ca="1" si="1">RANDBETWEEN(160,200)</f>
        <v>164</v>
      </c>
      <c r="C3" s="1">
        <f t="shared" ref="C3:C66" ca="1" si="2">RANDBETWEEN(50,90)</f>
        <v>86</v>
      </c>
      <c r="D3" s="1">
        <f t="shared" ref="D3:D66" ca="1" si="3">RANDBETWEEN(100000,1500000)</f>
        <v>1047826</v>
      </c>
      <c r="E3" s="2">
        <f t="shared" ca="1" si="0"/>
        <v>0</v>
      </c>
      <c r="G3">
        <f t="shared" ref="G3:G66" ca="1" si="4">C3/(B3/100*B3/100)</f>
        <v>31.975014872099941</v>
      </c>
      <c r="H3">
        <f t="shared" ref="H3:H66" ca="1" si="5">IF(D3&gt;1000000,2,0)</f>
        <v>2</v>
      </c>
      <c r="I3">
        <f t="shared" ref="I3:I66" ca="1" si="6">IF(A3&lt;20,-4,IF(A3&gt;50,-2,2))</f>
        <v>2</v>
      </c>
      <c r="J3">
        <f t="shared" ref="J3:J66" ca="1" si="7">(B3-175) / 7</f>
        <v>-1.5714285714285714</v>
      </c>
      <c r="K3">
        <f t="shared" ref="K3:K66" ca="1" si="8">-(POWER(22-G3,2))/25+1</f>
        <v>-2.9800368679445994</v>
      </c>
      <c r="L3">
        <f t="shared" ref="L3:L66" ca="1" si="9">(LOG(D3-100000)-3)*2.5</f>
        <v>7.4418215443586995</v>
      </c>
      <c r="M3">
        <f t="shared" ref="M3:M66" ca="1" si="10">RAND()*$S$1*2-$S$1</f>
        <v>0</v>
      </c>
      <c r="N3">
        <f ca="1">SUM(H3:M3)</f>
        <v>6.8903561049855284</v>
      </c>
      <c r="R3" t="s">
        <v>6</v>
      </c>
      <c r="S3">
        <f ca="1">COUNTIF(E:E,"=1")</f>
        <v>307</v>
      </c>
    </row>
    <row r="4" spans="1:22" x14ac:dyDescent="0.25">
      <c r="A4" s="1">
        <f ca="1">RANDBETWEEN(15,80)</f>
        <v>23</v>
      </c>
      <c r="B4" s="1">
        <f t="shared" ca="1" si="1"/>
        <v>180</v>
      </c>
      <c r="C4" s="1">
        <f t="shared" ca="1" si="2"/>
        <v>86</v>
      </c>
      <c r="D4" s="1">
        <f t="shared" ca="1" si="3"/>
        <v>596710</v>
      </c>
      <c r="E4" s="2">
        <f t="shared" ca="1" si="0"/>
        <v>1</v>
      </c>
      <c r="G4">
        <f t="shared" ca="1" si="4"/>
        <v>26.543209876543209</v>
      </c>
      <c r="H4">
        <f t="shared" ca="1" si="5"/>
        <v>0</v>
      </c>
      <c r="I4">
        <f t="shared" ca="1" si="6"/>
        <v>2</v>
      </c>
      <c r="J4">
        <f t="shared" ca="1" si="7"/>
        <v>0.7142857142857143</v>
      </c>
      <c r="K4">
        <f t="shared" ca="1" si="8"/>
        <v>0.17436976070720978</v>
      </c>
      <c r="L4">
        <f t="shared" ca="1" si="9"/>
        <v>6.7402572587614706</v>
      </c>
      <c r="M4">
        <f t="shared" ca="1" si="10"/>
        <v>0</v>
      </c>
      <c r="N4">
        <f ca="1">SUM(H4:M4)</f>
        <v>9.6289127337543938</v>
      </c>
      <c r="R4" t="s">
        <v>7</v>
      </c>
      <c r="S4">
        <f ca="1">COUNTIF(E:E,"=0")</f>
        <v>293</v>
      </c>
    </row>
    <row r="5" spans="1:22" x14ac:dyDescent="0.25">
      <c r="A5" s="1">
        <f ca="1">RANDBETWEEN(15,80)</f>
        <v>77</v>
      </c>
      <c r="B5" s="1">
        <f t="shared" ca="1" si="1"/>
        <v>184</v>
      </c>
      <c r="C5" s="1">
        <f t="shared" ca="1" si="2"/>
        <v>86</v>
      </c>
      <c r="D5" s="1">
        <f t="shared" ca="1" si="3"/>
        <v>411187</v>
      </c>
      <c r="E5" s="2">
        <f t="shared" ca="1" si="0"/>
        <v>0</v>
      </c>
      <c r="G5">
        <f t="shared" ca="1" si="4"/>
        <v>25.401701323251416</v>
      </c>
      <c r="H5">
        <f t="shared" ca="1" si="5"/>
        <v>0</v>
      </c>
      <c r="I5">
        <f t="shared" ca="1" si="6"/>
        <v>-2</v>
      </c>
      <c r="J5">
        <f t="shared" ca="1" si="7"/>
        <v>1.2857142857142858</v>
      </c>
      <c r="K5">
        <f t="shared" ca="1" si="8"/>
        <v>0.53713712429558269</v>
      </c>
      <c r="L5">
        <f t="shared" ca="1" si="9"/>
        <v>6.2325536145425868</v>
      </c>
      <c r="M5">
        <f t="shared" ca="1" si="10"/>
        <v>0</v>
      </c>
      <c r="N5">
        <f ca="1">SUM(H5:M5)</f>
        <v>6.0554050245524556</v>
      </c>
    </row>
    <row r="6" spans="1:22" x14ac:dyDescent="0.25">
      <c r="A6" s="1">
        <f ca="1">RANDBETWEEN(15,80)</f>
        <v>29</v>
      </c>
      <c r="B6" s="1">
        <f t="shared" ca="1" si="1"/>
        <v>173</v>
      </c>
      <c r="C6" s="1">
        <f t="shared" ca="1" si="2"/>
        <v>80</v>
      </c>
      <c r="D6" s="1">
        <f t="shared" ca="1" si="3"/>
        <v>1353692</v>
      </c>
      <c r="E6" s="2">
        <f t="shared" ca="1" si="0"/>
        <v>1</v>
      </c>
      <c r="G6">
        <f t="shared" ca="1" si="4"/>
        <v>26.729927495071667</v>
      </c>
      <c r="H6">
        <f t="shared" ca="1" si="5"/>
        <v>2</v>
      </c>
      <c r="I6">
        <f t="shared" ca="1" si="6"/>
        <v>2</v>
      </c>
      <c r="J6">
        <f t="shared" ca="1" si="7"/>
        <v>-0.2857142857142857</v>
      </c>
      <c r="K6">
        <f t="shared" ca="1" si="8"/>
        <v>0.10511143565460257</v>
      </c>
      <c r="L6">
        <f t="shared" ca="1" si="9"/>
        <v>7.7454771364318908</v>
      </c>
      <c r="M6">
        <f t="shared" ca="1" si="10"/>
        <v>0</v>
      </c>
      <c r="N6">
        <f ca="1">SUM(H6:M6)</f>
        <v>11.564874286372207</v>
      </c>
      <c r="R6" t="s">
        <v>8</v>
      </c>
      <c r="S6" t="s">
        <v>9</v>
      </c>
      <c r="T6" t="s">
        <v>10</v>
      </c>
      <c r="U6" t="s">
        <v>11</v>
      </c>
      <c r="V6" t="s">
        <v>16</v>
      </c>
    </row>
    <row r="7" spans="1:22" x14ac:dyDescent="0.25">
      <c r="A7" s="1">
        <f ca="1">RANDBETWEEN(15,80)</f>
        <v>67</v>
      </c>
      <c r="B7" s="1">
        <f t="shared" ca="1" si="1"/>
        <v>162</v>
      </c>
      <c r="C7" s="1">
        <f t="shared" ca="1" si="2"/>
        <v>69</v>
      </c>
      <c r="D7" s="1">
        <f t="shared" ca="1" si="3"/>
        <v>1280609</v>
      </c>
      <c r="E7" s="2">
        <f t="shared" ca="1" si="0"/>
        <v>0</v>
      </c>
      <c r="G7">
        <f t="shared" ca="1" si="4"/>
        <v>26.291723822588018</v>
      </c>
      <c r="H7">
        <f t="shared" ca="1" si="5"/>
        <v>2</v>
      </c>
      <c r="I7">
        <f t="shared" ca="1" si="6"/>
        <v>-2</v>
      </c>
      <c r="J7">
        <f t="shared" ca="1" si="7"/>
        <v>-1.8571428571428572</v>
      </c>
      <c r="K7">
        <f t="shared" ca="1" si="8"/>
        <v>0.26324426522521949</v>
      </c>
      <c r="L7">
        <f t="shared" ca="1" si="9"/>
        <v>7.6802652240116842</v>
      </c>
      <c r="M7">
        <f t="shared" ca="1" si="10"/>
        <v>0</v>
      </c>
      <c r="N7">
        <f ca="1">SUM(H7:M7)</f>
        <v>6.0863666320940464</v>
      </c>
      <c r="Q7" t="s">
        <v>13</v>
      </c>
      <c r="R7">
        <f ca="1">MIN(I:I)</f>
        <v>-4</v>
      </c>
      <c r="S7">
        <f ca="1">MIN(J:J)</f>
        <v>-2.1428571428571428</v>
      </c>
      <c r="T7">
        <f ca="1">MIN(K:K)</f>
        <v>-5.086182841725873</v>
      </c>
      <c r="U7">
        <f ca="1">MIN(L:L)</f>
        <v>0.75257498915995313</v>
      </c>
      <c r="V7">
        <f ca="1">MIN(N:N)</f>
        <v>-2.4038828581028895</v>
      </c>
    </row>
    <row r="8" spans="1:22" x14ac:dyDescent="0.25">
      <c r="A8" s="1">
        <f ca="1">RANDBETWEEN(15,80)</f>
        <v>25</v>
      </c>
      <c r="B8" s="1">
        <f t="shared" ca="1" si="1"/>
        <v>177</v>
      </c>
      <c r="C8" s="1">
        <f t="shared" ca="1" si="2"/>
        <v>50</v>
      </c>
      <c r="D8" s="1">
        <f t="shared" ca="1" si="3"/>
        <v>517080</v>
      </c>
      <c r="E8" s="2">
        <f t="shared" ca="1" si="0"/>
        <v>1</v>
      </c>
      <c r="G8">
        <f t="shared" ca="1" si="4"/>
        <v>15.959653994701394</v>
      </c>
      <c r="H8">
        <f t="shared" ca="1" si="5"/>
        <v>0</v>
      </c>
      <c r="I8">
        <f t="shared" ca="1" si="6"/>
        <v>2</v>
      </c>
      <c r="J8">
        <f ca="1">(B8-175) / 7</f>
        <v>0.2857142857142857</v>
      </c>
      <c r="K8">
        <f t="shared" ca="1" si="8"/>
        <v>-0.45943119454907277</v>
      </c>
      <c r="L8">
        <f t="shared" ca="1" si="9"/>
        <v>6.5505484121721818</v>
      </c>
      <c r="M8">
        <f t="shared" ca="1" si="10"/>
        <v>0</v>
      </c>
      <c r="N8">
        <f ca="1">SUM(H8:M8)</f>
        <v>8.3768315033373941</v>
      </c>
      <c r="Q8" t="s">
        <v>14</v>
      </c>
      <c r="R8">
        <f ca="1">MAX(I:I)</f>
        <v>2</v>
      </c>
      <c r="S8">
        <f ca="1">MAX(J:J)</f>
        <v>3.5714285714285716</v>
      </c>
      <c r="T8">
        <f ca="1">MAX(K:K)</f>
        <v>1</v>
      </c>
      <c r="U8">
        <f ca="1">MAX(L:L)</f>
        <v>7.8652456361602781</v>
      </c>
      <c r="V8">
        <f ca="1">MAX(N:N)</f>
        <v>16.152214954022355</v>
      </c>
    </row>
    <row r="9" spans="1:22" x14ac:dyDescent="0.25">
      <c r="A9" s="1">
        <f ca="1">RANDBETWEEN(15,80)</f>
        <v>60</v>
      </c>
      <c r="B9" s="1">
        <f t="shared" ca="1" si="1"/>
        <v>189</v>
      </c>
      <c r="C9" s="1">
        <f t="shared" ca="1" si="2"/>
        <v>88</v>
      </c>
      <c r="D9" s="1">
        <f t="shared" ca="1" si="3"/>
        <v>484329</v>
      </c>
      <c r="E9" s="2">
        <f t="shared" ca="1" si="0"/>
        <v>0</v>
      </c>
      <c r="G9">
        <f t="shared" ca="1" si="4"/>
        <v>24.635368550712467</v>
      </c>
      <c r="H9">
        <f t="shared" ca="1" si="5"/>
        <v>0</v>
      </c>
      <c r="I9">
        <f t="shared" ca="1" si="6"/>
        <v>-2</v>
      </c>
      <c r="J9">
        <f ca="1">(B9-175) / 7</f>
        <v>2</v>
      </c>
      <c r="K9">
        <f t="shared" ca="1" si="8"/>
        <v>0.72219330407662685</v>
      </c>
      <c r="L9">
        <f t="shared" ca="1" si="9"/>
        <v>6.4617578897634953</v>
      </c>
      <c r="M9">
        <f t="shared" ca="1" si="10"/>
        <v>0</v>
      </c>
      <c r="N9">
        <f ca="1">SUM(H9:M9)</f>
        <v>7.1839511938401222</v>
      </c>
      <c r="Q9" t="s">
        <v>19</v>
      </c>
      <c r="R9">
        <f ca="1">AVERAGE(I:I)</f>
        <v>-0.27333333333333332</v>
      </c>
      <c r="S9">
        <f ca="1">AVERAGE(J:J)</f>
        <v>0.53904761904761944</v>
      </c>
      <c r="T9">
        <f ca="1">AVERAGE(K:K)</f>
        <v>8.2007539747124811E-2</v>
      </c>
      <c r="U9">
        <f ca="1">AVERAGE(L:L)</f>
        <v>6.8178785614866264</v>
      </c>
      <c r="V9">
        <f ca="1">AVERAGE(N:N)</f>
        <v>7.8922670536147024</v>
      </c>
    </row>
    <row r="10" spans="1:22" x14ac:dyDescent="0.25">
      <c r="A10" s="1">
        <f ca="1">RANDBETWEEN(15,80)</f>
        <v>73</v>
      </c>
      <c r="B10" s="1">
        <f t="shared" ca="1" si="1"/>
        <v>200</v>
      </c>
      <c r="C10" s="1">
        <f t="shared" ca="1" si="2"/>
        <v>67</v>
      </c>
      <c r="D10" s="1">
        <f t="shared" ca="1" si="3"/>
        <v>725884</v>
      </c>
      <c r="E10" s="2">
        <f t="shared" ca="1" si="0"/>
        <v>1</v>
      </c>
      <c r="G10">
        <f t="shared" ca="1" si="4"/>
        <v>16.75</v>
      </c>
      <c r="H10">
        <f t="shared" ca="1" si="5"/>
        <v>0</v>
      </c>
      <c r="I10">
        <f t="shared" ca="1" si="6"/>
        <v>-2</v>
      </c>
      <c r="J10">
        <f ca="1">(B10-175) / 7</f>
        <v>3.5714285714285716</v>
      </c>
      <c r="K10">
        <f t="shared" ca="1" si="8"/>
        <v>-0.10250000000000004</v>
      </c>
      <c r="L10">
        <f t="shared" ca="1" si="9"/>
        <v>6.9912346236486673</v>
      </c>
      <c r="M10">
        <f t="shared" ca="1" si="10"/>
        <v>0</v>
      </c>
      <c r="N10">
        <f ca="1">SUM(H10:M10)</f>
        <v>8.4601631950772394</v>
      </c>
      <c r="Q10" t="s">
        <v>23</v>
      </c>
      <c r="R10">
        <f ca="1">R8-R7</f>
        <v>6</v>
      </c>
      <c r="S10">
        <f t="shared" ref="S10:V10" ca="1" si="11">S8-S7</f>
        <v>5.7142857142857144</v>
      </c>
      <c r="T10">
        <f ca="1">T8-T7</f>
        <v>6.086182841725873</v>
      </c>
      <c r="U10">
        <f t="shared" ca="1" si="11"/>
        <v>7.1126706470003249</v>
      </c>
      <c r="V10">
        <f t="shared" ca="1" si="11"/>
        <v>18.556097812125245</v>
      </c>
    </row>
    <row r="11" spans="1:22" x14ac:dyDescent="0.25">
      <c r="A11" s="1">
        <f ca="1">RANDBETWEEN(15,80)</f>
        <v>52</v>
      </c>
      <c r="B11" s="1">
        <f t="shared" ca="1" si="1"/>
        <v>165</v>
      </c>
      <c r="C11" s="1">
        <f t="shared" ca="1" si="2"/>
        <v>63</v>
      </c>
      <c r="D11" s="1">
        <f t="shared" ca="1" si="3"/>
        <v>576600</v>
      </c>
      <c r="E11" s="2">
        <f t="shared" ca="1" si="0"/>
        <v>0</v>
      </c>
      <c r="G11">
        <f t="shared" ca="1" si="4"/>
        <v>23.140495867768593</v>
      </c>
      <c r="H11">
        <f t="shared" ca="1" si="5"/>
        <v>0</v>
      </c>
      <c r="I11">
        <f t="shared" ca="1" si="6"/>
        <v>-2</v>
      </c>
      <c r="J11">
        <f ca="1">(B11-175) / 7</f>
        <v>-1.4285714285714286</v>
      </c>
      <c r="K11">
        <f t="shared" ca="1" si="8"/>
        <v>0.94797076702411065</v>
      </c>
      <c r="L11">
        <f t="shared" ca="1" si="9"/>
        <v>6.6953850950260936</v>
      </c>
      <c r="M11">
        <f t="shared" ca="1" si="10"/>
        <v>0</v>
      </c>
      <c r="N11">
        <f t="shared" ref="N3:N66" ca="1" si="12">SUM(H11:M11)</f>
        <v>4.2147844334787754</v>
      </c>
    </row>
    <row r="12" spans="1:22" x14ac:dyDescent="0.25">
      <c r="A12" s="1">
        <f ca="1">RANDBETWEEN(15,80)</f>
        <v>49</v>
      </c>
      <c r="B12" s="1">
        <f t="shared" ca="1" si="1"/>
        <v>187</v>
      </c>
      <c r="C12" s="1">
        <f t="shared" ca="1" si="2"/>
        <v>60</v>
      </c>
      <c r="D12" s="1">
        <f t="shared" ca="1" si="3"/>
        <v>556366</v>
      </c>
      <c r="E12" s="2">
        <f t="shared" ca="1" si="0"/>
        <v>1</v>
      </c>
      <c r="G12">
        <f t="shared" ca="1" si="4"/>
        <v>17.158054276645029</v>
      </c>
      <c r="H12">
        <f t="shared" ca="1" si="5"/>
        <v>0</v>
      </c>
      <c r="I12">
        <f t="shared" ca="1" si="6"/>
        <v>2</v>
      </c>
      <c r="J12">
        <f ca="1">(B12-175) / 7</f>
        <v>1.7142857142857142</v>
      </c>
      <c r="K12">
        <f t="shared" ca="1" si="8"/>
        <v>6.2222464483380091E-2</v>
      </c>
      <c r="L12">
        <f t="shared" ca="1" si="9"/>
        <v>6.6482832032873489</v>
      </c>
      <c r="M12">
        <f t="shared" ca="1" si="10"/>
        <v>0</v>
      </c>
      <c r="N12">
        <f t="shared" ca="1" si="12"/>
        <v>10.424791382056444</v>
      </c>
    </row>
    <row r="13" spans="1:22" x14ac:dyDescent="0.25">
      <c r="A13" s="1">
        <f ca="1">RANDBETWEEN(15,80)</f>
        <v>69</v>
      </c>
      <c r="B13" s="1">
        <f t="shared" ca="1" si="1"/>
        <v>168</v>
      </c>
      <c r="C13" s="1">
        <f t="shared" ca="1" si="2"/>
        <v>68</v>
      </c>
      <c r="D13" s="1">
        <f t="shared" ca="1" si="3"/>
        <v>1311048</v>
      </c>
      <c r="E13" s="2">
        <f t="shared" ca="1" si="0"/>
        <v>0</v>
      </c>
      <c r="G13">
        <f t="shared" ca="1" si="4"/>
        <v>24.09297052154195</v>
      </c>
      <c r="H13">
        <f t="shared" ca="1" si="5"/>
        <v>2</v>
      </c>
      <c r="I13">
        <f t="shared" ca="1" si="6"/>
        <v>-2</v>
      </c>
      <c r="J13">
        <f ca="1">(B13-175) / 7</f>
        <v>-1</v>
      </c>
      <c r="K13">
        <f t="shared" ca="1" si="8"/>
        <v>0.82477897583825666</v>
      </c>
      <c r="L13">
        <f t="shared" ca="1" si="9"/>
        <v>7.7079033919658198</v>
      </c>
      <c r="M13">
        <f t="shared" ca="1" si="10"/>
        <v>0</v>
      </c>
      <c r="N13">
        <f t="shared" ca="1" si="12"/>
        <v>7.5326823678040764</v>
      </c>
    </row>
    <row r="14" spans="1:22" x14ac:dyDescent="0.25">
      <c r="A14" s="1">
        <f ca="1">RANDBETWEEN(15,80)</f>
        <v>78</v>
      </c>
      <c r="B14" s="1">
        <f t="shared" ca="1" si="1"/>
        <v>175</v>
      </c>
      <c r="C14" s="1">
        <f t="shared" ca="1" si="2"/>
        <v>89</v>
      </c>
      <c r="D14" s="1">
        <f t="shared" ca="1" si="3"/>
        <v>1345798</v>
      </c>
      <c r="E14" s="2">
        <f t="shared" ca="1" si="0"/>
        <v>0</v>
      </c>
      <c r="G14">
        <f t="shared" ca="1" si="4"/>
        <v>29.061224489795919</v>
      </c>
      <c r="H14">
        <f t="shared" ca="1" si="5"/>
        <v>2</v>
      </c>
      <c r="I14">
        <f t="shared" ca="1" si="6"/>
        <v>-2</v>
      </c>
      <c r="J14">
        <f ca="1">(B14-175) / 7</f>
        <v>0</v>
      </c>
      <c r="K14">
        <f t="shared" ca="1" si="8"/>
        <v>-0.99443565181174542</v>
      </c>
      <c r="L14">
        <f t="shared" ca="1" si="9"/>
        <v>7.7386190733093834</v>
      </c>
      <c r="M14">
        <f t="shared" ca="1" si="10"/>
        <v>0</v>
      </c>
      <c r="N14">
        <f t="shared" ca="1" si="12"/>
        <v>6.7441834214976382</v>
      </c>
    </row>
    <row r="15" spans="1:22" x14ac:dyDescent="0.25">
      <c r="A15" s="1">
        <f ca="1">RANDBETWEEN(15,80)</f>
        <v>70</v>
      </c>
      <c r="B15" s="1">
        <f t="shared" ca="1" si="1"/>
        <v>162</v>
      </c>
      <c r="C15" s="1">
        <f t="shared" ca="1" si="2"/>
        <v>81</v>
      </c>
      <c r="D15" s="1">
        <f t="shared" ca="1" si="3"/>
        <v>280838</v>
      </c>
      <c r="E15" s="2">
        <f t="shared" ca="1" si="0"/>
        <v>0</v>
      </c>
      <c r="G15">
        <f t="shared" ca="1" si="4"/>
        <v>30.864197530864196</v>
      </c>
      <c r="H15">
        <f t="shared" ca="1" si="5"/>
        <v>0</v>
      </c>
      <c r="I15">
        <f t="shared" ca="1" si="6"/>
        <v>-2</v>
      </c>
      <c r="J15">
        <f ca="1">(B15-175) / 7</f>
        <v>-1.8571428571428572</v>
      </c>
      <c r="K15">
        <f t="shared" ca="1" si="8"/>
        <v>-2.1429599146471565</v>
      </c>
      <c r="L15">
        <f t="shared" ca="1" si="9"/>
        <v>5.6432242381395659</v>
      </c>
      <c r="M15">
        <f t="shared" ca="1" si="10"/>
        <v>0</v>
      </c>
      <c r="N15">
        <f t="shared" ca="1" si="12"/>
        <v>-0.35687853365044742</v>
      </c>
    </row>
    <row r="16" spans="1:22" x14ac:dyDescent="0.25">
      <c r="A16" s="1">
        <f ca="1">RANDBETWEEN(15,80)</f>
        <v>62</v>
      </c>
      <c r="B16" s="1">
        <f t="shared" ca="1" si="1"/>
        <v>185</v>
      </c>
      <c r="C16" s="1">
        <f t="shared" ca="1" si="2"/>
        <v>52</v>
      </c>
      <c r="D16" s="1">
        <f t="shared" ca="1" si="3"/>
        <v>194056</v>
      </c>
      <c r="E16" s="2">
        <f t="shared" ca="1" si="0"/>
        <v>0</v>
      </c>
      <c r="G16">
        <f t="shared" ca="1" si="4"/>
        <v>15.193571950328707</v>
      </c>
      <c r="H16">
        <f t="shared" ca="1" si="5"/>
        <v>0</v>
      </c>
      <c r="I16">
        <f t="shared" ca="1" si="6"/>
        <v>-2</v>
      </c>
      <c r="J16">
        <f ca="1">(B16-175) / 7</f>
        <v>1.4285714285714286</v>
      </c>
      <c r="K16">
        <f t="shared" ca="1" si="8"/>
        <v>-0.85309851181408636</v>
      </c>
      <c r="L16">
        <f t="shared" ca="1" si="9"/>
        <v>4.9334662629742709</v>
      </c>
      <c r="M16">
        <f t="shared" ca="1" si="10"/>
        <v>0</v>
      </c>
      <c r="N16">
        <f t="shared" ca="1" si="12"/>
        <v>3.5089391797316134</v>
      </c>
    </row>
    <row r="17" spans="1:14" x14ac:dyDescent="0.25">
      <c r="A17" s="1">
        <f ca="1">RANDBETWEEN(15,80)</f>
        <v>80</v>
      </c>
      <c r="B17" s="1">
        <f t="shared" ca="1" si="1"/>
        <v>196</v>
      </c>
      <c r="C17" s="1">
        <f t="shared" ca="1" si="2"/>
        <v>65</v>
      </c>
      <c r="D17" s="1">
        <f t="shared" ca="1" si="3"/>
        <v>1216703</v>
      </c>
      <c r="E17" s="2">
        <f t="shared" ca="1" si="0"/>
        <v>1</v>
      </c>
      <c r="G17">
        <f t="shared" ca="1" si="4"/>
        <v>16.92003331945023</v>
      </c>
      <c r="H17">
        <f t="shared" ca="1" si="5"/>
        <v>2</v>
      </c>
      <c r="I17">
        <f t="shared" ca="1" si="6"/>
        <v>-2</v>
      </c>
      <c r="J17">
        <f ca="1">(B17-175) / 7</f>
        <v>3</v>
      </c>
      <c r="K17">
        <f t="shared" ca="1" si="8"/>
        <v>-3.2242459019834024E-2</v>
      </c>
      <c r="L17">
        <f t="shared" ca="1" si="9"/>
        <v>7.6198442071574473</v>
      </c>
      <c r="M17">
        <f t="shared" ca="1" si="10"/>
        <v>0</v>
      </c>
      <c r="N17">
        <f t="shared" ca="1" si="12"/>
        <v>10.587601748137613</v>
      </c>
    </row>
    <row r="18" spans="1:14" x14ac:dyDescent="0.25">
      <c r="A18" s="1">
        <f ca="1">RANDBETWEEN(15,80)</f>
        <v>77</v>
      </c>
      <c r="B18" s="1">
        <f t="shared" ca="1" si="1"/>
        <v>179</v>
      </c>
      <c r="C18" s="1">
        <f t="shared" ca="1" si="2"/>
        <v>54</v>
      </c>
      <c r="D18" s="1">
        <f t="shared" ca="1" si="3"/>
        <v>474308</v>
      </c>
      <c r="E18" s="2">
        <f t="shared" ca="1" si="0"/>
        <v>0</v>
      </c>
      <c r="G18">
        <f t="shared" ca="1" si="4"/>
        <v>16.853406572828561</v>
      </c>
      <c r="H18">
        <f t="shared" ca="1" si="5"/>
        <v>0</v>
      </c>
      <c r="I18">
        <f t="shared" ca="1" si="6"/>
        <v>-2</v>
      </c>
      <c r="J18">
        <f ca="1">(B18-175) / 7</f>
        <v>0.5714285714285714</v>
      </c>
      <c r="K18">
        <f t="shared" ca="1" si="8"/>
        <v>-5.949695618417028E-2</v>
      </c>
      <c r="L18">
        <f t="shared" ca="1" si="9"/>
        <v>6.4330727732277238</v>
      </c>
      <c r="M18">
        <f t="shared" ca="1" si="10"/>
        <v>0</v>
      </c>
      <c r="N18">
        <f t="shared" ca="1" si="12"/>
        <v>4.9450043884721246</v>
      </c>
    </row>
    <row r="19" spans="1:14" x14ac:dyDescent="0.25">
      <c r="A19" s="1">
        <f ca="1">RANDBETWEEN(15,80)</f>
        <v>34</v>
      </c>
      <c r="B19" s="1">
        <f t="shared" ca="1" si="1"/>
        <v>179</v>
      </c>
      <c r="C19" s="1">
        <f t="shared" ca="1" si="2"/>
        <v>83</v>
      </c>
      <c r="D19" s="1">
        <f t="shared" ca="1" si="3"/>
        <v>656393</v>
      </c>
      <c r="E19" s="2">
        <f t="shared" ca="1" si="0"/>
        <v>1</v>
      </c>
      <c r="G19">
        <f t="shared" ca="1" si="4"/>
        <v>25.904310102680938</v>
      </c>
      <c r="H19">
        <f t="shared" ca="1" si="5"/>
        <v>0</v>
      </c>
      <c r="I19">
        <f t="shared" ca="1" si="6"/>
        <v>2</v>
      </c>
      <c r="J19">
        <f ca="1">(B19-175) / 7</f>
        <v>0.5714285714285714</v>
      </c>
      <c r="K19">
        <f t="shared" ca="1" si="8"/>
        <v>0.39025450488414248</v>
      </c>
      <c r="L19">
        <f t="shared" ca="1" si="9"/>
        <v>6.8634541437003787</v>
      </c>
      <c r="M19">
        <f t="shared" ca="1" si="10"/>
        <v>0</v>
      </c>
      <c r="N19">
        <f t="shared" ca="1" si="12"/>
        <v>9.825137220013092</v>
      </c>
    </row>
    <row r="20" spans="1:14" x14ac:dyDescent="0.25">
      <c r="A20" s="1">
        <f ca="1">RANDBETWEEN(15,80)</f>
        <v>75</v>
      </c>
      <c r="B20" s="1">
        <f t="shared" ca="1" si="1"/>
        <v>189</v>
      </c>
      <c r="C20" s="1">
        <f t="shared" ca="1" si="2"/>
        <v>70</v>
      </c>
      <c r="D20" s="1">
        <f t="shared" ca="1" si="3"/>
        <v>1363981</v>
      </c>
      <c r="E20" s="2">
        <f t="shared" ca="1" si="0"/>
        <v>1</v>
      </c>
      <c r="G20">
        <f t="shared" ca="1" si="4"/>
        <v>19.596315892612189</v>
      </c>
      <c r="H20">
        <f t="shared" ca="1" si="5"/>
        <v>2</v>
      </c>
      <c r="I20">
        <f t="shared" ca="1" si="6"/>
        <v>-2</v>
      </c>
      <c r="J20">
        <f ca="1">(B20-175) / 7</f>
        <v>2</v>
      </c>
      <c r="K20">
        <f t="shared" ca="1" si="8"/>
        <v>0.76889210847565059</v>
      </c>
      <c r="L20">
        <f t="shared" ca="1" si="9"/>
        <v>7.7543513643414403</v>
      </c>
      <c r="M20">
        <f t="shared" ca="1" si="10"/>
        <v>0</v>
      </c>
      <c r="N20">
        <f t="shared" ca="1" si="12"/>
        <v>10.523243472817091</v>
      </c>
    </row>
    <row r="21" spans="1:14" x14ac:dyDescent="0.25">
      <c r="A21" s="1">
        <f ca="1">RANDBETWEEN(15,80)</f>
        <v>75</v>
      </c>
      <c r="B21" s="1">
        <f t="shared" ca="1" si="1"/>
        <v>163</v>
      </c>
      <c r="C21" s="1">
        <f t="shared" ca="1" si="2"/>
        <v>66</v>
      </c>
      <c r="D21" s="1">
        <f t="shared" ca="1" si="3"/>
        <v>532465</v>
      </c>
      <c r="E21" s="2">
        <f t="shared" ca="1" si="0"/>
        <v>0</v>
      </c>
      <c r="G21">
        <f t="shared" ca="1" si="4"/>
        <v>24.840980089578082</v>
      </c>
      <c r="H21">
        <f t="shared" ca="1" si="5"/>
        <v>0</v>
      </c>
      <c r="I21">
        <f t="shared" ca="1" si="6"/>
        <v>-2</v>
      </c>
      <c r="J21">
        <f t="shared" ca="1" si="7"/>
        <v>-1.7142857142857142</v>
      </c>
      <c r="K21">
        <f t="shared" ca="1" si="8"/>
        <v>0.67715328522483653</v>
      </c>
      <c r="L21">
        <f t="shared" ca="1" si="9"/>
        <v>6.5898774129012665</v>
      </c>
      <c r="M21">
        <f t="shared" ca="1" si="10"/>
        <v>0</v>
      </c>
      <c r="N21">
        <f t="shared" ca="1" si="12"/>
        <v>3.5527449838403884</v>
      </c>
    </row>
    <row r="22" spans="1:14" x14ac:dyDescent="0.25">
      <c r="A22" s="1">
        <f ca="1">RANDBETWEEN(15,80)</f>
        <v>20</v>
      </c>
      <c r="B22" s="1">
        <f t="shared" ca="1" si="1"/>
        <v>183</v>
      </c>
      <c r="C22" s="1">
        <f t="shared" ca="1" si="2"/>
        <v>73</v>
      </c>
      <c r="D22" s="1">
        <f t="shared" ca="1" si="3"/>
        <v>1377102</v>
      </c>
      <c r="E22" s="2">
        <f t="shared" ca="1" si="0"/>
        <v>1</v>
      </c>
      <c r="G22">
        <f t="shared" ca="1" si="4"/>
        <v>21.798202394816208</v>
      </c>
      <c r="H22">
        <f t="shared" ca="1" si="5"/>
        <v>2</v>
      </c>
      <c r="I22">
        <f t="shared" ca="1" si="6"/>
        <v>2</v>
      </c>
      <c r="J22">
        <f t="shared" ca="1" si="7"/>
        <v>1.1428571428571428</v>
      </c>
      <c r="K22">
        <f t="shared" ca="1" si="8"/>
        <v>0.99837110906168347</v>
      </c>
      <c r="L22">
        <f t="shared" ca="1" si="9"/>
        <v>7.7655639625557615</v>
      </c>
      <c r="M22">
        <f t="shared" ca="1" si="10"/>
        <v>0</v>
      </c>
      <c r="N22">
        <f t="shared" ca="1" si="12"/>
        <v>13.906792214474589</v>
      </c>
    </row>
    <row r="23" spans="1:14" x14ac:dyDescent="0.25">
      <c r="A23" s="1">
        <f ca="1">RANDBETWEEN(15,80)</f>
        <v>52</v>
      </c>
      <c r="B23" s="1">
        <f t="shared" ca="1" si="1"/>
        <v>164</v>
      </c>
      <c r="C23" s="1">
        <f t="shared" ca="1" si="2"/>
        <v>56</v>
      </c>
      <c r="D23" s="1">
        <f t="shared" ca="1" si="3"/>
        <v>1063947</v>
      </c>
      <c r="E23" s="2">
        <f t="shared" ca="1" si="0"/>
        <v>0</v>
      </c>
      <c r="G23">
        <f t="shared" ca="1" si="4"/>
        <v>20.820939916716242</v>
      </c>
      <c r="H23">
        <f t="shared" ca="1" si="5"/>
        <v>2</v>
      </c>
      <c r="I23">
        <f t="shared" ca="1" si="6"/>
        <v>-2</v>
      </c>
      <c r="J23">
        <f t="shared" ca="1" si="7"/>
        <v>-1.5714285714285714</v>
      </c>
      <c r="K23">
        <f t="shared" ca="1" si="8"/>
        <v>0.94439269280027582</v>
      </c>
      <c r="L23">
        <f t="shared" ca="1" si="9"/>
        <v>7.460132890150466</v>
      </c>
      <c r="M23">
        <f t="shared" ca="1" si="10"/>
        <v>0</v>
      </c>
      <c r="N23">
        <f t="shared" ca="1" si="12"/>
        <v>6.8330970115221703</v>
      </c>
    </row>
    <row r="24" spans="1:14" x14ac:dyDescent="0.25">
      <c r="A24" s="1">
        <f ca="1">RANDBETWEEN(15,80)</f>
        <v>42</v>
      </c>
      <c r="B24" s="1">
        <f t="shared" ca="1" si="1"/>
        <v>179</v>
      </c>
      <c r="C24" s="1">
        <f t="shared" ca="1" si="2"/>
        <v>73</v>
      </c>
      <c r="D24" s="1">
        <f t="shared" ca="1" si="3"/>
        <v>453926</v>
      </c>
      <c r="E24" s="2">
        <f t="shared" ca="1" si="0"/>
        <v>1</v>
      </c>
      <c r="G24">
        <f t="shared" ca="1" si="4"/>
        <v>22.783308885490463</v>
      </c>
      <c r="H24">
        <f t="shared" ca="1" si="5"/>
        <v>0</v>
      </c>
      <c r="I24">
        <f t="shared" ca="1" si="6"/>
        <v>2</v>
      </c>
      <c r="J24">
        <f t="shared" ca="1" si="7"/>
        <v>0.5714285714285714</v>
      </c>
      <c r="K24">
        <f t="shared" ca="1" si="8"/>
        <v>0.97545708759646754</v>
      </c>
      <c r="L24">
        <f t="shared" ca="1" si="9"/>
        <v>6.3722811695336512</v>
      </c>
      <c r="M24">
        <f t="shared" ca="1" si="10"/>
        <v>0</v>
      </c>
      <c r="N24">
        <f t="shared" ca="1" si="12"/>
        <v>9.9191668285586907</v>
      </c>
    </row>
    <row r="25" spans="1:14" x14ac:dyDescent="0.25">
      <c r="A25" s="1">
        <f ca="1">RANDBETWEEN(15,80)</f>
        <v>23</v>
      </c>
      <c r="B25" s="1">
        <f t="shared" ca="1" si="1"/>
        <v>186</v>
      </c>
      <c r="C25" s="1">
        <f t="shared" ca="1" si="2"/>
        <v>65</v>
      </c>
      <c r="D25" s="1">
        <f t="shared" ca="1" si="3"/>
        <v>249309</v>
      </c>
      <c r="E25" s="2">
        <f t="shared" ca="1" si="0"/>
        <v>1</v>
      </c>
      <c r="G25">
        <f t="shared" ca="1" si="4"/>
        <v>18.78829922534397</v>
      </c>
      <c r="H25">
        <f t="shared" ca="1" si="5"/>
        <v>0</v>
      </c>
      <c r="I25">
        <f t="shared" ca="1" si="6"/>
        <v>2</v>
      </c>
      <c r="J25">
        <f t="shared" ca="1" si="7"/>
        <v>1.5714285714285714</v>
      </c>
      <c r="K25">
        <f t="shared" ca="1" si="8"/>
        <v>0.58739912536295413</v>
      </c>
      <c r="L25">
        <f t="shared" ca="1" si="9"/>
        <v>5.4352149669437182</v>
      </c>
      <c r="M25">
        <f t="shared" ca="1" si="10"/>
        <v>0</v>
      </c>
      <c r="N25">
        <f t="shared" ca="1" si="12"/>
        <v>9.5940426637352445</v>
      </c>
    </row>
    <row r="26" spans="1:14" x14ac:dyDescent="0.25">
      <c r="A26" s="1">
        <f ca="1">RANDBETWEEN(15,80)</f>
        <v>16</v>
      </c>
      <c r="B26" s="1">
        <f t="shared" ca="1" si="1"/>
        <v>184</v>
      </c>
      <c r="C26" s="1">
        <f t="shared" ca="1" si="2"/>
        <v>88</v>
      </c>
      <c r="D26" s="1">
        <f t="shared" ca="1" si="3"/>
        <v>1162572</v>
      </c>
      <c r="E26" s="2">
        <f t="shared" ca="1" si="0"/>
        <v>0</v>
      </c>
      <c r="G26">
        <f t="shared" ca="1" si="4"/>
        <v>25.992438563327031</v>
      </c>
      <c r="H26">
        <f t="shared" ca="1" si="5"/>
        <v>2</v>
      </c>
      <c r="I26">
        <f t="shared" ca="1" si="6"/>
        <v>-4</v>
      </c>
      <c r="J26">
        <f t="shared" ca="1" si="7"/>
        <v>1.2857142857142858</v>
      </c>
      <c r="K26">
        <f t="shared" ca="1" si="8"/>
        <v>0.36241737272236763</v>
      </c>
      <c r="L26">
        <f t="shared" ca="1" si="9"/>
        <v>7.5658959189076853</v>
      </c>
      <c r="M26">
        <f t="shared" ca="1" si="10"/>
        <v>0</v>
      </c>
      <c r="N26">
        <f t="shared" ca="1" si="12"/>
        <v>7.2140275773443392</v>
      </c>
    </row>
    <row r="27" spans="1:14" x14ac:dyDescent="0.25">
      <c r="A27" s="1">
        <f ca="1">RANDBETWEEN(15,80)</f>
        <v>63</v>
      </c>
      <c r="B27" s="1">
        <f t="shared" ca="1" si="1"/>
        <v>173</v>
      </c>
      <c r="C27" s="1">
        <f t="shared" ca="1" si="2"/>
        <v>51</v>
      </c>
      <c r="D27" s="1">
        <f t="shared" ca="1" si="3"/>
        <v>402128</v>
      </c>
      <c r="E27" s="2">
        <f t="shared" ca="1" si="0"/>
        <v>0</v>
      </c>
      <c r="G27">
        <f t="shared" ca="1" si="4"/>
        <v>17.04032877810819</v>
      </c>
      <c r="H27">
        <f t="shared" ca="1" si="5"/>
        <v>0</v>
      </c>
      <c r="I27">
        <f t="shared" ca="1" si="6"/>
        <v>-2</v>
      </c>
      <c r="J27">
        <f t="shared" ca="1" si="7"/>
        <v>-0.2857142857142857</v>
      </c>
      <c r="K27">
        <f t="shared" ca="1" si="8"/>
        <v>1.6066454829527954E-2</v>
      </c>
      <c r="L27">
        <f t="shared" ca="1" si="9"/>
        <v>6.2004774394823965</v>
      </c>
      <c r="M27">
        <f t="shared" ca="1" si="10"/>
        <v>0</v>
      </c>
      <c r="N27">
        <f t="shared" ca="1" si="12"/>
        <v>3.9308296085976391</v>
      </c>
    </row>
    <row r="28" spans="1:14" x14ac:dyDescent="0.25">
      <c r="A28" s="1">
        <f ca="1">RANDBETWEEN(15,80)</f>
        <v>66</v>
      </c>
      <c r="B28" s="1">
        <f t="shared" ca="1" si="1"/>
        <v>177</v>
      </c>
      <c r="C28" s="1">
        <f t="shared" ca="1" si="2"/>
        <v>88</v>
      </c>
      <c r="D28" s="1">
        <f t="shared" ca="1" si="3"/>
        <v>225052</v>
      </c>
      <c r="E28" s="2">
        <f t="shared" ca="1" si="0"/>
        <v>0</v>
      </c>
      <c r="G28">
        <f t="shared" ca="1" si="4"/>
        <v>28.088991030674453</v>
      </c>
      <c r="H28">
        <f t="shared" ca="1" si="5"/>
        <v>0</v>
      </c>
      <c r="I28">
        <f t="shared" ca="1" si="6"/>
        <v>-2</v>
      </c>
      <c r="J28">
        <f t="shared" ca="1" si="7"/>
        <v>0.2857142857142857</v>
      </c>
      <c r="K28">
        <f t="shared" ca="1" si="8"/>
        <v>-0.4830324708653575</v>
      </c>
      <c r="L28">
        <f t="shared" ca="1" si="9"/>
        <v>5.242726604860783</v>
      </c>
      <c r="M28">
        <f t="shared" ca="1" si="10"/>
        <v>0</v>
      </c>
      <c r="N28">
        <f t="shared" ca="1" si="12"/>
        <v>3.0454084197097111</v>
      </c>
    </row>
    <row r="29" spans="1:14" x14ac:dyDescent="0.25">
      <c r="A29" s="1">
        <f ca="1">RANDBETWEEN(15,80)</f>
        <v>59</v>
      </c>
      <c r="B29" s="1">
        <f t="shared" ca="1" si="1"/>
        <v>175</v>
      </c>
      <c r="C29" s="1">
        <f t="shared" ca="1" si="2"/>
        <v>77</v>
      </c>
      <c r="D29" s="1">
        <f t="shared" ca="1" si="3"/>
        <v>1350897</v>
      </c>
      <c r="E29" s="2">
        <f t="shared" ca="1" si="0"/>
        <v>1</v>
      </c>
      <c r="G29">
        <f t="shared" ca="1" si="4"/>
        <v>25.142857142857142</v>
      </c>
      <c r="H29">
        <f t="shared" ca="1" si="5"/>
        <v>2</v>
      </c>
      <c r="I29">
        <f t="shared" ca="1" si="6"/>
        <v>-2</v>
      </c>
      <c r="J29">
        <f t="shared" ca="1" si="7"/>
        <v>0</v>
      </c>
      <c r="K29">
        <f t="shared" ca="1" si="8"/>
        <v>0.60489795918367362</v>
      </c>
      <c r="L29">
        <f t="shared" ca="1" si="9"/>
        <v>7.7430538774045417</v>
      </c>
      <c r="M29">
        <f t="shared" ca="1" si="10"/>
        <v>0</v>
      </c>
      <c r="N29">
        <f t="shared" ca="1" si="12"/>
        <v>8.3479518365882157</v>
      </c>
    </row>
    <row r="30" spans="1:14" x14ac:dyDescent="0.25">
      <c r="A30" s="1">
        <f t="shared" ref="A27:A37" ca="1" si="13">RANDBETWEEN(15,80)</f>
        <v>39</v>
      </c>
      <c r="B30" s="1">
        <f t="shared" ca="1" si="1"/>
        <v>190</v>
      </c>
      <c r="C30" s="1">
        <f t="shared" ca="1" si="2"/>
        <v>52</v>
      </c>
      <c r="D30" s="1">
        <f t="shared" ca="1" si="3"/>
        <v>803326</v>
      </c>
      <c r="E30" s="2">
        <f t="shared" ca="1" si="0"/>
        <v>1</v>
      </c>
      <c r="G30">
        <f t="shared" ca="1" si="4"/>
        <v>14.40443213296399</v>
      </c>
      <c r="H30">
        <f t="shared" ca="1" si="5"/>
        <v>0</v>
      </c>
      <c r="I30">
        <f t="shared" ca="1" si="6"/>
        <v>2</v>
      </c>
      <c r="J30">
        <f t="shared" ca="1" si="7"/>
        <v>2.1428571428571428</v>
      </c>
      <c r="K30">
        <f t="shared" ca="1" si="8"/>
        <v>-1.3077060489099988</v>
      </c>
      <c r="L30">
        <f t="shared" ca="1" si="9"/>
        <v>7.1178916809137815</v>
      </c>
      <c r="M30">
        <f t="shared" ca="1" si="10"/>
        <v>0</v>
      </c>
      <c r="N30">
        <f t="shared" ca="1" si="12"/>
        <v>9.9530427748609256</v>
      </c>
    </row>
    <row r="31" spans="1:14" x14ac:dyDescent="0.25">
      <c r="A31" s="1">
        <f t="shared" ca="1" si="13"/>
        <v>24</v>
      </c>
      <c r="B31" s="1">
        <f t="shared" ca="1" si="1"/>
        <v>173</v>
      </c>
      <c r="C31" s="1">
        <f t="shared" ca="1" si="2"/>
        <v>65</v>
      </c>
      <c r="D31" s="1">
        <f t="shared" ca="1" si="3"/>
        <v>721238</v>
      </c>
      <c r="E31" s="2">
        <f t="shared" ca="1" si="0"/>
        <v>1</v>
      </c>
      <c r="G31">
        <f t="shared" ca="1" si="4"/>
        <v>21.718066089745729</v>
      </c>
      <c r="H31">
        <f t="shared" ca="1" si="5"/>
        <v>0</v>
      </c>
      <c r="I31">
        <f t="shared" ca="1" si="6"/>
        <v>2</v>
      </c>
      <c r="J31">
        <f t="shared" ca="1" si="7"/>
        <v>-0.2857142857142857</v>
      </c>
      <c r="K31">
        <f t="shared" ca="1" si="8"/>
        <v>0.99682053080994948</v>
      </c>
      <c r="L31">
        <f t="shared" ca="1" si="9"/>
        <v>6.983145032183991</v>
      </c>
      <c r="M31">
        <f t="shared" ca="1" si="10"/>
        <v>0</v>
      </c>
      <c r="N31">
        <f t="shared" ca="1" si="12"/>
        <v>9.6942512772796547</v>
      </c>
    </row>
    <row r="32" spans="1:14" x14ac:dyDescent="0.25">
      <c r="A32" s="1">
        <f t="shared" ca="1" si="13"/>
        <v>31</v>
      </c>
      <c r="B32" s="1">
        <f t="shared" ca="1" si="1"/>
        <v>180</v>
      </c>
      <c r="C32" s="1">
        <f t="shared" ca="1" si="2"/>
        <v>63</v>
      </c>
      <c r="D32" s="1">
        <f t="shared" ca="1" si="3"/>
        <v>1453519</v>
      </c>
      <c r="E32" s="2">
        <f t="shared" ca="1" si="0"/>
        <v>1</v>
      </c>
      <c r="G32">
        <f t="shared" ca="1" si="4"/>
        <v>19.444444444444443</v>
      </c>
      <c r="H32">
        <f t="shared" ca="1" si="5"/>
        <v>2</v>
      </c>
      <c r="I32">
        <f t="shared" ca="1" si="6"/>
        <v>2</v>
      </c>
      <c r="J32">
        <f t="shared" ca="1" si="7"/>
        <v>0.7142857142857143</v>
      </c>
      <c r="K32">
        <f t="shared" ca="1" si="8"/>
        <v>0.73876543209876511</v>
      </c>
      <c r="L32">
        <f t="shared" ca="1" si="9"/>
        <v>7.8286608913768418</v>
      </c>
      <c r="M32">
        <f t="shared" ca="1" si="10"/>
        <v>0</v>
      </c>
      <c r="N32">
        <f t="shared" ca="1" si="12"/>
        <v>13.281712037761322</v>
      </c>
    </row>
    <row r="33" spans="1:14" x14ac:dyDescent="0.25">
      <c r="A33" s="1">
        <f t="shared" ca="1" si="13"/>
        <v>29</v>
      </c>
      <c r="B33" s="1">
        <f t="shared" ca="1" si="1"/>
        <v>166</v>
      </c>
      <c r="C33" s="1">
        <f t="shared" ca="1" si="2"/>
        <v>50</v>
      </c>
      <c r="D33" s="1">
        <f t="shared" ca="1" si="3"/>
        <v>791023</v>
      </c>
      <c r="E33" s="2">
        <f t="shared" ca="1" si="0"/>
        <v>1</v>
      </c>
      <c r="G33">
        <f t="shared" ca="1" si="4"/>
        <v>18.144868631151112</v>
      </c>
      <c r="H33">
        <f t="shared" ca="1" si="5"/>
        <v>0</v>
      </c>
      <c r="I33">
        <f t="shared" ca="1" si="6"/>
        <v>2</v>
      </c>
      <c r="J33">
        <f t="shared" ca="1" si="7"/>
        <v>-1.2857142857142858</v>
      </c>
      <c r="K33">
        <f t="shared" ca="1" si="8"/>
        <v>0.40551848515669209</v>
      </c>
      <c r="L33">
        <f t="shared" ca="1" si="9"/>
        <v>7.0987312566657739</v>
      </c>
      <c r="M33">
        <f t="shared" ca="1" si="10"/>
        <v>0</v>
      </c>
      <c r="N33">
        <f t="shared" ca="1" si="12"/>
        <v>8.2185354561081798</v>
      </c>
    </row>
    <row r="34" spans="1:14" x14ac:dyDescent="0.25">
      <c r="A34" s="1">
        <f t="shared" ca="1" si="13"/>
        <v>59</v>
      </c>
      <c r="B34" s="1">
        <f t="shared" ca="1" si="1"/>
        <v>168</v>
      </c>
      <c r="C34" s="1">
        <f t="shared" ca="1" si="2"/>
        <v>55</v>
      </c>
      <c r="D34" s="1">
        <f t="shared" ca="1" si="3"/>
        <v>494517</v>
      </c>
      <c r="E34" s="2">
        <f t="shared" ref="E34:E65" ca="1" si="14">IF(N34&gt;$S$2,1,0)</f>
        <v>0</v>
      </c>
      <c r="G34">
        <f t="shared" ca="1" si="4"/>
        <v>19.486961451247165</v>
      </c>
      <c r="H34">
        <f t="shared" ca="1" si="5"/>
        <v>0</v>
      </c>
      <c r="I34">
        <f t="shared" ca="1" si="6"/>
        <v>-2</v>
      </c>
      <c r="J34">
        <f t="shared" ca="1" si="7"/>
        <v>-1</v>
      </c>
      <c r="K34">
        <f t="shared" ca="1" si="8"/>
        <v>0.74738549009928978</v>
      </c>
      <c r="L34">
        <f t="shared" ca="1" si="9"/>
        <v>6.4901643049670259</v>
      </c>
      <c r="M34">
        <f t="shared" ca="1" si="10"/>
        <v>0</v>
      </c>
      <c r="N34">
        <f t="shared" ca="1" si="12"/>
        <v>4.2375497950663155</v>
      </c>
    </row>
    <row r="35" spans="1:14" x14ac:dyDescent="0.25">
      <c r="A35" s="1">
        <f t="shared" ca="1" si="13"/>
        <v>29</v>
      </c>
      <c r="B35" s="1">
        <f t="shared" ca="1" si="1"/>
        <v>193</v>
      </c>
      <c r="C35" s="1">
        <f t="shared" ca="1" si="2"/>
        <v>70</v>
      </c>
      <c r="D35" s="1">
        <f t="shared" ca="1" si="3"/>
        <v>1297644</v>
      </c>
      <c r="E35" s="2">
        <f t="shared" ca="1" si="14"/>
        <v>1</v>
      </c>
      <c r="G35">
        <f t="shared" ca="1" si="4"/>
        <v>18.792450804048432</v>
      </c>
      <c r="H35">
        <f t="shared" ca="1" si="5"/>
        <v>2</v>
      </c>
      <c r="I35">
        <f t="shared" ca="1" si="6"/>
        <v>2</v>
      </c>
      <c r="J35">
        <f t="shared" ca="1" si="7"/>
        <v>2.5714285714285716</v>
      </c>
      <c r="K35">
        <f t="shared" ca="1" si="8"/>
        <v>0.58846512622201796</v>
      </c>
      <c r="L35">
        <f t="shared" ca="1" si="9"/>
        <v>7.6958193577124483</v>
      </c>
      <c r="M35">
        <f t="shared" ca="1" si="10"/>
        <v>0</v>
      </c>
      <c r="N35">
        <f t="shared" ca="1" si="12"/>
        <v>14.855713055363037</v>
      </c>
    </row>
    <row r="36" spans="1:14" x14ac:dyDescent="0.25">
      <c r="A36" s="1">
        <f t="shared" ca="1" si="13"/>
        <v>24</v>
      </c>
      <c r="B36" s="1">
        <f t="shared" ca="1" si="1"/>
        <v>179</v>
      </c>
      <c r="C36" s="1">
        <f t="shared" ca="1" si="2"/>
        <v>59</v>
      </c>
      <c r="D36" s="1">
        <f t="shared" ca="1" si="3"/>
        <v>191675</v>
      </c>
      <c r="E36" s="2">
        <f t="shared" ca="1" si="14"/>
        <v>0</v>
      </c>
      <c r="G36">
        <f t="shared" ca="1" si="4"/>
        <v>18.413907181423799</v>
      </c>
      <c r="H36">
        <f t="shared" ca="1" si="5"/>
        <v>0</v>
      </c>
      <c r="I36">
        <f t="shared" ca="1" si="6"/>
        <v>2</v>
      </c>
      <c r="J36">
        <f t="shared" ca="1" si="7"/>
        <v>0.5714285714285714</v>
      </c>
      <c r="K36">
        <f t="shared" ca="1" si="8"/>
        <v>0.48559753186224786</v>
      </c>
      <c r="L36">
        <f t="shared" ca="1" si="9"/>
        <v>4.905627296581601</v>
      </c>
      <c r="M36">
        <f t="shared" ca="1" si="10"/>
        <v>0</v>
      </c>
      <c r="N36">
        <f t="shared" ca="1" si="12"/>
        <v>7.96265339987242</v>
      </c>
    </row>
    <row r="37" spans="1:14" x14ac:dyDescent="0.25">
      <c r="A37" s="1">
        <f t="shared" ca="1" si="13"/>
        <v>52</v>
      </c>
      <c r="B37" s="1">
        <f t="shared" ca="1" si="1"/>
        <v>197</v>
      </c>
      <c r="C37" s="1">
        <f t="shared" ca="1" si="2"/>
        <v>77</v>
      </c>
      <c r="D37" s="1">
        <f t="shared" ca="1" si="3"/>
        <v>909272</v>
      </c>
      <c r="E37" s="2">
        <f t="shared" ca="1" si="14"/>
        <v>1</v>
      </c>
      <c r="G37">
        <f t="shared" ca="1" si="4"/>
        <v>19.840758586925716</v>
      </c>
      <c r="H37">
        <f t="shared" ca="1" si="5"/>
        <v>0</v>
      </c>
      <c r="I37">
        <f t="shared" ca="1" si="6"/>
        <v>-2</v>
      </c>
      <c r="J37">
        <f t="shared" ca="1" si="7"/>
        <v>3.1428571428571428</v>
      </c>
      <c r="K37">
        <f t="shared" ca="1" si="8"/>
        <v>0.81350706080259882</v>
      </c>
      <c r="L37">
        <f t="shared" ca="1" si="9"/>
        <v>7.270236286246865</v>
      </c>
      <c r="M37">
        <f t="shared" ca="1" si="10"/>
        <v>0</v>
      </c>
      <c r="N37">
        <f t="shared" ca="1" si="12"/>
        <v>9.2266004899066072</v>
      </c>
    </row>
    <row r="38" spans="1:14" x14ac:dyDescent="0.25">
      <c r="A38" s="1">
        <f t="shared" ref="A38:A66" ca="1" si="15">RANDBETWEEN(15,80)</f>
        <v>31</v>
      </c>
      <c r="B38" s="1">
        <f t="shared" ca="1" si="1"/>
        <v>195</v>
      </c>
      <c r="C38" s="1">
        <f t="shared" ca="1" si="2"/>
        <v>70</v>
      </c>
      <c r="D38" s="1">
        <f t="shared" ca="1" si="3"/>
        <v>608235</v>
      </c>
      <c r="E38" s="2">
        <f t="shared" ca="1" si="14"/>
        <v>1</v>
      </c>
      <c r="G38">
        <f t="shared" ca="1" si="4"/>
        <v>18.408941485864563</v>
      </c>
      <c r="H38">
        <f t="shared" ca="1" si="5"/>
        <v>0</v>
      </c>
      <c r="I38">
        <f t="shared" ca="1" si="6"/>
        <v>2</v>
      </c>
      <c r="J38">
        <f t="shared" ca="1" si="7"/>
        <v>2.8571428571428572</v>
      </c>
      <c r="K38">
        <f t="shared" ca="1" si="8"/>
        <v>0.48417194992221557</v>
      </c>
      <c r="L38">
        <f t="shared" ca="1" si="9"/>
        <v>6.7651614244318026</v>
      </c>
      <c r="M38">
        <f t="shared" ca="1" si="10"/>
        <v>0</v>
      </c>
      <c r="N38">
        <f t="shared" ca="1" si="12"/>
        <v>12.106476231496876</v>
      </c>
    </row>
    <row r="39" spans="1:14" x14ac:dyDescent="0.25">
      <c r="A39" s="1">
        <f t="shared" ca="1" si="15"/>
        <v>53</v>
      </c>
      <c r="B39" s="1">
        <f t="shared" ca="1" si="1"/>
        <v>176</v>
      </c>
      <c r="C39" s="1">
        <f t="shared" ca="1" si="2"/>
        <v>63</v>
      </c>
      <c r="D39" s="1">
        <f t="shared" ca="1" si="3"/>
        <v>622230</v>
      </c>
      <c r="E39" s="2">
        <f t="shared" ca="1" si="14"/>
        <v>0</v>
      </c>
      <c r="G39">
        <f t="shared" ca="1" si="4"/>
        <v>20.338326446280991</v>
      </c>
      <c r="H39">
        <f t="shared" ca="1" si="5"/>
        <v>0</v>
      </c>
      <c r="I39">
        <f t="shared" ca="1" si="6"/>
        <v>-2</v>
      </c>
      <c r="J39">
        <f t="shared" ca="1" si="7"/>
        <v>0.14285714285714285</v>
      </c>
      <c r="K39">
        <f t="shared" ca="1" si="8"/>
        <v>0.88955364003483361</v>
      </c>
      <c r="L39">
        <f t="shared" ca="1" si="9"/>
        <v>6.7946545416597832</v>
      </c>
      <c r="M39">
        <f t="shared" ca="1" si="10"/>
        <v>0</v>
      </c>
      <c r="N39">
        <f t="shared" ca="1" si="12"/>
        <v>5.8270653245517599</v>
      </c>
    </row>
    <row r="40" spans="1:14" x14ac:dyDescent="0.25">
      <c r="A40" s="1">
        <f t="shared" ca="1" si="15"/>
        <v>68</v>
      </c>
      <c r="B40" s="1">
        <f t="shared" ca="1" si="1"/>
        <v>165</v>
      </c>
      <c r="C40" s="1">
        <f t="shared" ca="1" si="2"/>
        <v>64</v>
      </c>
      <c r="D40" s="1">
        <f t="shared" ca="1" si="3"/>
        <v>1458989</v>
      </c>
      <c r="E40" s="2">
        <f t="shared" ca="1" si="14"/>
        <v>0</v>
      </c>
      <c r="G40">
        <f t="shared" ca="1" si="4"/>
        <v>23.507805325987142</v>
      </c>
      <c r="H40">
        <f t="shared" ca="1" si="5"/>
        <v>2</v>
      </c>
      <c r="I40">
        <f t="shared" ca="1" si="6"/>
        <v>-2</v>
      </c>
      <c r="J40">
        <f t="shared" ca="1" si="7"/>
        <v>-1.4285714285714286</v>
      </c>
      <c r="K40">
        <f t="shared" ca="1" si="8"/>
        <v>0.90906092395699223</v>
      </c>
      <c r="L40">
        <f t="shared" ca="1" si="9"/>
        <v>7.8330398536439017</v>
      </c>
      <c r="M40">
        <f t="shared" ca="1" si="10"/>
        <v>0</v>
      </c>
      <c r="N40">
        <f t="shared" ca="1" si="12"/>
        <v>7.3135293490294657</v>
      </c>
    </row>
    <row r="41" spans="1:14" x14ac:dyDescent="0.25">
      <c r="A41" s="1">
        <f t="shared" ca="1" si="15"/>
        <v>20</v>
      </c>
      <c r="B41" s="1">
        <f t="shared" ca="1" si="1"/>
        <v>189</v>
      </c>
      <c r="C41" s="1">
        <f t="shared" ca="1" si="2"/>
        <v>87</v>
      </c>
      <c r="D41" s="1">
        <f t="shared" ca="1" si="3"/>
        <v>316898</v>
      </c>
      <c r="E41" s="2">
        <f t="shared" ca="1" si="14"/>
        <v>1</v>
      </c>
      <c r="G41">
        <f t="shared" ca="1" si="4"/>
        <v>24.355421180818006</v>
      </c>
      <c r="H41">
        <f t="shared" ca="1" si="5"/>
        <v>0</v>
      </c>
      <c r="I41">
        <f t="shared" ca="1" si="6"/>
        <v>2</v>
      </c>
      <c r="J41">
        <f t="shared" ca="1" si="7"/>
        <v>2</v>
      </c>
      <c r="K41">
        <f t="shared" ca="1" si="8"/>
        <v>0.77807964243815642</v>
      </c>
      <c r="L41">
        <f t="shared" ca="1" si="9"/>
        <v>5.8406388685904815</v>
      </c>
      <c r="M41">
        <f t="shared" ca="1" si="10"/>
        <v>0</v>
      </c>
      <c r="N41">
        <f t="shared" ca="1" si="12"/>
        <v>10.618718511028638</v>
      </c>
    </row>
    <row r="42" spans="1:14" x14ac:dyDescent="0.25">
      <c r="A42" s="1">
        <f t="shared" ca="1" si="15"/>
        <v>33</v>
      </c>
      <c r="B42" s="1">
        <f t="shared" ca="1" si="1"/>
        <v>196</v>
      </c>
      <c r="C42" s="1">
        <f t="shared" ca="1" si="2"/>
        <v>84</v>
      </c>
      <c r="D42" s="1">
        <f t="shared" ca="1" si="3"/>
        <v>978508</v>
      </c>
      <c r="E42" s="2">
        <f t="shared" ca="1" si="14"/>
        <v>1</v>
      </c>
      <c r="G42">
        <f t="shared" ca="1" si="4"/>
        <v>21.865889212827991</v>
      </c>
      <c r="H42">
        <f t="shared" ca="1" si="5"/>
        <v>0</v>
      </c>
      <c r="I42">
        <f t="shared" ca="1" si="6"/>
        <v>2</v>
      </c>
      <c r="J42">
        <f t="shared" ca="1" si="7"/>
        <v>3</v>
      </c>
      <c r="K42">
        <f t="shared" ca="1" si="8"/>
        <v>0.99928057187056418</v>
      </c>
      <c r="L42">
        <f t="shared" ca="1" si="9"/>
        <v>7.3593643017155514</v>
      </c>
      <c r="M42">
        <f t="shared" ca="1" si="10"/>
        <v>0</v>
      </c>
      <c r="N42">
        <f t="shared" ca="1" si="12"/>
        <v>13.358644873586115</v>
      </c>
    </row>
    <row r="43" spans="1:14" x14ac:dyDescent="0.25">
      <c r="A43" s="1">
        <f t="shared" ca="1" si="15"/>
        <v>57</v>
      </c>
      <c r="B43" s="1">
        <f t="shared" ca="1" si="1"/>
        <v>196</v>
      </c>
      <c r="C43" s="1">
        <f t="shared" ca="1" si="2"/>
        <v>74</v>
      </c>
      <c r="D43" s="1">
        <f t="shared" ca="1" si="3"/>
        <v>181046</v>
      </c>
      <c r="E43" s="2">
        <f t="shared" ca="1" si="14"/>
        <v>0</v>
      </c>
      <c r="G43">
        <f t="shared" ca="1" si="4"/>
        <v>19.262807163681799</v>
      </c>
      <c r="H43">
        <f t="shared" ca="1" si="5"/>
        <v>0</v>
      </c>
      <c r="I43">
        <f t="shared" ca="1" si="6"/>
        <v>-2</v>
      </c>
      <c r="J43">
        <f t="shared" ca="1" si="7"/>
        <v>3</v>
      </c>
      <c r="K43">
        <f t="shared" ca="1" si="8"/>
        <v>0.70031101507233295</v>
      </c>
      <c r="L43">
        <f t="shared" ca="1" si="9"/>
        <v>4.7718289631126032</v>
      </c>
      <c r="M43">
        <f t="shared" ca="1" si="10"/>
        <v>0</v>
      </c>
      <c r="N43">
        <f t="shared" ca="1" si="12"/>
        <v>6.472139978184936</v>
      </c>
    </row>
    <row r="44" spans="1:14" x14ac:dyDescent="0.25">
      <c r="A44" s="1">
        <f t="shared" ca="1" si="15"/>
        <v>76</v>
      </c>
      <c r="B44" s="1">
        <f t="shared" ca="1" si="1"/>
        <v>182</v>
      </c>
      <c r="C44" s="1">
        <f t="shared" ca="1" si="2"/>
        <v>88</v>
      </c>
      <c r="D44" s="1">
        <f t="shared" ca="1" si="3"/>
        <v>1452078</v>
      </c>
      <c r="E44" s="2">
        <f t="shared" ca="1" si="14"/>
        <v>1</v>
      </c>
      <c r="G44">
        <f t="shared" ca="1" si="4"/>
        <v>26.566839753652939</v>
      </c>
      <c r="H44">
        <f t="shared" ca="1" si="5"/>
        <v>2</v>
      </c>
      <c r="I44">
        <f t="shared" ca="1" si="6"/>
        <v>-2</v>
      </c>
      <c r="J44">
        <f t="shared" ca="1" si="7"/>
        <v>1</v>
      </c>
      <c r="K44">
        <f t="shared" ca="1" si="8"/>
        <v>0.16575898657820654</v>
      </c>
      <c r="L44">
        <f t="shared" ca="1" si="9"/>
        <v>7.8275043658344252</v>
      </c>
      <c r="M44">
        <f t="shared" ca="1" si="10"/>
        <v>0</v>
      </c>
      <c r="N44">
        <f t="shared" ca="1" si="12"/>
        <v>8.9932633524126313</v>
      </c>
    </row>
    <row r="45" spans="1:14" x14ac:dyDescent="0.25">
      <c r="A45" s="1">
        <f t="shared" ca="1" si="15"/>
        <v>21</v>
      </c>
      <c r="B45" s="1">
        <f t="shared" ca="1" si="1"/>
        <v>172</v>
      </c>
      <c r="C45" s="1">
        <f t="shared" ca="1" si="2"/>
        <v>59</v>
      </c>
      <c r="D45" s="1">
        <f t="shared" ca="1" si="3"/>
        <v>1455006</v>
      </c>
      <c r="E45" s="2">
        <f t="shared" ca="1" si="14"/>
        <v>1</v>
      </c>
      <c r="G45">
        <f t="shared" ca="1" si="4"/>
        <v>19.943212547322879</v>
      </c>
      <c r="H45">
        <f t="shared" ca="1" si="5"/>
        <v>2</v>
      </c>
      <c r="I45">
        <f t="shared" ca="1" si="6"/>
        <v>2</v>
      </c>
      <c r="J45">
        <f t="shared" ca="1" si="7"/>
        <v>-0.42857142857142855</v>
      </c>
      <c r="K45">
        <f t="shared" ca="1" si="8"/>
        <v>0.83078501498039847</v>
      </c>
      <c r="L45">
        <f t="shared" ca="1" si="9"/>
        <v>7.8298530457034072</v>
      </c>
      <c r="M45">
        <f t="shared" ca="1" si="10"/>
        <v>0</v>
      </c>
      <c r="N45">
        <f t="shared" ca="1" si="12"/>
        <v>12.232066632112378</v>
      </c>
    </row>
    <row r="46" spans="1:14" x14ac:dyDescent="0.25">
      <c r="A46" s="1">
        <f t="shared" ca="1" si="15"/>
        <v>33</v>
      </c>
      <c r="B46" s="1">
        <f t="shared" ca="1" si="1"/>
        <v>189</v>
      </c>
      <c r="C46" s="1">
        <f t="shared" ca="1" si="2"/>
        <v>65</v>
      </c>
      <c r="D46" s="1">
        <f t="shared" ca="1" si="3"/>
        <v>305427</v>
      </c>
      <c r="E46" s="2">
        <f t="shared" ca="1" si="14"/>
        <v>1</v>
      </c>
      <c r="G46">
        <f t="shared" ca="1" si="4"/>
        <v>18.196579043139891</v>
      </c>
      <c r="H46">
        <f t="shared" ca="1" si="5"/>
        <v>0</v>
      </c>
      <c r="I46">
        <f t="shared" ca="1" si="6"/>
        <v>2</v>
      </c>
      <c r="J46">
        <f t="shared" ca="1" si="7"/>
        <v>2</v>
      </c>
      <c r="K46">
        <f t="shared" ca="1" si="8"/>
        <v>0.42135956099669347</v>
      </c>
      <c r="L46">
        <f t="shared" ca="1" si="9"/>
        <v>5.7816438096963063</v>
      </c>
      <c r="M46">
        <f t="shared" ca="1" si="10"/>
        <v>0</v>
      </c>
      <c r="N46">
        <f t="shared" ca="1" si="12"/>
        <v>10.203003370693001</v>
      </c>
    </row>
    <row r="47" spans="1:14" x14ac:dyDescent="0.25">
      <c r="A47" s="1">
        <f t="shared" ca="1" si="15"/>
        <v>29</v>
      </c>
      <c r="B47" s="1">
        <f t="shared" ca="1" si="1"/>
        <v>184</v>
      </c>
      <c r="C47" s="1">
        <f t="shared" ca="1" si="2"/>
        <v>73</v>
      </c>
      <c r="D47" s="1">
        <f t="shared" ca="1" si="3"/>
        <v>1332429</v>
      </c>
      <c r="E47" s="2">
        <f t="shared" ca="1" si="14"/>
        <v>1</v>
      </c>
      <c r="G47">
        <f t="shared" ca="1" si="4"/>
        <v>21.561909262759922</v>
      </c>
      <c r="H47">
        <f t="shared" ca="1" si="5"/>
        <v>2</v>
      </c>
      <c r="I47">
        <f t="shared" ca="1" si="6"/>
        <v>2</v>
      </c>
      <c r="J47">
        <f t="shared" ca="1" si="7"/>
        <v>1.2857142857142858</v>
      </c>
      <c r="K47">
        <f t="shared" ca="1" si="8"/>
        <v>0.99232306023777783</v>
      </c>
      <c r="L47">
        <f t="shared" ca="1" si="9"/>
        <v>7.7269047726188189</v>
      </c>
      <c r="M47">
        <f t="shared" ca="1" si="10"/>
        <v>0</v>
      </c>
      <c r="N47">
        <f t="shared" ca="1" si="12"/>
        <v>14.004942118570883</v>
      </c>
    </row>
    <row r="48" spans="1:14" x14ac:dyDescent="0.25">
      <c r="A48" s="1">
        <f t="shared" ca="1" si="15"/>
        <v>16</v>
      </c>
      <c r="B48" s="1">
        <f t="shared" ca="1" si="1"/>
        <v>160</v>
      </c>
      <c r="C48" s="1">
        <f t="shared" ca="1" si="2"/>
        <v>68</v>
      </c>
      <c r="D48" s="1">
        <f t="shared" ca="1" si="3"/>
        <v>1237526</v>
      </c>
      <c r="E48" s="2">
        <f t="shared" ca="1" si="14"/>
        <v>0</v>
      </c>
      <c r="G48">
        <f t="shared" ca="1" si="4"/>
        <v>26.5625</v>
      </c>
      <c r="H48">
        <f t="shared" ca="1" si="5"/>
        <v>2</v>
      </c>
      <c r="I48">
        <f t="shared" ca="1" si="6"/>
        <v>-4</v>
      </c>
      <c r="J48">
        <f t="shared" ca="1" si="7"/>
        <v>-2.1428571428571428</v>
      </c>
      <c r="K48">
        <f t="shared" ca="1" si="8"/>
        <v>0.16734375000000001</v>
      </c>
      <c r="L48">
        <f t="shared" ca="1" si="9"/>
        <v>7.6399033298667955</v>
      </c>
      <c r="M48">
        <f t="shared" ca="1" si="10"/>
        <v>0</v>
      </c>
      <c r="N48">
        <f t="shared" ca="1" si="12"/>
        <v>3.6643899370096533</v>
      </c>
    </row>
    <row r="49" spans="1:14" x14ac:dyDescent="0.25">
      <c r="A49" s="1">
        <f t="shared" ca="1" si="15"/>
        <v>75</v>
      </c>
      <c r="B49" s="1">
        <f t="shared" ca="1" si="1"/>
        <v>200</v>
      </c>
      <c r="C49" s="1">
        <f t="shared" ca="1" si="2"/>
        <v>56</v>
      </c>
      <c r="D49" s="1">
        <f t="shared" ca="1" si="3"/>
        <v>1172120</v>
      </c>
      <c r="E49" s="2">
        <f t="shared" ca="1" si="14"/>
        <v>1</v>
      </c>
      <c r="G49">
        <f t="shared" ca="1" si="4"/>
        <v>14</v>
      </c>
      <c r="H49">
        <f t="shared" ca="1" si="5"/>
        <v>2</v>
      </c>
      <c r="I49">
        <f t="shared" ca="1" si="6"/>
        <v>-2</v>
      </c>
      <c r="J49">
        <f t="shared" ca="1" si="7"/>
        <v>3.5714285714285716</v>
      </c>
      <c r="K49">
        <f t="shared" ca="1" si="8"/>
        <v>-1.56</v>
      </c>
      <c r="L49">
        <f t="shared" ca="1" si="9"/>
        <v>7.5756084942247686</v>
      </c>
      <c r="M49">
        <f t="shared" ca="1" si="10"/>
        <v>0</v>
      </c>
      <c r="N49">
        <f t="shared" ca="1" si="12"/>
        <v>9.587037065653341</v>
      </c>
    </row>
    <row r="50" spans="1:14" x14ac:dyDescent="0.25">
      <c r="A50" s="1">
        <f t="shared" ca="1" si="15"/>
        <v>18</v>
      </c>
      <c r="B50" s="1">
        <f t="shared" ca="1" si="1"/>
        <v>177</v>
      </c>
      <c r="C50" s="1">
        <f t="shared" ca="1" si="2"/>
        <v>59</v>
      </c>
      <c r="D50" s="1">
        <f t="shared" ca="1" si="3"/>
        <v>185694</v>
      </c>
      <c r="E50" s="2">
        <f t="shared" ca="1" si="14"/>
        <v>0</v>
      </c>
      <c r="G50">
        <f t="shared" ca="1" si="4"/>
        <v>18.832391713747644</v>
      </c>
      <c r="H50">
        <f t="shared" ca="1" si="5"/>
        <v>0</v>
      </c>
      <c r="I50">
        <f t="shared" ca="1" si="6"/>
        <v>-4</v>
      </c>
      <c r="J50">
        <f t="shared" ca="1" si="7"/>
        <v>0.2857142857142857</v>
      </c>
      <c r="K50">
        <f t="shared" ca="1" si="8"/>
        <v>0.59865030979461631</v>
      </c>
      <c r="L50">
        <f t="shared" ca="1" si="9"/>
        <v>4.8323760379435647</v>
      </c>
      <c r="M50">
        <f t="shared" ca="1" si="10"/>
        <v>0</v>
      </c>
      <c r="N50">
        <f t="shared" ca="1" si="12"/>
        <v>1.7167406334524666</v>
      </c>
    </row>
    <row r="51" spans="1:14" x14ac:dyDescent="0.25">
      <c r="A51" s="1">
        <f t="shared" ca="1" si="15"/>
        <v>25</v>
      </c>
      <c r="B51" s="1">
        <f t="shared" ca="1" si="1"/>
        <v>180</v>
      </c>
      <c r="C51" s="1">
        <f t="shared" ca="1" si="2"/>
        <v>88</v>
      </c>
      <c r="D51" s="1">
        <f t="shared" ca="1" si="3"/>
        <v>254900</v>
      </c>
      <c r="E51" s="2">
        <f t="shared" ca="1" si="14"/>
        <v>1</v>
      </c>
      <c r="G51">
        <f t="shared" ca="1" si="4"/>
        <v>27.160493827160494</v>
      </c>
      <c r="H51">
        <f t="shared" ca="1" si="5"/>
        <v>0</v>
      </c>
      <c r="I51">
        <f t="shared" ca="1" si="6"/>
        <v>2</v>
      </c>
      <c r="J51">
        <f t="shared" ca="1" si="7"/>
        <v>0.7142857142857143</v>
      </c>
      <c r="K51">
        <f t="shared" ca="1" si="8"/>
        <v>-6.5227861606462323E-2</v>
      </c>
      <c r="L51">
        <f t="shared" ca="1" si="9"/>
        <v>5.4751285443980162</v>
      </c>
      <c r="M51">
        <f t="shared" ca="1" si="10"/>
        <v>0</v>
      </c>
      <c r="N51">
        <f t="shared" ca="1" si="12"/>
        <v>8.1241863970772688</v>
      </c>
    </row>
    <row r="52" spans="1:14" x14ac:dyDescent="0.25">
      <c r="A52" s="1">
        <f t="shared" ca="1" si="15"/>
        <v>16</v>
      </c>
      <c r="B52" s="1">
        <f t="shared" ca="1" si="1"/>
        <v>185</v>
      </c>
      <c r="C52" s="1">
        <f t="shared" ca="1" si="2"/>
        <v>90</v>
      </c>
      <c r="D52" s="1">
        <f t="shared" ca="1" si="3"/>
        <v>1334575</v>
      </c>
      <c r="E52" s="2">
        <f t="shared" ca="1" si="14"/>
        <v>0</v>
      </c>
      <c r="G52">
        <f t="shared" ca="1" si="4"/>
        <v>26.296566837107378</v>
      </c>
      <c r="H52">
        <f t="shared" ca="1" si="5"/>
        <v>2</v>
      </c>
      <c r="I52">
        <f t="shared" ca="1" si="6"/>
        <v>-4</v>
      </c>
      <c r="J52">
        <f t="shared" ca="1" si="7"/>
        <v>1.4285714285714286</v>
      </c>
      <c r="K52">
        <f t="shared" ca="1" si="8"/>
        <v>0.26158053657076419</v>
      </c>
      <c r="L52">
        <f t="shared" ca="1" si="9"/>
        <v>7.728793695768605</v>
      </c>
      <c r="M52">
        <f t="shared" ca="1" si="10"/>
        <v>0</v>
      </c>
      <c r="N52">
        <f t="shared" ca="1" si="12"/>
        <v>7.418945660910798</v>
      </c>
    </row>
    <row r="53" spans="1:14" x14ac:dyDescent="0.25">
      <c r="A53" s="1">
        <f t="shared" ca="1" si="15"/>
        <v>78</v>
      </c>
      <c r="B53" s="1">
        <f t="shared" ca="1" si="1"/>
        <v>173</v>
      </c>
      <c r="C53" s="1">
        <f t="shared" ca="1" si="2"/>
        <v>68</v>
      </c>
      <c r="D53" s="1">
        <f t="shared" ca="1" si="3"/>
        <v>1246897</v>
      </c>
      <c r="E53" s="2">
        <f t="shared" ca="1" si="14"/>
        <v>1</v>
      </c>
      <c r="G53">
        <f t="shared" ca="1" si="4"/>
        <v>22.720438370810918</v>
      </c>
      <c r="H53">
        <f t="shared" ca="1" si="5"/>
        <v>2</v>
      </c>
      <c r="I53">
        <f t="shared" ca="1" si="6"/>
        <v>-2</v>
      </c>
      <c r="J53">
        <f t="shared" ca="1" si="7"/>
        <v>-0.2857142857142857</v>
      </c>
      <c r="K53">
        <f t="shared" ca="1" si="8"/>
        <v>0.97923874215453244</v>
      </c>
      <c r="L53">
        <f t="shared" ca="1" si="9"/>
        <v>7.6488110418320137</v>
      </c>
      <c r="M53">
        <f t="shared" ca="1" si="10"/>
        <v>0</v>
      </c>
      <c r="N53">
        <f t="shared" ca="1" si="12"/>
        <v>8.3423354982722611</v>
      </c>
    </row>
    <row r="54" spans="1:14" x14ac:dyDescent="0.25">
      <c r="A54" s="1">
        <f t="shared" ca="1" si="15"/>
        <v>19</v>
      </c>
      <c r="B54" s="1">
        <f t="shared" ca="1" si="1"/>
        <v>196</v>
      </c>
      <c r="C54" s="1">
        <f t="shared" ca="1" si="2"/>
        <v>69</v>
      </c>
      <c r="D54" s="1">
        <f t="shared" ca="1" si="3"/>
        <v>695758</v>
      </c>
      <c r="E54" s="2">
        <f t="shared" ca="1" si="14"/>
        <v>0</v>
      </c>
      <c r="G54">
        <f t="shared" ca="1" si="4"/>
        <v>17.961266139108705</v>
      </c>
      <c r="H54">
        <f t="shared" ca="1" si="5"/>
        <v>0</v>
      </c>
      <c r="I54">
        <f t="shared" ca="1" si="6"/>
        <v>-4</v>
      </c>
      <c r="J54">
        <f t="shared" ca="1" si="7"/>
        <v>3</v>
      </c>
      <c r="K54">
        <f t="shared" ca="1" si="8"/>
        <v>0.34754515203560388</v>
      </c>
      <c r="L54">
        <f t="shared" ca="1" si="9"/>
        <v>6.9376747072043443</v>
      </c>
      <c r="M54">
        <f t="shared" ca="1" si="10"/>
        <v>0</v>
      </c>
      <c r="N54">
        <f t="shared" ca="1" si="12"/>
        <v>6.2852198592399482</v>
      </c>
    </row>
    <row r="55" spans="1:14" x14ac:dyDescent="0.25">
      <c r="A55" s="1">
        <f t="shared" ca="1" si="15"/>
        <v>80</v>
      </c>
      <c r="B55" s="1">
        <f t="shared" ca="1" si="1"/>
        <v>178</v>
      </c>
      <c r="C55" s="1">
        <f t="shared" ca="1" si="2"/>
        <v>56</v>
      </c>
      <c r="D55" s="1">
        <f t="shared" ca="1" si="3"/>
        <v>1267713</v>
      </c>
      <c r="E55" s="2">
        <f t="shared" ca="1" si="14"/>
        <v>1</v>
      </c>
      <c r="G55">
        <f t="shared" ca="1" si="4"/>
        <v>17.674536043428859</v>
      </c>
      <c r="H55">
        <f t="shared" ca="1" si="5"/>
        <v>2</v>
      </c>
      <c r="I55">
        <f t="shared" ca="1" si="6"/>
        <v>-2</v>
      </c>
      <c r="J55">
        <f t="shared" ca="1" si="7"/>
        <v>0.42857142857142855</v>
      </c>
      <c r="K55">
        <f t="shared" ca="1" si="8"/>
        <v>0.25161446241615704</v>
      </c>
      <c r="L55">
        <f t="shared" ca="1" si="9"/>
        <v>7.6683402879504907</v>
      </c>
      <c r="M55">
        <f t="shared" ca="1" si="10"/>
        <v>0</v>
      </c>
      <c r="N55">
        <f t="shared" ca="1" si="12"/>
        <v>8.3485261789380765</v>
      </c>
    </row>
    <row r="56" spans="1:14" x14ac:dyDescent="0.25">
      <c r="A56" s="1">
        <f t="shared" ca="1" si="15"/>
        <v>66</v>
      </c>
      <c r="B56" s="1">
        <f t="shared" ca="1" si="1"/>
        <v>173</v>
      </c>
      <c r="C56" s="1">
        <f t="shared" ca="1" si="2"/>
        <v>87</v>
      </c>
      <c r="D56" s="1">
        <f t="shared" ca="1" si="3"/>
        <v>1297029</v>
      </c>
      <c r="E56" s="2">
        <f t="shared" ca="1" si="14"/>
        <v>0</v>
      </c>
      <c r="G56">
        <f t="shared" ca="1" si="4"/>
        <v>29.068796150890439</v>
      </c>
      <c r="H56">
        <f t="shared" ca="1" si="5"/>
        <v>2</v>
      </c>
      <c r="I56">
        <f t="shared" ca="1" si="6"/>
        <v>-2</v>
      </c>
      <c r="J56">
        <f t="shared" ca="1" si="7"/>
        <v>-0.2857142857142857</v>
      </c>
      <c r="K56">
        <f t="shared" ca="1" si="8"/>
        <v>-0.99871516091373924</v>
      </c>
      <c r="L56">
        <f t="shared" ca="1" si="9"/>
        <v>7.6952616800833029</v>
      </c>
      <c r="M56">
        <f t="shared" ca="1" si="10"/>
        <v>0</v>
      </c>
      <c r="N56">
        <f t="shared" ca="1" si="12"/>
        <v>6.4108322334552774</v>
      </c>
    </row>
    <row r="57" spans="1:14" x14ac:dyDescent="0.25">
      <c r="A57" s="1">
        <f t="shared" ca="1" si="15"/>
        <v>44</v>
      </c>
      <c r="B57" s="1">
        <f t="shared" ca="1" si="1"/>
        <v>169</v>
      </c>
      <c r="C57" s="1">
        <f t="shared" ca="1" si="2"/>
        <v>90</v>
      </c>
      <c r="D57" s="1">
        <f t="shared" ca="1" si="3"/>
        <v>292430</v>
      </c>
      <c r="E57" s="2">
        <f t="shared" ca="1" si="14"/>
        <v>0</v>
      </c>
      <c r="G57">
        <f t="shared" ca="1" si="4"/>
        <v>31.511501698119812</v>
      </c>
      <c r="H57">
        <f t="shared" ca="1" si="5"/>
        <v>0</v>
      </c>
      <c r="I57">
        <f t="shared" ca="1" si="6"/>
        <v>2</v>
      </c>
      <c r="J57">
        <f t="shared" ca="1" si="7"/>
        <v>-0.8571428571428571</v>
      </c>
      <c r="K57">
        <f t="shared" ca="1" si="8"/>
        <v>-2.6187465821334426</v>
      </c>
      <c r="L57">
        <f t="shared" ca="1" si="9"/>
        <v>5.7106819496443144</v>
      </c>
      <c r="M57">
        <f t="shared" ca="1" si="10"/>
        <v>0</v>
      </c>
      <c r="N57">
        <f t="shared" ca="1" si="12"/>
        <v>4.2347925103680151</v>
      </c>
    </row>
    <row r="58" spans="1:14" x14ac:dyDescent="0.25">
      <c r="A58" s="1">
        <f t="shared" ca="1" si="15"/>
        <v>30</v>
      </c>
      <c r="B58" s="1">
        <f t="shared" ca="1" si="1"/>
        <v>165</v>
      </c>
      <c r="C58" s="1">
        <f t="shared" ca="1" si="2"/>
        <v>65</v>
      </c>
      <c r="D58" s="1">
        <f t="shared" ca="1" si="3"/>
        <v>1019029</v>
      </c>
      <c r="E58" s="2">
        <f t="shared" ca="1" si="14"/>
        <v>1</v>
      </c>
      <c r="G58">
        <f t="shared" ca="1" si="4"/>
        <v>23.875114784205692</v>
      </c>
      <c r="H58">
        <f t="shared" ca="1" si="5"/>
        <v>2</v>
      </c>
      <c r="I58">
        <f t="shared" ca="1" si="6"/>
        <v>2</v>
      </c>
      <c r="J58">
        <f t="shared" ca="1" si="7"/>
        <v>-1.4285714285714286</v>
      </c>
      <c r="K58">
        <f t="shared" ca="1" si="8"/>
        <v>0.85935778184212963</v>
      </c>
      <c r="L58">
        <f t="shared" ca="1" si="9"/>
        <v>7.408323039458919</v>
      </c>
      <c r="M58">
        <f t="shared" ca="1" si="10"/>
        <v>0</v>
      </c>
      <c r="N58">
        <f t="shared" ca="1" si="12"/>
        <v>10.83910939272962</v>
      </c>
    </row>
    <row r="59" spans="1:14" x14ac:dyDescent="0.25">
      <c r="A59" s="1">
        <f t="shared" ca="1" si="15"/>
        <v>15</v>
      </c>
      <c r="B59" s="1">
        <f t="shared" ca="1" si="1"/>
        <v>180</v>
      </c>
      <c r="C59" s="1">
        <f t="shared" ca="1" si="2"/>
        <v>87</v>
      </c>
      <c r="D59" s="1">
        <f t="shared" ca="1" si="3"/>
        <v>335343</v>
      </c>
      <c r="E59" s="2">
        <f t="shared" ca="1" si="14"/>
        <v>0</v>
      </c>
      <c r="G59">
        <f t="shared" ca="1" si="4"/>
        <v>26.851851851851851</v>
      </c>
      <c r="H59">
        <f t="shared" ca="1" si="5"/>
        <v>0</v>
      </c>
      <c r="I59">
        <f t="shared" ca="1" si="6"/>
        <v>-4</v>
      </c>
      <c r="J59">
        <f t="shared" ca="1" si="7"/>
        <v>0.7142857142857143</v>
      </c>
      <c r="K59">
        <f t="shared" ca="1" si="8"/>
        <v>5.8381344307270489E-2</v>
      </c>
      <c r="L59">
        <f t="shared" ca="1" si="9"/>
        <v>5.9292532131437836</v>
      </c>
      <c r="M59">
        <f t="shared" ca="1" si="10"/>
        <v>0</v>
      </c>
      <c r="N59">
        <f t="shared" ca="1" si="12"/>
        <v>2.7019202717367685</v>
      </c>
    </row>
    <row r="60" spans="1:14" x14ac:dyDescent="0.25">
      <c r="A60" s="1">
        <f t="shared" ca="1" si="15"/>
        <v>55</v>
      </c>
      <c r="B60" s="1">
        <f t="shared" ca="1" si="1"/>
        <v>174</v>
      </c>
      <c r="C60" s="1">
        <f t="shared" ca="1" si="2"/>
        <v>75</v>
      </c>
      <c r="D60" s="1">
        <f t="shared" ca="1" si="3"/>
        <v>339918</v>
      </c>
      <c r="E60" s="2">
        <f t="shared" ca="1" si="14"/>
        <v>0</v>
      </c>
      <c r="G60">
        <f t="shared" ca="1" si="4"/>
        <v>24.772096710265558</v>
      </c>
      <c r="H60">
        <f t="shared" ca="1" si="5"/>
        <v>0</v>
      </c>
      <c r="I60">
        <f t="shared" ca="1" si="6"/>
        <v>-2</v>
      </c>
      <c r="J60">
        <f t="shared" ca="1" si="7"/>
        <v>-0.14285714285714285</v>
      </c>
      <c r="K60">
        <f t="shared" ca="1" si="8"/>
        <v>0.69261919315739484</v>
      </c>
      <c r="L60">
        <f t="shared" ca="1" si="9"/>
        <v>5.950157081022307</v>
      </c>
      <c r="M60">
        <f t="shared" ca="1" si="10"/>
        <v>0</v>
      </c>
      <c r="N60">
        <f t="shared" ca="1" si="12"/>
        <v>4.4999191313225593</v>
      </c>
    </row>
    <row r="61" spans="1:14" x14ac:dyDescent="0.25">
      <c r="A61" s="1">
        <f t="shared" ca="1" si="15"/>
        <v>48</v>
      </c>
      <c r="B61" s="1">
        <f t="shared" ca="1" si="1"/>
        <v>189</v>
      </c>
      <c r="C61" s="1">
        <f t="shared" ca="1" si="2"/>
        <v>58</v>
      </c>
      <c r="D61" s="1">
        <f t="shared" ca="1" si="3"/>
        <v>268180</v>
      </c>
      <c r="E61" s="2">
        <f t="shared" ca="1" si="14"/>
        <v>1</v>
      </c>
      <c r="G61">
        <f t="shared" ca="1" si="4"/>
        <v>16.23694745387867</v>
      </c>
      <c r="H61">
        <f t="shared" ca="1" si="5"/>
        <v>0</v>
      </c>
      <c r="I61">
        <f t="shared" ca="1" si="6"/>
        <v>2</v>
      </c>
      <c r="J61">
        <f t="shared" ca="1" si="7"/>
        <v>2</v>
      </c>
      <c r="K61">
        <f t="shared" ca="1" si="8"/>
        <v>-0.32851098597422146</v>
      </c>
      <c r="L61">
        <f t="shared" ca="1" si="9"/>
        <v>5.5644358703598247</v>
      </c>
      <c r="M61">
        <f t="shared" ca="1" si="10"/>
        <v>0</v>
      </c>
      <c r="N61">
        <f t="shared" ca="1" si="12"/>
        <v>9.2359248843856037</v>
      </c>
    </row>
    <row r="62" spans="1:14" x14ac:dyDescent="0.25">
      <c r="A62" s="1">
        <f t="shared" ca="1" si="15"/>
        <v>65</v>
      </c>
      <c r="B62" s="1">
        <f t="shared" ca="1" si="1"/>
        <v>192</v>
      </c>
      <c r="C62" s="1">
        <f t="shared" ca="1" si="2"/>
        <v>50</v>
      </c>
      <c r="D62" s="1">
        <f t="shared" ca="1" si="3"/>
        <v>225145</v>
      </c>
      <c r="E62" s="2">
        <f t="shared" ca="1" si="14"/>
        <v>0</v>
      </c>
      <c r="G62">
        <f t="shared" ca="1" si="4"/>
        <v>13.563368055555555</v>
      </c>
      <c r="H62">
        <f t="shared" ca="1" si="5"/>
        <v>0</v>
      </c>
      <c r="I62">
        <f t="shared" ca="1" si="6"/>
        <v>-2</v>
      </c>
      <c r="J62">
        <f t="shared" ca="1" si="7"/>
        <v>2.4285714285714284</v>
      </c>
      <c r="K62">
        <f t="shared" ca="1" si="8"/>
        <v>-1.8470703426408179</v>
      </c>
      <c r="L62">
        <f t="shared" ca="1" si="9"/>
        <v>5.2435337565987572</v>
      </c>
      <c r="M62">
        <f t="shared" ca="1" si="10"/>
        <v>0</v>
      </c>
      <c r="N62">
        <f t="shared" ca="1" si="12"/>
        <v>3.8250348425293677</v>
      </c>
    </row>
    <row r="63" spans="1:14" x14ac:dyDescent="0.25">
      <c r="A63" s="1">
        <f t="shared" ca="1" si="15"/>
        <v>27</v>
      </c>
      <c r="B63" s="1">
        <f t="shared" ca="1" si="1"/>
        <v>193</v>
      </c>
      <c r="C63" s="1">
        <f t="shared" ca="1" si="2"/>
        <v>53</v>
      </c>
      <c r="D63" s="1">
        <f t="shared" ca="1" si="3"/>
        <v>175702</v>
      </c>
      <c r="E63" s="2">
        <f t="shared" ca="1" si="14"/>
        <v>0</v>
      </c>
      <c r="G63">
        <f t="shared" ca="1" si="4"/>
        <v>14.228569894493813</v>
      </c>
      <c r="H63">
        <f t="shared" ca="1" si="5"/>
        <v>0</v>
      </c>
      <c r="I63">
        <f t="shared" ca="1" si="6"/>
        <v>2</v>
      </c>
      <c r="J63">
        <f t="shared" ca="1" si="7"/>
        <v>2.5714285714285716</v>
      </c>
      <c r="K63">
        <f t="shared" ca="1" si="8"/>
        <v>-1.4158050353907168</v>
      </c>
      <c r="L63">
        <f t="shared" ca="1" si="9"/>
        <v>4.6977683836078405</v>
      </c>
      <c r="M63">
        <f t="shared" ca="1" si="10"/>
        <v>0</v>
      </c>
      <c r="N63">
        <f t="shared" ca="1" si="12"/>
        <v>7.8533919196456949</v>
      </c>
    </row>
    <row r="64" spans="1:14" x14ac:dyDescent="0.25">
      <c r="A64" s="1">
        <f t="shared" ca="1" si="15"/>
        <v>20</v>
      </c>
      <c r="B64" s="1">
        <f t="shared" ca="1" si="1"/>
        <v>191</v>
      </c>
      <c r="C64" s="1">
        <f t="shared" ca="1" si="2"/>
        <v>67</v>
      </c>
      <c r="D64" s="1">
        <f t="shared" ca="1" si="3"/>
        <v>1295466</v>
      </c>
      <c r="E64" s="2">
        <f t="shared" ca="1" si="14"/>
        <v>1</v>
      </c>
      <c r="G64">
        <f t="shared" ca="1" si="4"/>
        <v>18.36572462377676</v>
      </c>
      <c r="H64">
        <f t="shared" ca="1" si="5"/>
        <v>2</v>
      </c>
      <c r="I64">
        <f t="shared" ca="1" si="6"/>
        <v>2</v>
      </c>
      <c r="J64">
        <f t="shared" ca="1" si="7"/>
        <v>2.2857142857142856</v>
      </c>
      <c r="K64">
        <f t="shared" ca="1" si="8"/>
        <v>0.47168169959109707</v>
      </c>
      <c r="L64">
        <f t="shared" ca="1" si="9"/>
        <v>7.6938430723708873</v>
      </c>
      <c r="M64">
        <f t="shared" ca="1" si="10"/>
        <v>0</v>
      </c>
      <c r="N64">
        <f t="shared" ca="1" si="12"/>
        <v>14.45123905767627</v>
      </c>
    </row>
    <row r="65" spans="1:14" x14ac:dyDescent="0.25">
      <c r="A65" s="1">
        <f t="shared" ca="1" si="15"/>
        <v>39</v>
      </c>
      <c r="B65" s="1">
        <f t="shared" ca="1" si="1"/>
        <v>177</v>
      </c>
      <c r="C65" s="1">
        <f t="shared" ca="1" si="2"/>
        <v>70</v>
      </c>
      <c r="D65" s="1">
        <f t="shared" ca="1" si="3"/>
        <v>1315872</v>
      </c>
      <c r="E65" s="2">
        <f t="shared" ca="1" si="14"/>
        <v>1</v>
      </c>
      <c r="G65">
        <f t="shared" ca="1" si="4"/>
        <v>22.343515592581952</v>
      </c>
      <c r="H65">
        <f t="shared" ca="1" si="5"/>
        <v>2</v>
      </c>
      <c r="I65">
        <f t="shared" ca="1" si="6"/>
        <v>2</v>
      </c>
      <c r="J65">
        <f t="shared" ca="1" si="7"/>
        <v>0.2857142857142857</v>
      </c>
      <c r="K65">
        <f t="shared" ca="1" si="8"/>
        <v>0.99527988150612279</v>
      </c>
      <c r="L65">
        <f t="shared" ca="1" si="9"/>
        <v>7.7122196433046568</v>
      </c>
      <c r="M65">
        <f t="shared" ca="1" si="10"/>
        <v>0</v>
      </c>
      <c r="N65">
        <f t="shared" ca="1" si="12"/>
        <v>12.993213810525065</v>
      </c>
    </row>
    <row r="66" spans="1:14" x14ac:dyDescent="0.25">
      <c r="A66" s="1">
        <f t="shared" ca="1" si="15"/>
        <v>31</v>
      </c>
      <c r="B66" s="1">
        <f t="shared" ca="1" si="1"/>
        <v>194</v>
      </c>
      <c r="C66" s="1">
        <f t="shared" ca="1" si="2"/>
        <v>51</v>
      </c>
      <c r="D66" s="1">
        <f t="shared" ca="1" si="3"/>
        <v>1371141</v>
      </c>
      <c r="E66" s="2">
        <f t="shared" ref="E66:E129" ca="1" si="16">IF(N66&gt;$S$2,1,0)</f>
        <v>1</v>
      </c>
      <c r="G66">
        <f t="shared" ca="1" si="4"/>
        <v>13.550855563821871</v>
      </c>
      <c r="H66">
        <f t="shared" ca="1" si="5"/>
        <v>2</v>
      </c>
      <c r="I66">
        <f t="shared" ca="1" si="6"/>
        <v>2</v>
      </c>
      <c r="J66">
        <f t="shared" ca="1" si="7"/>
        <v>2.7142857142857144</v>
      </c>
      <c r="K66">
        <f t="shared" ca="1" si="8"/>
        <v>-1.8555216681359936</v>
      </c>
      <c r="L66">
        <f t="shared" ca="1" si="9"/>
        <v>7.7604843172299827</v>
      </c>
      <c r="M66">
        <f t="shared" ca="1" si="10"/>
        <v>0</v>
      </c>
      <c r="N66">
        <f t="shared" ca="1" si="12"/>
        <v>12.619248363379704</v>
      </c>
    </row>
    <row r="67" spans="1:14" x14ac:dyDescent="0.25">
      <c r="A67" s="1">
        <f t="shared" ref="A67:A130" ca="1" si="17">RANDBETWEEN(15,80)</f>
        <v>51</v>
      </c>
      <c r="B67" s="1">
        <f t="shared" ref="B67:B101" ca="1" si="18">RANDBETWEEN(160,200)</f>
        <v>189</v>
      </c>
      <c r="C67" s="1">
        <f t="shared" ref="C67:C101" ca="1" si="19">RANDBETWEEN(50,90)</f>
        <v>79</v>
      </c>
      <c r="D67" s="1">
        <f t="shared" ref="D67:D101" ca="1" si="20">RANDBETWEEN(100000,1500000)</f>
        <v>737226</v>
      </c>
      <c r="E67" s="2">
        <f t="shared" ca="1" si="16"/>
        <v>1</v>
      </c>
      <c r="G67">
        <f t="shared" ref="G67:G101" ca="1" si="21">C67/(B67/100*B67/100)</f>
        <v>22.11584222166233</v>
      </c>
      <c r="H67">
        <f t="shared" ref="H67:H101" ca="1" si="22">IF(D67&gt;1000000,2,0)</f>
        <v>0</v>
      </c>
      <c r="I67">
        <f t="shared" ref="I67:I130" ca="1" si="23">IF(A67&lt;20,-4,IF(A67&gt;50,-2,2))</f>
        <v>-2</v>
      </c>
      <c r="J67">
        <f t="shared" ref="J67:J130" ca="1" si="24">(B67-175) / 7</f>
        <v>2</v>
      </c>
      <c r="K67">
        <f t="shared" ref="K67:K130" ca="1" si="25">-(POWER(22-G67,2))/25+1</f>
        <v>0.99946322318721348</v>
      </c>
      <c r="L67">
        <f t="shared" ref="L67:L130" ca="1" si="26">(LOG(D67-100000)-3)*2.5</f>
        <v>7.0107337187728529</v>
      </c>
      <c r="M67">
        <f t="shared" ref="M67:M130" ca="1" si="27">RAND()*$S$1*2-$S$1</f>
        <v>0</v>
      </c>
      <c r="N67">
        <f t="shared" ref="N67:N130" ca="1" si="28">SUM(H67:M67)</f>
        <v>8.010196941960066</v>
      </c>
    </row>
    <row r="68" spans="1:14" x14ac:dyDescent="0.25">
      <c r="A68" s="1">
        <f t="shared" ca="1" si="17"/>
        <v>80</v>
      </c>
      <c r="B68" s="1">
        <f t="shared" ca="1" si="18"/>
        <v>181</v>
      </c>
      <c r="C68" s="1">
        <f t="shared" ca="1" si="19"/>
        <v>68</v>
      </c>
      <c r="D68" s="1">
        <f t="shared" ca="1" si="20"/>
        <v>318641</v>
      </c>
      <c r="E68" s="2">
        <f t="shared" ca="1" si="16"/>
        <v>0</v>
      </c>
      <c r="G68">
        <f t="shared" ca="1" si="21"/>
        <v>20.756387167668876</v>
      </c>
      <c r="H68">
        <f t="shared" ca="1" si="22"/>
        <v>0</v>
      </c>
      <c r="I68">
        <f t="shared" ca="1" si="23"/>
        <v>-2</v>
      </c>
      <c r="J68">
        <f t="shared" ca="1" si="24"/>
        <v>0.8571428571428571</v>
      </c>
      <c r="K68">
        <f t="shared" ca="1" si="25"/>
        <v>0.93813708493045445</v>
      </c>
      <c r="L68">
        <f t="shared" ca="1" si="26"/>
        <v>5.8493290125627802</v>
      </c>
      <c r="M68">
        <f t="shared" ca="1" si="27"/>
        <v>0</v>
      </c>
      <c r="N68">
        <f t="shared" ca="1" si="28"/>
        <v>5.6446089546360918</v>
      </c>
    </row>
    <row r="69" spans="1:14" x14ac:dyDescent="0.25">
      <c r="A69" s="1">
        <f t="shared" ca="1" si="17"/>
        <v>38</v>
      </c>
      <c r="B69" s="1">
        <f t="shared" ca="1" si="18"/>
        <v>194</v>
      </c>
      <c r="C69" s="1">
        <f t="shared" ca="1" si="19"/>
        <v>81</v>
      </c>
      <c r="D69" s="1">
        <f t="shared" ca="1" si="20"/>
        <v>179467</v>
      </c>
      <c r="E69" s="2">
        <f t="shared" ca="1" si="16"/>
        <v>1</v>
      </c>
      <c r="G69">
        <f t="shared" ca="1" si="21"/>
        <v>21.521947071952383</v>
      </c>
      <c r="H69">
        <f t="shared" ca="1" si="22"/>
        <v>0</v>
      </c>
      <c r="I69">
        <f t="shared" ca="1" si="23"/>
        <v>2</v>
      </c>
      <c r="J69">
        <f t="shared" ca="1" si="24"/>
        <v>2.7142857142857144</v>
      </c>
      <c r="K69">
        <f t="shared" ca="1" si="25"/>
        <v>0.99085861591940394</v>
      </c>
      <c r="L69">
        <f t="shared" ca="1" si="26"/>
        <v>4.7504670451243936</v>
      </c>
      <c r="M69">
        <f t="shared" ca="1" si="27"/>
        <v>0</v>
      </c>
      <c r="N69">
        <f t="shared" ca="1" si="28"/>
        <v>10.455611375329511</v>
      </c>
    </row>
    <row r="70" spans="1:14" x14ac:dyDescent="0.25">
      <c r="A70" s="1">
        <f t="shared" ca="1" si="17"/>
        <v>51</v>
      </c>
      <c r="B70" s="1">
        <f t="shared" ca="1" si="18"/>
        <v>200</v>
      </c>
      <c r="C70" s="1">
        <f t="shared" ca="1" si="19"/>
        <v>60</v>
      </c>
      <c r="D70" s="1">
        <f t="shared" ca="1" si="20"/>
        <v>133153</v>
      </c>
      <c r="E70" s="2">
        <f t="shared" ca="1" si="16"/>
        <v>0</v>
      </c>
      <c r="G70">
        <f t="shared" ca="1" si="21"/>
        <v>15</v>
      </c>
      <c r="H70">
        <f t="shared" ca="1" si="22"/>
        <v>0</v>
      </c>
      <c r="I70">
        <f t="shared" ca="1" si="23"/>
        <v>-2</v>
      </c>
      <c r="J70">
        <f t="shared" ca="1" si="24"/>
        <v>3.5714285714285716</v>
      </c>
      <c r="K70">
        <f t="shared" ca="1" si="25"/>
        <v>-0.96</v>
      </c>
      <c r="L70">
        <f t="shared" ca="1" si="26"/>
        <v>3.8013070840763596</v>
      </c>
      <c r="M70">
        <f t="shared" ca="1" si="27"/>
        <v>0</v>
      </c>
      <c r="N70">
        <f t="shared" ca="1" si="28"/>
        <v>4.4127356555049317</v>
      </c>
    </row>
    <row r="71" spans="1:14" x14ac:dyDescent="0.25">
      <c r="A71" s="1">
        <f t="shared" ca="1" si="17"/>
        <v>26</v>
      </c>
      <c r="B71" s="1">
        <f t="shared" ca="1" si="18"/>
        <v>171</v>
      </c>
      <c r="C71" s="1">
        <f t="shared" ca="1" si="19"/>
        <v>68</v>
      </c>
      <c r="D71" s="1">
        <f t="shared" ca="1" si="20"/>
        <v>1311842</v>
      </c>
      <c r="E71" s="2">
        <f t="shared" ca="1" si="16"/>
        <v>1</v>
      </c>
      <c r="G71">
        <f t="shared" ca="1" si="21"/>
        <v>23.255018638213471</v>
      </c>
      <c r="H71">
        <f t="shared" ca="1" si="22"/>
        <v>2</v>
      </c>
      <c r="I71">
        <f t="shared" ca="1" si="23"/>
        <v>2</v>
      </c>
      <c r="J71">
        <f t="shared" ca="1" si="24"/>
        <v>-0.5714285714285714</v>
      </c>
      <c r="K71">
        <f t="shared" ca="1" si="25"/>
        <v>0.93699712870947216</v>
      </c>
      <c r="L71">
        <f t="shared" ca="1" si="26"/>
        <v>7.7086150004808047</v>
      </c>
      <c r="M71">
        <f t="shared" ca="1" si="27"/>
        <v>0</v>
      </c>
      <c r="N71">
        <f t="shared" ca="1" si="28"/>
        <v>12.074183557761707</v>
      </c>
    </row>
    <row r="72" spans="1:14" x14ac:dyDescent="0.25">
      <c r="A72" s="1">
        <f t="shared" ca="1" si="17"/>
        <v>43</v>
      </c>
      <c r="B72" s="1">
        <f t="shared" ca="1" si="18"/>
        <v>171</v>
      </c>
      <c r="C72" s="1">
        <f t="shared" ca="1" si="19"/>
        <v>83</v>
      </c>
      <c r="D72" s="1">
        <f t="shared" ca="1" si="20"/>
        <v>455300</v>
      </c>
      <c r="E72" s="2">
        <f t="shared" ca="1" si="16"/>
        <v>0</v>
      </c>
      <c r="G72">
        <f t="shared" ca="1" si="21"/>
        <v>28.384802161348794</v>
      </c>
      <c r="H72">
        <f t="shared" ca="1" si="22"/>
        <v>0</v>
      </c>
      <c r="I72">
        <f t="shared" ca="1" si="23"/>
        <v>2</v>
      </c>
      <c r="J72">
        <f t="shared" ca="1" si="24"/>
        <v>-0.5714285714285714</v>
      </c>
      <c r="K72">
        <f t="shared" ca="1" si="25"/>
        <v>-0.6306279455825694</v>
      </c>
      <c r="L72">
        <f t="shared" ca="1" si="26"/>
        <v>6.3764880187233208</v>
      </c>
      <c r="M72">
        <f t="shared" ca="1" si="27"/>
        <v>0</v>
      </c>
      <c r="N72">
        <f t="shared" ca="1" si="28"/>
        <v>7.1744315017121796</v>
      </c>
    </row>
    <row r="73" spans="1:14" x14ac:dyDescent="0.25">
      <c r="A73" s="1">
        <f t="shared" ca="1" si="17"/>
        <v>79</v>
      </c>
      <c r="B73" s="1">
        <f t="shared" ca="1" si="18"/>
        <v>179</v>
      </c>
      <c r="C73" s="1">
        <f t="shared" ca="1" si="19"/>
        <v>86</v>
      </c>
      <c r="D73" s="1">
        <f t="shared" ca="1" si="20"/>
        <v>232407</v>
      </c>
      <c r="E73" s="2">
        <f t="shared" ca="1" si="16"/>
        <v>0</v>
      </c>
      <c r="G73">
        <f t="shared" ca="1" si="21"/>
        <v>26.840610467838079</v>
      </c>
      <c r="H73">
        <f t="shared" ca="1" si="22"/>
        <v>0</v>
      </c>
      <c r="I73">
        <f t="shared" ca="1" si="23"/>
        <v>-2</v>
      </c>
      <c r="J73">
        <f t="shared" ca="1" si="24"/>
        <v>0.5714285714285714</v>
      </c>
      <c r="K73">
        <f t="shared" ca="1" si="25"/>
        <v>6.2739611946256435E-2</v>
      </c>
      <c r="L73">
        <f t="shared" ca="1" si="26"/>
        <v>5.3047773642133578</v>
      </c>
      <c r="M73">
        <f t="shared" ca="1" si="27"/>
        <v>0</v>
      </c>
      <c r="N73">
        <f t="shared" ca="1" si="28"/>
        <v>3.9389455475881858</v>
      </c>
    </row>
    <row r="74" spans="1:14" x14ac:dyDescent="0.25">
      <c r="A74" s="1">
        <f t="shared" ca="1" si="17"/>
        <v>44</v>
      </c>
      <c r="B74" s="1">
        <f t="shared" ca="1" si="18"/>
        <v>161</v>
      </c>
      <c r="C74" s="1">
        <f t="shared" ca="1" si="19"/>
        <v>75</v>
      </c>
      <c r="D74" s="1">
        <f t="shared" ca="1" si="20"/>
        <v>787829</v>
      </c>
      <c r="E74" s="2">
        <f t="shared" ca="1" si="16"/>
        <v>0</v>
      </c>
      <c r="G74">
        <f t="shared" ca="1" si="21"/>
        <v>28.934068901662741</v>
      </c>
      <c r="H74">
        <f t="shared" ca="1" si="22"/>
        <v>0</v>
      </c>
      <c r="I74">
        <f t="shared" ca="1" si="23"/>
        <v>2</v>
      </c>
      <c r="J74">
        <f t="shared" ca="1" si="24"/>
        <v>-2</v>
      </c>
      <c r="K74">
        <f t="shared" ca="1" si="25"/>
        <v>-0.92325246132025307</v>
      </c>
      <c r="L74">
        <f t="shared" ca="1" si="26"/>
        <v>7.0937012061011018</v>
      </c>
      <c r="M74">
        <f t="shared" ca="1" si="27"/>
        <v>0</v>
      </c>
      <c r="N74">
        <f t="shared" ca="1" si="28"/>
        <v>6.1704487447808489</v>
      </c>
    </row>
    <row r="75" spans="1:14" x14ac:dyDescent="0.25">
      <c r="A75" s="1">
        <f t="shared" ca="1" si="17"/>
        <v>15</v>
      </c>
      <c r="B75" s="1">
        <f t="shared" ca="1" si="18"/>
        <v>174</v>
      </c>
      <c r="C75" s="1">
        <f t="shared" ca="1" si="19"/>
        <v>84</v>
      </c>
      <c r="D75" s="1">
        <f t="shared" ca="1" si="20"/>
        <v>481239</v>
      </c>
      <c r="E75" s="2">
        <f t="shared" ca="1" si="16"/>
        <v>0</v>
      </c>
      <c r="G75">
        <f t="shared" ca="1" si="21"/>
        <v>27.744748315497421</v>
      </c>
      <c r="H75">
        <f t="shared" ca="1" si="22"/>
        <v>0</v>
      </c>
      <c r="I75">
        <f t="shared" ca="1" si="23"/>
        <v>-4</v>
      </c>
      <c r="J75">
        <f t="shared" ca="1" si="24"/>
        <v>-0.14285714285714285</v>
      </c>
      <c r="K75">
        <f t="shared" ca="1" si="25"/>
        <v>-0.32008532833641845</v>
      </c>
      <c r="L75">
        <f t="shared" ca="1" si="26"/>
        <v>6.4529933042758287</v>
      </c>
      <c r="M75">
        <f t="shared" ca="1" si="27"/>
        <v>0</v>
      </c>
      <c r="N75">
        <f t="shared" ca="1" si="28"/>
        <v>1.9900508330822673</v>
      </c>
    </row>
    <row r="76" spans="1:14" x14ac:dyDescent="0.25">
      <c r="A76" s="1">
        <f t="shared" ca="1" si="17"/>
        <v>24</v>
      </c>
      <c r="B76" s="1">
        <f t="shared" ca="1" si="18"/>
        <v>193</v>
      </c>
      <c r="C76" s="1">
        <f t="shared" ca="1" si="19"/>
        <v>81</v>
      </c>
      <c r="D76" s="1">
        <f t="shared" ca="1" si="20"/>
        <v>1026392</v>
      </c>
      <c r="E76" s="2">
        <f t="shared" ca="1" si="16"/>
        <v>1</v>
      </c>
      <c r="G76">
        <f t="shared" ca="1" si="21"/>
        <v>21.745550216113184</v>
      </c>
      <c r="H76">
        <f t="shared" ca="1" si="22"/>
        <v>2</v>
      </c>
      <c r="I76">
        <f t="shared" ca="1" si="23"/>
        <v>2</v>
      </c>
      <c r="J76">
        <f t="shared" ca="1" si="24"/>
        <v>2.5714285714285716</v>
      </c>
      <c r="K76">
        <f t="shared" ca="1" si="25"/>
        <v>0.99741021229919813</v>
      </c>
      <c r="L76">
        <f t="shared" ca="1" si="26"/>
        <v>7.4169869899576018</v>
      </c>
      <c r="M76">
        <f t="shared" ca="1" si="27"/>
        <v>0</v>
      </c>
      <c r="N76">
        <f t="shared" ca="1" si="28"/>
        <v>14.98582577368537</v>
      </c>
    </row>
    <row r="77" spans="1:14" x14ac:dyDescent="0.25">
      <c r="A77" s="1">
        <f t="shared" ca="1" si="17"/>
        <v>16</v>
      </c>
      <c r="B77" s="1">
        <f t="shared" ca="1" si="18"/>
        <v>177</v>
      </c>
      <c r="C77" s="1">
        <f t="shared" ca="1" si="19"/>
        <v>75</v>
      </c>
      <c r="D77" s="1">
        <f t="shared" ca="1" si="20"/>
        <v>1059470</v>
      </c>
      <c r="E77" s="2">
        <f t="shared" ca="1" si="16"/>
        <v>0</v>
      </c>
      <c r="G77">
        <f t="shared" ca="1" si="21"/>
        <v>23.93948099205209</v>
      </c>
      <c r="H77">
        <f t="shared" ca="1" si="22"/>
        <v>2</v>
      </c>
      <c r="I77">
        <f t="shared" ca="1" si="23"/>
        <v>-4</v>
      </c>
      <c r="J77">
        <f t="shared" ca="1" si="24"/>
        <v>0.2857142857142857</v>
      </c>
      <c r="K77">
        <f t="shared" ca="1" si="25"/>
        <v>0.84953653925874562</v>
      </c>
      <c r="L77">
        <f t="shared" ca="1" si="26"/>
        <v>7.4550785002109237</v>
      </c>
      <c r="M77">
        <f t="shared" ca="1" si="27"/>
        <v>0</v>
      </c>
      <c r="N77">
        <f t="shared" ca="1" si="28"/>
        <v>6.590329325183955</v>
      </c>
    </row>
    <row r="78" spans="1:14" x14ac:dyDescent="0.25">
      <c r="A78" s="1">
        <f t="shared" ca="1" si="17"/>
        <v>40</v>
      </c>
      <c r="B78" s="1">
        <f t="shared" ca="1" si="18"/>
        <v>174</v>
      </c>
      <c r="C78" s="1">
        <f t="shared" ca="1" si="19"/>
        <v>69</v>
      </c>
      <c r="D78" s="1">
        <f t="shared" ca="1" si="20"/>
        <v>874854</v>
      </c>
      <c r="E78" s="2">
        <f t="shared" ca="1" si="16"/>
        <v>1</v>
      </c>
      <c r="G78">
        <f t="shared" ca="1" si="21"/>
        <v>22.790328973444311</v>
      </c>
      <c r="H78">
        <f t="shared" ca="1" si="22"/>
        <v>0</v>
      </c>
      <c r="I78">
        <f t="shared" ca="1" si="23"/>
        <v>2</v>
      </c>
      <c r="J78">
        <f t="shared" ca="1" si="24"/>
        <v>-0.14285714285714285</v>
      </c>
      <c r="K78">
        <f t="shared" ca="1" si="25"/>
        <v>0.97501520454937851</v>
      </c>
      <c r="L78">
        <f t="shared" ca="1" si="26"/>
        <v>7.2230496983056529</v>
      </c>
      <c r="M78">
        <f t="shared" ca="1" si="27"/>
        <v>0</v>
      </c>
      <c r="N78">
        <f t="shared" ca="1" si="28"/>
        <v>10.055207759997888</v>
      </c>
    </row>
    <row r="79" spans="1:14" x14ac:dyDescent="0.25">
      <c r="A79" s="1">
        <f t="shared" ca="1" si="17"/>
        <v>36</v>
      </c>
      <c r="B79" s="1">
        <f t="shared" ca="1" si="18"/>
        <v>175</v>
      </c>
      <c r="C79" s="1">
        <f t="shared" ca="1" si="19"/>
        <v>70</v>
      </c>
      <c r="D79" s="1">
        <f t="shared" ca="1" si="20"/>
        <v>1184971</v>
      </c>
      <c r="E79" s="2">
        <f t="shared" ca="1" si="16"/>
        <v>1</v>
      </c>
      <c r="G79">
        <f t="shared" ca="1" si="21"/>
        <v>22.857142857142858</v>
      </c>
      <c r="H79">
        <f t="shared" ca="1" si="22"/>
        <v>2</v>
      </c>
      <c r="I79">
        <f t="shared" ca="1" si="23"/>
        <v>2</v>
      </c>
      <c r="J79">
        <f t="shared" ca="1" si="24"/>
        <v>0</v>
      </c>
      <c r="K79">
        <f t="shared" ca="1" si="25"/>
        <v>0.97061224489795916</v>
      </c>
      <c r="L79">
        <f t="shared" ca="1" si="26"/>
        <v>7.588545325396181</v>
      </c>
      <c r="M79">
        <f t="shared" ca="1" si="27"/>
        <v>0</v>
      </c>
      <c r="N79">
        <f t="shared" ca="1" si="28"/>
        <v>12.55915757029414</v>
      </c>
    </row>
    <row r="80" spans="1:14" x14ac:dyDescent="0.25">
      <c r="A80" s="1">
        <f t="shared" ca="1" si="17"/>
        <v>41</v>
      </c>
      <c r="B80" s="1">
        <f t="shared" ca="1" si="18"/>
        <v>178</v>
      </c>
      <c r="C80" s="1">
        <f t="shared" ca="1" si="19"/>
        <v>67</v>
      </c>
      <c r="D80" s="1">
        <f t="shared" ca="1" si="20"/>
        <v>774694</v>
      </c>
      <c r="E80" s="2">
        <f t="shared" ca="1" si="16"/>
        <v>1</v>
      </c>
      <c r="G80">
        <f t="shared" ca="1" si="21"/>
        <v>21.146319909102385</v>
      </c>
      <c r="H80">
        <f t="shared" ca="1" si="22"/>
        <v>0</v>
      </c>
      <c r="I80">
        <f t="shared" ca="1" si="23"/>
        <v>2</v>
      </c>
      <c r="J80">
        <f t="shared" ca="1" si="24"/>
        <v>0.42857142857142855</v>
      </c>
      <c r="K80">
        <f t="shared" ca="1" si="25"/>
        <v>0.97084921209620156</v>
      </c>
      <c r="L80">
        <f t="shared" ca="1" si="26"/>
        <v>7.0727671200655813</v>
      </c>
      <c r="M80">
        <f t="shared" ca="1" si="27"/>
        <v>0</v>
      </c>
      <c r="N80">
        <f t="shared" ca="1" si="28"/>
        <v>10.472187760733211</v>
      </c>
    </row>
    <row r="81" spans="1:14" x14ac:dyDescent="0.25">
      <c r="A81" s="1">
        <f t="shared" ca="1" si="17"/>
        <v>46</v>
      </c>
      <c r="B81" s="1">
        <f t="shared" ca="1" si="18"/>
        <v>199</v>
      </c>
      <c r="C81" s="1">
        <f t="shared" ca="1" si="19"/>
        <v>58</v>
      </c>
      <c r="D81" s="1">
        <f t="shared" ca="1" si="20"/>
        <v>1093363</v>
      </c>
      <c r="E81" s="2">
        <f t="shared" ca="1" si="16"/>
        <v>1</v>
      </c>
      <c r="G81">
        <f t="shared" ca="1" si="21"/>
        <v>14.64609479558597</v>
      </c>
      <c r="H81">
        <f t="shared" ca="1" si="22"/>
        <v>2</v>
      </c>
      <c r="I81">
        <f t="shared" ca="1" si="23"/>
        <v>2</v>
      </c>
      <c r="J81">
        <f t="shared" ca="1" si="24"/>
        <v>3.4285714285714284</v>
      </c>
      <c r="K81">
        <f t="shared" ca="1" si="25"/>
        <v>-1.1631968702203102</v>
      </c>
      <c r="L81">
        <f t="shared" ca="1" si="26"/>
        <v>7.4927699492570117</v>
      </c>
      <c r="M81">
        <f t="shared" ca="1" si="27"/>
        <v>0</v>
      </c>
      <c r="N81">
        <f t="shared" ca="1" si="28"/>
        <v>13.758144507608129</v>
      </c>
    </row>
    <row r="82" spans="1:14" x14ac:dyDescent="0.25">
      <c r="A82" s="1">
        <f t="shared" ca="1" si="17"/>
        <v>17</v>
      </c>
      <c r="B82" s="1">
        <f t="shared" ca="1" si="18"/>
        <v>197</v>
      </c>
      <c r="C82" s="1">
        <f t="shared" ca="1" si="19"/>
        <v>83</v>
      </c>
      <c r="D82" s="1">
        <f t="shared" ca="1" si="20"/>
        <v>370834</v>
      </c>
      <c r="E82" s="2">
        <f t="shared" ca="1" si="16"/>
        <v>0</v>
      </c>
      <c r="G82">
        <f t="shared" ca="1" si="21"/>
        <v>21.386791723569278</v>
      </c>
      <c r="H82">
        <f t="shared" ca="1" si="22"/>
        <v>0</v>
      </c>
      <c r="I82">
        <f t="shared" ca="1" si="23"/>
        <v>-4</v>
      </c>
      <c r="J82">
        <f t="shared" ca="1" si="24"/>
        <v>3.1428571428571428</v>
      </c>
      <c r="K82">
        <f t="shared" ca="1" si="25"/>
        <v>0.98495902438867455</v>
      </c>
      <c r="L82">
        <f t="shared" ca="1" si="26"/>
        <v>6.0817579599062626</v>
      </c>
      <c r="M82">
        <f t="shared" ca="1" si="27"/>
        <v>0</v>
      </c>
      <c r="N82">
        <f t="shared" ca="1" si="28"/>
        <v>6.2095741271520799</v>
      </c>
    </row>
    <row r="83" spans="1:14" x14ac:dyDescent="0.25">
      <c r="A83" s="1">
        <f t="shared" ca="1" si="17"/>
        <v>29</v>
      </c>
      <c r="B83" s="1">
        <f t="shared" ca="1" si="18"/>
        <v>182</v>
      </c>
      <c r="C83" s="1">
        <f t="shared" ca="1" si="19"/>
        <v>90</v>
      </c>
      <c r="D83" s="1">
        <f t="shared" ca="1" si="20"/>
        <v>497588</v>
      </c>
      <c r="E83" s="2">
        <f t="shared" ca="1" si="16"/>
        <v>1</v>
      </c>
      <c r="G83">
        <f t="shared" ca="1" si="21"/>
        <v>27.170631566235961</v>
      </c>
      <c r="H83">
        <f t="shared" ca="1" si="22"/>
        <v>0</v>
      </c>
      <c r="I83">
        <f t="shared" ca="1" si="23"/>
        <v>2</v>
      </c>
      <c r="J83">
        <f t="shared" ca="1" si="24"/>
        <v>1</v>
      </c>
      <c r="K83">
        <f t="shared" ca="1" si="25"/>
        <v>-6.9417231750229957E-2</v>
      </c>
      <c r="L83">
        <f t="shared" ca="1" si="26"/>
        <v>6.4985831701203489</v>
      </c>
      <c r="M83">
        <f t="shared" ca="1" si="27"/>
        <v>0</v>
      </c>
      <c r="N83">
        <f t="shared" ca="1" si="28"/>
        <v>9.4291659383701187</v>
      </c>
    </row>
    <row r="84" spans="1:14" x14ac:dyDescent="0.25">
      <c r="A84" s="1">
        <f t="shared" ca="1" si="17"/>
        <v>39</v>
      </c>
      <c r="B84" s="1">
        <f t="shared" ca="1" si="18"/>
        <v>200</v>
      </c>
      <c r="C84" s="1">
        <f t="shared" ca="1" si="19"/>
        <v>87</v>
      </c>
      <c r="D84" s="1">
        <f t="shared" ca="1" si="20"/>
        <v>205013</v>
      </c>
      <c r="E84" s="2">
        <f t="shared" ca="1" si="16"/>
        <v>1</v>
      </c>
      <c r="G84">
        <f t="shared" ca="1" si="21"/>
        <v>21.75</v>
      </c>
      <c r="H84">
        <f t="shared" ca="1" si="22"/>
        <v>0</v>
      </c>
      <c r="I84">
        <f t="shared" ca="1" si="23"/>
        <v>2</v>
      </c>
      <c r="J84">
        <f t="shared" ca="1" si="24"/>
        <v>3.5714285714285716</v>
      </c>
      <c r="K84">
        <f t="shared" ca="1" si="25"/>
        <v>0.99750000000000005</v>
      </c>
      <c r="L84">
        <f t="shared" ca="1" si="26"/>
        <v>5.0531076638365118</v>
      </c>
      <c r="M84">
        <f t="shared" ca="1" si="27"/>
        <v>0</v>
      </c>
      <c r="N84">
        <f t="shared" ca="1" si="28"/>
        <v>11.622036235265083</v>
      </c>
    </row>
    <row r="85" spans="1:14" x14ac:dyDescent="0.25">
      <c r="A85" s="1">
        <f t="shared" ca="1" si="17"/>
        <v>72</v>
      </c>
      <c r="B85" s="1">
        <f t="shared" ca="1" si="18"/>
        <v>200</v>
      </c>
      <c r="C85" s="1">
        <f t="shared" ca="1" si="19"/>
        <v>88</v>
      </c>
      <c r="D85" s="1">
        <f t="shared" ca="1" si="20"/>
        <v>736559</v>
      </c>
      <c r="E85" s="2">
        <f t="shared" ca="1" si="16"/>
        <v>1</v>
      </c>
      <c r="G85">
        <f t="shared" ca="1" si="21"/>
        <v>22</v>
      </c>
      <c r="H85">
        <f t="shared" ca="1" si="22"/>
        <v>0</v>
      </c>
      <c r="I85">
        <f t="shared" ca="1" si="23"/>
        <v>-2</v>
      </c>
      <c r="J85">
        <f t="shared" ca="1" si="24"/>
        <v>3.5714285714285716</v>
      </c>
      <c r="K85">
        <f t="shared" ca="1" si="25"/>
        <v>1</v>
      </c>
      <c r="L85">
        <f t="shared" ca="1" si="26"/>
        <v>7.0095966570006336</v>
      </c>
      <c r="M85">
        <f t="shared" ca="1" si="27"/>
        <v>0</v>
      </c>
      <c r="N85">
        <f t="shared" ca="1" si="28"/>
        <v>9.5810252284292048</v>
      </c>
    </row>
    <row r="86" spans="1:14" x14ac:dyDescent="0.25">
      <c r="A86" s="1">
        <f t="shared" ca="1" si="17"/>
        <v>17</v>
      </c>
      <c r="B86" s="1">
        <f t="shared" ca="1" si="18"/>
        <v>181</v>
      </c>
      <c r="C86" s="1">
        <f t="shared" ca="1" si="19"/>
        <v>75</v>
      </c>
      <c r="D86" s="1">
        <f t="shared" ca="1" si="20"/>
        <v>815380</v>
      </c>
      <c r="E86" s="2">
        <f t="shared" ca="1" si="16"/>
        <v>0</v>
      </c>
      <c r="G86">
        <f t="shared" ca="1" si="21"/>
        <v>22.893074081987731</v>
      </c>
      <c r="H86">
        <f t="shared" ca="1" si="22"/>
        <v>0</v>
      </c>
      <c r="I86">
        <f t="shared" ca="1" si="23"/>
        <v>-4</v>
      </c>
      <c r="J86">
        <f t="shared" ca="1" si="24"/>
        <v>0.8571428571428571</v>
      </c>
      <c r="K86">
        <f t="shared" ca="1" si="25"/>
        <v>0.96809674736327089</v>
      </c>
      <c r="L86">
        <f t="shared" ca="1" si="26"/>
        <v>7.1363419858454424</v>
      </c>
      <c r="M86">
        <f t="shared" ca="1" si="27"/>
        <v>0</v>
      </c>
      <c r="N86">
        <f t="shared" ca="1" si="28"/>
        <v>4.961581590351571</v>
      </c>
    </row>
    <row r="87" spans="1:14" x14ac:dyDescent="0.25">
      <c r="A87" s="1">
        <f t="shared" ca="1" si="17"/>
        <v>66</v>
      </c>
      <c r="B87" s="1">
        <f t="shared" ca="1" si="18"/>
        <v>185</v>
      </c>
      <c r="C87" s="1">
        <f t="shared" ca="1" si="19"/>
        <v>82</v>
      </c>
      <c r="D87" s="1">
        <f t="shared" ca="1" si="20"/>
        <v>1270250</v>
      </c>
      <c r="E87" s="2">
        <f t="shared" ca="1" si="16"/>
        <v>1</v>
      </c>
      <c r="G87">
        <f t="shared" ca="1" si="21"/>
        <v>23.959094229364499</v>
      </c>
      <c r="H87">
        <f t="shared" ca="1" si="22"/>
        <v>2</v>
      </c>
      <c r="I87">
        <f t="shared" ca="1" si="23"/>
        <v>-2</v>
      </c>
      <c r="J87">
        <f t="shared" ca="1" si="24"/>
        <v>1.4285714285714286</v>
      </c>
      <c r="K87">
        <f t="shared" ca="1" si="25"/>
        <v>0.84647799201882878</v>
      </c>
      <c r="L87">
        <f t="shared" ca="1" si="26"/>
        <v>7.6706966244986985</v>
      </c>
      <c r="M87">
        <f t="shared" ca="1" si="27"/>
        <v>0</v>
      </c>
      <c r="N87">
        <f t="shared" ca="1" si="28"/>
        <v>9.9457460450889563</v>
      </c>
    </row>
    <row r="88" spans="1:14" x14ac:dyDescent="0.25">
      <c r="A88" s="1">
        <f t="shared" ca="1" si="17"/>
        <v>48</v>
      </c>
      <c r="B88" s="1">
        <f t="shared" ca="1" si="18"/>
        <v>173</v>
      </c>
      <c r="C88" s="1">
        <f t="shared" ca="1" si="19"/>
        <v>53</v>
      </c>
      <c r="D88" s="1">
        <f t="shared" ca="1" si="20"/>
        <v>945266</v>
      </c>
      <c r="E88" s="2">
        <f t="shared" ca="1" si="16"/>
        <v>1</v>
      </c>
      <c r="G88">
        <f t="shared" ca="1" si="21"/>
        <v>17.70857696548498</v>
      </c>
      <c r="H88">
        <f t="shared" ca="1" si="22"/>
        <v>0</v>
      </c>
      <c r="I88">
        <f t="shared" ca="1" si="23"/>
        <v>2</v>
      </c>
      <c r="J88">
        <f t="shared" ca="1" si="24"/>
        <v>-0.2857142857142857</v>
      </c>
      <c r="K88">
        <f t="shared" ca="1" si="25"/>
        <v>0.26334753355335583</v>
      </c>
      <c r="L88">
        <f t="shared" ca="1" si="26"/>
        <v>7.317483500638124</v>
      </c>
      <c r="M88">
        <f t="shared" ca="1" si="27"/>
        <v>0</v>
      </c>
      <c r="N88">
        <f t="shared" ca="1" si="28"/>
        <v>9.295116748477195</v>
      </c>
    </row>
    <row r="89" spans="1:14" x14ac:dyDescent="0.25">
      <c r="A89" s="1">
        <f t="shared" ca="1" si="17"/>
        <v>50</v>
      </c>
      <c r="B89" s="1">
        <f t="shared" ca="1" si="18"/>
        <v>190</v>
      </c>
      <c r="C89" s="1">
        <f t="shared" ca="1" si="19"/>
        <v>52</v>
      </c>
      <c r="D89" s="1">
        <f t="shared" ca="1" si="20"/>
        <v>1304473</v>
      </c>
      <c r="E89" s="2">
        <f t="shared" ca="1" si="16"/>
        <v>1</v>
      </c>
      <c r="G89">
        <f t="shared" ca="1" si="21"/>
        <v>14.40443213296399</v>
      </c>
      <c r="H89">
        <f t="shared" ca="1" si="22"/>
        <v>2</v>
      </c>
      <c r="I89">
        <f t="shared" ca="1" si="23"/>
        <v>2</v>
      </c>
      <c r="J89">
        <f t="shared" ca="1" si="24"/>
        <v>2.1428571428571428</v>
      </c>
      <c r="K89">
        <f t="shared" ca="1" si="25"/>
        <v>-1.3077060489099988</v>
      </c>
      <c r="L89">
        <f t="shared" ca="1" si="26"/>
        <v>7.7019926727652592</v>
      </c>
      <c r="M89">
        <f t="shared" ca="1" si="27"/>
        <v>0</v>
      </c>
      <c r="N89">
        <f t="shared" ca="1" si="28"/>
        <v>12.537143766712402</v>
      </c>
    </row>
    <row r="90" spans="1:14" x14ac:dyDescent="0.25">
      <c r="A90" s="1">
        <f t="shared" ca="1" si="17"/>
        <v>34</v>
      </c>
      <c r="B90" s="1">
        <f t="shared" ca="1" si="18"/>
        <v>173</v>
      </c>
      <c r="C90" s="1">
        <f t="shared" ca="1" si="19"/>
        <v>62</v>
      </c>
      <c r="D90" s="1">
        <f t="shared" ca="1" si="20"/>
        <v>1495868</v>
      </c>
      <c r="E90" s="2">
        <f t="shared" ca="1" si="16"/>
        <v>1</v>
      </c>
      <c r="G90">
        <f t="shared" ca="1" si="21"/>
        <v>20.715693808680545</v>
      </c>
      <c r="H90">
        <f t="shared" ca="1" si="22"/>
        <v>2</v>
      </c>
      <c r="I90">
        <f t="shared" ca="1" si="23"/>
        <v>2</v>
      </c>
      <c r="J90">
        <f t="shared" ca="1" si="24"/>
        <v>-0.2857142857142857</v>
      </c>
      <c r="K90">
        <f t="shared" ca="1" si="25"/>
        <v>0.93402230427754063</v>
      </c>
      <c r="L90">
        <f t="shared" ca="1" si="26"/>
        <v>7.8621108781281741</v>
      </c>
      <c r="M90">
        <f t="shared" ca="1" si="27"/>
        <v>0</v>
      </c>
      <c r="N90">
        <f t="shared" ca="1" si="28"/>
        <v>12.51041889669143</v>
      </c>
    </row>
    <row r="91" spans="1:14" x14ac:dyDescent="0.25">
      <c r="A91" s="1">
        <f t="shared" ca="1" si="17"/>
        <v>34</v>
      </c>
      <c r="B91" s="1">
        <f t="shared" ca="1" si="18"/>
        <v>183</v>
      </c>
      <c r="C91" s="1">
        <f t="shared" ca="1" si="19"/>
        <v>63</v>
      </c>
      <c r="D91" s="1">
        <f t="shared" ca="1" si="20"/>
        <v>1085708</v>
      </c>
      <c r="E91" s="2">
        <f t="shared" ca="1" si="16"/>
        <v>1</v>
      </c>
      <c r="G91">
        <f t="shared" ca="1" si="21"/>
        <v>18.812147272238647</v>
      </c>
      <c r="H91">
        <f t="shared" ca="1" si="22"/>
        <v>2</v>
      </c>
      <c r="I91">
        <f t="shared" ca="1" si="23"/>
        <v>2</v>
      </c>
      <c r="J91">
        <f t="shared" ca="1" si="24"/>
        <v>1.1428571428571428</v>
      </c>
      <c r="K91">
        <f t="shared" ca="1" si="25"/>
        <v>0.59350379944418008</v>
      </c>
      <c r="L91">
        <f t="shared" ca="1" si="26"/>
        <v>7.4843707032502031</v>
      </c>
      <c r="M91">
        <f t="shared" ca="1" si="27"/>
        <v>0</v>
      </c>
      <c r="N91">
        <f t="shared" ca="1" si="28"/>
        <v>13.220731645551526</v>
      </c>
    </row>
    <row r="92" spans="1:14" x14ac:dyDescent="0.25">
      <c r="A92" s="1">
        <f t="shared" ca="1" si="17"/>
        <v>68</v>
      </c>
      <c r="B92" s="1">
        <f t="shared" ca="1" si="18"/>
        <v>181</v>
      </c>
      <c r="C92" s="1">
        <f t="shared" ca="1" si="19"/>
        <v>67</v>
      </c>
      <c r="D92" s="1">
        <f t="shared" ca="1" si="20"/>
        <v>612455</v>
      </c>
      <c r="E92" s="2">
        <f t="shared" ca="1" si="16"/>
        <v>0</v>
      </c>
      <c r="G92">
        <f t="shared" ca="1" si="21"/>
        <v>20.451146179909038</v>
      </c>
      <c r="H92">
        <f t="shared" ca="1" si="22"/>
        <v>0</v>
      </c>
      <c r="I92">
        <f t="shared" ca="1" si="23"/>
        <v>-2</v>
      </c>
      <c r="J92">
        <f t="shared" ca="1" si="24"/>
        <v>0.8571428571428571</v>
      </c>
      <c r="K92">
        <f t="shared" ca="1" si="25"/>
        <v>0.90404207375958534</v>
      </c>
      <c r="L92">
        <f t="shared" ca="1" si="26"/>
        <v>6.7741393371988341</v>
      </c>
      <c r="M92">
        <f t="shared" ca="1" si="27"/>
        <v>0</v>
      </c>
      <c r="N92">
        <f t="shared" ca="1" si="28"/>
        <v>6.5353242681012764</v>
      </c>
    </row>
    <row r="93" spans="1:14" x14ac:dyDescent="0.25">
      <c r="A93" s="1">
        <f t="shared" ca="1" si="17"/>
        <v>68</v>
      </c>
      <c r="B93" s="1">
        <f t="shared" ca="1" si="18"/>
        <v>165</v>
      </c>
      <c r="C93" s="1">
        <f t="shared" ca="1" si="19"/>
        <v>80</v>
      </c>
      <c r="D93" s="1">
        <f t="shared" ca="1" si="20"/>
        <v>823459</v>
      </c>
      <c r="E93" s="2">
        <f t="shared" ca="1" si="16"/>
        <v>0</v>
      </c>
      <c r="G93">
        <f t="shared" ca="1" si="21"/>
        <v>29.38475665748393</v>
      </c>
      <c r="H93">
        <f t="shared" ca="1" si="22"/>
        <v>0</v>
      </c>
      <c r="I93">
        <f t="shared" ca="1" si="23"/>
        <v>-2</v>
      </c>
      <c r="J93">
        <f t="shared" ca="1" si="24"/>
        <v>-1.4285714285714286</v>
      </c>
      <c r="K93">
        <f t="shared" ca="1" si="25"/>
        <v>-1.1813852356101289</v>
      </c>
      <c r="L93">
        <f t="shared" ca="1" si="26"/>
        <v>7.1485348093415002</v>
      </c>
      <c r="M93">
        <f t="shared" ca="1" si="27"/>
        <v>0</v>
      </c>
      <c r="N93">
        <f t="shared" ca="1" si="28"/>
        <v>2.5385781451599421</v>
      </c>
    </row>
    <row r="94" spans="1:14" x14ac:dyDescent="0.25">
      <c r="A94" s="1">
        <f t="shared" ca="1" si="17"/>
        <v>75</v>
      </c>
      <c r="B94" s="1">
        <f t="shared" ca="1" si="18"/>
        <v>167</v>
      </c>
      <c r="C94" s="1">
        <f t="shared" ca="1" si="19"/>
        <v>64</v>
      </c>
      <c r="D94" s="1">
        <f t="shared" ca="1" si="20"/>
        <v>1125310</v>
      </c>
      <c r="E94" s="2">
        <f t="shared" ca="1" si="16"/>
        <v>0</v>
      </c>
      <c r="G94">
        <f t="shared" ca="1" si="21"/>
        <v>22.948115744558788</v>
      </c>
      <c r="H94">
        <f t="shared" ca="1" si="22"/>
        <v>2</v>
      </c>
      <c r="I94">
        <f t="shared" ca="1" si="23"/>
        <v>-2</v>
      </c>
      <c r="J94">
        <f t="shared" ca="1" si="24"/>
        <v>-1.1428571428571428</v>
      </c>
      <c r="K94">
        <f t="shared" ca="1" si="25"/>
        <v>0.96404306139678941</v>
      </c>
      <c r="L94">
        <f t="shared" ca="1" si="26"/>
        <v>7.527137982832155</v>
      </c>
      <c r="M94">
        <f t="shared" ca="1" si="27"/>
        <v>0</v>
      </c>
      <c r="N94">
        <f t="shared" ca="1" si="28"/>
        <v>7.3483239013718018</v>
      </c>
    </row>
    <row r="95" spans="1:14" x14ac:dyDescent="0.25">
      <c r="A95" s="1">
        <f t="shared" ca="1" si="17"/>
        <v>16</v>
      </c>
      <c r="B95" s="1">
        <f t="shared" ca="1" si="18"/>
        <v>196</v>
      </c>
      <c r="C95" s="1">
        <f t="shared" ca="1" si="19"/>
        <v>65</v>
      </c>
      <c r="D95" s="1">
        <f t="shared" ca="1" si="20"/>
        <v>231175</v>
      </c>
      <c r="E95" s="2">
        <f t="shared" ca="1" si="16"/>
        <v>0</v>
      </c>
      <c r="G95">
        <f t="shared" ca="1" si="21"/>
        <v>16.92003331945023</v>
      </c>
      <c r="H95">
        <f t="shared" ca="1" si="22"/>
        <v>0</v>
      </c>
      <c r="I95">
        <f t="shared" ca="1" si="23"/>
        <v>-4</v>
      </c>
      <c r="J95">
        <f t="shared" ca="1" si="24"/>
        <v>3</v>
      </c>
      <c r="K95">
        <f t="shared" ca="1" si="25"/>
        <v>-3.2242459019834024E-2</v>
      </c>
      <c r="L95">
        <f t="shared" ca="1" si="26"/>
        <v>5.2946276821759408</v>
      </c>
      <c r="M95">
        <f t="shared" ca="1" si="27"/>
        <v>0</v>
      </c>
      <c r="N95">
        <f t="shared" ca="1" si="28"/>
        <v>4.262385223156107</v>
      </c>
    </row>
    <row r="96" spans="1:14" x14ac:dyDescent="0.25">
      <c r="A96" s="1">
        <f t="shared" ca="1" si="17"/>
        <v>67</v>
      </c>
      <c r="B96" s="1">
        <f t="shared" ca="1" si="18"/>
        <v>165</v>
      </c>
      <c r="C96" s="1">
        <f t="shared" ca="1" si="19"/>
        <v>84</v>
      </c>
      <c r="D96" s="1">
        <f t="shared" ca="1" si="20"/>
        <v>893440</v>
      </c>
      <c r="E96" s="2">
        <f t="shared" ca="1" si="16"/>
        <v>0</v>
      </c>
      <c r="G96">
        <f t="shared" ca="1" si="21"/>
        <v>30.853994490358126</v>
      </c>
      <c r="H96">
        <f t="shared" ca="1" si="22"/>
        <v>0</v>
      </c>
      <c r="I96">
        <f t="shared" ca="1" si="23"/>
        <v>-2</v>
      </c>
      <c r="J96">
        <f t="shared" ca="1" si="24"/>
        <v>-1.4285714285714286</v>
      </c>
      <c r="K96">
        <f t="shared" ca="1" si="25"/>
        <v>-2.1357287374116818</v>
      </c>
      <c r="L96">
        <f t="shared" ca="1" si="26"/>
        <v>7.2487852273675868</v>
      </c>
      <c r="M96">
        <f t="shared" ca="1" si="27"/>
        <v>0</v>
      </c>
      <c r="N96">
        <f t="shared" ca="1" si="28"/>
        <v>1.6844850613844757</v>
      </c>
    </row>
    <row r="97" spans="1:14" x14ac:dyDescent="0.25">
      <c r="A97" s="1">
        <f t="shared" ca="1" si="17"/>
        <v>76</v>
      </c>
      <c r="B97" s="1">
        <f t="shared" ca="1" si="18"/>
        <v>187</v>
      </c>
      <c r="C97" s="1">
        <f t="shared" ca="1" si="19"/>
        <v>71</v>
      </c>
      <c r="D97" s="1">
        <f t="shared" ca="1" si="20"/>
        <v>1028636</v>
      </c>
      <c r="E97" s="2">
        <f t="shared" ca="1" si="16"/>
        <v>1</v>
      </c>
      <c r="G97">
        <f t="shared" ca="1" si="21"/>
        <v>20.303697560696616</v>
      </c>
      <c r="H97">
        <f t="shared" ca="1" si="22"/>
        <v>2</v>
      </c>
      <c r="I97">
        <f t="shared" ca="1" si="23"/>
        <v>-2</v>
      </c>
      <c r="J97">
        <f t="shared" ca="1" si="24"/>
        <v>1.7142857142857142</v>
      </c>
      <c r="K97">
        <f t="shared" ca="1" si="25"/>
        <v>0.88490232137653557</v>
      </c>
      <c r="L97">
        <f t="shared" ca="1" si="26"/>
        <v>7.4196137893718417</v>
      </c>
      <c r="M97">
        <f t="shared" ca="1" si="27"/>
        <v>0</v>
      </c>
      <c r="N97">
        <f t="shared" ca="1" si="28"/>
        <v>10.018801825034092</v>
      </c>
    </row>
    <row r="98" spans="1:14" x14ac:dyDescent="0.25">
      <c r="A98" s="1">
        <f t="shared" ca="1" si="17"/>
        <v>50</v>
      </c>
      <c r="B98" s="1">
        <f t="shared" ca="1" si="18"/>
        <v>174</v>
      </c>
      <c r="C98" s="1">
        <f t="shared" ca="1" si="19"/>
        <v>80</v>
      </c>
      <c r="D98" s="1">
        <f t="shared" ca="1" si="20"/>
        <v>559922</v>
      </c>
      <c r="E98" s="2">
        <f t="shared" ca="1" si="16"/>
        <v>1</v>
      </c>
      <c r="G98">
        <f t="shared" ca="1" si="21"/>
        <v>26.423569824283259</v>
      </c>
      <c r="H98">
        <f t="shared" ca="1" si="22"/>
        <v>0</v>
      </c>
      <c r="I98">
        <f t="shared" ca="1" si="23"/>
        <v>2</v>
      </c>
      <c r="J98">
        <f t="shared" ca="1" si="24"/>
        <v>-0.14285714285714285</v>
      </c>
      <c r="K98">
        <f t="shared" ca="1" si="25"/>
        <v>0.21728120038762311</v>
      </c>
      <c r="L98">
        <f t="shared" ca="1" si="26"/>
        <v>6.6567104604978411</v>
      </c>
      <c r="M98">
        <f t="shared" ca="1" si="27"/>
        <v>0</v>
      </c>
      <c r="N98">
        <f t="shared" ca="1" si="28"/>
        <v>8.7311345180283215</v>
      </c>
    </row>
    <row r="99" spans="1:14" x14ac:dyDescent="0.25">
      <c r="A99" s="1">
        <f t="shared" ca="1" si="17"/>
        <v>50</v>
      </c>
      <c r="B99" s="1">
        <f t="shared" ca="1" si="18"/>
        <v>194</v>
      </c>
      <c r="C99" s="1">
        <f t="shared" ca="1" si="19"/>
        <v>54</v>
      </c>
      <c r="D99" s="1">
        <f t="shared" ca="1" si="20"/>
        <v>1479365</v>
      </c>
      <c r="E99" s="2">
        <f t="shared" ca="1" si="16"/>
        <v>1</v>
      </c>
      <c r="G99">
        <f t="shared" ca="1" si="21"/>
        <v>14.347964714634923</v>
      </c>
      <c r="H99">
        <f t="shared" ca="1" si="22"/>
        <v>2</v>
      </c>
      <c r="I99">
        <f t="shared" ca="1" si="23"/>
        <v>2</v>
      </c>
      <c r="J99">
        <f t="shared" ca="1" si="24"/>
        <v>2.7142857142857144</v>
      </c>
      <c r="K99">
        <f t="shared" ca="1" si="25"/>
        <v>-1.3421457603388878</v>
      </c>
      <c r="L99">
        <f t="shared" ca="1" si="26"/>
        <v>7.8491980050172732</v>
      </c>
      <c r="M99">
        <f t="shared" ca="1" si="27"/>
        <v>0</v>
      </c>
      <c r="N99">
        <f t="shared" ca="1" si="28"/>
        <v>13.221337958964099</v>
      </c>
    </row>
    <row r="100" spans="1:14" x14ac:dyDescent="0.25">
      <c r="A100" s="1">
        <f t="shared" ca="1" si="17"/>
        <v>23</v>
      </c>
      <c r="B100" s="1">
        <f t="shared" ca="1" si="18"/>
        <v>164</v>
      </c>
      <c r="C100" s="1">
        <f t="shared" ca="1" si="19"/>
        <v>70</v>
      </c>
      <c r="D100" s="1">
        <f t="shared" ca="1" si="20"/>
        <v>519685</v>
      </c>
      <c r="E100" s="2">
        <f t="shared" ca="1" si="16"/>
        <v>0</v>
      </c>
      <c r="G100">
        <f t="shared" ca="1" si="21"/>
        <v>26.026174895895302</v>
      </c>
      <c r="H100">
        <f t="shared" ca="1" si="22"/>
        <v>0</v>
      </c>
      <c r="I100">
        <f t="shared" ca="1" si="23"/>
        <v>2</v>
      </c>
      <c r="J100">
        <f t="shared" ca="1" si="24"/>
        <v>-1.5714285714285714</v>
      </c>
      <c r="K100">
        <f t="shared" ca="1" si="25"/>
        <v>0.35159662830649807</v>
      </c>
      <c r="L100">
        <f t="shared" ca="1" si="26"/>
        <v>6.5573086183251084</v>
      </c>
      <c r="M100">
        <f t="shared" ca="1" si="27"/>
        <v>0</v>
      </c>
      <c r="N100">
        <f t="shared" ca="1" si="28"/>
        <v>7.3374766752030354</v>
      </c>
    </row>
    <row r="101" spans="1:14" x14ac:dyDescent="0.25">
      <c r="A101" s="1">
        <f t="shared" ca="1" si="17"/>
        <v>30</v>
      </c>
      <c r="B101" s="1">
        <f t="shared" ca="1" si="18"/>
        <v>163</v>
      </c>
      <c r="C101" s="1">
        <f t="shared" ca="1" si="19"/>
        <v>87</v>
      </c>
      <c r="D101" s="1">
        <f t="shared" ca="1" si="20"/>
        <v>497515</v>
      </c>
      <c r="E101" s="2">
        <f t="shared" ca="1" si="16"/>
        <v>0</v>
      </c>
      <c r="G101">
        <f t="shared" ca="1" si="21"/>
        <v>32.744928299898383</v>
      </c>
      <c r="H101">
        <f t="shared" ca="1" si="22"/>
        <v>0</v>
      </c>
      <c r="I101">
        <f t="shared" ca="1" si="23"/>
        <v>2</v>
      </c>
      <c r="J101">
        <f t="shared" ca="1" si="24"/>
        <v>-1.7142857142857142</v>
      </c>
      <c r="K101">
        <f t="shared" ca="1" si="25"/>
        <v>-3.6181393667982862</v>
      </c>
      <c r="L101">
        <f t="shared" ca="1" si="26"/>
        <v>6.4983838028857388</v>
      </c>
      <c r="M101">
        <f t="shared" ca="1" si="27"/>
        <v>0</v>
      </c>
      <c r="N101">
        <f t="shared" ca="1" si="28"/>
        <v>3.1659587218017382</v>
      </c>
    </row>
    <row r="102" spans="1:14" x14ac:dyDescent="0.25">
      <c r="A102" s="1">
        <f t="shared" ca="1" si="17"/>
        <v>43</v>
      </c>
      <c r="B102" s="1">
        <f ca="1">RANDBETWEEN(160,200)</f>
        <v>196</v>
      </c>
      <c r="C102" s="1">
        <f ca="1">RANDBETWEEN(50,90)</f>
        <v>64</v>
      </c>
      <c r="D102" s="1">
        <f ca="1">RANDBETWEEN(100000,1500000)</f>
        <v>659270</v>
      </c>
      <c r="E102" s="2">
        <f t="shared" ca="1" si="16"/>
        <v>1</v>
      </c>
      <c r="G102">
        <f t="shared" ref="G102:G165" ca="1" si="29">C102/(B102/100*B102/100)</f>
        <v>16.659725114535611</v>
      </c>
      <c r="H102">
        <f t="shared" ref="H102:H165" ca="1" si="30">IF(D102&gt;1000000,2,0)</f>
        <v>0</v>
      </c>
      <c r="I102">
        <f t="shared" ca="1" si="23"/>
        <v>2</v>
      </c>
      <c r="J102">
        <f t="shared" ca="1" si="24"/>
        <v>3</v>
      </c>
      <c r="K102">
        <f t="shared" ca="1" si="25"/>
        <v>-0.14074143409286766</v>
      </c>
      <c r="L102">
        <f t="shared" ca="1" si="26"/>
        <v>6.869053809522601</v>
      </c>
      <c r="M102">
        <f t="shared" ca="1" si="27"/>
        <v>0</v>
      </c>
      <c r="N102">
        <f t="shared" ca="1" si="28"/>
        <v>11.728312375429734</v>
      </c>
    </row>
    <row r="103" spans="1:14" x14ac:dyDescent="0.25">
      <c r="A103" s="1">
        <f t="shared" ca="1" si="17"/>
        <v>32</v>
      </c>
      <c r="B103" s="1">
        <f t="shared" ref="B103:B166" ca="1" si="31">RANDBETWEEN(160,200)</f>
        <v>161</v>
      </c>
      <c r="C103" s="1">
        <f t="shared" ref="C103:C166" ca="1" si="32">RANDBETWEEN(50,90)</f>
        <v>53</v>
      </c>
      <c r="D103" s="1">
        <f t="shared" ref="D103:D166" ca="1" si="33">RANDBETWEEN(100000,1500000)</f>
        <v>374762</v>
      </c>
      <c r="E103" s="2">
        <f t="shared" ca="1" si="16"/>
        <v>0</v>
      </c>
      <c r="G103">
        <f t="shared" ca="1" si="29"/>
        <v>20.446742023841672</v>
      </c>
      <c r="H103">
        <f t="shared" ca="1" si="30"/>
        <v>0</v>
      </c>
      <c r="I103">
        <f t="shared" ca="1" si="23"/>
        <v>2</v>
      </c>
      <c r="J103">
        <f t="shared" ca="1" si="24"/>
        <v>-2</v>
      </c>
      <c r="K103">
        <f t="shared" ca="1" si="25"/>
        <v>0.90349558638002136</v>
      </c>
      <c r="L103">
        <f t="shared" ca="1" si="26"/>
        <v>6.0973916723928383</v>
      </c>
      <c r="M103">
        <f t="shared" ca="1" si="27"/>
        <v>0</v>
      </c>
      <c r="N103">
        <f t="shared" ca="1" si="28"/>
        <v>7.0008872587728597</v>
      </c>
    </row>
    <row r="104" spans="1:14" x14ac:dyDescent="0.25">
      <c r="A104" s="1">
        <f t="shared" ca="1" si="17"/>
        <v>50</v>
      </c>
      <c r="B104" s="1">
        <f t="shared" ca="1" si="31"/>
        <v>160</v>
      </c>
      <c r="C104" s="1">
        <f t="shared" ca="1" si="32"/>
        <v>58</v>
      </c>
      <c r="D104" s="1">
        <f t="shared" ca="1" si="33"/>
        <v>1385985</v>
      </c>
      <c r="E104" s="2">
        <f t="shared" ca="1" si="16"/>
        <v>1</v>
      </c>
      <c r="G104">
        <f t="shared" ca="1" si="29"/>
        <v>22.65625</v>
      </c>
      <c r="H104">
        <f t="shared" ca="1" si="30"/>
        <v>2</v>
      </c>
      <c r="I104">
        <f t="shared" ca="1" si="23"/>
        <v>2</v>
      </c>
      <c r="J104">
        <f t="shared" ca="1" si="24"/>
        <v>-2.1428571428571428</v>
      </c>
      <c r="K104">
        <f t="shared" ca="1" si="25"/>
        <v>0.98277343750000001</v>
      </c>
      <c r="L104">
        <f t="shared" ca="1" si="26"/>
        <v>7.7730897572885072</v>
      </c>
      <c r="M104">
        <f t="shared" ca="1" si="27"/>
        <v>0</v>
      </c>
      <c r="N104">
        <f t="shared" ca="1" si="28"/>
        <v>10.613006051931364</v>
      </c>
    </row>
    <row r="105" spans="1:14" x14ac:dyDescent="0.25">
      <c r="A105" s="1">
        <f t="shared" ca="1" si="17"/>
        <v>49</v>
      </c>
      <c r="B105" s="1">
        <f t="shared" ca="1" si="31"/>
        <v>191</v>
      </c>
      <c r="C105" s="1">
        <f t="shared" ca="1" si="32"/>
        <v>71</v>
      </c>
      <c r="D105" s="1">
        <f t="shared" ca="1" si="33"/>
        <v>1049379</v>
      </c>
      <c r="E105" s="2">
        <f t="shared" ca="1" si="16"/>
        <v>1</v>
      </c>
      <c r="G105">
        <f t="shared" ca="1" si="29"/>
        <v>19.462185795345523</v>
      </c>
      <c r="H105">
        <f t="shared" ca="1" si="30"/>
        <v>2</v>
      </c>
      <c r="I105">
        <f t="shared" ca="1" si="23"/>
        <v>2</v>
      </c>
      <c r="J105">
        <f t="shared" ca="1" si="24"/>
        <v>2.2857142857142856</v>
      </c>
      <c r="K105">
        <f t="shared" ca="1" si="25"/>
        <v>0.74237996250615845</v>
      </c>
      <c r="L105">
        <f t="shared" ca="1" si="26"/>
        <v>7.4435990525379392</v>
      </c>
      <c r="M105">
        <f t="shared" ca="1" si="27"/>
        <v>0</v>
      </c>
      <c r="N105">
        <f t="shared" ca="1" si="28"/>
        <v>14.471693300758384</v>
      </c>
    </row>
    <row r="106" spans="1:14" x14ac:dyDescent="0.25">
      <c r="A106" s="1">
        <f t="shared" ca="1" si="17"/>
        <v>37</v>
      </c>
      <c r="B106" s="1">
        <f t="shared" ca="1" si="31"/>
        <v>199</v>
      </c>
      <c r="C106" s="1">
        <f t="shared" ca="1" si="32"/>
        <v>72</v>
      </c>
      <c r="D106" s="1">
        <f t="shared" ca="1" si="33"/>
        <v>1141365</v>
      </c>
      <c r="E106" s="2">
        <f t="shared" ca="1" si="16"/>
        <v>1</v>
      </c>
      <c r="G106">
        <f t="shared" ca="1" si="29"/>
        <v>18.181359056589482</v>
      </c>
      <c r="H106">
        <f t="shared" ca="1" si="30"/>
        <v>2</v>
      </c>
      <c r="I106">
        <f t="shared" ca="1" si="23"/>
        <v>2</v>
      </c>
      <c r="J106">
        <f t="shared" ca="1" si="24"/>
        <v>3.4285714285714284</v>
      </c>
      <c r="K106">
        <f t="shared" ca="1" si="25"/>
        <v>0.4167192538123532</v>
      </c>
      <c r="L106">
        <f t="shared" ca="1" si="26"/>
        <v>7.5440074426580406</v>
      </c>
      <c r="M106">
        <f t="shared" ca="1" si="27"/>
        <v>0</v>
      </c>
      <c r="N106">
        <f t="shared" ca="1" si="28"/>
        <v>15.389298125041822</v>
      </c>
    </row>
    <row r="107" spans="1:14" x14ac:dyDescent="0.25">
      <c r="A107" s="1">
        <f t="shared" ca="1" si="17"/>
        <v>64</v>
      </c>
      <c r="B107" s="1">
        <f t="shared" ca="1" si="31"/>
        <v>167</v>
      </c>
      <c r="C107" s="1">
        <f t="shared" ca="1" si="32"/>
        <v>60</v>
      </c>
      <c r="D107" s="1">
        <f t="shared" ca="1" si="33"/>
        <v>313043</v>
      </c>
      <c r="E107" s="2">
        <f t="shared" ca="1" si="16"/>
        <v>0</v>
      </c>
      <c r="G107">
        <f t="shared" ca="1" si="29"/>
        <v>21.513858510523864</v>
      </c>
      <c r="H107">
        <f t="shared" ca="1" si="30"/>
        <v>0</v>
      </c>
      <c r="I107">
        <f t="shared" ca="1" si="23"/>
        <v>-2</v>
      </c>
      <c r="J107">
        <f t="shared" ca="1" si="24"/>
        <v>-1.1428571428571428</v>
      </c>
      <c r="K107">
        <f t="shared" ca="1" si="25"/>
        <v>0.99054665808839693</v>
      </c>
      <c r="L107">
        <f t="shared" ca="1" si="26"/>
        <v>5.8211681726575755</v>
      </c>
      <c r="M107">
        <f t="shared" ca="1" si="27"/>
        <v>0</v>
      </c>
      <c r="N107">
        <f t="shared" ca="1" si="28"/>
        <v>3.6688576878888295</v>
      </c>
    </row>
    <row r="108" spans="1:14" x14ac:dyDescent="0.25">
      <c r="A108" s="1">
        <f t="shared" ca="1" si="17"/>
        <v>53</v>
      </c>
      <c r="B108" s="1">
        <f t="shared" ca="1" si="31"/>
        <v>163</v>
      </c>
      <c r="C108" s="1">
        <f t="shared" ca="1" si="32"/>
        <v>71</v>
      </c>
      <c r="D108" s="1">
        <f t="shared" ca="1" si="33"/>
        <v>481144</v>
      </c>
      <c r="E108" s="2">
        <f t="shared" ca="1" si="16"/>
        <v>0</v>
      </c>
      <c r="G108">
        <f t="shared" ca="1" si="29"/>
        <v>26.722872520606725</v>
      </c>
      <c r="H108">
        <f t="shared" ca="1" si="30"/>
        <v>0</v>
      </c>
      <c r="I108">
        <f t="shared" ca="1" si="23"/>
        <v>-2</v>
      </c>
      <c r="J108">
        <f t="shared" ca="1" si="24"/>
        <v>-1.7142857142857142</v>
      </c>
      <c r="K108">
        <f t="shared" ca="1" si="25"/>
        <v>0.10777900616391534</v>
      </c>
      <c r="L108">
        <f t="shared" ca="1" si="26"/>
        <v>6.4527227186515805</v>
      </c>
      <c r="M108">
        <f t="shared" ca="1" si="27"/>
        <v>0</v>
      </c>
      <c r="N108">
        <f t="shared" ca="1" si="28"/>
        <v>2.8462160105297816</v>
      </c>
    </row>
    <row r="109" spans="1:14" x14ac:dyDescent="0.25">
      <c r="A109" s="1">
        <f t="shared" ca="1" si="17"/>
        <v>48</v>
      </c>
      <c r="B109" s="1">
        <f t="shared" ca="1" si="31"/>
        <v>188</v>
      </c>
      <c r="C109" s="1">
        <f t="shared" ca="1" si="32"/>
        <v>79</v>
      </c>
      <c r="D109" s="1">
        <f t="shared" ca="1" si="33"/>
        <v>1415384</v>
      </c>
      <c r="E109" s="2">
        <f t="shared" ca="1" si="16"/>
        <v>1</v>
      </c>
      <c r="G109">
        <f t="shared" ca="1" si="29"/>
        <v>22.351742870076958</v>
      </c>
      <c r="H109">
        <f t="shared" ca="1" si="30"/>
        <v>2</v>
      </c>
      <c r="I109">
        <f t="shared" ca="1" si="23"/>
        <v>2</v>
      </c>
      <c r="J109">
        <f t="shared" ca="1" si="24"/>
        <v>1.8571428571428572</v>
      </c>
      <c r="K109">
        <f t="shared" ca="1" si="25"/>
        <v>0.99505107813400095</v>
      </c>
      <c r="L109">
        <f t="shared" ca="1" si="26"/>
        <v>7.79763138726641</v>
      </c>
      <c r="M109">
        <f t="shared" ca="1" si="27"/>
        <v>0</v>
      </c>
      <c r="N109">
        <f t="shared" ca="1" si="28"/>
        <v>14.649825322543268</v>
      </c>
    </row>
    <row r="110" spans="1:14" x14ac:dyDescent="0.25">
      <c r="A110" s="1">
        <f t="shared" ca="1" si="17"/>
        <v>17</v>
      </c>
      <c r="B110" s="1">
        <f t="shared" ca="1" si="31"/>
        <v>198</v>
      </c>
      <c r="C110" s="1">
        <f t="shared" ca="1" si="32"/>
        <v>71</v>
      </c>
      <c r="D110" s="1">
        <f t="shared" ca="1" si="33"/>
        <v>1091010</v>
      </c>
      <c r="E110" s="2">
        <f t="shared" ca="1" si="16"/>
        <v>1</v>
      </c>
      <c r="G110">
        <f t="shared" ca="1" si="29"/>
        <v>18.110396898275685</v>
      </c>
      <c r="H110">
        <f t="shared" ca="1" si="30"/>
        <v>2</v>
      </c>
      <c r="I110">
        <f t="shared" ca="1" si="23"/>
        <v>-4</v>
      </c>
      <c r="J110">
        <f t="shared" ca="1" si="24"/>
        <v>3.2857142857142856</v>
      </c>
      <c r="K110">
        <f t="shared" ca="1" si="25"/>
        <v>0.39483950844226345</v>
      </c>
      <c r="L110">
        <f t="shared" ca="1" si="26"/>
        <v>7.4901950921236509</v>
      </c>
      <c r="M110">
        <f t="shared" ca="1" si="27"/>
        <v>0</v>
      </c>
      <c r="N110">
        <f t="shared" ca="1" si="28"/>
        <v>9.1707488862802009</v>
      </c>
    </row>
    <row r="111" spans="1:14" x14ac:dyDescent="0.25">
      <c r="A111" s="1">
        <f t="shared" ca="1" si="17"/>
        <v>57</v>
      </c>
      <c r="B111" s="1">
        <f t="shared" ca="1" si="31"/>
        <v>193</v>
      </c>
      <c r="C111" s="1">
        <f t="shared" ca="1" si="32"/>
        <v>80</v>
      </c>
      <c r="D111" s="1">
        <f t="shared" ca="1" si="33"/>
        <v>1100900</v>
      </c>
      <c r="E111" s="2">
        <f t="shared" ca="1" si="16"/>
        <v>1</v>
      </c>
      <c r="G111">
        <f t="shared" ca="1" si="29"/>
        <v>21.477086633198208</v>
      </c>
      <c r="H111">
        <f t="shared" ca="1" si="30"/>
        <v>2</v>
      </c>
      <c r="I111">
        <f t="shared" ca="1" si="23"/>
        <v>-2</v>
      </c>
      <c r="J111">
        <f t="shared" ca="1" si="24"/>
        <v>2.5714285714285716</v>
      </c>
      <c r="K111">
        <f t="shared" ca="1" si="25"/>
        <v>0.98906246443280055</v>
      </c>
      <c r="L111">
        <f t="shared" ca="1" si="26"/>
        <v>7.5009767231247748</v>
      </c>
      <c r="M111">
        <f t="shared" ca="1" si="27"/>
        <v>0</v>
      </c>
      <c r="N111">
        <f t="shared" ca="1" si="28"/>
        <v>11.061467758986147</v>
      </c>
    </row>
    <row r="112" spans="1:14" x14ac:dyDescent="0.25">
      <c r="A112" s="1">
        <f t="shared" ca="1" si="17"/>
        <v>27</v>
      </c>
      <c r="B112" s="1">
        <f t="shared" ca="1" si="31"/>
        <v>185</v>
      </c>
      <c r="C112" s="1">
        <f t="shared" ca="1" si="32"/>
        <v>68</v>
      </c>
      <c r="D112" s="1">
        <f t="shared" ca="1" si="33"/>
        <v>1350564</v>
      </c>
      <c r="E112" s="2">
        <f t="shared" ca="1" si="16"/>
        <v>1</v>
      </c>
      <c r="G112">
        <f t="shared" ca="1" si="29"/>
        <v>19.868517165814463</v>
      </c>
      <c r="H112">
        <f t="shared" ca="1" si="30"/>
        <v>2</v>
      </c>
      <c r="I112">
        <f t="shared" ca="1" si="23"/>
        <v>2</v>
      </c>
      <c r="J112">
        <f t="shared" ca="1" si="24"/>
        <v>1.4285714285714286</v>
      </c>
      <c r="K112">
        <f t="shared" ca="1" si="25"/>
        <v>0.81827123710289562</v>
      </c>
      <c r="L112">
        <f t="shared" ca="1" si="26"/>
        <v>7.742764806211091</v>
      </c>
      <c r="M112">
        <f t="shared" ca="1" si="27"/>
        <v>0</v>
      </c>
      <c r="N112">
        <f t="shared" ca="1" si="28"/>
        <v>13.989607471885416</v>
      </c>
    </row>
    <row r="113" spans="1:14" x14ac:dyDescent="0.25">
      <c r="A113" s="1">
        <f t="shared" ca="1" si="17"/>
        <v>50</v>
      </c>
      <c r="B113" s="1">
        <f t="shared" ca="1" si="31"/>
        <v>178</v>
      </c>
      <c r="C113" s="1">
        <f t="shared" ca="1" si="32"/>
        <v>87</v>
      </c>
      <c r="D113" s="1">
        <f t="shared" ca="1" si="33"/>
        <v>852020</v>
      </c>
      <c r="E113" s="2">
        <f t="shared" ca="1" si="16"/>
        <v>1</v>
      </c>
      <c r="G113">
        <f t="shared" ca="1" si="29"/>
        <v>27.458654210326976</v>
      </c>
      <c r="H113">
        <f t="shared" ca="1" si="30"/>
        <v>0</v>
      </c>
      <c r="I113">
        <f t="shared" ca="1" si="23"/>
        <v>2</v>
      </c>
      <c r="J113">
        <f t="shared" ca="1" si="24"/>
        <v>0.42857142857142855</v>
      </c>
      <c r="K113">
        <f t="shared" ca="1" si="25"/>
        <v>-0.19187623151681699</v>
      </c>
      <c r="L113">
        <f t="shared" ca="1" si="26"/>
        <v>7.190573477058015</v>
      </c>
      <c r="M113">
        <f t="shared" ca="1" si="27"/>
        <v>0</v>
      </c>
      <c r="N113">
        <f t="shared" ca="1" si="28"/>
        <v>9.4272686741126268</v>
      </c>
    </row>
    <row r="114" spans="1:14" x14ac:dyDescent="0.25">
      <c r="A114" s="1">
        <f t="shared" ca="1" si="17"/>
        <v>49</v>
      </c>
      <c r="B114" s="1">
        <f t="shared" ca="1" si="31"/>
        <v>179</v>
      </c>
      <c r="C114" s="1">
        <f t="shared" ca="1" si="32"/>
        <v>75</v>
      </c>
      <c r="D114" s="1">
        <f t="shared" ca="1" si="33"/>
        <v>1124679</v>
      </c>
      <c r="E114" s="2">
        <f t="shared" ca="1" si="16"/>
        <v>1</v>
      </c>
      <c r="G114">
        <f t="shared" ca="1" si="29"/>
        <v>23.407509128928556</v>
      </c>
      <c r="H114">
        <f t="shared" ca="1" si="30"/>
        <v>2</v>
      </c>
      <c r="I114">
        <f t="shared" ca="1" si="23"/>
        <v>2</v>
      </c>
      <c r="J114">
        <f t="shared" ca="1" si="24"/>
        <v>0.5714285714285714</v>
      </c>
      <c r="K114">
        <f t="shared" ca="1" si="25"/>
        <v>0.92075672207931114</v>
      </c>
      <c r="L114">
        <f t="shared" ca="1" si="26"/>
        <v>7.5264695894243472</v>
      </c>
      <c r="M114">
        <f t="shared" ca="1" si="27"/>
        <v>0</v>
      </c>
      <c r="N114">
        <f t="shared" ca="1" si="28"/>
        <v>13.018654882932228</v>
      </c>
    </row>
    <row r="115" spans="1:14" x14ac:dyDescent="0.25">
      <c r="A115" s="1">
        <f t="shared" ca="1" si="17"/>
        <v>77</v>
      </c>
      <c r="B115" s="1">
        <f t="shared" ca="1" si="31"/>
        <v>174</v>
      </c>
      <c r="C115" s="1">
        <f t="shared" ca="1" si="32"/>
        <v>60</v>
      </c>
      <c r="D115" s="1">
        <f t="shared" ca="1" si="33"/>
        <v>432348</v>
      </c>
      <c r="E115" s="2">
        <f t="shared" ca="1" si="16"/>
        <v>0</v>
      </c>
      <c r="G115">
        <f t="shared" ca="1" si="29"/>
        <v>19.817677368212443</v>
      </c>
      <c r="H115">
        <f t="shared" ca="1" si="30"/>
        <v>0</v>
      </c>
      <c r="I115">
        <f t="shared" ca="1" si="23"/>
        <v>-2</v>
      </c>
      <c r="J115">
        <f t="shared" ca="1" si="24"/>
        <v>-0.14285714285714285</v>
      </c>
      <c r="K115">
        <f t="shared" ca="1" si="25"/>
        <v>0.80949871723151334</v>
      </c>
      <c r="L115">
        <f t="shared" ca="1" si="26"/>
        <v>6.3039826740641214</v>
      </c>
      <c r="M115">
        <f t="shared" ca="1" si="27"/>
        <v>0</v>
      </c>
      <c r="N115">
        <f t="shared" ca="1" si="28"/>
        <v>4.9706242484384919</v>
      </c>
    </row>
    <row r="116" spans="1:14" x14ac:dyDescent="0.25">
      <c r="A116" s="1">
        <f t="shared" ca="1" si="17"/>
        <v>64</v>
      </c>
      <c r="B116" s="1">
        <f t="shared" ca="1" si="31"/>
        <v>190</v>
      </c>
      <c r="C116" s="1">
        <f t="shared" ca="1" si="32"/>
        <v>81</v>
      </c>
      <c r="D116" s="1">
        <f t="shared" ca="1" si="33"/>
        <v>102000</v>
      </c>
      <c r="E116" s="2">
        <f t="shared" ca="1" si="16"/>
        <v>0</v>
      </c>
      <c r="G116">
        <f t="shared" ca="1" si="29"/>
        <v>22.437673130193907</v>
      </c>
      <c r="H116">
        <f t="shared" ca="1" si="30"/>
        <v>0</v>
      </c>
      <c r="I116">
        <f t="shared" ca="1" si="23"/>
        <v>-2</v>
      </c>
      <c r="J116">
        <f t="shared" ca="1" si="24"/>
        <v>2.1428571428571428</v>
      </c>
      <c r="K116">
        <f t="shared" ca="1" si="25"/>
        <v>0.9923376892442507</v>
      </c>
      <c r="L116">
        <f t="shared" ca="1" si="26"/>
        <v>0.75257498915995313</v>
      </c>
      <c r="M116">
        <f t="shared" ca="1" si="27"/>
        <v>0</v>
      </c>
      <c r="N116">
        <f t="shared" ca="1" si="28"/>
        <v>1.8877698212613465</v>
      </c>
    </row>
    <row r="117" spans="1:14" x14ac:dyDescent="0.25">
      <c r="A117" s="1">
        <f t="shared" ca="1" si="17"/>
        <v>41</v>
      </c>
      <c r="B117" s="1">
        <f t="shared" ca="1" si="31"/>
        <v>169</v>
      </c>
      <c r="C117" s="1">
        <f t="shared" ca="1" si="32"/>
        <v>56</v>
      </c>
      <c r="D117" s="1">
        <f t="shared" ca="1" si="33"/>
        <v>758748</v>
      </c>
      <c r="E117" s="2">
        <f t="shared" ca="1" si="16"/>
        <v>1</v>
      </c>
      <c r="G117">
        <f t="shared" ca="1" si="29"/>
        <v>19.60715661216344</v>
      </c>
      <c r="H117">
        <f t="shared" ca="1" si="30"/>
        <v>0</v>
      </c>
      <c r="I117">
        <f t="shared" ca="1" si="23"/>
        <v>2</v>
      </c>
      <c r="J117">
        <f t="shared" ca="1" si="24"/>
        <v>-0.8571428571428571</v>
      </c>
      <c r="K117">
        <f t="shared" ca="1" si="25"/>
        <v>0.77097202085147409</v>
      </c>
      <c r="L117">
        <f t="shared" ca="1" si="26"/>
        <v>7.0467982741936996</v>
      </c>
      <c r="M117">
        <f t="shared" ca="1" si="27"/>
        <v>0</v>
      </c>
      <c r="N117">
        <f t="shared" ca="1" si="28"/>
        <v>8.9606274379023159</v>
      </c>
    </row>
    <row r="118" spans="1:14" x14ac:dyDescent="0.25">
      <c r="A118" s="1">
        <f t="shared" ca="1" si="17"/>
        <v>54</v>
      </c>
      <c r="B118" s="1">
        <f t="shared" ca="1" si="31"/>
        <v>192</v>
      </c>
      <c r="C118" s="1">
        <f t="shared" ca="1" si="32"/>
        <v>77</v>
      </c>
      <c r="D118" s="1">
        <f t="shared" ca="1" si="33"/>
        <v>754294</v>
      </c>
      <c r="E118" s="2">
        <f t="shared" ca="1" si="16"/>
        <v>1</v>
      </c>
      <c r="G118">
        <f t="shared" ca="1" si="29"/>
        <v>20.887586805555557</v>
      </c>
      <c r="H118">
        <f t="shared" ca="1" si="30"/>
        <v>0</v>
      </c>
      <c r="I118">
        <f t="shared" ca="1" si="23"/>
        <v>-2</v>
      </c>
      <c r="J118">
        <f t="shared" ca="1" si="24"/>
        <v>2.4285714285714284</v>
      </c>
      <c r="K118">
        <f t="shared" ca="1" si="25"/>
        <v>0.95050147539303642</v>
      </c>
      <c r="L118">
        <f t="shared" ca="1" si="26"/>
        <v>7.0394323443847622</v>
      </c>
      <c r="M118">
        <f t="shared" ca="1" si="27"/>
        <v>0</v>
      </c>
      <c r="N118">
        <f t="shared" ca="1" si="28"/>
        <v>8.4185052483492271</v>
      </c>
    </row>
    <row r="119" spans="1:14" x14ac:dyDescent="0.25">
      <c r="A119" s="1">
        <f t="shared" ca="1" si="17"/>
        <v>54</v>
      </c>
      <c r="B119" s="1">
        <f t="shared" ca="1" si="31"/>
        <v>196</v>
      </c>
      <c r="C119" s="1">
        <f t="shared" ca="1" si="32"/>
        <v>53</v>
      </c>
      <c r="D119" s="1">
        <f t="shared" ca="1" si="33"/>
        <v>1116533</v>
      </c>
      <c r="E119" s="2">
        <f t="shared" ca="1" si="16"/>
        <v>1</v>
      </c>
      <c r="G119">
        <f t="shared" ca="1" si="29"/>
        <v>13.796334860474804</v>
      </c>
      <c r="H119">
        <f t="shared" ca="1" si="30"/>
        <v>2</v>
      </c>
      <c r="I119">
        <f t="shared" ca="1" si="23"/>
        <v>-2</v>
      </c>
      <c r="J119">
        <f t="shared" ca="1" si="24"/>
        <v>3</v>
      </c>
      <c r="K119">
        <f t="shared" ca="1" si="25"/>
        <v>-1.6920048688584384</v>
      </c>
      <c r="L119">
        <f t="shared" ca="1" si="26"/>
        <v>7.517803704570591</v>
      </c>
      <c r="M119">
        <f t="shared" ca="1" si="27"/>
        <v>0</v>
      </c>
      <c r="N119">
        <f t="shared" ca="1" si="28"/>
        <v>8.8257988357121526</v>
      </c>
    </row>
    <row r="120" spans="1:14" x14ac:dyDescent="0.25">
      <c r="A120" s="1">
        <f t="shared" ca="1" si="17"/>
        <v>24</v>
      </c>
      <c r="B120" s="1">
        <f t="shared" ca="1" si="31"/>
        <v>164</v>
      </c>
      <c r="C120" s="1">
        <f t="shared" ca="1" si="32"/>
        <v>63</v>
      </c>
      <c r="D120" s="1">
        <f t="shared" ca="1" si="33"/>
        <v>653269</v>
      </c>
      <c r="E120" s="2">
        <f t="shared" ca="1" si="16"/>
        <v>1</v>
      </c>
      <c r="G120">
        <f t="shared" ca="1" si="29"/>
        <v>23.423557406305772</v>
      </c>
      <c r="H120">
        <f t="shared" ca="1" si="30"/>
        <v>0</v>
      </c>
      <c r="I120">
        <f t="shared" ca="1" si="23"/>
        <v>2</v>
      </c>
      <c r="J120">
        <f t="shared" ca="1" si="24"/>
        <v>-1.5714285714285714</v>
      </c>
      <c r="K120">
        <f t="shared" ca="1" si="25"/>
        <v>0.91893937243807933</v>
      </c>
      <c r="L120">
        <f t="shared" ca="1" si="26"/>
        <v>6.8573408427769067</v>
      </c>
      <c r="M120">
        <f t="shared" ca="1" si="27"/>
        <v>0</v>
      </c>
      <c r="N120">
        <f t="shared" ca="1" si="28"/>
        <v>8.2048516437864141</v>
      </c>
    </row>
    <row r="121" spans="1:14" x14ac:dyDescent="0.25">
      <c r="A121" s="1">
        <f t="shared" ca="1" si="17"/>
        <v>75</v>
      </c>
      <c r="B121" s="1">
        <f t="shared" ca="1" si="31"/>
        <v>170</v>
      </c>
      <c r="C121" s="1">
        <f t="shared" ca="1" si="32"/>
        <v>80</v>
      </c>
      <c r="D121" s="1">
        <f t="shared" ca="1" si="33"/>
        <v>719210</v>
      </c>
      <c r="E121" s="2">
        <f t="shared" ca="1" si="16"/>
        <v>0</v>
      </c>
      <c r="G121">
        <f t="shared" ca="1" si="29"/>
        <v>27.681660899653977</v>
      </c>
      <c r="H121">
        <f t="shared" ca="1" si="30"/>
        <v>0</v>
      </c>
      <c r="I121">
        <f t="shared" ca="1" si="23"/>
        <v>-2</v>
      </c>
      <c r="J121">
        <f t="shared" ca="1" si="24"/>
        <v>-0.7142857142857143</v>
      </c>
      <c r="K121">
        <f t="shared" ca="1" si="25"/>
        <v>-0.2912508231462736</v>
      </c>
      <c r="L121">
        <f t="shared" ca="1" si="26"/>
        <v>6.9795949035449318</v>
      </c>
      <c r="M121">
        <f t="shared" ca="1" si="27"/>
        <v>0</v>
      </c>
      <c r="N121">
        <f t="shared" ca="1" si="28"/>
        <v>3.9740583661129438</v>
      </c>
    </row>
    <row r="122" spans="1:14" x14ac:dyDescent="0.25">
      <c r="A122" s="1">
        <f t="shared" ca="1" si="17"/>
        <v>29</v>
      </c>
      <c r="B122" s="1">
        <f t="shared" ca="1" si="31"/>
        <v>184</v>
      </c>
      <c r="C122" s="1">
        <f t="shared" ca="1" si="32"/>
        <v>69</v>
      </c>
      <c r="D122" s="1">
        <f t="shared" ca="1" si="33"/>
        <v>1398467</v>
      </c>
      <c r="E122" s="2">
        <f t="shared" ca="1" si="16"/>
        <v>1</v>
      </c>
      <c r="G122">
        <f t="shared" ca="1" si="29"/>
        <v>20.380434782608695</v>
      </c>
      <c r="H122">
        <f t="shared" ca="1" si="30"/>
        <v>2</v>
      </c>
      <c r="I122">
        <f t="shared" ca="1" si="23"/>
        <v>2</v>
      </c>
      <c r="J122">
        <f t="shared" ca="1" si="24"/>
        <v>1.2857142857142858</v>
      </c>
      <c r="K122">
        <f t="shared" ca="1" si="25"/>
        <v>0.89508034026465022</v>
      </c>
      <c r="L122">
        <f t="shared" ca="1" si="26"/>
        <v>7.7835772917288253</v>
      </c>
      <c r="M122">
        <f t="shared" ca="1" si="27"/>
        <v>0</v>
      </c>
      <c r="N122">
        <f t="shared" ca="1" si="28"/>
        <v>13.964371917707762</v>
      </c>
    </row>
    <row r="123" spans="1:14" x14ac:dyDescent="0.25">
      <c r="A123" s="1">
        <f t="shared" ca="1" si="17"/>
        <v>45</v>
      </c>
      <c r="B123" s="1">
        <f t="shared" ca="1" si="31"/>
        <v>185</v>
      </c>
      <c r="C123" s="1">
        <f t="shared" ca="1" si="32"/>
        <v>74</v>
      </c>
      <c r="D123" s="1">
        <f t="shared" ca="1" si="33"/>
        <v>1446622</v>
      </c>
      <c r="E123" s="2">
        <f t="shared" ca="1" si="16"/>
        <v>1</v>
      </c>
      <c r="G123">
        <f t="shared" ca="1" si="29"/>
        <v>21.621621621621621</v>
      </c>
      <c r="H123">
        <f t="shared" ca="1" si="30"/>
        <v>2</v>
      </c>
      <c r="I123">
        <f t="shared" ca="1" si="23"/>
        <v>2</v>
      </c>
      <c r="J123">
        <f t="shared" ca="1" si="24"/>
        <v>1.4285714285714286</v>
      </c>
      <c r="K123">
        <f t="shared" ca="1" si="25"/>
        <v>0.99427319211102994</v>
      </c>
      <c r="L123">
        <f t="shared" ca="1" si="26"/>
        <v>7.8231142633376782</v>
      </c>
      <c r="M123">
        <f t="shared" ca="1" si="27"/>
        <v>0</v>
      </c>
      <c r="N123">
        <f t="shared" ca="1" si="28"/>
        <v>14.245958884020137</v>
      </c>
    </row>
    <row r="124" spans="1:14" x14ac:dyDescent="0.25">
      <c r="A124" s="1">
        <f t="shared" ca="1" si="17"/>
        <v>71</v>
      </c>
      <c r="B124" s="1">
        <f t="shared" ca="1" si="31"/>
        <v>181</v>
      </c>
      <c r="C124" s="1">
        <f t="shared" ca="1" si="32"/>
        <v>65</v>
      </c>
      <c r="D124" s="1">
        <f t="shared" ca="1" si="33"/>
        <v>1361663</v>
      </c>
      <c r="E124" s="2">
        <f t="shared" ca="1" si="16"/>
        <v>1</v>
      </c>
      <c r="G124">
        <f t="shared" ca="1" si="29"/>
        <v>19.840664204389366</v>
      </c>
      <c r="H124">
        <f t="shared" ca="1" si="30"/>
        <v>2</v>
      </c>
      <c r="I124">
        <f t="shared" ca="1" si="23"/>
        <v>-2</v>
      </c>
      <c r="J124">
        <f t="shared" ca="1" si="24"/>
        <v>0.8571428571428571</v>
      </c>
      <c r="K124">
        <f t="shared" ca="1" si="25"/>
        <v>0.81349075687178363</v>
      </c>
      <c r="L124">
        <f t="shared" ca="1" si="26"/>
        <v>7.7523584174104627</v>
      </c>
      <c r="M124">
        <f t="shared" ca="1" si="27"/>
        <v>0</v>
      </c>
      <c r="N124">
        <f t="shared" ca="1" si="28"/>
        <v>9.4229920314251032</v>
      </c>
    </row>
    <row r="125" spans="1:14" x14ac:dyDescent="0.25">
      <c r="A125" s="1">
        <f t="shared" ca="1" si="17"/>
        <v>18</v>
      </c>
      <c r="B125" s="1">
        <f t="shared" ca="1" si="31"/>
        <v>178</v>
      </c>
      <c r="C125" s="1">
        <f t="shared" ca="1" si="32"/>
        <v>73</v>
      </c>
      <c r="D125" s="1">
        <f t="shared" ca="1" si="33"/>
        <v>253800</v>
      </c>
      <c r="E125" s="2">
        <f t="shared" ca="1" si="16"/>
        <v>0</v>
      </c>
      <c r="G125">
        <f t="shared" ca="1" si="29"/>
        <v>23.040020199469762</v>
      </c>
      <c r="H125">
        <f t="shared" ca="1" si="30"/>
        <v>0</v>
      </c>
      <c r="I125">
        <f t="shared" ca="1" si="23"/>
        <v>-4</v>
      </c>
      <c r="J125">
        <f t="shared" ca="1" si="24"/>
        <v>0.42857142857142855</v>
      </c>
      <c r="K125">
        <f t="shared" ca="1" si="25"/>
        <v>0.95673431938779507</v>
      </c>
      <c r="L125">
        <f t="shared" ca="1" si="26"/>
        <v>5.4673908386635306</v>
      </c>
      <c r="M125">
        <f t="shared" ca="1" si="27"/>
        <v>0</v>
      </c>
      <c r="N125">
        <f t="shared" ca="1" si="28"/>
        <v>2.8526965866227538</v>
      </c>
    </row>
    <row r="126" spans="1:14" x14ac:dyDescent="0.25">
      <c r="A126" s="1">
        <f t="shared" ca="1" si="17"/>
        <v>33</v>
      </c>
      <c r="B126" s="1">
        <f t="shared" ca="1" si="31"/>
        <v>167</v>
      </c>
      <c r="C126" s="1">
        <f t="shared" ca="1" si="32"/>
        <v>69</v>
      </c>
      <c r="D126" s="1">
        <f t="shared" ca="1" si="33"/>
        <v>275306</v>
      </c>
      <c r="E126" s="2">
        <f t="shared" ca="1" si="16"/>
        <v>0</v>
      </c>
      <c r="G126">
        <f t="shared" ca="1" si="29"/>
        <v>24.740937287102444</v>
      </c>
      <c r="H126">
        <f t="shared" ca="1" si="30"/>
        <v>0</v>
      </c>
      <c r="I126">
        <f t="shared" ca="1" si="23"/>
        <v>2</v>
      </c>
      <c r="J126">
        <f t="shared" ca="1" si="24"/>
        <v>-1.1428571428571428</v>
      </c>
      <c r="K126">
        <f t="shared" ca="1" si="25"/>
        <v>0.69949051152685982</v>
      </c>
      <c r="L126">
        <f t="shared" ca="1" si="26"/>
        <v>5.6094919511343537</v>
      </c>
      <c r="M126">
        <f t="shared" ca="1" si="27"/>
        <v>0</v>
      </c>
      <c r="N126">
        <f t="shared" ca="1" si="28"/>
        <v>7.1661253198040704</v>
      </c>
    </row>
    <row r="127" spans="1:14" x14ac:dyDescent="0.25">
      <c r="A127" s="1">
        <f t="shared" ca="1" si="17"/>
        <v>51</v>
      </c>
      <c r="B127" s="1">
        <f t="shared" ca="1" si="31"/>
        <v>160</v>
      </c>
      <c r="C127" s="1">
        <f t="shared" ca="1" si="32"/>
        <v>82</v>
      </c>
      <c r="D127" s="1">
        <f t="shared" ca="1" si="33"/>
        <v>1258039</v>
      </c>
      <c r="E127" s="2">
        <f t="shared" ca="1" si="16"/>
        <v>0</v>
      </c>
      <c r="G127">
        <f t="shared" ca="1" si="29"/>
        <v>32.03125</v>
      </c>
      <c r="H127">
        <f t="shared" ca="1" si="30"/>
        <v>2</v>
      </c>
      <c r="I127">
        <f t="shared" ca="1" si="23"/>
        <v>-2</v>
      </c>
      <c r="J127">
        <f t="shared" ca="1" si="24"/>
        <v>-2.1428571428571428</v>
      </c>
      <c r="K127">
        <f t="shared" ca="1" si="25"/>
        <v>-3.0250390625000003</v>
      </c>
      <c r="L127">
        <f t="shared" ca="1" si="26"/>
        <v>7.6593079641080415</v>
      </c>
      <c r="M127">
        <f t="shared" ca="1" si="27"/>
        <v>0</v>
      </c>
      <c r="N127">
        <f t="shared" ca="1" si="28"/>
        <v>2.4914117587508979</v>
      </c>
    </row>
    <row r="128" spans="1:14" x14ac:dyDescent="0.25">
      <c r="A128" s="1">
        <f t="shared" ca="1" si="17"/>
        <v>33</v>
      </c>
      <c r="B128" s="1">
        <f t="shared" ca="1" si="31"/>
        <v>185</v>
      </c>
      <c r="C128" s="1">
        <f t="shared" ca="1" si="32"/>
        <v>79</v>
      </c>
      <c r="D128" s="1">
        <f t="shared" ca="1" si="33"/>
        <v>1452624</v>
      </c>
      <c r="E128" s="2">
        <f t="shared" ca="1" si="16"/>
        <v>1</v>
      </c>
      <c r="G128">
        <f t="shared" ca="1" si="29"/>
        <v>23.082542001460922</v>
      </c>
      <c r="H128">
        <f t="shared" ca="1" si="30"/>
        <v>2</v>
      </c>
      <c r="I128">
        <f t="shared" ca="1" si="23"/>
        <v>2</v>
      </c>
      <c r="J128">
        <f t="shared" ca="1" si="24"/>
        <v>1.4285714285714286</v>
      </c>
      <c r="K128">
        <f t="shared" ca="1" si="25"/>
        <v>0.95312411260291918</v>
      </c>
      <c r="L128">
        <f t="shared" ca="1" si="26"/>
        <v>7.8279427224266502</v>
      </c>
      <c r="M128">
        <f t="shared" ca="1" si="27"/>
        <v>0</v>
      </c>
      <c r="N128">
        <f t="shared" ca="1" si="28"/>
        <v>14.209638263600997</v>
      </c>
    </row>
    <row r="129" spans="1:14" x14ac:dyDescent="0.25">
      <c r="A129" s="1">
        <f t="shared" ca="1" si="17"/>
        <v>68</v>
      </c>
      <c r="B129" s="1">
        <f t="shared" ca="1" si="31"/>
        <v>187</v>
      </c>
      <c r="C129" s="1">
        <f t="shared" ca="1" si="32"/>
        <v>67</v>
      </c>
      <c r="D129" s="1">
        <f t="shared" ca="1" si="33"/>
        <v>1408442</v>
      </c>
      <c r="E129" s="2">
        <f t="shared" ca="1" si="16"/>
        <v>1</v>
      </c>
      <c r="G129">
        <f t="shared" ca="1" si="29"/>
        <v>19.159827275586949</v>
      </c>
      <c r="H129">
        <f t="shared" ca="1" si="30"/>
        <v>2</v>
      </c>
      <c r="I129">
        <f t="shared" ca="1" si="23"/>
        <v>-2</v>
      </c>
      <c r="J129">
        <f t="shared" ca="1" si="24"/>
        <v>1.7142857142857142</v>
      </c>
      <c r="K129">
        <f t="shared" ca="1" si="25"/>
        <v>0.67733675582000585</v>
      </c>
      <c r="L129">
        <f t="shared" ca="1" si="26"/>
        <v>7.7918861905038934</v>
      </c>
      <c r="M129">
        <f t="shared" ca="1" si="27"/>
        <v>0</v>
      </c>
      <c r="N129">
        <f t="shared" ca="1" si="28"/>
        <v>10.183508660609613</v>
      </c>
    </row>
    <row r="130" spans="1:14" x14ac:dyDescent="0.25">
      <c r="A130" s="1">
        <f t="shared" ca="1" si="17"/>
        <v>51</v>
      </c>
      <c r="B130" s="1">
        <f t="shared" ca="1" si="31"/>
        <v>169</v>
      </c>
      <c r="C130" s="1">
        <f t="shared" ca="1" si="32"/>
        <v>55</v>
      </c>
      <c r="D130" s="1">
        <f t="shared" ca="1" si="33"/>
        <v>245530</v>
      </c>
      <c r="E130" s="2">
        <f t="shared" ref="E130:E193" ca="1" si="34">IF(N130&gt;$S$2,1,0)</f>
        <v>0</v>
      </c>
      <c r="G130">
        <f t="shared" ca="1" si="29"/>
        <v>19.257028815517664</v>
      </c>
      <c r="H130">
        <f t="shared" ca="1" si="30"/>
        <v>0</v>
      </c>
      <c r="I130">
        <f t="shared" ca="1" si="23"/>
        <v>-2</v>
      </c>
      <c r="J130">
        <f t="shared" ca="1" si="24"/>
        <v>-0.8571428571428571</v>
      </c>
      <c r="K130">
        <f t="shared" ca="1" si="25"/>
        <v>0.69904436324398289</v>
      </c>
      <c r="L130">
        <f t="shared" ca="1" si="26"/>
        <v>5.4073813233643158</v>
      </c>
      <c r="M130">
        <f t="shared" ca="1" si="27"/>
        <v>0</v>
      </c>
      <c r="N130">
        <f t="shared" ca="1" si="28"/>
        <v>3.2492828294654412</v>
      </c>
    </row>
    <row r="131" spans="1:14" x14ac:dyDescent="0.25">
      <c r="A131" s="1">
        <f t="shared" ref="A131:A194" ca="1" si="35">RANDBETWEEN(15,80)</f>
        <v>58</v>
      </c>
      <c r="B131" s="1">
        <f t="shared" ca="1" si="31"/>
        <v>166</v>
      </c>
      <c r="C131" s="1">
        <f t="shared" ca="1" si="32"/>
        <v>90</v>
      </c>
      <c r="D131" s="1">
        <f t="shared" ca="1" si="33"/>
        <v>1461047</v>
      </c>
      <c r="E131" s="2">
        <f t="shared" ca="1" si="34"/>
        <v>0</v>
      </c>
      <c r="G131">
        <f t="shared" ca="1" si="29"/>
        <v>32.660763536072004</v>
      </c>
      <c r="H131">
        <f t="shared" ca="1" si="30"/>
        <v>2</v>
      </c>
      <c r="I131">
        <f t="shared" ref="I131:I194" ca="1" si="36">IF(A131&lt;20,-4,IF(A131&gt;50,-2,2))</f>
        <v>-2</v>
      </c>
      <c r="J131">
        <f t="shared" ref="J131:J194" ca="1" si="37">(B131-175) / 7</f>
        <v>-1.2857142857142858</v>
      </c>
      <c r="K131">
        <f t="shared" ref="K131:K194" ca="1" si="38">-(POWER(22-G131,2))/25+1</f>
        <v>-3.5460751668816979</v>
      </c>
      <c r="L131">
        <f t="shared" ref="L131:L194" ca="1" si="39">(LOG(D131-100000)-3)*2.5</f>
        <v>7.8346828065575869</v>
      </c>
      <c r="M131">
        <f t="shared" ref="M131:M194" ca="1" si="40">RAND()*$S$1*2-$S$1</f>
        <v>0</v>
      </c>
      <c r="N131">
        <f t="shared" ref="N131:N194" ca="1" si="41">SUM(H131:M131)</f>
        <v>3.0028933539616034</v>
      </c>
    </row>
    <row r="132" spans="1:14" x14ac:dyDescent="0.25">
      <c r="A132" s="1">
        <f t="shared" ca="1" si="35"/>
        <v>21</v>
      </c>
      <c r="B132" s="1">
        <f t="shared" ca="1" si="31"/>
        <v>198</v>
      </c>
      <c r="C132" s="1">
        <f t="shared" ca="1" si="32"/>
        <v>73</v>
      </c>
      <c r="D132" s="1">
        <f t="shared" ca="1" si="33"/>
        <v>635745</v>
      </c>
      <c r="E132" s="2">
        <f t="shared" ca="1" si="34"/>
        <v>1</v>
      </c>
      <c r="G132">
        <f t="shared" ca="1" si="29"/>
        <v>18.620548923579225</v>
      </c>
      <c r="H132">
        <f t="shared" ca="1" si="30"/>
        <v>0</v>
      </c>
      <c r="I132">
        <f t="shared" ca="1" si="36"/>
        <v>2</v>
      </c>
      <c r="J132">
        <f t="shared" ca="1" si="37"/>
        <v>3.2857142857142856</v>
      </c>
      <c r="K132">
        <f t="shared" ca="1" si="38"/>
        <v>0.54317241688313855</v>
      </c>
      <c r="L132">
        <f t="shared" ca="1" si="39"/>
        <v>6.822395316374994</v>
      </c>
      <c r="M132">
        <f t="shared" ca="1" si="40"/>
        <v>0</v>
      </c>
      <c r="N132">
        <f t="shared" ca="1" si="41"/>
        <v>12.651282018972418</v>
      </c>
    </row>
    <row r="133" spans="1:14" x14ac:dyDescent="0.25">
      <c r="A133" s="1">
        <f t="shared" ca="1" si="35"/>
        <v>61</v>
      </c>
      <c r="B133" s="1">
        <f t="shared" ca="1" si="31"/>
        <v>169</v>
      </c>
      <c r="C133" s="1">
        <f t="shared" ca="1" si="32"/>
        <v>65</v>
      </c>
      <c r="D133" s="1">
        <f t="shared" ca="1" si="33"/>
        <v>1354246</v>
      </c>
      <c r="E133" s="2">
        <f t="shared" ca="1" si="34"/>
        <v>0</v>
      </c>
      <c r="G133">
        <f t="shared" ca="1" si="29"/>
        <v>22.758306781975421</v>
      </c>
      <c r="H133">
        <f t="shared" ca="1" si="30"/>
        <v>2</v>
      </c>
      <c r="I133">
        <f t="shared" ca="1" si="36"/>
        <v>-2</v>
      </c>
      <c r="J133">
        <f t="shared" ca="1" si="37"/>
        <v>-0.8571428571428571</v>
      </c>
      <c r="K133">
        <f t="shared" ca="1" si="38"/>
        <v>0.97699883297640333</v>
      </c>
      <c r="L133">
        <f t="shared" ca="1" si="39"/>
        <v>7.7459568116608786</v>
      </c>
      <c r="M133">
        <f t="shared" ca="1" si="40"/>
        <v>0</v>
      </c>
      <c r="N133">
        <f t="shared" ca="1" si="41"/>
        <v>7.8658127874944253</v>
      </c>
    </row>
    <row r="134" spans="1:14" x14ac:dyDescent="0.25">
      <c r="A134" s="1">
        <f t="shared" ca="1" si="35"/>
        <v>33</v>
      </c>
      <c r="B134" s="1">
        <f t="shared" ca="1" si="31"/>
        <v>187</v>
      </c>
      <c r="C134" s="1">
        <f t="shared" ca="1" si="32"/>
        <v>55</v>
      </c>
      <c r="D134" s="1">
        <f t="shared" ca="1" si="33"/>
        <v>889192</v>
      </c>
      <c r="E134" s="2">
        <f t="shared" ca="1" si="34"/>
        <v>1</v>
      </c>
      <c r="G134">
        <f t="shared" ca="1" si="29"/>
        <v>15.728216420257942</v>
      </c>
      <c r="H134">
        <f t="shared" ca="1" si="30"/>
        <v>0</v>
      </c>
      <c r="I134">
        <f t="shared" ca="1" si="36"/>
        <v>2</v>
      </c>
      <c r="J134">
        <f t="shared" ca="1" si="37"/>
        <v>1.7142857142857142</v>
      </c>
      <c r="K134">
        <f t="shared" ca="1" si="38"/>
        <v>-0.57341077084488412</v>
      </c>
      <c r="L134">
        <f t="shared" ca="1" si="39"/>
        <v>7.2429566854523326</v>
      </c>
      <c r="M134">
        <f t="shared" ca="1" si="40"/>
        <v>0</v>
      </c>
      <c r="N134">
        <f t="shared" ca="1" si="41"/>
        <v>10.383831628893162</v>
      </c>
    </row>
    <row r="135" spans="1:14" x14ac:dyDescent="0.25">
      <c r="A135" s="1">
        <f t="shared" ca="1" si="35"/>
        <v>55</v>
      </c>
      <c r="B135" s="1">
        <f t="shared" ca="1" si="31"/>
        <v>187</v>
      </c>
      <c r="C135" s="1">
        <f t="shared" ca="1" si="32"/>
        <v>61</v>
      </c>
      <c r="D135" s="1">
        <f t="shared" ca="1" si="33"/>
        <v>371612</v>
      </c>
      <c r="E135" s="2">
        <f t="shared" ca="1" si="34"/>
        <v>0</v>
      </c>
      <c r="G135">
        <f t="shared" ca="1" si="29"/>
        <v>17.444021847922446</v>
      </c>
      <c r="H135">
        <f t="shared" ca="1" si="30"/>
        <v>0</v>
      </c>
      <c r="I135">
        <f t="shared" ca="1" si="36"/>
        <v>-2</v>
      </c>
      <c r="J135">
        <f t="shared" ca="1" si="37"/>
        <v>1.7142857142857142</v>
      </c>
      <c r="K135">
        <f t="shared" ca="1" si="38"/>
        <v>0.1697225231116799</v>
      </c>
      <c r="L135">
        <f t="shared" ca="1" si="39"/>
        <v>6.0848723836332415</v>
      </c>
      <c r="M135">
        <f t="shared" ca="1" si="40"/>
        <v>0</v>
      </c>
      <c r="N135">
        <f t="shared" ca="1" si="41"/>
        <v>5.9688806210306353</v>
      </c>
    </row>
    <row r="136" spans="1:14" x14ac:dyDescent="0.25">
      <c r="A136" s="1">
        <f t="shared" ca="1" si="35"/>
        <v>17</v>
      </c>
      <c r="B136" s="1">
        <f t="shared" ca="1" si="31"/>
        <v>163</v>
      </c>
      <c r="C136" s="1">
        <f t="shared" ca="1" si="32"/>
        <v>82</v>
      </c>
      <c r="D136" s="1">
        <f t="shared" ca="1" si="33"/>
        <v>1402468</v>
      </c>
      <c r="E136" s="2">
        <f t="shared" ca="1" si="34"/>
        <v>0</v>
      </c>
      <c r="G136">
        <f t="shared" ca="1" si="29"/>
        <v>30.863035868869737</v>
      </c>
      <c r="H136">
        <f t="shared" ca="1" si="30"/>
        <v>2</v>
      </c>
      <c r="I136">
        <f t="shared" ca="1" si="36"/>
        <v>-4</v>
      </c>
      <c r="J136">
        <f t="shared" ca="1" si="37"/>
        <v>-1.7142857142857142</v>
      </c>
      <c r="K136">
        <f t="shared" ca="1" si="38"/>
        <v>-2.1421361925148612</v>
      </c>
      <c r="L136">
        <f t="shared" ca="1" si="39"/>
        <v>7.786917655084105</v>
      </c>
      <c r="M136">
        <f t="shared" ca="1" si="40"/>
        <v>0</v>
      </c>
      <c r="N136">
        <f t="shared" ca="1" si="41"/>
        <v>1.9304957482835299</v>
      </c>
    </row>
    <row r="137" spans="1:14" x14ac:dyDescent="0.25">
      <c r="A137" s="1">
        <f t="shared" ca="1" si="35"/>
        <v>31</v>
      </c>
      <c r="B137" s="1">
        <f t="shared" ca="1" si="31"/>
        <v>176</v>
      </c>
      <c r="C137" s="1">
        <f t="shared" ca="1" si="32"/>
        <v>81</v>
      </c>
      <c r="D137" s="1">
        <f t="shared" ca="1" si="33"/>
        <v>490220</v>
      </c>
      <c r="E137" s="2">
        <f t="shared" ca="1" si="34"/>
        <v>1</v>
      </c>
      <c r="G137">
        <f t="shared" ca="1" si="29"/>
        <v>26.149276859504134</v>
      </c>
      <c r="H137">
        <f t="shared" ca="1" si="30"/>
        <v>0</v>
      </c>
      <c r="I137">
        <f t="shared" ca="1" si="36"/>
        <v>2</v>
      </c>
      <c r="J137">
        <f t="shared" ca="1" si="37"/>
        <v>0.14285714285714285</v>
      </c>
      <c r="K137">
        <f t="shared" ca="1" si="38"/>
        <v>0.31134006172734052</v>
      </c>
      <c r="L137">
        <f t="shared" ca="1" si="39"/>
        <v>6.4782738114612464</v>
      </c>
      <c r="M137">
        <f t="shared" ca="1" si="40"/>
        <v>0</v>
      </c>
      <c r="N137">
        <f t="shared" ca="1" si="41"/>
        <v>8.9324710160457297</v>
      </c>
    </row>
    <row r="138" spans="1:14" x14ac:dyDescent="0.25">
      <c r="A138" s="1">
        <f t="shared" ca="1" si="35"/>
        <v>38</v>
      </c>
      <c r="B138" s="1">
        <f t="shared" ca="1" si="31"/>
        <v>189</v>
      </c>
      <c r="C138" s="1">
        <f t="shared" ca="1" si="32"/>
        <v>77</v>
      </c>
      <c r="D138" s="1">
        <f t="shared" ca="1" si="33"/>
        <v>691288</v>
      </c>
      <c r="E138" s="2">
        <f t="shared" ca="1" si="34"/>
        <v>1</v>
      </c>
      <c r="G138">
        <f t="shared" ca="1" si="29"/>
        <v>21.55594748187341</v>
      </c>
      <c r="H138">
        <f t="shared" ca="1" si="30"/>
        <v>0</v>
      </c>
      <c r="I138">
        <f t="shared" ca="1" si="36"/>
        <v>2</v>
      </c>
      <c r="J138">
        <f t="shared" ca="1" si="37"/>
        <v>2</v>
      </c>
      <c r="K138">
        <f t="shared" ca="1" si="38"/>
        <v>0.9921126944458174</v>
      </c>
      <c r="L138">
        <f t="shared" ca="1" si="39"/>
        <v>6.9294976630538869</v>
      </c>
      <c r="M138">
        <f t="shared" ca="1" si="40"/>
        <v>0</v>
      </c>
      <c r="N138">
        <f t="shared" ca="1" si="41"/>
        <v>11.921610357499704</v>
      </c>
    </row>
    <row r="139" spans="1:14" x14ac:dyDescent="0.25">
      <c r="A139" s="1">
        <f t="shared" ca="1" si="35"/>
        <v>47</v>
      </c>
      <c r="B139" s="1">
        <f t="shared" ca="1" si="31"/>
        <v>192</v>
      </c>
      <c r="C139" s="1">
        <f t="shared" ca="1" si="32"/>
        <v>65</v>
      </c>
      <c r="D139" s="1">
        <f t="shared" ca="1" si="33"/>
        <v>1210283</v>
      </c>
      <c r="E139" s="2">
        <f t="shared" ca="1" si="34"/>
        <v>1</v>
      </c>
      <c r="G139">
        <f t="shared" ca="1" si="29"/>
        <v>17.632378472222221</v>
      </c>
      <c r="H139">
        <f t="shared" ca="1" si="30"/>
        <v>2</v>
      </c>
      <c r="I139">
        <f t="shared" ca="1" si="36"/>
        <v>2</v>
      </c>
      <c r="J139">
        <f t="shared" ca="1" si="37"/>
        <v>2.4285714285714284</v>
      </c>
      <c r="K139">
        <f t="shared" ca="1" si="38"/>
        <v>0.23695528760368423</v>
      </c>
      <c r="L139">
        <f t="shared" ca="1" si="39"/>
        <v>7.6135842255102881</v>
      </c>
      <c r="M139">
        <f t="shared" ca="1" si="40"/>
        <v>0</v>
      </c>
      <c r="N139">
        <f t="shared" ca="1" si="41"/>
        <v>14.279110941685401</v>
      </c>
    </row>
    <row r="140" spans="1:14" x14ac:dyDescent="0.25">
      <c r="A140" s="1">
        <f t="shared" ca="1" si="35"/>
        <v>16</v>
      </c>
      <c r="B140" s="1">
        <f t="shared" ca="1" si="31"/>
        <v>163</v>
      </c>
      <c r="C140" s="1">
        <f t="shared" ca="1" si="32"/>
        <v>63</v>
      </c>
      <c r="D140" s="1">
        <f t="shared" ca="1" si="33"/>
        <v>1351740</v>
      </c>
      <c r="E140" s="2">
        <f t="shared" ca="1" si="34"/>
        <v>0</v>
      </c>
      <c r="G140">
        <f t="shared" ca="1" si="29"/>
        <v>23.711844630960897</v>
      </c>
      <c r="H140">
        <f t="shared" ca="1" si="30"/>
        <v>2</v>
      </c>
      <c r="I140">
        <f t="shared" ca="1" si="36"/>
        <v>-4</v>
      </c>
      <c r="J140">
        <f t="shared" ca="1" si="37"/>
        <v>-1.7142857142857142</v>
      </c>
      <c r="K140">
        <f t="shared" ca="1" si="38"/>
        <v>0.88278351837801394</v>
      </c>
      <c r="L140">
        <f t="shared" ca="1" si="39"/>
        <v>7.7437853263963259</v>
      </c>
      <c r="M140">
        <f t="shared" ca="1" si="40"/>
        <v>0</v>
      </c>
      <c r="N140">
        <f t="shared" ca="1" si="41"/>
        <v>4.9122831304886256</v>
      </c>
    </row>
    <row r="141" spans="1:14" x14ac:dyDescent="0.25">
      <c r="A141" s="1">
        <f t="shared" ca="1" si="35"/>
        <v>56</v>
      </c>
      <c r="B141" s="1">
        <f t="shared" ca="1" si="31"/>
        <v>160</v>
      </c>
      <c r="C141" s="1">
        <f t="shared" ca="1" si="32"/>
        <v>78</v>
      </c>
      <c r="D141" s="1">
        <f t="shared" ca="1" si="33"/>
        <v>1375393</v>
      </c>
      <c r="E141" s="2">
        <f t="shared" ca="1" si="34"/>
        <v>0</v>
      </c>
      <c r="G141">
        <f t="shared" ca="1" si="29"/>
        <v>30.46875</v>
      </c>
      <c r="H141">
        <f t="shared" ca="1" si="30"/>
        <v>2</v>
      </c>
      <c r="I141">
        <f t="shared" ca="1" si="36"/>
        <v>-2</v>
      </c>
      <c r="J141">
        <f t="shared" ca="1" si="37"/>
        <v>-2.1428571428571428</v>
      </c>
      <c r="K141">
        <f t="shared" ca="1" si="38"/>
        <v>-1.8687890624999999</v>
      </c>
      <c r="L141">
        <f t="shared" ca="1" si="39"/>
        <v>7.7641100725765844</v>
      </c>
      <c r="M141">
        <f t="shared" ca="1" si="40"/>
        <v>0</v>
      </c>
      <c r="N141">
        <f t="shared" ca="1" si="41"/>
        <v>3.7524638672194417</v>
      </c>
    </row>
    <row r="142" spans="1:14" x14ac:dyDescent="0.25">
      <c r="A142" s="1">
        <f t="shared" ca="1" si="35"/>
        <v>31</v>
      </c>
      <c r="B142" s="1">
        <f t="shared" ca="1" si="31"/>
        <v>171</v>
      </c>
      <c r="C142" s="1">
        <f t="shared" ca="1" si="32"/>
        <v>64</v>
      </c>
      <c r="D142" s="1">
        <f t="shared" ca="1" si="33"/>
        <v>1446633</v>
      </c>
      <c r="E142" s="2">
        <f t="shared" ca="1" si="34"/>
        <v>1</v>
      </c>
      <c r="G142">
        <f t="shared" ca="1" si="29"/>
        <v>21.887076365377382</v>
      </c>
      <c r="H142">
        <f t="shared" ca="1" si="30"/>
        <v>2</v>
      </c>
      <c r="I142">
        <f t="shared" ca="1" si="36"/>
        <v>2</v>
      </c>
      <c r="J142">
        <f t="shared" ca="1" si="37"/>
        <v>-0.5714285714285714</v>
      </c>
      <c r="K142">
        <f t="shared" ca="1" si="38"/>
        <v>0.99948993010974474</v>
      </c>
      <c r="L142">
        <f t="shared" ca="1" si="39"/>
        <v>7.8231231322329382</v>
      </c>
      <c r="M142">
        <f t="shared" ca="1" si="40"/>
        <v>0</v>
      </c>
      <c r="N142">
        <f t="shared" ca="1" si="41"/>
        <v>12.251184490914111</v>
      </c>
    </row>
    <row r="143" spans="1:14" x14ac:dyDescent="0.25">
      <c r="A143" s="1">
        <f t="shared" ca="1" si="35"/>
        <v>75</v>
      </c>
      <c r="B143" s="1">
        <f t="shared" ca="1" si="31"/>
        <v>180</v>
      </c>
      <c r="C143" s="1">
        <f t="shared" ca="1" si="32"/>
        <v>88</v>
      </c>
      <c r="D143" s="1">
        <f t="shared" ca="1" si="33"/>
        <v>1366685</v>
      </c>
      <c r="E143" s="2">
        <f t="shared" ca="1" si="34"/>
        <v>1</v>
      </c>
      <c r="G143">
        <f t="shared" ca="1" si="29"/>
        <v>27.160493827160494</v>
      </c>
      <c r="H143">
        <f t="shared" ca="1" si="30"/>
        <v>2</v>
      </c>
      <c r="I143">
        <f t="shared" ca="1" si="36"/>
        <v>-2</v>
      </c>
      <c r="J143">
        <f t="shared" ca="1" si="37"/>
        <v>0.7142857142857143</v>
      </c>
      <c r="K143">
        <f t="shared" ca="1" si="38"/>
        <v>-6.5227861606462323E-2</v>
      </c>
      <c r="L143">
        <f t="shared" ca="1" si="39"/>
        <v>7.7566715692321093</v>
      </c>
      <c r="M143">
        <f t="shared" ca="1" si="40"/>
        <v>0</v>
      </c>
      <c r="N143">
        <f t="shared" ca="1" si="41"/>
        <v>8.4057294219113619</v>
      </c>
    </row>
    <row r="144" spans="1:14" x14ac:dyDescent="0.25">
      <c r="A144" s="1">
        <f t="shared" ca="1" si="35"/>
        <v>68</v>
      </c>
      <c r="B144" s="1">
        <f t="shared" ca="1" si="31"/>
        <v>167</v>
      </c>
      <c r="C144" s="1">
        <f t="shared" ca="1" si="32"/>
        <v>70</v>
      </c>
      <c r="D144" s="1">
        <f t="shared" ca="1" si="33"/>
        <v>861172</v>
      </c>
      <c r="E144" s="2">
        <f t="shared" ca="1" si="34"/>
        <v>0</v>
      </c>
      <c r="G144">
        <f t="shared" ca="1" si="29"/>
        <v>25.099501595611173</v>
      </c>
      <c r="H144">
        <f t="shared" ca="1" si="30"/>
        <v>0</v>
      </c>
      <c r="I144">
        <f t="shared" ca="1" si="36"/>
        <v>-2</v>
      </c>
      <c r="J144">
        <f t="shared" ca="1" si="37"/>
        <v>-1.1428571428571428</v>
      </c>
      <c r="K144">
        <f t="shared" ca="1" si="38"/>
        <v>0.61572359435215174</v>
      </c>
      <c r="L144">
        <f t="shared" ca="1" si="39"/>
        <v>7.2037070105549628</v>
      </c>
      <c r="M144">
        <f t="shared" ca="1" si="40"/>
        <v>0</v>
      </c>
      <c r="N144">
        <f t="shared" ca="1" si="41"/>
        <v>4.6765734620499719</v>
      </c>
    </row>
    <row r="145" spans="1:14" x14ac:dyDescent="0.25">
      <c r="A145" s="1">
        <f t="shared" ca="1" si="35"/>
        <v>73</v>
      </c>
      <c r="B145" s="1">
        <f t="shared" ca="1" si="31"/>
        <v>176</v>
      </c>
      <c r="C145" s="1">
        <f t="shared" ca="1" si="32"/>
        <v>80</v>
      </c>
      <c r="D145" s="1">
        <f t="shared" ca="1" si="33"/>
        <v>829839</v>
      </c>
      <c r="E145" s="2">
        <f t="shared" ca="1" si="34"/>
        <v>0</v>
      </c>
      <c r="G145">
        <f t="shared" ca="1" si="29"/>
        <v>25.826446280991735</v>
      </c>
      <c r="H145">
        <f t="shared" ca="1" si="30"/>
        <v>0</v>
      </c>
      <c r="I145">
        <f t="shared" ca="1" si="36"/>
        <v>-2</v>
      </c>
      <c r="J145">
        <f t="shared" ca="1" si="37"/>
        <v>0.14285714285714285</v>
      </c>
      <c r="K145">
        <f t="shared" ca="1" si="38"/>
        <v>0.41433235434738069</v>
      </c>
      <c r="L145">
        <f t="shared" ca="1" si="39"/>
        <v>7.158067667002399</v>
      </c>
      <c r="M145">
        <f t="shared" ca="1" si="40"/>
        <v>0</v>
      </c>
      <c r="N145">
        <f t="shared" ca="1" si="41"/>
        <v>5.715257164206923</v>
      </c>
    </row>
    <row r="146" spans="1:14" x14ac:dyDescent="0.25">
      <c r="A146" s="1">
        <f t="shared" ca="1" si="35"/>
        <v>75</v>
      </c>
      <c r="B146" s="1">
        <f t="shared" ca="1" si="31"/>
        <v>178</v>
      </c>
      <c r="C146" s="1">
        <f t="shared" ca="1" si="32"/>
        <v>64</v>
      </c>
      <c r="D146" s="1">
        <f t="shared" ca="1" si="33"/>
        <v>373238</v>
      </c>
      <c r="E146" s="2">
        <f t="shared" ca="1" si="34"/>
        <v>0</v>
      </c>
      <c r="G146">
        <f t="shared" ca="1" si="29"/>
        <v>20.199469763918696</v>
      </c>
      <c r="H146">
        <f t="shared" ca="1" si="30"/>
        <v>0</v>
      </c>
      <c r="I146">
        <f t="shared" ca="1" si="36"/>
        <v>-2</v>
      </c>
      <c r="J146">
        <f t="shared" ca="1" si="37"/>
        <v>0.42857142857142855</v>
      </c>
      <c r="K146">
        <f t="shared" ca="1" si="38"/>
        <v>0.87032363475828012</v>
      </c>
      <c r="L146">
        <f t="shared" ca="1" si="39"/>
        <v>6.0913527445029274</v>
      </c>
      <c r="M146">
        <f t="shared" ca="1" si="40"/>
        <v>0</v>
      </c>
      <c r="N146">
        <f t="shared" ca="1" si="41"/>
        <v>5.3902478078326359</v>
      </c>
    </row>
    <row r="147" spans="1:14" x14ac:dyDescent="0.25">
      <c r="A147" s="1">
        <f t="shared" ca="1" si="35"/>
        <v>77</v>
      </c>
      <c r="B147" s="1">
        <f t="shared" ca="1" si="31"/>
        <v>164</v>
      </c>
      <c r="C147" s="1">
        <f t="shared" ca="1" si="32"/>
        <v>53</v>
      </c>
      <c r="D147" s="1">
        <f t="shared" ca="1" si="33"/>
        <v>785953</v>
      </c>
      <c r="E147" s="2">
        <f t="shared" ca="1" si="34"/>
        <v>0</v>
      </c>
      <c r="G147">
        <f t="shared" ca="1" si="29"/>
        <v>19.705532421177871</v>
      </c>
      <c r="H147">
        <f t="shared" ca="1" si="30"/>
        <v>0</v>
      </c>
      <c r="I147">
        <f t="shared" ca="1" si="36"/>
        <v>-2</v>
      </c>
      <c r="J147">
        <f t="shared" ca="1" si="37"/>
        <v>-1.5714285714285714</v>
      </c>
      <c r="K147">
        <f t="shared" ca="1" si="38"/>
        <v>0.78941674118936467</v>
      </c>
      <c r="L147">
        <f t="shared" ca="1" si="39"/>
        <v>7.0907358995441356</v>
      </c>
      <c r="M147">
        <f t="shared" ca="1" si="40"/>
        <v>0</v>
      </c>
      <c r="N147">
        <f t="shared" ca="1" si="41"/>
        <v>4.3087240693049296</v>
      </c>
    </row>
    <row r="148" spans="1:14" x14ac:dyDescent="0.25">
      <c r="A148" s="1">
        <f t="shared" ca="1" si="35"/>
        <v>57</v>
      </c>
      <c r="B148" s="1">
        <f t="shared" ca="1" si="31"/>
        <v>200</v>
      </c>
      <c r="C148" s="1">
        <f t="shared" ca="1" si="32"/>
        <v>86</v>
      </c>
      <c r="D148" s="1">
        <f t="shared" ca="1" si="33"/>
        <v>854030</v>
      </c>
      <c r="E148" s="2">
        <f t="shared" ca="1" si="34"/>
        <v>1</v>
      </c>
      <c r="G148">
        <f t="shared" ca="1" si="29"/>
        <v>21.5</v>
      </c>
      <c r="H148">
        <f t="shared" ca="1" si="30"/>
        <v>0</v>
      </c>
      <c r="I148">
        <f t="shared" ca="1" si="36"/>
        <v>-2</v>
      </c>
      <c r="J148">
        <f t="shared" ca="1" si="37"/>
        <v>3.5714285714285716</v>
      </c>
      <c r="K148">
        <f t="shared" ca="1" si="38"/>
        <v>0.99</v>
      </c>
      <c r="L148">
        <f t="shared" ca="1" si="39"/>
        <v>7.193471562868301</v>
      </c>
      <c r="M148">
        <f t="shared" ca="1" si="40"/>
        <v>0</v>
      </c>
      <c r="N148">
        <f t="shared" ca="1" si="41"/>
        <v>9.7549001342968715</v>
      </c>
    </row>
    <row r="149" spans="1:14" x14ac:dyDescent="0.25">
      <c r="A149" s="1">
        <f t="shared" ca="1" si="35"/>
        <v>61</v>
      </c>
      <c r="B149" s="1">
        <f t="shared" ca="1" si="31"/>
        <v>188</v>
      </c>
      <c r="C149" s="1">
        <f t="shared" ca="1" si="32"/>
        <v>87</v>
      </c>
      <c r="D149" s="1">
        <f t="shared" ca="1" si="33"/>
        <v>265327</v>
      </c>
      <c r="E149" s="2">
        <f t="shared" ca="1" si="34"/>
        <v>0</v>
      </c>
      <c r="G149">
        <f t="shared" ca="1" si="29"/>
        <v>24.615210502489816</v>
      </c>
      <c r="H149">
        <f t="shared" ca="1" si="30"/>
        <v>0</v>
      </c>
      <c r="I149">
        <f t="shared" ca="1" si="36"/>
        <v>-2</v>
      </c>
      <c r="J149">
        <f t="shared" ca="1" si="37"/>
        <v>1.8571428571428572</v>
      </c>
      <c r="K149">
        <f t="shared" ca="1" si="38"/>
        <v>0.72642696110667848</v>
      </c>
      <c r="L149">
        <f t="shared" ca="1" si="39"/>
        <v>5.5458594629283287</v>
      </c>
      <c r="M149">
        <f t="shared" ca="1" si="40"/>
        <v>0</v>
      </c>
      <c r="N149">
        <f t="shared" ca="1" si="41"/>
        <v>6.1294292811778641</v>
      </c>
    </row>
    <row r="150" spans="1:14" x14ac:dyDescent="0.25">
      <c r="A150" s="1">
        <f t="shared" ca="1" si="35"/>
        <v>38</v>
      </c>
      <c r="B150" s="1">
        <f t="shared" ca="1" si="31"/>
        <v>173</v>
      </c>
      <c r="C150" s="1">
        <f t="shared" ca="1" si="32"/>
        <v>60</v>
      </c>
      <c r="D150" s="1">
        <f t="shared" ca="1" si="33"/>
        <v>434420</v>
      </c>
      <c r="E150" s="2">
        <f t="shared" ca="1" si="34"/>
        <v>1</v>
      </c>
      <c r="G150">
        <f t="shared" ca="1" si="29"/>
        <v>20.047445621303751</v>
      </c>
      <c r="H150">
        <f t="shared" ca="1" si="30"/>
        <v>0</v>
      </c>
      <c r="I150">
        <f t="shared" ca="1" si="36"/>
        <v>2</v>
      </c>
      <c r="J150">
        <f t="shared" ca="1" si="37"/>
        <v>-0.2857142857142857</v>
      </c>
      <c r="K150">
        <f t="shared" ca="1" si="38"/>
        <v>0.84750125592936421</v>
      </c>
      <c r="L150">
        <f t="shared" ca="1" si="39"/>
        <v>6.3107306063515285</v>
      </c>
      <c r="M150">
        <f t="shared" ca="1" si="40"/>
        <v>0</v>
      </c>
      <c r="N150">
        <f t="shared" ca="1" si="41"/>
        <v>8.872517576566608</v>
      </c>
    </row>
    <row r="151" spans="1:14" x14ac:dyDescent="0.25">
      <c r="A151" s="1">
        <f t="shared" ca="1" si="35"/>
        <v>15</v>
      </c>
      <c r="B151" s="1">
        <f t="shared" ca="1" si="31"/>
        <v>190</v>
      </c>
      <c r="C151" s="1">
        <f t="shared" ca="1" si="32"/>
        <v>69</v>
      </c>
      <c r="D151" s="1">
        <f t="shared" ca="1" si="33"/>
        <v>837130</v>
      </c>
      <c r="E151" s="2">
        <f t="shared" ca="1" si="34"/>
        <v>0</v>
      </c>
      <c r="G151">
        <f t="shared" ca="1" si="29"/>
        <v>19.113573407202217</v>
      </c>
      <c r="H151">
        <f t="shared" ca="1" si="30"/>
        <v>0</v>
      </c>
      <c r="I151">
        <f t="shared" ca="1" si="36"/>
        <v>-4</v>
      </c>
      <c r="J151">
        <f t="shared" ca="1" si="37"/>
        <v>2.1428571428571428</v>
      </c>
      <c r="K151">
        <f t="shared" ca="1" si="38"/>
        <v>0.6667416609755914</v>
      </c>
      <c r="L151">
        <f t="shared" ca="1" si="39"/>
        <v>7.1688602166078486</v>
      </c>
      <c r="M151">
        <f t="shared" ca="1" si="40"/>
        <v>0</v>
      </c>
      <c r="N151">
        <f t="shared" ca="1" si="41"/>
        <v>5.9784590204405825</v>
      </c>
    </row>
    <row r="152" spans="1:14" x14ac:dyDescent="0.25">
      <c r="A152" s="1">
        <f t="shared" ca="1" si="35"/>
        <v>56</v>
      </c>
      <c r="B152" s="1">
        <f t="shared" ca="1" si="31"/>
        <v>165</v>
      </c>
      <c r="C152" s="1">
        <f t="shared" ca="1" si="32"/>
        <v>54</v>
      </c>
      <c r="D152" s="1">
        <f t="shared" ca="1" si="33"/>
        <v>404344</v>
      </c>
      <c r="E152" s="2">
        <f t="shared" ca="1" si="34"/>
        <v>0</v>
      </c>
      <c r="G152">
        <f t="shared" ca="1" si="29"/>
        <v>19.834710743801651</v>
      </c>
      <c r="H152">
        <f t="shared" ca="1" si="30"/>
        <v>0</v>
      </c>
      <c r="I152">
        <f t="shared" ca="1" si="36"/>
        <v>-2</v>
      </c>
      <c r="J152">
        <f t="shared" ca="1" si="37"/>
        <v>-1.4285714285714286</v>
      </c>
      <c r="K152">
        <f t="shared" ca="1" si="38"/>
        <v>0.81246089747967998</v>
      </c>
      <c r="L152">
        <f t="shared" ca="1" si="39"/>
        <v>6.2084118606507177</v>
      </c>
      <c r="M152">
        <f t="shared" ca="1" si="40"/>
        <v>0</v>
      </c>
      <c r="N152">
        <f t="shared" ca="1" si="41"/>
        <v>3.592301329558969</v>
      </c>
    </row>
    <row r="153" spans="1:14" x14ac:dyDescent="0.25">
      <c r="A153" s="1">
        <f t="shared" ca="1" si="35"/>
        <v>17</v>
      </c>
      <c r="B153" s="1">
        <f t="shared" ca="1" si="31"/>
        <v>176</v>
      </c>
      <c r="C153" s="1">
        <f t="shared" ca="1" si="32"/>
        <v>82</v>
      </c>
      <c r="D153" s="1">
        <f t="shared" ca="1" si="33"/>
        <v>858261</v>
      </c>
      <c r="E153" s="2">
        <f t="shared" ca="1" si="34"/>
        <v>0</v>
      </c>
      <c r="G153">
        <f t="shared" ca="1" si="29"/>
        <v>26.472107438016529</v>
      </c>
      <c r="H153">
        <f t="shared" ca="1" si="30"/>
        <v>0</v>
      </c>
      <c r="I153">
        <f t="shared" ca="1" si="36"/>
        <v>-4</v>
      </c>
      <c r="J153">
        <f t="shared" ca="1" si="37"/>
        <v>0.14285714285714285</v>
      </c>
      <c r="K153">
        <f t="shared" ca="1" si="38"/>
        <v>0.20001020251348944</v>
      </c>
      <c r="L153">
        <f t="shared" ca="1" si="39"/>
        <v>7.1995467982139232</v>
      </c>
      <c r="M153">
        <f t="shared" ca="1" si="40"/>
        <v>0</v>
      </c>
      <c r="N153">
        <f t="shared" ca="1" si="41"/>
        <v>3.5424141435845553</v>
      </c>
    </row>
    <row r="154" spans="1:14" x14ac:dyDescent="0.25">
      <c r="A154" s="1">
        <f t="shared" ca="1" si="35"/>
        <v>30</v>
      </c>
      <c r="B154" s="1">
        <f t="shared" ca="1" si="31"/>
        <v>193</v>
      </c>
      <c r="C154" s="1">
        <f t="shared" ca="1" si="32"/>
        <v>71</v>
      </c>
      <c r="D154" s="1">
        <f t="shared" ca="1" si="33"/>
        <v>323262</v>
      </c>
      <c r="E154" s="2">
        <f t="shared" ca="1" si="34"/>
        <v>1</v>
      </c>
      <c r="G154">
        <f t="shared" ca="1" si="29"/>
        <v>19.060914386963407</v>
      </c>
      <c r="H154">
        <f t="shared" ca="1" si="30"/>
        <v>0</v>
      </c>
      <c r="I154">
        <f t="shared" ca="1" si="36"/>
        <v>2</v>
      </c>
      <c r="J154">
        <f t="shared" ca="1" si="37"/>
        <v>2.5714285714285716</v>
      </c>
      <c r="K154">
        <f t="shared" ca="1" si="38"/>
        <v>0.6544710303696526</v>
      </c>
      <c r="L154">
        <f t="shared" ca="1" si="39"/>
        <v>5.8720370271738487</v>
      </c>
      <c r="M154">
        <f t="shared" ca="1" si="40"/>
        <v>0</v>
      </c>
      <c r="N154">
        <f t="shared" ca="1" si="41"/>
        <v>11.097936628972072</v>
      </c>
    </row>
    <row r="155" spans="1:14" x14ac:dyDescent="0.25">
      <c r="A155" s="1">
        <f t="shared" ca="1" si="35"/>
        <v>29</v>
      </c>
      <c r="B155" s="1">
        <f t="shared" ca="1" si="31"/>
        <v>160</v>
      </c>
      <c r="C155" s="1">
        <f t="shared" ca="1" si="32"/>
        <v>66</v>
      </c>
      <c r="D155" s="1">
        <f t="shared" ca="1" si="33"/>
        <v>960828</v>
      </c>
      <c r="E155" s="2">
        <f t="shared" ca="1" si="34"/>
        <v>0</v>
      </c>
      <c r="G155">
        <f t="shared" ca="1" si="29"/>
        <v>25.78125</v>
      </c>
      <c r="H155">
        <f t="shared" ca="1" si="30"/>
        <v>0</v>
      </c>
      <c r="I155">
        <f t="shared" ca="1" si="36"/>
        <v>2</v>
      </c>
      <c r="J155">
        <f t="shared" ca="1" si="37"/>
        <v>-2.1428571428571428</v>
      </c>
      <c r="K155">
        <f t="shared" ca="1" si="38"/>
        <v>0.42808593750000001</v>
      </c>
      <c r="L155">
        <f t="shared" ca="1" si="39"/>
        <v>7.3372909619295186</v>
      </c>
      <c r="M155">
        <f t="shared" ca="1" si="40"/>
        <v>0</v>
      </c>
      <c r="N155">
        <f t="shared" ca="1" si="41"/>
        <v>7.6225197565723759</v>
      </c>
    </row>
    <row r="156" spans="1:14" x14ac:dyDescent="0.25">
      <c r="A156" s="1">
        <f t="shared" ca="1" si="35"/>
        <v>63</v>
      </c>
      <c r="B156" s="1">
        <f t="shared" ca="1" si="31"/>
        <v>165</v>
      </c>
      <c r="C156" s="1">
        <f t="shared" ca="1" si="32"/>
        <v>57</v>
      </c>
      <c r="D156" s="1">
        <f t="shared" ca="1" si="33"/>
        <v>1158605</v>
      </c>
      <c r="E156" s="2">
        <f t="shared" ca="1" si="34"/>
        <v>0</v>
      </c>
      <c r="G156">
        <f t="shared" ca="1" si="29"/>
        <v>20.9366391184573</v>
      </c>
      <c r="H156">
        <f t="shared" ca="1" si="30"/>
        <v>2</v>
      </c>
      <c r="I156">
        <f t="shared" ca="1" si="36"/>
        <v>-2</v>
      </c>
      <c r="J156">
        <f t="shared" ca="1" si="37"/>
        <v>-1.4285714285714286</v>
      </c>
      <c r="K156">
        <f t="shared" ca="1" si="38"/>
        <v>0.95477054542418927</v>
      </c>
      <c r="L156">
        <f t="shared" ca="1" si="39"/>
        <v>7.5618348522962586</v>
      </c>
      <c r="M156">
        <f t="shared" ca="1" si="40"/>
        <v>0</v>
      </c>
      <c r="N156">
        <f t="shared" ca="1" si="41"/>
        <v>7.0880339691490191</v>
      </c>
    </row>
    <row r="157" spans="1:14" x14ac:dyDescent="0.25">
      <c r="A157" s="1">
        <f t="shared" ca="1" si="35"/>
        <v>64</v>
      </c>
      <c r="B157" s="1">
        <f t="shared" ca="1" si="31"/>
        <v>163</v>
      </c>
      <c r="C157" s="1">
        <f t="shared" ca="1" si="32"/>
        <v>84</v>
      </c>
      <c r="D157" s="1">
        <f t="shared" ca="1" si="33"/>
        <v>977805</v>
      </c>
      <c r="E157" s="2">
        <f t="shared" ca="1" si="34"/>
        <v>0</v>
      </c>
      <c r="G157">
        <f t="shared" ca="1" si="29"/>
        <v>31.615792841281195</v>
      </c>
      <c r="H157">
        <f t="shared" ca="1" si="30"/>
        <v>0</v>
      </c>
      <c r="I157">
        <f t="shared" ca="1" si="36"/>
        <v>-2</v>
      </c>
      <c r="J157">
        <f t="shared" ca="1" si="37"/>
        <v>-1.7142857142857142</v>
      </c>
      <c r="K157">
        <f t="shared" ca="1" si="38"/>
        <v>-2.6985388786573865</v>
      </c>
      <c r="L157">
        <f t="shared" ca="1" si="39"/>
        <v>7.3584951256715225</v>
      </c>
      <c r="M157">
        <f t="shared" ca="1" si="40"/>
        <v>0</v>
      </c>
      <c r="N157">
        <f t="shared" ca="1" si="41"/>
        <v>0.94567053272842116</v>
      </c>
    </row>
    <row r="158" spans="1:14" x14ac:dyDescent="0.25">
      <c r="A158" s="1">
        <f t="shared" ca="1" si="35"/>
        <v>33</v>
      </c>
      <c r="B158" s="1">
        <f t="shared" ca="1" si="31"/>
        <v>165</v>
      </c>
      <c r="C158" s="1">
        <f t="shared" ca="1" si="32"/>
        <v>77</v>
      </c>
      <c r="D158" s="1">
        <f t="shared" ca="1" si="33"/>
        <v>276135</v>
      </c>
      <c r="E158" s="2">
        <f t="shared" ca="1" si="34"/>
        <v>0</v>
      </c>
      <c r="G158">
        <f t="shared" ca="1" si="29"/>
        <v>28.28282828282828</v>
      </c>
      <c r="H158">
        <f t="shared" ca="1" si="30"/>
        <v>0</v>
      </c>
      <c r="I158">
        <f t="shared" ca="1" si="36"/>
        <v>2</v>
      </c>
      <c r="J158">
        <f t="shared" ca="1" si="37"/>
        <v>-1.4285714285714286</v>
      </c>
      <c r="K158">
        <f t="shared" ca="1" si="38"/>
        <v>-0.57895724926027836</v>
      </c>
      <c r="L158">
        <f t="shared" ca="1" si="39"/>
        <v>5.6146141593181191</v>
      </c>
      <c r="M158">
        <f t="shared" ca="1" si="40"/>
        <v>0</v>
      </c>
      <c r="N158">
        <f t="shared" ca="1" si="41"/>
        <v>5.6070854814864122</v>
      </c>
    </row>
    <row r="159" spans="1:14" x14ac:dyDescent="0.25">
      <c r="A159" s="1">
        <f t="shared" ca="1" si="35"/>
        <v>42</v>
      </c>
      <c r="B159" s="1">
        <f t="shared" ca="1" si="31"/>
        <v>176</v>
      </c>
      <c r="C159" s="1">
        <f t="shared" ca="1" si="32"/>
        <v>85</v>
      </c>
      <c r="D159" s="1">
        <f t="shared" ca="1" si="33"/>
        <v>615800</v>
      </c>
      <c r="E159" s="2">
        <f t="shared" ca="1" si="34"/>
        <v>1</v>
      </c>
      <c r="G159">
        <f t="shared" ca="1" si="29"/>
        <v>27.440599173553721</v>
      </c>
      <c r="H159">
        <f t="shared" ca="1" si="30"/>
        <v>0</v>
      </c>
      <c r="I159">
        <f t="shared" ca="1" si="36"/>
        <v>2</v>
      </c>
      <c r="J159">
        <f t="shared" ca="1" si="37"/>
        <v>0.14285714285714285</v>
      </c>
      <c r="K159">
        <f t="shared" ca="1" si="38"/>
        <v>-0.18400477469093746</v>
      </c>
      <c r="L159">
        <f t="shared" ca="1" si="39"/>
        <v>6.7812033445047959</v>
      </c>
      <c r="M159">
        <f t="shared" ca="1" si="40"/>
        <v>0</v>
      </c>
      <c r="N159">
        <f t="shared" ca="1" si="41"/>
        <v>8.7400557126710012</v>
      </c>
    </row>
    <row r="160" spans="1:14" x14ac:dyDescent="0.25">
      <c r="A160" s="1">
        <f t="shared" ca="1" si="35"/>
        <v>65</v>
      </c>
      <c r="B160" s="1">
        <f t="shared" ca="1" si="31"/>
        <v>199</v>
      </c>
      <c r="C160" s="1">
        <f t="shared" ca="1" si="32"/>
        <v>87</v>
      </c>
      <c r="D160" s="1">
        <f t="shared" ca="1" si="33"/>
        <v>1017038</v>
      </c>
      <c r="E160" s="2">
        <f t="shared" ca="1" si="34"/>
        <v>1</v>
      </c>
      <c r="G160">
        <f t="shared" ca="1" si="29"/>
        <v>21.969142193378957</v>
      </c>
      <c r="H160">
        <f t="shared" ca="1" si="30"/>
        <v>2</v>
      </c>
      <c r="I160">
        <f t="shared" ca="1" si="36"/>
        <v>-2</v>
      </c>
      <c r="J160">
        <f t="shared" ca="1" si="37"/>
        <v>3.4285714285714284</v>
      </c>
      <c r="K160">
        <f t="shared" ca="1" si="38"/>
        <v>0.9999619118308215</v>
      </c>
      <c r="L160">
        <f t="shared" ca="1" si="39"/>
        <v>7.4059683305828505</v>
      </c>
      <c r="M160">
        <f t="shared" ca="1" si="40"/>
        <v>0</v>
      </c>
      <c r="N160">
        <f t="shared" ca="1" si="41"/>
        <v>11.834501670985102</v>
      </c>
    </row>
    <row r="161" spans="1:14" x14ac:dyDescent="0.25">
      <c r="A161" s="1">
        <f t="shared" ca="1" si="35"/>
        <v>47</v>
      </c>
      <c r="B161" s="1">
        <f t="shared" ca="1" si="31"/>
        <v>182</v>
      </c>
      <c r="C161" s="1">
        <f t="shared" ca="1" si="32"/>
        <v>73</v>
      </c>
      <c r="D161" s="1">
        <f t="shared" ca="1" si="33"/>
        <v>566519</v>
      </c>
      <c r="E161" s="2">
        <f t="shared" ca="1" si="34"/>
        <v>1</v>
      </c>
      <c r="G161">
        <f t="shared" ca="1" si="29"/>
        <v>22.03840115928028</v>
      </c>
      <c r="H161">
        <f t="shared" ca="1" si="30"/>
        <v>0</v>
      </c>
      <c r="I161">
        <f t="shared" ca="1" si="36"/>
        <v>2</v>
      </c>
      <c r="J161">
        <f t="shared" ca="1" si="37"/>
        <v>1</v>
      </c>
      <c r="K161">
        <f t="shared" ca="1" si="38"/>
        <v>0.99994101403863722</v>
      </c>
      <c r="L161">
        <f t="shared" ca="1" si="39"/>
        <v>6.6721733400729732</v>
      </c>
      <c r="M161">
        <f t="shared" ca="1" si="40"/>
        <v>0</v>
      </c>
      <c r="N161">
        <f t="shared" ca="1" si="41"/>
        <v>10.67211435411161</v>
      </c>
    </row>
    <row r="162" spans="1:14" x14ac:dyDescent="0.25">
      <c r="A162" s="1">
        <f t="shared" ca="1" si="35"/>
        <v>75</v>
      </c>
      <c r="B162" s="1">
        <f t="shared" ca="1" si="31"/>
        <v>161</v>
      </c>
      <c r="C162" s="1">
        <f t="shared" ca="1" si="32"/>
        <v>85</v>
      </c>
      <c r="D162" s="1">
        <f t="shared" ca="1" si="33"/>
        <v>1238288</v>
      </c>
      <c r="E162" s="2">
        <f t="shared" ca="1" si="34"/>
        <v>0</v>
      </c>
      <c r="G162">
        <f t="shared" ca="1" si="29"/>
        <v>32.79194475521777</v>
      </c>
      <c r="H162">
        <f t="shared" ca="1" si="30"/>
        <v>2</v>
      </c>
      <c r="I162">
        <f t="shared" ca="1" si="36"/>
        <v>-2</v>
      </c>
      <c r="J162">
        <f t="shared" ca="1" si="37"/>
        <v>-2</v>
      </c>
      <c r="K162">
        <f t="shared" ca="1" si="38"/>
        <v>-3.6586428639868931</v>
      </c>
      <c r="L162">
        <f t="shared" ca="1" si="39"/>
        <v>7.6406303936944564</v>
      </c>
      <c r="M162">
        <f t="shared" ca="1" si="40"/>
        <v>0</v>
      </c>
      <c r="N162">
        <f t="shared" ca="1" si="41"/>
        <v>1.9819875297075633</v>
      </c>
    </row>
    <row r="163" spans="1:14" x14ac:dyDescent="0.25">
      <c r="A163" s="1">
        <f t="shared" ca="1" si="35"/>
        <v>15</v>
      </c>
      <c r="B163" s="1">
        <f t="shared" ca="1" si="31"/>
        <v>176</v>
      </c>
      <c r="C163" s="1">
        <f t="shared" ca="1" si="32"/>
        <v>89</v>
      </c>
      <c r="D163" s="1">
        <f t="shared" ca="1" si="33"/>
        <v>249145</v>
      </c>
      <c r="E163" s="2">
        <f t="shared" ca="1" si="34"/>
        <v>0</v>
      </c>
      <c r="G163">
        <f t="shared" ca="1" si="29"/>
        <v>28.731921487603305</v>
      </c>
      <c r="H163">
        <f t="shared" ca="1" si="30"/>
        <v>0</v>
      </c>
      <c r="I163">
        <f t="shared" ca="1" si="36"/>
        <v>-4</v>
      </c>
      <c r="J163">
        <f t="shared" ca="1" si="37"/>
        <v>0.14285714285714285</v>
      </c>
      <c r="K163">
        <f t="shared" ca="1" si="38"/>
        <v>-0.81275067661020395</v>
      </c>
      <c r="L163">
        <f t="shared" ca="1" si="39"/>
        <v>5.4340217461760147</v>
      </c>
      <c r="M163">
        <f t="shared" ca="1" si="40"/>
        <v>0</v>
      </c>
      <c r="N163">
        <f t="shared" ca="1" si="41"/>
        <v>0.76412821242295337</v>
      </c>
    </row>
    <row r="164" spans="1:14" x14ac:dyDescent="0.25">
      <c r="A164" s="1">
        <f t="shared" ca="1" si="35"/>
        <v>25</v>
      </c>
      <c r="B164" s="1">
        <f t="shared" ca="1" si="31"/>
        <v>165</v>
      </c>
      <c r="C164" s="1">
        <f t="shared" ca="1" si="32"/>
        <v>83</v>
      </c>
      <c r="D164" s="1">
        <f t="shared" ca="1" si="33"/>
        <v>911269</v>
      </c>
      <c r="E164" s="2">
        <f t="shared" ca="1" si="34"/>
        <v>0</v>
      </c>
      <c r="G164">
        <f t="shared" ca="1" si="29"/>
        <v>30.486685032139576</v>
      </c>
      <c r="H164">
        <f t="shared" ca="1" si="30"/>
        <v>0</v>
      </c>
      <c r="I164">
        <f t="shared" ca="1" si="36"/>
        <v>2</v>
      </c>
      <c r="J164">
        <f t="shared" ca="1" si="37"/>
        <v>-1.4285714285714286</v>
      </c>
      <c r="K164">
        <f t="shared" ca="1" si="38"/>
        <v>-1.880952913389677</v>
      </c>
      <c r="L164">
        <f t="shared" ca="1" si="39"/>
        <v>7.2729122028678406</v>
      </c>
      <c r="M164">
        <f t="shared" ca="1" si="40"/>
        <v>0</v>
      </c>
      <c r="N164">
        <f t="shared" ca="1" si="41"/>
        <v>5.9633878609067352</v>
      </c>
    </row>
    <row r="165" spans="1:14" x14ac:dyDescent="0.25">
      <c r="A165" s="1">
        <f t="shared" ca="1" si="35"/>
        <v>29</v>
      </c>
      <c r="B165" s="1">
        <f t="shared" ca="1" si="31"/>
        <v>169</v>
      </c>
      <c r="C165" s="1">
        <f t="shared" ca="1" si="32"/>
        <v>87</v>
      </c>
      <c r="D165" s="1">
        <f t="shared" ca="1" si="33"/>
        <v>1235436</v>
      </c>
      <c r="E165" s="2">
        <f t="shared" ca="1" si="34"/>
        <v>1</v>
      </c>
      <c r="G165">
        <f t="shared" ca="1" si="29"/>
        <v>30.461118308182485</v>
      </c>
      <c r="H165">
        <f t="shared" ca="1" si="30"/>
        <v>2</v>
      </c>
      <c r="I165">
        <f t="shared" ca="1" si="36"/>
        <v>2</v>
      </c>
      <c r="J165">
        <f t="shared" ca="1" si="37"/>
        <v>-0.8571428571428571</v>
      </c>
      <c r="K165">
        <f t="shared" ca="1" si="38"/>
        <v>-1.8636209210024335</v>
      </c>
      <c r="L165">
        <f t="shared" ca="1" si="39"/>
        <v>7.6379066494933712</v>
      </c>
      <c r="M165">
        <f t="shared" ca="1" si="40"/>
        <v>0</v>
      </c>
      <c r="N165">
        <f t="shared" ca="1" si="41"/>
        <v>8.91714287134808</v>
      </c>
    </row>
    <row r="166" spans="1:14" x14ac:dyDescent="0.25">
      <c r="A166" s="1">
        <f t="shared" ca="1" si="35"/>
        <v>34</v>
      </c>
      <c r="B166" s="1">
        <f t="shared" ca="1" si="31"/>
        <v>178</v>
      </c>
      <c r="C166" s="1">
        <f t="shared" ca="1" si="32"/>
        <v>50</v>
      </c>
      <c r="D166" s="1">
        <f t="shared" ca="1" si="33"/>
        <v>1493667</v>
      </c>
      <c r="E166" s="2">
        <f t="shared" ca="1" si="34"/>
        <v>1</v>
      </c>
      <c r="G166">
        <f t="shared" ref="G166:G229" ca="1" si="42">C166/(B166/100*B166/100)</f>
        <v>15.780835753061481</v>
      </c>
      <c r="H166">
        <f t="shared" ref="H166:H229" ca="1" si="43">IF(D166&gt;1000000,2,0)</f>
        <v>2</v>
      </c>
      <c r="I166">
        <f t="shared" ca="1" si="36"/>
        <v>2</v>
      </c>
      <c r="J166">
        <f t="shared" ca="1" si="37"/>
        <v>0.42857142857142855</v>
      </c>
      <c r="K166">
        <f t="shared" ca="1" si="38"/>
        <v>-0.5471201572159341</v>
      </c>
      <c r="L166">
        <f t="shared" ca="1" si="39"/>
        <v>7.8603975417602285</v>
      </c>
      <c r="M166">
        <f t="shared" ca="1" si="40"/>
        <v>0</v>
      </c>
      <c r="N166">
        <f t="shared" ca="1" si="41"/>
        <v>11.741848813115723</v>
      </c>
    </row>
    <row r="167" spans="1:14" x14ac:dyDescent="0.25">
      <c r="A167" s="1">
        <f t="shared" ca="1" si="35"/>
        <v>38</v>
      </c>
      <c r="B167" s="1">
        <f t="shared" ref="B167:B201" ca="1" si="44">RANDBETWEEN(160,200)</f>
        <v>192</v>
      </c>
      <c r="C167" s="1">
        <f t="shared" ref="C167:C201" ca="1" si="45">RANDBETWEEN(50,90)</f>
        <v>67</v>
      </c>
      <c r="D167" s="1">
        <f t="shared" ref="D167:D201" ca="1" si="46">RANDBETWEEN(100000,1500000)</f>
        <v>1428616</v>
      </c>
      <c r="E167" s="2">
        <f t="shared" ca="1" si="34"/>
        <v>1</v>
      </c>
      <c r="G167">
        <f t="shared" ca="1" si="42"/>
        <v>18.174913194444446</v>
      </c>
      <c r="H167">
        <f t="shared" ca="1" si="43"/>
        <v>2</v>
      </c>
      <c r="I167">
        <f t="shared" ca="1" si="36"/>
        <v>2</v>
      </c>
      <c r="J167">
        <f t="shared" ca="1" si="37"/>
        <v>2.4285714285714284</v>
      </c>
      <c r="K167">
        <f t="shared" ca="1" si="38"/>
        <v>0.41474843719859245</v>
      </c>
      <c r="L167">
        <f t="shared" ca="1" si="39"/>
        <v>7.8084986954366968</v>
      </c>
      <c r="M167">
        <f t="shared" ca="1" si="40"/>
        <v>0</v>
      </c>
      <c r="N167">
        <f t="shared" ca="1" si="41"/>
        <v>14.651818561206717</v>
      </c>
    </row>
    <row r="168" spans="1:14" x14ac:dyDescent="0.25">
      <c r="A168" s="1">
        <f t="shared" ca="1" si="35"/>
        <v>17</v>
      </c>
      <c r="B168" s="1">
        <f t="shared" ca="1" si="44"/>
        <v>189</v>
      </c>
      <c r="C168" s="1">
        <f t="shared" ca="1" si="45"/>
        <v>86</v>
      </c>
      <c r="D168" s="1">
        <f t="shared" ca="1" si="46"/>
        <v>1261969</v>
      </c>
      <c r="E168" s="2">
        <f t="shared" ca="1" si="34"/>
        <v>1</v>
      </c>
      <c r="G168">
        <f t="shared" ca="1" si="42"/>
        <v>24.075473810923548</v>
      </c>
      <c r="H168">
        <f t="shared" ca="1" si="43"/>
        <v>2</v>
      </c>
      <c r="I168">
        <f t="shared" ca="1" si="36"/>
        <v>-4</v>
      </c>
      <c r="J168">
        <f t="shared" ca="1" si="37"/>
        <v>2</v>
      </c>
      <c r="K168">
        <f t="shared" ca="1" si="38"/>
        <v>0.82769633840681944</v>
      </c>
      <c r="L168">
        <f t="shared" ca="1" si="39"/>
        <v>7.6629863543256942</v>
      </c>
      <c r="M168">
        <f t="shared" ca="1" si="40"/>
        <v>0</v>
      </c>
      <c r="N168">
        <f t="shared" ca="1" si="41"/>
        <v>8.4906826927325127</v>
      </c>
    </row>
    <row r="169" spans="1:14" x14ac:dyDescent="0.25">
      <c r="A169" s="1">
        <f t="shared" ca="1" si="35"/>
        <v>59</v>
      </c>
      <c r="B169" s="1">
        <f t="shared" ca="1" si="44"/>
        <v>175</v>
      </c>
      <c r="C169" s="1">
        <f t="shared" ca="1" si="45"/>
        <v>70</v>
      </c>
      <c r="D169" s="1">
        <f t="shared" ca="1" si="46"/>
        <v>270097</v>
      </c>
      <c r="E169" s="2">
        <f t="shared" ca="1" si="34"/>
        <v>0</v>
      </c>
      <c r="G169">
        <f t="shared" ca="1" si="42"/>
        <v>22.857142857142858</v>
      </c>
      <c r="H169">
        <f t="shared" ca="1" si="43"/>
        <v>0</v>
      </c>
      <c r="I169">
        <f t="shared" ca="1" si="36"/>
        <v>-2</v>
      </c>
      <c r="J169">
        <f t="shared" ca="1" si="37"/>
        <v>0</v>
      </c>
      <c r="K169">
        <f t="shared" ca="1" si="38"/>
        <v>0.97061224489795916</v>
      </c>
      <c r="L169">
        <f t="shared" ca="1" si="39"/>
        <v>5.5767416350758792</v>
      </c>
      <c r="M169">
        <f t="shared" ca="1" si="40"/>
        <v>0</v>
      </c>
      <c r="N169">
        <f t="shared" ca="1" si="41"/>
        <v>4.5473538799738389</v>
      </c>
    </row>
    <row r="170" spans="1:14" x14ac:dyDescent="0.25">
      <c r="A170" s="1">
        <f t="shared" ca="1" si="35"/>
        <v>43</v>
      </c>
      <c r="B170" s="1">
        <f t="shared" ca="1" si="44"/>
        <v>172</v>
      </c>
      <c r="C170" s="1">
        <f t="shared" ca="1" si="45"/>
        <v>57</v>
      </c>
      <c r="D170" s="1">
        <f t="shared" ca="1" si="46"/>
        <v>993903</v>
      </c>
      <c r="E170" s="2">
        <f t="shared" ca="1" si="34"/>
        <v>1</v>
      </c>
      <c r="G170">
        <f t="shared" ca="1" si="42"/>
        <v>19.267171444023798</v>
      </c>
      <c r="H170">
        <f t="shared" ca="1" si="43"/>
        <v>0</v>
      </c>
      <c r="I170">
        <f t="shared" ca="1" si="36"/>
        <v>2</v>
      </c>
      <c r="J170">
        <f t="shared" ca="1" si="37"/>
        <v>-0.42857142857142855</v>
      </c>
      <c r="K170">
        <f t="shared" ca="1" si="38"/>
        <v>0.70126592334564108</v>
      </c>
      <c r="L170">
        <f t="shared" ca="1" si="39"/>
        <v>7.3782259870057354</v>
      </c>
      <c r="M170">
        <f t="shared" ca="1" si="40"/>
        <v>0</v>
      </c>
      <c r="N170">
        <f t="shared" ca="1" si="41"/>
        <v>9.6509204817799485</v>
      </c>
    </row>
    <row r="171" spans="1:14" x14ac:dyDescent="0.25">
      <c r="A171" s="1">
        <f t="shared" ca="1" si="35"/>
        <v>23</v>
      </c>
      <c r="B171" s="1">
        <f t="shared" ca="1" si="44"/>
        <v>179</v>
      </c>
      <c r="C171" s="1">
        <f t="shared" ca="1" si="45"/>
        <v>85</v>
      </c>
      <c r="D171" s="1">
        <f t="shared" ca="1" si="46"/>
        <v>1069679</v>
      </c>
      <c r="E171" s="2">
        <f t="shared" ca="1" si="34"/>
        <v>1</v>
      </c>
      <c r="G171">
        <f t="shared" ca="1" si="42"/>
        <v>26.528510346119031</v>
      </c>
      <c r="H171">
        <f t="shared" ca="1" si="43"/>
        <v>2</v>
      </c>
      <c r="I171">
        <f t="shared" ca="1" si="36"/>
        <v>2</v>
      </c>
      <c r="J171">
        <f t="shared" ca="1" si="37"/>
        <v>0.5714285714285714</v>
      </c>
      <c r="K171">
        <f t="shared" ca="1" si="38"/>
        <v>0.17970376180371572</v>
      </c>
      <c r="L171">
        <f t="shared" ca="1" si="39"/>
        <v>7.4665699758695752</v>
      </c>
      <c r="M171">
        <f t="shared" ca="1" si="40"/>
        <v>0</v>
      </c>
      <c r="N171">
        <f t="shared" ca="1" si="41"/>
        <v>12.217702309101863</v>
      </c>
    </row>
    <row r="172" spans="1:14" x14ac:dyDescent="0.25">
      <c r="A172" s="1">
        <f t="shared" ca="1" si="35"/>
        <v>43</v>
      </c>
      <c r="B172" s="1">
        <f t="shared" ca="1" si="44"/>
        <v>169</v>
      </c>
      <c r="C172" s="1">
        <f t="shared" ca="1" si="45"/>
        <v>88</v>
      </c>
      <c r="D172" s="1">
        <f t="shared" ca="1" si="46"/>
        <v>291818</v>
      </c>
      <c r="E172" s="2">
        <f t="shared" ca="1" si="34"/>
        <v>0</v>
      </c>
      <c r="G172">
        <f t="shared" ca="1" si="42"/>
        <v>30.81124610482826</v>
      </c>
      <c r="H172">
        <f t="shared" ca="1" si="43"/>
        <v>0</v>
      </c>
      <c r="I172">
        <f t="shared" ca="1" si="36"/>
        <v>2</v>
      </c>
      <c r="J172">
        <f t="shared" ca="1" si="37"/>
        <v>-0.8571428571428571</v>
      </c>
      <c r="K172">
        <f t="shared" ca="1" si="38"/>
        <v>-2.1055223167940476</v>
      </c>
      <c r="L172">
        <f t="shared" ca="1" si="39"/>
        <v>5.7072233962143386</v>
      </c>
      <c r="M172">
        <f t="shared" ca="1" si="40"/>
        <v>0</v>
      </c>
      <c r="N172">
        <f t="shared" ca="1" si="41"/>
        <v>4.7445582222774334</v>
      </c>
    </row>
    <row r="173" spans="1:14" x14ac:dyDescent="0.25">
      <c r="A173" s="1">
        <f t="shared" ca="1" si="35"/>
        <v>24</v>
      </c>
      <c r="B173" s="1">
        <f t="shared" ca="1" si="44"/>
        <v>188</v>
      </c>
      <c r="C173" s="1">
        <f t="shared" ca="1" si="45"/>
        <v>65</v>
      </c>
      <c r="D173" s="1">
        <f t="shared" ca="1" si="46"/>
        <v>118580</v>
      </c>
      <c r="E173" s="2">
        <f t="shared" ca="1" si="34"/>
        <v>0</v>
      </c>
      <c r="G173">
        <f t="shared" ca="1" si="42"/>
        <v>18.390674513354462</v>
      </c>
      <c r="H173">
        <f t="shared" ca="1" si="43"/>
        <v>0</v>
      </c>
      <c r="I173">
        <f t="shared" ca="1" si="36"/>
        <v>2</v>
      </c>
      <c r="J173">
        <f t="shared" ca="1" si="37"/>
        <v>1.8571428571428572</v>
      </c>
      <c r="K173">
        <f t="shared" ca="1" si="38"/>
        <v>0.47891078125803799</v>
      </c>
      <c r="L173">
        <f t="shared" ca="1" si="39"/>
        <v>3.1726142741440566</v>
      </c>
      <c r="M173">
        <f t="shared" ca="1" si="40"/>
        <v>0</v>
      </c>
      <c r="N173">
        <f t="shared" ca="1" si="41"/>
        <v>7.5086679125449525</v>
      </c>
    </row>
    <row r="174" spans="1:14" x14ac:dyDescent="0.25">
      <c r="A174" s="1">
        <f t="shared" ca="1" si="35"/>
        <v>69</v>
      </c>
      <c r="B174" s="1">
        <f t="shared" ca="1" si="44"/>
        <v>170</v>
      </c>
      <c r="C174" s="1">
        <f t="shared" ca="1" si="45"/>
        <v>68</v>
      </c>
      <c r="D174" s="1">
        <f t="shared" ca="1" si="46"/>
        <v>394724</v>
      </c>
      <c r="E174" s="2">
        <f t="shared" ca="1" si="34"/>
        <v>0</v>
      </c>
      <c r="G174">
        <f t="shared" ca="1" si="42"/>
        <v>23.52941176470588</v>
      </c>
      <c r="H174">
        <f t="shared" ca="1" si="43"/>
        <v>0</v>
      </c>
      <c r="I174">
        <f t="shared" ca="1" si="36"/>
        <v>-2</v>
      </c>
      <c r="J174">
        <f t="shared" ca="1" si="37"/>
        <v>-0.7142857142857143</v>
      </c>
      <c r="K174">
        <f t="shared" ca="1" si="38"/>
        <v>0.90643598615916976</v>
      </c>
      <c r="L174">
        <f t="shared" ca="1" si="39"/>
        <v>6.1735387570252875</v>
      </c>
      <c r="M174">
        <f t="shared" ca="1" si="40"/>
        <v>0</v>
      </c>
      <c r="N174">
        <f t="shared" ca="1" si="41"/>
        <v>4.3656890288987427</v>
      </c>
    </row>
    <row r="175" spans="1:14" x14ac:dyDescent="0.25">
      <c r="A175" s="1">
        <f t="shared" ca="1" si="35"/>
        <v>70</v>
      </c>
      <c r="B175" s="1">
        <f t="shared" ca="1" si="44"/>
        <v>171</v>
      </c>
      <c r="C175" s="1">
        <f t="shared" ca="1" si="45"/>
        <v>55</v>
      </c>
      <c r="D175" s="1">
        <f t="shared" ca="1" si="46"/>
        <v>597215</v>
      </c>
      <c r="E175" s="2">
        <f t="shared" ca="1" si="34"/>
        <v>0</v>
      </c>
      <c r="G175">
        <f t="shared" ca="1" si="42"/>
        <v>18.809206251496189</v>
      </c>
      <c r="H175">
        <f t="shared" ca="1" si="43"/>
        <v>0</v>
      </c>
      <c r="I175">
        <f t="shared" ca="1" si="36"/>
        <v>-2</v>
      </c>
      <c r="J175">
        <f t="shared" ca="1" si="37"/>
        <v>-0.5714285714285714</v>
      </c>
      <c r="K175">
        <f t="shared" ca="1" si="38"/>
        <v>0.59275341018035987</v>
      </c>
      <c r="L175">
        <f t="shared" ca="1" si="39"/>
        <v>6.7413605549469668</v>
      </c>
      <c r="M175">
        <f t="shared" ca="1" si="40"/>
        <v>0</v>
      </c>
      <c r="N175">
        <f t="shared" ca="1" si="41"/>
        <v>4.7626853936987557</v>
      </c>
    </row>
    <row r="176" spans="1:14" x14ac:dyDescent="0.25">
      <c r="A176" s="1">
        <f t="shared" ca="1" si="35"/>
        <v>67</v>
      </c>
      <c r="B176" s="1">
        <f t="shared" ca="1" si="44"/>
        <v>199</v>
      </c>
      <c r="C176" s="1">
        <f t="shared" ca="1" si="45"/>
        <v>75</v>
      </c>
      <c r="D176" s="1">
        <f t="shared" ca="1" si="46"/>
        <v>1492229</v>
      </c>
      <c r="E176" s="2">
        <f t="shared" ca="1" si="34"/>
        <v>1</v>
      </c>
      <c r="G176">
        <f t="shared" ca="1" si="42"/>
        <v>18.938915683947375</v>
      </c>
      <c r="H176">
        <f t="shared" ca="1" si="43"/>
        <v>2</v>
      </c>
      <c r="I176">
        <f t="shared" ca="1" si="36"/>
        <v>-2</v>
      </c>
      <c r="J176">
        <f t="shared" ca="1" si="37"/>
        <v>3.4285714285714284</v>
      </c>
      <c r="K176">
        <f t="shared" ca="1" si="38"/>
        <v>0.62519051240066537</v>
      </c>
      <c r="L176">
        <f t="shared" ca="1" si="39"/>
        <v>7.8592766895811783</v>
      </c>
      <c r="M176">
        <f t="shared" ca="1" si="40"/>
        <v>0</v>
      </c>
      <c r="N176">
        <f t="shared" ca="1" si="41"/>
        <v>11.913038630553272</v>
      </c>
    </row>
    <row r="177" spans="1:14" x14ac:dyDescent="0.25">
      <c r="A177" s="1">
        <f t="shared" ca="1" si="35"/>
        <v>29</v>
      </c>
      <c r="B177" s="1">
        <f t="shared" ca="1" si="44"/>
        <v>177</v>
      </c>
      <c r="C177" s="1">
        <f t="shared" ca="1" si="45"/>
        <v>71</v>
      </c>
      <c r="D177" s="1">
        <f t="shared" ca="1" si="46"/>
        <v>521171</v>
      </c>
      <c r="E177" s="2">
        <f t="shared" ca="1" si="34"/>
        <v>1</v>
      </c>
      <c r="G177">
        <f t="shared" ca="1" si="42"/>
        <v>22.662708672475979</v>
      </c>
      <c r="H177">
        <f t="shared" ca="1" si="43"/>
        <v>0</v>
      </c>
      <c r="I177">
        <f t="shared" ca="1" si="36"/>
        <v>2</v>
      </c>
      <c r="J177">
        <f t="shared" ca="1" si="37"/>
        <v>0.2857142857142857</v>
      </c>
      <c r="K177">
        <f t="shared" ca="1" si="38"/>
        <v>0.98243268861700506</v>
      </c>
      <c r="L177">
        <f t="shared" ca="1" si="39"/>
        <v>6.5611461497928358</v>
      </c>
      <c r="M177">
        <f t="shared" ca="1" si="40"/>
        <v>0</v>
      </c>
      <c r="N177">
        <f t="shared" ca="1" si="41"/>
        <v>9.8292931241241259</v>
      </c>
    </row>
    <row r="178" spans="1:14" x14ac:dyDescent="0.25">
      <c r="A178" s="1">
        <f t="shared" ca="1" si="35"/>
        <v>66</v>
      </c>
      <c r="B178" s="1">
        <f t="shared" ca="1" si="44"/>
        <v>172</v>
      </c>
      <c r="C178" s="1">
        <f t="shared" ca="1" si="45"/>
        <v>83</v>
      </c>
      <c r="D178" s="1">
        <f t="shared" ca="1" si="46"/>
        <v>504659</v>
      </c>
      <c r="E178" s="2">
        <f t="shared" ca="1" si="34"/>
        <v>0</v>
      </c>
      <c r="G178">
        <f t="shared" ca="1" si="42"/>
        <v>28.055705786911847</v>
      </c>
      <c r="H178">
        <f t="shared" ca="1" si="43"/>
        <v>0</v>
      </c>
      <c r="I178">
        <f t="shared" ca="1" si="36"/>
        <v>-2</v>
      </c>
      <c r="J178">
        <f t="shared" ca="1" si="37"/>
        <v>-0.42857142857142855</v>
      </c>
      <c r="K178">
        <f t="shared" ca="1" si="38"/>
        <v>-0.46686290310550538</v>
      </c>
      <c r="L178">
        <f t="shared" ca="1" si="39"/>
        <v>6.5177230098930377</v>
      </c>
      <c r="M178">
        <f t="shared" ca="1" si="40"/>
        <v>0</v>
      </c>
      <c r="N178">
        <f t="shared" ca="1" si="41"/>
        <v>3.6222886782161039</v>
      </c>
    </row>
    <row r="179" spans="1:14" x14ac:dyDescent="0.25">
      <c r="A179" s="1">
        <f t="shared" ca="1" si="35"/>
        <v>77</v>
      </c>
      <c r="B179" s="1">
        <f t="shared" ca="1" si="44"/>
        <v>184</v>
      </c>
      <c r="C179" s="1">
        <f t="shared" ca="1" si="45"/>
        <v>71</v>
      </c>
      <c r="D179" s="1">
        <f t="shared" ca="1" si="46"/>
        <v>129403</v>
      </c>
      <c r="E179" s="2">
        <f t="shared" ca="1" si="34"/>
        <v>0</v>
      </c>
      <c r="G179">
        <f t="shared" ca="1" si="42"/>
        <v>20.971172022684311</v>
      </c>
      <c r="H179">
        <f t="shared" ca="1" si="43"/>
        <v>0</v>
      </c>
      <c r="I179">
        <f t="shared" ca="1" si="36"/>
        <v>-2</v>
      </c>
      <c r="J179">
        <f t="shared" ca="1" si="37"/>
        <v>1.2857142857142858</v>
      </c>
      <c r="K179">
        <f t="shared" ca="1" si="38"/>
        <v>0.95766051972370025</v>
      </c>
      <c r="L179">
        <f t="shared" ca="1" si="39"/>
        <v>3.6709791097869049</v>
      </c>
      <c r="M179">
        <f t="shared" ca="1" si="40"/>
        <v>0</v>
      </c>
      <c r="N179">
        <f t="shared" ca="1" si="41"/>
        <v>3.9143539152248907</v>
      </c>
    </row>
    <row r="180" spans="1:14" x14ac:dyDescent="0.25">
      <c r="A180" s="1">
        <f t="shared" ca="1" si="35"/>
        <v>70</v>
      </c>
      <c r="B180" s="1">
        <f t="shared" ca="1" si="44"/>
        <v>174</v>
      </c>
      <c r="C180" s="1">
        <f t="shared" ca="1" si="45"/>
        <v>57</v>
      </c>
      <c r="D180" s="1">
        <f t="shared" ca="1" si="46"/>
        <v>307640</v>
      </c>
      <c r="E180" s="2">
        <f t="shared" ca="1" si="34"/>
        <v>0</v>
      </c>
      <c r="G180">
        <f t="shared" ca="1" si="42"/>
        <v>18.826793499801823</v>
      </c>
      <c r="H180">
        <f t="shared" ca="1" si="43"/>
        <v>0</v>
      </c>
      <c r="I180">
        <f t="shared" ca="1" si="36"/>
        <v>-2</v>
      </c>
      <c r="J180">
        <f t="shared" ca="1" si="37"/>
        <v>-0.14285714285714285</v>
      </c>
      <c r="K180">
        <f t="shared" ca="1" si="38"/>
        <v>0.59723042028400153</v>
      </c>
      <c r="L180">
        <f t="shared" ca="1" si="39"/>
        <v>5.7932775505170291</v>
      </c>
      <c r="M180">
        <f t="shared" ca="1" si="40"/>
        <v>0</v>
      </c>
      <c r="N180">
        <f t="shared" ca="1" si="41"/>
        <v>4.2476508279438878</v>
      </c>
    </row>
    <row r="181" spans="1:14" x14ac:dyDescent="0.25">
      <c r="A181" s="1">
        <f t="shared" ca="1" si="35"/>
        <v>55</v>
      </c>
      <c r="B181" s="1">
        <f t="shared" ca="1" si="44"/>
        <v>165</v>
      </c>
      <c r="C181" s="1">
        <f t="shared" ca="1" si="45"/>
        <v>55</v>
      </c>
      <c r="D181" s="1">
        <f t="shared" ca="1" si="46"/>
        <v>283723</v>
      </c>
      <c r="E181" s="2">
        <f t="shared" ca="1" si="34"/>
        <v>0</v>
      </c>
      <c r="G181">
        <f t="shared" ca="1" si="42"/>
        <v>20.202020202020201</v>
      </c>
      <c r="H181">
        <f t="shared" ca="1" si="43"/>
        <v>0</v>
      </c>
      <c r="I181">
        <f t="shared" ca="1" si="36"/>
        <v>-2</v>
      </c>
      <c r="J181">
        <f t="shared" ca="1" si="37"/>
        <v>-1.4285714285714286</v>
      </c>
      <c r="K181">
        <f t="shared" ca="1" si="38"/>
        <v>0.8706907458422608</v>
      </c>
      <c r="L181">
        <f t="shared" ca="1" si="39"/>
        <v>5.660408820919911</v>
      </c>
      <c r="M181">
        <f t="shared" ca="1" si="40"/>
        <v>0</v>
      </c>
      <c r="N181">
        <f t="shared" ca="1" si="41"/>
        <v>3.1025281381907428</v>
      </c>
    </row>
    <row r="182" spans="1:14" x14ac:dyDescent="0.25">
      <c r="A182" s="1">
        <f t="shared" ca="1" si="35"/>
        <v>40</v>
      </c>
      <c r="B182" s="1">
        <f t="shared" ca="1" si="44"/>
        <v>186</v>
      </c>
      <c r="C182" s="1">
        <f t="shared" ca="1" si="45"/>
        <v>51</v>
      </c>
      <c r="D182" s="1">
        <f t="shared" ca="1" si="46"/>
        <v>1415057</v>
      </c>
      <c r="E182" s="2">
        <f t="shared" ca="1" si="34"/>
        <v>1</v>
      </c>
      <c r="G182">
        <f t="shared" ca="1" si="42"/>
        <v>14.74158862296219</v>
      </c>
      <c r="H182">
        <f t="shared" ca="1" si="43"/>
        <v>2</v>
      </c>
      <c r="I182">
        <f t="shared" ca="1" si="36"/>
        <v>2</v>
      </c>
      <c r="J182">
        <f t="shared" ca="1" si="37"/>
        <v>1.5714285714285714</v>
      </c>
      <c r="K182">
        <f t="shared" ca="1" si="38"/>
        <v>-1.1073814287324764</v>
      </c>
      <c r="L182">
        <f t="shared" ca="1" si="39"/>
        <v>7.7973614433742782</v>
      </c>
      <c r="M182">
        <f t="shared" ca="1" si="40"/>
        <v>0</v>
      </c>
      <c r="N182">
        <f t="shared" ca="1" si="41"/>
        <v>12.261408586070374</v>
      </c>
    </row>
    <row r="183" spans="1:14" x14ac:dyDescent="0.25">
      <c r="A183" s="1">
        <f t="shared" ca="1" si="35"/>
        <v>78</v>
      </c>
      <c r="B183" s="1">
        <f t="shared" ca="1" si="44"/>
        <v>161</v>
      </c>
      <c r="C183" s="1">
        <f t="shared" ca="1" si="45"/>
        <v>85</v>
      </c>
      <c r="D183" s="1">
        <f t="shared" ca="1" si="46"/>
        <v>972806</v>
      </c>
      <c r="E183" s="2">
        <f t="shared" ca="1" si="34"/>
        <v>0</v>
      </c>
      <c r="G183">
        <f t="shared" ca="1" si="42"/>
        <v>32.79194475521777</v>
      </c>
      <c r="H183">
        <f t="shared" ca="1" si="43"/>
        <v>0</v>
      </c>
      <c r="I183">
        <f t="shared" ca="1" si="36"/>
        <v>-2</v>
      </c>
      <c r="J183">
        <f t="shared" ca="1" si="37"/>
        <v>-2</v>
      </c>
      <c r="K183">
        <f t="shared" ca="1" si="38"/>
        <v>-3.6586428639868931</v>
      </c>
      <c r="L183">
        <f t="shared" ca="1" si="39"/>
        <v>7.3522943077394824</v>
      </c>
      <c r="M183">
        <f t="shared" ca="1" si="40"/>
        <v>0</v>
      </c>
      <c r="N183">
        <f t="shared" ca="1" si="41"/>
        <v>-0.30634855624741064</v>
      </c>
    </row>
    <row r="184" spans="1:14" x14ac:dyDescent="0.25">
      <c r="A184" s="1">
        <f t="shared" ca="1" si="35"/>
        <v>54</v>
      </c>
      <c r="B184" s="1">
        <f t="shared" ca="1" si="44"/>
        <v>182</v>
      </c>
      <c r="C184" s="1">
        <f t="shared" ca="1" si="45"/>
        <v>74</v>
      </c>
      <c r="D184" s="1">
        <f t="shared" ca="1" si="46"/>
        <v>703585</v>
      </c>
      <c r="E184" s="2">
        <f t="shared" ca="1" si="34"/>
        <v>0</v>
      </c>
      <c r="G184">
        <f t="shared" ca="1" si="42"/>
        <v>22.340297065571789</v>
      </c>
      <c r="H184">
        <f t="shared" ca="1" si="43"/>
        <v>0</v>
      </c>
      <c r="I184">
        <f t="shared" ca="1" si="36"/>
        <v>-2</v>
      </c>
      <c r="J184">
        <f t="shared" ca="1" si="37"/>
        <v>1</v>
      </c>
      <c r="K184">
        <f t="shared" ca="1" si="38"/>
        <v>0.99536791628652921</v>
      </c>
      <c r="L184">
        <f t="shared" ca="1" si="39"/>
        <v>6.9518460959075945</v>
      </c>
      <c r="M184">
        <f t="shared" ca="1" si="40"/>
        <v>0</v>
      </c>
      <c r="N184">
        <f t="shared" ca="1" si="41"/>
        <v>6.9472140121941237</v>
      </c>
    </row>
    <row r="185" spans="1:14" x14ac:dyDescent="0.25">
      <c r="A185" s="1">
        <f t="shared" ca="1" si="35"/>
        <v>28</v>
      </c>
      <c r="B185" s="1">
        <f t="shared" ca="1" si="44"/>
        <v>162</v>
      </c>
      <c r="C185" s="1">
        <f t="shared" ca="1" si="45"/>
        <v>62</v>
      </c>
      <c r="D185" s="1">
        <f t="shared" ca="1" si="46"/>
        <v>223516</v>
      </c>
      <c r="E185" s="2">
        <f t="shared" ca="1" si="34"/>
        <v>0</v>
      </c>
      <c r="G185">
        <f t="shared" ca="1" si="42"/>
        <v>23.62444749276025</v>
      </c>
      <c r="H185">
        <f t="shared" ca="1" si="43"/>
        <v>0</v>
      </c>
      <c r="I185">
        <f t="shared" ca="1" si="36"/>
        <v>2</v>
      </c>
      <c r="J185">
        <f t="shared" ca="1" si="37"/>
        <v>-1.8571428571428572</v>
      </c>
      <c r="K185">
        <f t="shared" ca="1" si="38"/>
        <v>0.89444681373059742</v>
      </c>
      <c r="L185">
        <f t="shared" ca="1" si="39"/>
        <v>5.2293080470586517</v>
      </c>
      <c r="M185">
        <f t="shared" ca="1" si="40"/>
        <v>0</v>
      </c>
      <c r="N185">
        <f t="shared" ca="1" si="41"/>
        <v>6.2666120036463919</v>
      </c>
    </row>
    <row r="186" spans="1:14" x14ac:dyDescent="0.25">
      <c r="A186" s="1">
        <f t="shared" ca="1" si="35"/>
        <v>41</v>
      </c>
      <c r="B186" s="1">
        <f t="shared" ca="1" si="44"/>
        <v>185</v>
      </c>
      <c r="C186" s="1">
        <f t="shared" ca="1" si="45"/>
        <v>67</v>
      </c>
      <c r="D186" s="1">
        <f t="shared" ca="1" si="46"/>
        <v>529625</v>
      </c>
      <c r="E186" s="2">
        <f t="shared" ca="1" si="34"/>
        <v>1</v>
      </c>
      <c r="G186">
        <f t="shared" ca="1" si="42"/>
        <v>19.576333089846603</v>
      </c>
      <c r="H186">
        <f t="shared" ca="1" si="43"/>
        <v>0</v>
      </c>
      <c r="I186">
        <f t="shared" ca="1" si="36"/>
        <v>2</v>
      </c>
      <c r="J186">
        <f t="shared" ca="1" si="37"/>
        <v>1.4285714285714286</v>
      </c>
      <c r="K186">
        <f t="shared" ca="1" si="38"/>
        <v>0.7650335483450994</v>
      </c>
      <c r="L186">
        <f t="shared" ca="1" si="39"/>
        <v>6.5827238628632045</v>
      </c>
      <c r="M186">
        <f t="shared" ca="1" si="40"/>
        <v>0</v>
      </c>
      <c r="N186">
        <f t="shared" ca="1" si="41"/>
        <v>10.776328839779733</v>
      </c>
    </row>
    <row r="187" spans="1:14" x14ac:dyDescent="0.25">
      <c r="A187" s="1">
        <f t="shared" ca="1" si="35"/>
        <v>33</v>
      </c>
      <c r="B187" s="1">
        <f t="shared" ca="1" si="44"/>
        <v>166</v>
      </c>
      <c r="C187" s="1">
        <f t="shared" ca="1" si="45"/>
        <v>72</v>
      </c>
      <c r="D187" s="1">
        <f t="shared" ca="1" si="46"/>
        <v>524698</v>
      </c>
      <c r="E187" s="2">
        <f t="shared" ca="1" si="34"/>
        <v>0</v>
      </c>
      <c r="G187">
        <f t="shared" ca="1" si="42"/>
        <v>26.1286108288576</v>
      </c>
      <c r="H187">
        <f t="shared" ca="1" si="43"/>
        <v>0</v>
      </c>
      <c r="I187">
        <f t="shared" ca="1" si="36"/>
        <v>2</v>
      </c>
      <c r="J187">
        <f t="shared" ca="1" si="37"/>
        <v>-1.2857142857142858</v>
      </c>
      <c r="K187">
        <f t="shared" ca="1" si="38"/>
        <v>0.3181829049535907</v>
      </c>
      <c r="L187">
        <f t="shared" ca="1" si="39"/>
        <v>6.5702005395086687</v>
      </c>
      <c r="M187">
        <f t="shared" ca="1" si="40"/>
        <v>0</v>
      </c>
      <c r="N187">
        <f t="shared" ca="1" si="41"/>
        <v>7.6026691587479736</v>
      </c>
    </row>
    <row r="188" spans="1:14" x14ac:dyDescent="0.25">
      <c r="A188" s="1">
        <f t="shared" ca="1" si="35"/>
        <v>66</v>
      </c>
      <c r="B188" s="1">
        <f t="shared" ca="1" si="44"/>
        <v>162</v>
      </c>
      <c r="C188" s="1">
        <f t="shared" ca="1" si="45"/>
        <v>85</v>
      </c>
      <c r="D188" s="1">
        <f t="shared" ca="1" si="46"/>
        <v>241920</v>
      </c>
      <c r="E188" s="2">
        <f t="shared" ca="1" si="34"/>
        <v>0</v>
      </c>
      <c r="G188">
        <f t="shared" ca="1" si="42"/>
        <v>32.38835543362292</v>
      </c>
      <c r="H188">
        <f t="shared" ca="1" si="43"/>
        <v>0</v>
      </c>
      <c r="I188">
        <f t="shared" ca="1" si="36"/>
        <v>-2</v>
      </c>
      <c r="J188">
        <f t="shared" ca="1" si="37"/>
        <v>-1.8571428571428572</v>
      </c>
      <c r="K188">
        <f t="shared" ca="1" si="38"/>
        <v>-3.3167171446113137</v>
      </c>
      <c r="L188">
        <f t="shared" ca="1" si="39"/>
        <v>5.3801090062191275</v>
      </c>
      <c r="M188">
        <f t="shared" ca="1" si="40"/>
        <v>0</v>
      </c>
      <c r="N188">
        <f t="shared" ca="1" si="41"/>
        <v>-1.7937509955350439</v>
      </c>
    </row>
    <row r="189" spans="1:14" x14ac:dyDescent="0.25">
      <c r="A189" s="1">
        <f t="shared" ca="1" si="35"/>
        <v>68</v>
      </c>
      <c r="B189" s="1">
        <f t="shared" ca="1" si="44"/>
        <v>168</v>
      </c>
      <c r="C189" s="1">
        <f t="shared" ca="1" si="45"/>
        <v>70</v>
      </c>
      <c r="D189" s="1">
        <f t="shared" ca="1" si="46"/>
        <v>1383179</v>
      </c>
      <c r="E189" s="2">
        <f t="shared" ca="1" si="34"/>
        <v>0</v>
      </c>
      <c r="G189">
        <f t="shared" ca="1" si="42"/>
        <v>24.801587301587301</v>
      </c>
      <c r="H189">
        <f t="shared" ca="1" si="43"/>
        <v>2</v>
      </c>
      <c r="I189">
        <f t="shared" ca="1" si="36"/>
        <v>-2</v>
      </c>
      <c r="J189">
        <f t="shared" ca="1" si="37"/>
        <v>-1</v>
      </c>
      <c r="K189">
        <f t="shared" ca="1" si="38"/>
        <v>0.68604434366339151</v>
      </c>
      <c r="L189">
        <f t="shared" ca="1" si="39"/>
        <v>7.770718108766312</v>
      </c>
      <c r="M189">
        <f t="shared" ca="1" si="40"/>
        <v>0</v>
      </c>
      <c r="N189">
        <f t="shared" ca="1" si="41"/>
        <v>7.4567624524297038</v>
      </c>
    </row>
    <row r="190" spans="1:14" x14ac:dyDescent="0.25">
      <c r="A190" s="1">
        <f t="shared" ca="1" si="35"/>
        <v>53</v>
      </c>
      <c r="B190" s="1">
        <f t="shared" ca="1" si="44"/>
        <v>171</v>
      </c>
      <c r="C190" s="1">
        <f t="shared" ca="1" si="45"/>
        <v>79</v>
      </c>
      <c r="D190" s="1">
        <f t="shared" ca="1" si="46"/>
        <v>410978</v>
      </c>
      <c r="E190" s="2">
        <f t="shared" ca="1" si="34"/>
        <v>0</v>
      </c>
      <c r="G190">
        <f t="shared" ca="1" si="42"/>
        <v>27.016859888512709</v>
      </c>
      <c r="H190">
        <f t="shared" ca="1" si="43"/>
        <v>0</v>
      </c>
      <c r="I190">
        <f t="shared" ca="1" si="36"/>
        <v>-2</v>
      </c>
      <c r="J190">
        <f t="shared" ca="1" si="37"/>
        <v>-0.5714285714285714</v>
      </c>
      <c r="K190">
        <f t="shared" ca="1" si="38"/>
        <v>-6.7553256387100635E-3</v>
      </c>
      <c r="L190">
        <f t="shared" ca="1" si="39"/>
        <v>6.2318241653600399</v>
      </c>
      <c r="M190">
        <f t="shared" ca="1" si="40"/>
        <v>0</v>
      </c>
      <c r="N190">
        <f t="shared" ca="1" si="41"/>
        <v>3.6536402682927589</v>
      </c>
    </row>
    <row r="191" spans="1:14" x14ac:dyDescent="0.25">
      <c r="A191" s="1">
        <f t="shared" ca="1" si="35"/>
        <v>15</v>
      </c>
      <c r="B191" s="1">
        <f t="shared" ca="1" si="44"/>
        <v>173</v>
      </c>
      <c r="C191" s="1">
        <f t="shared" ca="1" si="45"/>
        <v>51</v>
      </c>
      <c r="D191" s="1">
        <f t="shared" ca="1" si="46"/>
        <v>636781</v>
      </c>
      <c r="E191" s="2">
        <f t="shared" ca="1" si="34"/>
        <v>0</v>
      </c>
      <c r="G191">
        <f t="shared" ca="1" si="42"/>
        <v>17.04032877810819</v>
      </c>
      <c r="H191">
        <f t="shared" ca="1" si="43"/>
        <v>0</v>
      </c>
      <c r="I191">
        <f t="shared" ca="1" si="36"/>
        <v>-4</v>
      </c>
      <c r="J191">
        <f t="shared" ca="1" si="37"/>
        <v>-0.2857142857142857</v>
      </c>
      <c r="K191">
        <f t="shared" ca="1" si="38"/>
        <v>1.6066454829527954E-2</v>
      </c>
      <c r="L191">
        <f t="shared" ca="1" si="39"/>
        <v>6.8244928376620635</v>
      </c>
      <c r="M191">
        <f t="shared" ca="1" si="40"/>
        <v>0</v>
      </c>
      <c r="N191">
        <f t="shared" ca="1" si="41"/>
        <v>2.5548450067773061</v>
      </c>
    </row>
    <row r="192" spans="1:14" x14ac:dyDescent="0.25">
      <c r="A192" s="1">
        <f t="shared" ca="1" si="35"/>
        <v>19</v>
      </c>
      <c r="B192" s="1">
        <f t="shared" ca="1" si="44"/>
        <v>175</v>
      </c>
      <c r="C192" s="1">
        <f t="shared" ca="1" si="45"/>
        <v>50</v>
      </c>
      <c r="D192" s="1">
        <f t="shared" ca="1" si="46"/>
        <v>984009</v>
      </c>
      <c r="E192" s="2">
        <f t="shared" ca="1" si="34"/>
        <v>0</v>
      </c>
      <c r="G192">
        <f t="shared" ca="1" si="42"/>
        <v>16.326530612244898</v>
      </c>
      <c r="H192">
        <f t="shared" ca="1" si="43"/>
        <v>0</v>
      </c>
      <c r="I192">
        <f t="shared" ca="1" si="36"/>
        <v>-4</v>
      </c>
      <c r="J192">
        <f t="shared" ca="1" si="37"/>
        <v>0</v>
      </c>
      <c r="K192">
        <f t="shared" ca="1" si="38"/>
        <v>-0.28753019575176997</v>
      </c>
      <c r="L192">
        <f t="shared" ca="1" si="39"/>
        <v>7.3661417163518017</v>
      </c>
      <c r="M192">
        <f t="shared" ca="1" si="40"/>
        <v>0</v>
      </c>
      <c r="N192">
        <f t="shared" ca="1" si="41"/>
        <v>3.078611520600032</v>
      </c>
    </row>
    <row r="193" spans="1:14" x14ac:dyDescent="0.25">
      <c r="A193" s="1">
        <f t="shared" ca="1" si="35"/>
        <v>66</v>
      </c>
      <c r="B193" s="1">
        <f t="shared" ca="1" si="44"/>
        <v>161</v>
      </c>
      <c r="C193" s="1">
        <f t="shared" ca="1" si="45"/>
        <v>56</v>
      </c>
      <c r="D193" s="1">
        <f t="shared" ca="1" si="46"/>
        <v>585061</v>
      </c>
      <c r="E193" s="2">
        <f t="shared" ca="1" si="34"/>
        <v>0</v>
      </c>
      <c r="G193">
        <f t="shared" ca="1" si="42"/>
        <v>21.60410477990818</v>
      </c>
      <c r="H193">
        <f t="shared" ca="1" si="43"/>
        <v>0</v>
      </c>
      <c r="I193">
        <f t="shared" ca="1" si="36"/>
        <v>-2</v>
      </c>
      <c r="J193">
        <f t="shared" ca="1" si="37"/>
        <v>-2</v>
      </c>
      <c r="K193">
        <f t="shared" ca="1" si="38"/>
        <v>0.993730678988338</v>
      </c>
      <c r="L193">
        <f t="shared" ca="1" si="39"/>
        <v>6.7144908944311554</v>
      </c>
      <c r="M193">
        <f t="shared" ca="1" si="40"/>
        <v>0</v>
      </c>
      <c r="N193">
        <f t="shared" ca="1" si="41"/>
        <v>3.7082215734194932</v>
      </c>
    </row>
    <row r="194" spans="1:14" x14ac:dyDescent="0.25">
      <c r="A194" s="1">
        <f t="shared" ca="1" si="35"/>
        <v>52</v>
      </c>
      <c r="B194" s="1">
        <f t="shared" ca="1" si="44"/>
        <v>161</v>
      </c>
      <c r="C194" s="1">
        <f t="shared" ca="1" si="45"/>
        <v>55</v>
      </c>
      <c r="D194" s="1">
        <f t="shared" ca="1" si="46"/>
        <v>1365371</v>
      </c>
      <c r="E194" s="2">
        <f t="shared" ref="E194:E257" ca="1" si="47">IF(N194&gt;$S$2,1,0)</f>
        <v>0</v>
      </c>
      <c r="G194">
        <f t="shared" ca="1" si="42"/>
        <v>21.218317194552675</v>
      </c>
      <c r="H194">
        <f t="shared" ca="1" si="43"/>
        <v>2</v>
      </c>
      <c r="I194">
        <f t="shared" ca="1" si="36"/>
        <v>-2</v>
      </c>
      <c r="J194">
        <f t="shared" ca="1" si="37"/>
        <v>-2</v>
      </c>
      <c r="K194">
        <f t="shared" ca="1" si="38"/>
        <v>0.97555887966671995</v>
      </c>
      <c r="L194">
        <f t="shared" ca="1" si="39"/>
        <v>7.7555446924954818</v>
      </c>
      <c r="M194">
        <f t="shared" ca="1" si="40"/>
        <v>0</v>
      </c>
      <c r="N194">
        <f t="shared" ca="1" si="41"/>
        <v>6.7311035721622012</v>
      </c>
    </row>
    <row r="195" spans="1:14" x14ac:dyDescent="0.25">
      <c r="A195" s="1">
        <f t="shared" ref="A195:A258" ca="1" si="48">RANDBETWEEN(15,80)</f>
        <v>56</v>
      </c>
      <c r="B195" s="1">
        <f t="shared" ca="1" si="44"/>
        <v>160</v>
      </c>
      <c r="C195" s="1">
        <f t="shared" ca="1" si="45"/>
        <v>82</v>
      </c>
      <c r="D195" s="1">
        <f t="shared" ca="1" si="46"/>
        <v>759049</v>
      </c>
      <c r="E195" s="2">
        <f t="shared" ca="1" si="47"/>
        <v>0</v>
      </c>
      <c r="G195">
        <f t="shared" ca="1" si="42"/>
        <v>32.03125</v>
      </c>
      <c r="H195">
        <f t="shared" ca="1" si="43"/>
        <v>0</v>
      </c>
      <c r="I195">
        <f t="shared" ref="I195:I258" ca="1" si="49">IF(A195&lt;20,-4,IF(A195&gt;50,-2,2))</f>
        <v>-2</v>
      </c>
      <c r="J195">
        <f t="shared" ref="J195:J258" ca="1" si="50">(B195-175) / 7</f>
        <v>-2.1428571428571428</v>
      </c>
      <c r="K195">
        <f t="shared" ref="K195:K258" ca="1" si="51">-(POWER(22-G195,2))/25+1</f>
        <v>-3.0250390625000003</v>
      </c>
      <c r="L195">
        <f t="shared" ref="L195:L258" ca="1" si="52">(LOG(D195-100000)-3)*2.5</f>
        <v>7.0472942634899489</v>
      </c>
      <c r="M195">
        <f t="shared" ref="M195:M258" ca="1" si="53">RAND()*$S$1*2-$S$1</f>
        <v>0</v>
      </c>
      <c r="N195">
        <f t="shared" ref="N195:N258" ca="1" si="54">SUM(H195:M195)</f>
        <v>-0.12060194186719375</v>
      </c>
    </row>
    <row r="196" spans="1:14" x14ac:dyDescent="0.25">
      <c r="A196" s="1">
        <f t="shared" ca="1" si="48"/>
        <v>61</v>
      </c>
      <c r="B196" s="1">
        <f t="shared" ca="1" si="44"/>
        <v>187</v>
      </c>
      <c r="C196" s="1">
        <f t="shared" ca="1" si="45"/>
        <v>83</v>
      </c>
      <c r="D196" s="1">
        <f t="shared" ca="1" si="46"/>
        <v>996574</v>
      </c>
      <c r="E196" s="2">
        <f t="shared" ca="1" si="47"/>
        <v>0</v>
      </c>
      <c r="G196">
        <f t="shared" ca="1" si="42"/>
        <v>23.735308416025621</v>
      </c>
      <c r="H196">
        <f t="shared" ca="1" si="43"/>
        <v>0</v>
      </c>
      <c r="I196">
        <f t="shared" ca="1" si="49"/>
        <v>-2</v>
      </c>
      <c r="J196">
        <f t="shared" ca="1" si="50"/>
        <v>1.7142857142857142</v>
      </c>
      <c r="K196">
        <f t="shared" ca="1" si="51"/>
        <v>0.87954818805082602</v>
      </c>
      <c r="L196">
        <f t="shared" ca="1" si="52"/>
        <v>7.3814653512133095</v>
      </c>
      <c r="M196">
        <f t="shared" ca="1" si="53"/>
        <v>0</v>
      </c>
      <c r="N196">
        <f t="shared" ca="1" si="54"/>
        <v>7.9752992535498493</v>
      </c>
    </row>
    <row r="197" spans="1:14" x14ac:dyDescent="0.25">
      <c r="A197" s="1">
        <f t="shared" ca="1" si="48"/>
        <v>75</v>
      </c>
      <c r="B197" s="1">
        <f t="shared" ca="1" si="44"/>
        <v>194</v>
      </c>
      <c r="C197" s="1">
        <f t="shared" ca="1" si="45"/>
        <v>67</v>
      </c>
      <c r="D197" s="1">
        <f t="shared" ca="1" si="46"/>
        <v>350848</v>
      </c>
      <c r="E197" s="2">
        <f t="shared" ca="1" si="47"/>
        <v>0</v>
      </c>
      <c r="G197">
        <f t="shared" ca="1" si="42"/>
        <v>17.802104368158144</v>
      </c>
      <c r="H197">
        <f t="shared" ca="1" si="43"/>
        <v>0</v>
      </c>
      <c r="I197">
        <f t="shared" ca="1" si="49"/>
        <v>-2</v>
      </c>
      <c r="J197">
        <f t="shared" ca="1" si="50"/>
        <v>2.7142857142857144</v>
      </c>
      <c r="K197">
        <f t="shared" ca="1" si="51"/>
        <v>0.29510689056652251</v>
      </c>
      <c r="L197">
        <f t="shared" ca="1" si="52"/>
        <v>5.9985266069172365</v>
      </c>
      <c r="M197">
        <f t="shared" ca="1" si="53"/>
        <v>0</v>
      </c>
      <c r="N197">
        <f t="shared" ca="1" si="54"/>
        <v>7.0079192117694733</v>
      </c>
    </row>
    <row r="198" spans="1:14" x14ac:dyDescent="0.25">
      <c r="A198" s="1">
        <f t="shared" ca="1" si="48"/>
        <v>54</v>
      </c>
      <c r="B198" s="1">
        <f t="shared" ca="1" si="44"/>
        <v>195</v>
      </c>
      <c r="C198" s="1">
        <f t="shared" ca="1" si="45"/>
        <v>90</v>
      </c>
      <c r="D198" s="1">
        <f t="shared" ca="1" si="46"/>
        <v>718047</v>
      </c>
      <c r="E198" s="2">
        <f t="shared" ca="1" si="47"/>
        <v>1</v>
      </c>
      <c r="G198">
        <f t="shared" ca="1" si="42"/>
        <v>23.668639053254438</v>
      </c>
      <c r="H198">
        <f t="shared" ca="1" si="43"/>
        <v>0</v>
      </c>
      <c r="I198">
        <f t="shared" ca="1" si="49"/>
        <v>-2</v>
      </c>
      <c r="J198">
        <f t="shared" ca="1" si="50"/>
        <v>2.8571428571428572</v>
      </c>
      <c r="K198">
        <f t="shared" ca="1" si="51"/>
        <v>0.88862574839816533</v>
      </c>
      <c r="L198">
        <f t="shared" ca="1" si="52"/>
        <v>6.9775537567532293</v>
      </c>
      <c r="M198">
        <f t="shared" ca="1" si="53"/>
        <v>0</v>
      </c>
      <c r="N198">
        <f t="shared" ca="1" si="54"/>
        <v>8.7233223622942511</v>
      </c>
    </row>
    <row r="199" spans="1:14" x14ac:dyDescent="0.25">
      <c r="A199" s="1">
        <f t="shared" ca="1" si="48"/>
        <v>65</v>
      </c>
      <c r="B199" s="1">
        <f t="shared" ca="1" si="44"/>
        <v>191</v>
      </c>
      <c r="C199" s="1">
        <f t="shared" ca="1" si="45"/>
        <v>62</v>
      </c>
      <c r="D199" s="1">
        <f t="shared" ca="1" si="46"/>
        <v>483347</v>
      </c>
      <c r="E199" s="2">
        <f t="shared" ca="1" si="47"/>
        <v>0</v>
      </c>
      <c r="G199">
        <f t="shared" ca="1" si="42"/>
        <v>16.995148159315807</v>
      </c>
      <c r="H199">
        <f t="shared" ca="1" si="43"/>
        <v>0</v>
      </c>
      <c r="I199">
        <f t="shared" ca="1" si="49"/>
        <v>-2</v>
      </c>
      <c r="J199">
        <f t="shared" ca="1" si="50"/>
        <v>2.2857142857142856</v>
      </c>
      <c r="K199">
        <f t="shared" ca="1" si="51"/>
        <v>-1.94167788799815E-3</v>
      </c>
      <c r="L199">
        <f t="shared" ca="1" si="52"/>
        <v>6.4589801722508593</v>
      </c>
      <c r="M199">
        <f t="shared" ca="1" si="53"/>
        <v>0</v>
      </c>
      <c r="N199">
        <f t="shared" ca="1" si="54"/>
        <v>6.7427527800771472</v>
      </c>
    </row>
    <row r="200" spans="1:14" x14ac:dyDescent="0.25">
      <c r="A200" s="1">
        <f t="shared" ca="1" si="48"/>
        <v>51</v>
      </c>
      <c r="B200" s="1">
        <f t="shared" ca="1" si="44"/>
        <v>167</v>
      </c>
      <c r="C200" s="1">
        <f t="shared" ca="1" si="45"/>
        <v>75</v>
      </c>
      <c r="D200" s="1">
        <f t="shared" ca="1" si="46"/>
        <v>806237</v>
      </c>
      <c r="E200" s="2">
        <f t="shared" ca="1" si="47"/>
        <v>0</v>
      </c>
      <c r="G200">
        <f t="shared" ca="1" si="42"/>
        <v>26.892323138154829</v>
      </c>
      <c r="H200">
        <f t="shared" ca="1" si="43"/>
        <v>0</v>
      </c>
      <c r="I200">
        <f t="shared" ca="1" si="49"/>
        <v>-2</v>
      </c>
      <c r="J200">
        <f t="shared" ca="1" si="50"/>
        <v>-1.1428571428571428</v>
      </c>
      <c r="K200">
        <f t="shared" ca="1" si="51"/>
        <v>4.2606972474995342E-2</v>
      </c>
      <c r="L200">
        <f t="shared" ca="1" si="52"/>
        <v>7.1223761666520051</v>
      </c>
      <c r="M200">
        <f t="shared" ca="1" si="53"/>
        <v>0</v>
      </c>
      <c r="N200">
        <f t="shared" ca="1" si="54"/>
        <v>4.0221259962698577</v>
      </c>
    </row>
    <row r="201" spans="1:14" x14ac:dyDescent="0.25">
      <c r="A201" s="1">
        <f t="shared" ca="1" si="48"/>
        <v>75</v>
      </c>
      <c r="B201" s="1">
        <f t="shared" ca="1" si="44"/>
        <v>192</v>
      </c>
      <c r="C201" s="1">
        <f t="shared" ca="1" si="45"/>
        <v>60</v>
      </c>
      <c r="D201" s="1">
        <f t="shared" ca="1" si="46"/>
        <v>228443</v>
      </c>
      <c r="E201" s="2">
        <f t="shared" ca="1" si="47"/>
        <v>0</v>
      </c>
      <c r="G201">
        <f t="shared" ca="1" si="42"/>
        <v>16.276041666666668</v>
      </c>
      <c r="H201">
        <f t="shared" ca="1" si="43"/>
        <v>0</v>
      </c>
      <c r="I201">
        <f t="shared" ca="1" si="49"/>
        <v>-2</v>
      </c>
      <c r="J201">
        <f t="shared" ca="1" si="50"/>
        <v>2.4285714285714284</v>
      </c>
      <c r="K201">
        <f t="shared" ca="1" si="51"/>
        <v>-0.31054796006944407</v>
      </c>
      <c r="L201">
        <f t="shared" ca="1" si="52"/>
        <v>5.2717761017080971</v>
      </c>
      <c r="M201">
        <f t="shared" ca="1" si="53"/>
        <v>0</v>
      </c>
      <c r="N201">
        <f t="shared" ca="1" si="54"/>
        <v>5.3897995702100818</v>
      </c>
    </row>
    <row r="202" spans="1:14" x14ac:dyDescent="0.25">
      <c r="A202" s="1">
        <f t="shared" ca="1" si="48"/>
        <v>42</v>
      </c>
      <c r="B202" s="1">
        <f ca="1">RANDBETWEEN(160,200)</f>
        <v>193</v>
      </c>
      <c r="C202" s="1">
        <f ca="1">RANDBETWEEN(50,90)</f>
        <v>83</v>
      </c>
      <c r="D202" s="1">
        <f ca="1">RANDBETWEEN(100000,1500000)</f>
        <v>1212795</v>
      </c>
      <c r="E202" s="2">
        <f t="shared" ca="1" si="47"/>
        <v>1</v>
      </c>
      <c r="G202">
        <f t="shared" ca="1" si="42"/>
        <v>22.282477381943139</v>
      </c>
      <c r="H202">
        <f t="shared" ca="1" si="43"/>
        <v>2</v>
      </c>
      <c r="I202">
        <f t="shared" ca="1" si="49"/>
        <v>2</v>
      </c>
      <c r="J202">
        <f t="shared" ca="1" si="50"/>
        <v>2.5714285714285716</v>
      </c>
      <c r="K202">
        <f t="shared" ca="1" si="51"/>
        <v>0.996808261147622</v>
      </c>
      <c r="L202">
        <f t="shared" ca="1" si="52"/>
        <v>7.6160379140512591</v>
      </c>
      <c r="M202">
        <f t="shared" ca="1" si="53"/>
        <v>0</v>
      </c>
      <c r="N202">
        <f t="shared" ca="1" si="54"/>
        <v>15.184274746627452</v>
      </c>
    </row>
    <row r="203" spans="1:14" x14ac:dyDescent="0.25">
      <c r="A203" s="1">
        <f t="shared" ca="1" si="48"/>
        <v>22</v>
      </c>
      <c r="B203" s="1">
        <f t="shared" ref="B203:B266" ca="1" si="55">RANDBETWEEN(160,200)</f>
        <v>181</v>
      </c>
      <c r="C203" s="1">
        <f t="shared" ref="C203:C266" ca="1" si="56">RANDBETWEEN(50,90)</f>
        <v>66</v>
      </c>
      <c r="D203" s="1">
        <f t="shared" ref="D203:D266" ca="1" si="57">RANDBETWEEN(100000,1500000)</f>
        <v>1085160</v>
      </c>
      <c r="E203" s="2">
        <f t="shared" ca="1" si="47"/>
        <v>1</v>
      </c>
      <c r="G203">
        <f t="shared" ca="1" si="42"/>
        <v>20.145905192149201</v>
      </c>
      <c r="H203">
        <f t="shared" ca="1" si="43"/>
        <v>2</v>
      </c>
      <c r="I203">
        <f t="shared" ca="1" si="49"/>
        <v>2</v>
      </c>
      <c r="J203">
        <f t="shared" ca="1" si="50"/>
        <v>0.8571428571428571</v>
      </c>
      <c r="K203">
        <f t="shared" ca="1" si="51"/>
        <v>0.86249329774002825</v>
      </c>
      <c r="L203">
        <f t="shared" ca="1" si="52"/>
        <v>7.4837669251630441</v>
      </c>
      <c r="M203">
        <f t="shared" ca="1" si="53"/>
        <v>0</v>
      </c>
      <c r="N203">
        <f t="shared" ca="1" si="54"/>
        <v>13.203403080045929</v>
      </c>
    </row>
    <row r="204" spans="1:14" x14ac:dyDescent="0.25">
      <c r="A204" s="1">
        <f t="shared" ca="1" si="48"/>
        <v>61</v>
      </c>
      <c r="B204" s="1">
        <f t="shared" ca="1" si="55"/>
        <v>184</v>
      </c>
      <c r="C204" s="1">
        <f t="shared" ca="1" si="56"/>
        <v>89</v>
      </c>
      <c r="D204" s="1">
        <f t="shared" ca="1" si="57"/>
        <v>890241</v>
      </c>
      <c r="E204" s="2">
        <f t="shared" ca="1" si="47"/>
        <v>0</v>
      </c>
      <c r="G204">
        <f t="shared" ca="1" si="42"/>
        <v>26.287807183364837</v>
      </c>
      <c r="H204">
        <f t="shared" ca="1" si="43"/>
        <v>0</v>
      </c>
      <c r="I204">
        <f t="shared" ca="1" si="49"/>
        <v>-2</v>
      </c>
      <c r="J204">
        <f t="shared" ca="1" si="50"/>
        <v>1.2857142857142858</v>
      </c>
      <c r="K204">
        <f t="shared" ca="1" si="51"/>
        <v>0.26458838233139614</v>
      </c>
      <c r="L204">
        <f t="shared" ca="1" si="52"/>
        <v>7.2443988959750421</v>
      </c>
      <c r="M204">
        <f t="shared" ca="1" si="53"/>
        <v>0</v>
      </c>
      <c r="N204">
        <f t="shared" ca="1" si="54"/>
        <v>6.7947015640207242</v>
      </c>
    </row>
    <row r="205" spans="1:14" x14ac:dyDescent="0.25">
      <c r="A205" s="1">
        <f t="shared" ca="1" si="48"/>
        <v>74</v>
      </c>
      <c r="B205" s="1">
        <f t="shared" ca="1" si="55"/>
        <v>177</v>
      </c>
      <c r="C205" s="1">
        <f t="shared" ca="1" si="56"/>
        <v>85</v>
      </c>
      <c r="D205" s="1">
        <f t="shared" ca="1" si="57"/>
        <v>190134</v>
      </c>
      <c r="E205" s="2">
        <f t="shared" ca="1" si="47"/>
        <v>0</v>
      </c>
      <c r="G205">
        <f t="shared" ca="1" si="42"/>
        <v>27.13141179099237</v>
      </c>
      <c r="H205">
        <f t="shared" ca="1" si="43"/>
        <v>0</v>
      </c>
      <c r="I205">
        <f t="shared" ca="1" si="49"/>
        <v>-2</v>
      </c>
      <c r="J205">
        <f t="shared" ca="1" si="50"/>
        <v>0.2857142857142857</v>
      </c>
      <c r="K205">
        <f t="shared" ca="1" si="51"/>
        <v>-5.3255478749421048E-2</v>
      </c>
      <c r="L205">
        <f t="shared" ca="1" si="52"/>
        <v>4.8872216119383705</v>
      </c>
      <c r="M205">
        <f t="shared" ca="1" si="53"/>
        <v>0</v>
      </c>
      <c r="N205">
        <f t="shared" ca="1" si="54"/>
        <v>3.119680418903235</v>
      </c>
    </row>
    <row r="206" spans="1:14" x14ac:dyDescent="0.25">
      <c r="A206" s="1">
        <f t="shared" ca="1" si="48"/>
        <v>45</v>
      </c>
      <c r="B206" s="1">
        <f t="shared" ca="1" si="55"/>
        <v>162</v>
      </c>
      <c r="C206" s="1">
        <f t="shared" ca="1" si="56"/>
        <v>51</v>
      </c>
      <c r="D206" s="1">
        <f t="shared" ca="1" si="57"/>
        <v>954132</v>
      </c>
      <c r="E206" s="2">
        <f t="shared" ca="1" si="47"/>
        <v>1</v>
      </c>
      <c r="G206">
        <f t="shared" ca="1" si="42"/>
        <v>19.433013260173752</v>
      </c>
      <c r="H206">
        <f t="shared" ca="1" si="43"/>
        <v>0</v>
      </c>
      <c r="I206">
        <f t="shared" ca="1" si="49"/>
        <v>2</v>
      </c>
      <c r="J206">
        <f t="shared" ca="1" si="50"/>
        <v>-1.8571428571428572</v>
      </c>
      <c r="K206">
        <f t="shared" ca="1" si="51"/>
        <v>0.73642316310224842</v>
      </c>
      <c r="L206">
        <f t="shared" ca="1" si="52"/>
        <v>7.3288124824650591</v>
      </c>
      <c r="M206">
        <f t="shared" ca="1" si="53"/>
        <v>0</v>
      </c>
      <c r="N206">
        <f t="shared" ca="1" si="54"/>
        <v>8.2080927884244499</v>
      </c>
    </row>
    <row r="207" spans="1:14" x14ac:dyDescent="0.25">
      <c r="A207" s="1">
        <f t="shared" ca="1" si="48"/>
        <v>32</v>
      </c>
      <c r="B207" s="1">
        <f t="shared" ca="1" si="55"/>
        <v>166</v>
      </c>
      <c r="C207" s="1">
        <f t="shared" ca="1" si="56"/>
        <v>54</v>
      </c>
      <c r="D207" s="1">
        <f t="shared" ca="1" si="57"/>
        <v>988730</v>
      </c>
      <c r="E207" s="2">
        <f t="shared" ca="1" si="47"/>
        <v>1</v>
      </c>
      <c r="G207">
        <f t="shared" ca="1" si="42"/>
        <v>19.596458121643199</v>
      </c>
      <c r="H207">
        <f t="shared" ca="1" si="43"/>
        <v>0</v>
      </c>
      <c r="I207">
        <f t="shared" ca="1" si="49"/>
        <v>2</v>
      </c>
      <c r="J207">
        <f t="shared" ca="1" si="50"/>
        <v>-1.2857142857142858</v>
      </c>
      <c r="K207">
        <f t="shared" ca="1" si="51"/>
        <v>0.76891945755940239</v>
      </c>
      <c r="L207">
        <f t="shared" ca="1" si="52"/>
        <v>7.371924601187394</v>
      </c>
      <c r="M207">
        <f t="shared" ca="1" si="53"/>
        <v>0</v>
      </c>
      <c r="N207">
        <f t="shared" ca="1" si="54"/>
        <v>8.8551297730325107</v>
      </c>
    </row>
    <row r="208" spans="1:14" x14ac:dyDescent="0.25">
      <c r="A208" s="1">
        <f t="shared" ca="1" si="48"/>
        <v>67</v>
      </c>
      <c r="B208" s="1">
        <f t="shared" ca="1" si="55"/>
        <v>164</v>
      </c>
      <c r="C208" s="1">
        <f t="shared" ca="1" si="56"/>
        <v>82</v>
      </c>
      <c r="D208" s="1">
        <f t="shared" ca="1" si="57"/>
        <v>705522</v>
      </c>
      <c r="E208" s="2">
        <f t="shared" ca="1" si="47"/>
        <v>0</v>
      </c>
      <c r="G208">
        <f t="shared" ca="1" si="42"/>
        <v>30.487804878048781</v>
      </c>
      <c r="H208">
        <f t="shared" ca="1" si="43"/>
        <v>0</v>
      </c>
      <c r="I208">
        <f t="shared" ca="1" si="49"/>
        <v>-2</v>
      </c>
      <c r="J208">
        <f t="shared" ca="1" si="50"/>
        <v>-1.5714285714285714</v>
      </c>
      <c r="K208">
        <f t="shared" ca="1" si="51"/>
        <v>-1.881713265913147</v>
      </c>
      <c r="L208">
        <f t="shared" ca="1" si="52"/>
        <v>6.9553248166953319</v>
      </c>
      <c r="M208">
        <f t="shared" ca="1" si="53"/>
        <v>0</v>
      </c>
      <c r="N208">
        <f t="shared" ca="1" si="54"/>
        <v>1.5021829793536137</v>
      </c>
    </row>
    <row r="209" spans="1:14" x14ac:dyDescent="0.25">
      <c r="A209" s="1">
        <f t="shared" ca="1" si="48"/>
        <v>64</v>
      </c>
      <c r="B209" s="1">
        <f t="shared" ca="1" si="55"/>
        <v>178</v>
      </c>
      <c r="C209" s="1">
        <f t="shared" ca="1" si="56"/>
        <v>86</v>
      </c>
      <c r="D209" s="1">
        <f t="shared" ca="1" si="57"/>
        <v>841630</v>
      </c>
      <c r="E209" s="2">
        <f t="shared" ca="1" si="47"/>
        <v>0</v>
      </c>
      <c r="G209">
        <f t="shared" ca="1" si="42"/>
        <v>27.143037495265748</v>
      </c>
      <c r="H209">
        <f t="shared" ca="1" si="43"/>
        <v>0</v>
      </c>
      <c r="I209">
        <f t="shared" ca="1" si="49"/>
        <v>-2</v>
      </c>
      <c r="J209">
        <f t="shared" ca="1" si="50"/>
        <v>0.42857142857142855</v>
      </c>
      <c r="K209">
        <f t="shared" ca="1" si="51"/>
        <v>-5.8033387108375134E-2</v>
      </c>
      <c r="L209">
        <f t="shared" ca="1" si="52"/>
        <v>7.1754682233202534</v>
      </c>
      <c r="M209">
        <f t="shared" ca="1" si="53"/>
        <v>0</v>
      </c>
      <c r="N209">
        <f t="shared" ca="1" si="54"/>
        <v>5.5460062647833066</v>
      </c>
    </row>
    <row r="210" spans="1:14" x14ac:dyDescent="0.25">
      <c r="A210" s="1">
        <f t="shared" ca="1" si="48"/>
        <v>39</v>
      </c>
      <c r="B210" s="1">
        <f t="shared" ca="1" si="55"/>
        <v>197</v>
      </c>
      <c r="C210" s="1">
        <f t="shared" ca="1" si="56"/>
        <v>90</v>
      </c>
      <c r="D210" s="1">
        <f t="shared" ca="1" si="57"/>
        <v>911519</v>
      </c>
      <c r="E210" s="2">
        <f t="shared" ca="1" si="47"/>
        <v>1</v>
      </c>
      <c r="G210">
        <f t="shared" ca="1" si="42"/>
        <v>23.190497049653434</v>
      </c>
      <c r="H210">
        <f t="shared" ca="1" si="43"/>
        <v>0</v>
      </c>
      <c r="I210">
        <f t="shared" ca="1" si="49"/>
        <v>2</v>
      </c>
      <c r="J210">
        <f t="shared" ca="1" si="50"/>
        <v>3.1428571428571428</v>
      </c>
      <c r="K210">
        <f t="shared" ca="1" si="51"/>
        <v>0.94330867099065874</v>
      </c>
      <c r="L210">
        <f t="shared" ca="1" si="52"/>
        <v>7.2732467309187454</v>
      </c>
      <c r="M210">
        <f t="shared" ca="1" si="53"/>
        <v>0</v>
      </c>
      <c r="N210">
        <f t="shared" ca="1" si="54"/>
        <v>13.359412544766545</v>
      </c>
    </row>
    <row r="211" spans="1:14" x14ac:dyDescent="0.25">
      <c r="A211" s="1">
        <f t="shared" ca="1" si="48"/>
        <v>15</v>
      </c>
      <c r="B211" s="1">
        <f t="shared" ca="1" si="55"/>
        <v>160</v>
      </c>
      <c r="C211" s="1">
        <f t="shared" ca="1" si="56"/>
        <v>55</v>
      </c>
      <c r="D211" s="1">
        <f t="shared" ca="1" si="57"/>
        <v>1328914</v>
      </c>
      <c r="E211" s="2">
        <f t="shared" ca="1" si="47"/>
        <v>0</v>
      </c>
      <c r="G211">
        <f t="shared" ca="1" si="42"/>
        <v>21.484375</v>
      </c>
      <c r="H211">
        <f t="shared" ca="1" si="43"/>
        <v>2</v>
      </c>
      <c r="I211">
        <f t="shared" ca="1" si="49"/>
        <v>-4</v>
      </c>
      <c r="J211">
        <f t="shared" ca="1" si="50"/>
        <v>-2.1428571428571428</v>
      </c>
      <c r="K211">
        <f t="shared" ca="1" si="51"/>
        <v>0.98936523437500001</v>
      </c>
      <c r="L211">
        <f t="shared" ca="1" si="52"/>
        <v>7.7238037295263968</v>
      </c>
      <c r="M211">
        <f t="shared" ca="1" si="53"/>
        <v>0</v>
      </c>
      <c r="N211">
        <f t="shared" ca="1" si="54"/>
        <v>4.570311821044255</v>
      </c>
    </row>
    <row r="212" spans="1:14" x14ac:dyDescent="0.25">
      <c r="A212" s="1">
        <f t="shared" ca="1" si="48"/>
        <v>53</v>
      </c>
      <c r="B212" s="1">
        <f t="shared" ca="1" si="55"/>
        <v>181</v>
      </c>
      <c r="C212" s="1">
        <f t="shared" ca="1" si="56"/>
        <v>52</v>
      </c>
      <c r="D212" s="1">
        <f t="shared" ca="1" si="57"/>
        <v>1348454</v>
      </c>
      <c r="E212" s="2">
        <f t="shared" ca="1" si="47"/>
        <v>1</v>
      </c>
      <c r="G212">
        <f t="shared" ca="1" si="42"/>
        <v>15.872531363511492</v>
      </c>
      <c r="H212">
        <f t="shared" ca="1" si="43"/>
        <v>2</v>
      </c>
      <c r="I212">
        <f t="shared" ca="1" si="49"/>
        <v>-2</v>
      </c>
      <c r="J212">
        <f t="shared" ca="1" si="50"/>
        <v>0.8571428571428571</v>
      </c>
      <c r="K212">
        <f t="shared" ca="1" si="51"/>
        <v>-0.50183487564601359</v>
      </c>
      <c r="L212">
        <f t="shared" ca="1" si="52"/>
        <v>7.740931362885406</v>
      </c>
      <c r="M212">
        <f t="shared" ca="1" si="53"/>
        <v>0</v>
      </c>
      <c r="N212">
        <f t="shared" ca="1" si="54"/>
        <v>8.0962393443822496</v>
      </c>
    </row>
    <row r="213" spans="1:14" x14ac:dyDescent="0.25">
      <c r="A213" s="1">
        <f t="shared" ca="1" si="48"/>
        <v>49</v>
      </c>
      <c r="B213" s="1">
        <f t="shared" ca="1" si="55"/>
        <v>193</v>
      </c>
      <c r="C213" s="1">
        <f t="shared" ca="1" si="56"/>
        <v>90</v>
      </c>
      <c r="D213" s="1">
        <f t="shared" ca="1" si="57"/>
        <v>549121</v>
      </c>
      <c r="E213" s="2">
        <f t="shared" ca="1" si="47"/>
        <v>1</v>
      </c>
      <c r="G213">
        <f t="shared" ca="1" si="42"/>
        <v>24.161722462347985</v>
      </c>
      <c r="H213">
        <f t="shared" ca="1" si="43"/>
        <v>0</v>
      </c>
      <c r="I213">
        <f t="shared" ca="1" si="49"/>
        <v>2</v>
      </c>
      <c r="J213">
        <f t="shared" ca="1" si="50"/>
        <v>2.5714285714285716</v>
      </c>
      <c r="K213">
        <f t="shared" ca="1" si="51"/>
        <v>0.81307823983120664</v>
      </c>
      <c r="L213">
        <f t="shared" ca="1" si="52"/>
        <v>6.6309084056978467</v>
      </c>
      <c r="M213">
        <f t="shared" ca="1" si="53"/>
        <v>0</v>
      </c>
      <c r="N213">
        <f t="shared" ca="1" si="54"/>
        <v>12.015415216957624</v>
      </c>
    </row>
    <row r="214" spans="1:14" x14ac:dyDescent="0.25">
      <c r="A214" s="1">
        <f t="shared" ca="1" si="48"/>
        <v>37</v>
      </c>
      <c r="B214" s="1">
        <f t="shared" ca="1" si="55"/>
        <v>188</v>
      </c>
      <c r="C214" s="1">
        <f t="shared" ca="1" si="56"/>
        <v>73</v>
      </c>
      <c r="D214" s="1">
        <f t="shared" ca="1" si="57"/>
        <v>149287</v>
      </c>
      <c r="E214" s="2">
        <f t="shared" ca="1" si="47"/>
        <v>1</v>
      </c>
      <c r="G214">
        <f t="shared" ca="1" si="42"/>
        <v>20.654142145767317</v>
      </c>
      <c r="H214">
        <f t="shared" ca="1" si="43"/>
        <v>0</v>
      </c>
      <c r="I214">
        <f t="shared" ca="1" si="49"/>
        <v>2</v>
      </c>
      <c r="J214">
        <f t="shared" ca="1" si="50"/>
        <v>1.8571428571428572</v>
      </c>
      <c r="K214">
        <f t="shared" ca="1" si="51"/>
        <v>0.9275466654480079</v>
      </c>
      <c r="L214">
        <f t="shared" ca="1" si="52"/>
        <v>4.2318309608312799</v>
      </c>
      <c r="M214">
        <f t="shared" ca="1" si="53"/>
        <v>0</v>
      </c>
      <c r="N214">
        <f t="shared" ca="1" si="54"/>
        <v>9.0165204834221448</v>
      </c>
    </row>
    <row r="215" spans="1:14" x14ac:dyDescent="0.25">
      <c r="A215" s="1">
        <f t="shared" ca="1" si="48"/>
        <v>74</v>
      </c>
      <c r="B215" s="1">
        <f t="shared" ca="1" si="55"/>
        <v>195</v>
      </c>
      <c r="C215" s="1">
        <f t="shared" ca="1" si="56"/>
        <v>65</v>
      </c>
      <c r="D215" s="1">
        <f t="shared" ca="1" si="57"/>
        <v>380869</v>
      </c>
      <c r="E215" s="2">
        <f t="shared" ca="1" si="47"/>
        <v>0</v>
      </c>
      <c r="G215">
        <f t="shared" ca="1" si="42"/>
        <v>17.094017094017094</v>
      </c>
      <c r="H215">
        <f t="shared" ca="1" si="43"/>
        <v>0</v>
      </c>
      <c r="I215">
        <f t="shared" ca="1" si="49"/>
        <v>-2</v>
      </c>
      <c r="J215">
        <f t="shared" ca="1" si="50"/>
        <v>2.8571428571428572</v>
      </c>
      <c r="K215">
        <f t="shared" ca="1" si="51"/>
        <v>3.7253269048140636E-2</v>
      </c>
      <c r="L215">
        <f t="shared" ca="1" si="52"/>
        <v>6.1212595200234698</v>
      </c>
      <c r="M215">
        <f t="shared" ca="1" si="53"/>
        <v>0</v>
      </c>
      <c r="N215">
        <f t="shared" ca="1" si="54"/>
        <v>7.0156556462144675</v>
      </c>
    </row>
    <row r="216" spans="1:14" x14ac:dyDescent="0.25">
      <c r="A216" s="1">
        <f t="shared" ca="1" si="48"/>
        <v>62</v>
      </c>
      <c r="B216" s="1">
        <f t="shared" ca="1" si="55"/>
        <v>176</v>
      </c>
      <c r="C216" s="1">
        <f t="shared" ca="1" si="56"/>
        <v>87</v>
      </c>
      <c r="D216" s="1">
        <f t="shared" ca="1" si="57"/>
        <v>1085303</v>
      </c>
      <c r="E216" s="2">
        <f t="shared" ca="1" si="47"/>
        <v>0</v>
      </c>
      <c r="G216">
        <f t="shared" ca="1" si="42"/>
        <v>28.086260330578511</v>
      </c>
      <c r="H216">
        <f t="shared" ca="1" si="43"/>
        <v>2</v>
      </c>
      <c r="I216">
        <f t="shared" ca="1" si="49"/>
        <v>-2</v>
      </c>
      <c r="J216">
        <f t="shared" ca="1" si="50"/>
        <v>0.14285714285714285</v>
      </c>
      <c r="K216">
        <f t="shared" ca="1" si="51"/>
        <v>-0.48170259246294611</v>
      </c>
      <c r="L216">
        <f t="shared" ca="1" si="52"/>
        <v>7.4839245127732195</v>
      </c>
      <c r="M216">
        <f t="shared" ca="1" si="53"/>
        <v>0</v>
      </c>
      <c r="N216">
        <f t="shared" ca="1" si="54"/>
        <v>7.1450790631674161</v>
      </c>
    </row>
    <row r="217" spans="1:14" x14ac:dyDescent="0.25">
      <c r="A217" s="1">
        <f t="shared" ca="1" si="48"/>
        <v>35</v>
      </c>
      <c r="B217" s="1">
        <f t="shared" ca="1" si="55"/>
        <v>176</v>
      </c>
      <c r="C217" s="1">
        <f t="shared" ca="1" si="56"/>
        <v>56</v>
      </c>
      <c r="D217" s="1">
        <f t="shared" ca="1" si="57"/>
        <v>1245937</v>
      </c>
      <c r="E217" s="2">
        <f t="shared" ca="1" si="47"/>
        <v>1</v>
      </c>
      <c r="G217">
        <f t="shared" ca="1" si="42"/>
        <v>18.078512396694215</v>
      </c>
      <c r="H217">
        <f t="shared" ca="1" si="43"/>
        <v>2</v>
      </c>
      <c r="I217">
        <f t="shared" ca="1" si="49"/>
        <v>2</v>
      </c>
      <c r="J217">
        <f t="shared" ca="1" si="50"/>
        <v>0.14285714285714285</v>
      </c>
      <c r="K217">
        <f t="shared" ca="1" si="51"/>
        <v>0.38487739908476204</v>
      </c>
      <c r="L217">
        <f t="shared" ca="1" si="52"/>
        <v>7.6479018553689055</v>
      </c>
      <c r="M217">
        <f t="shared" ca="1" si="53"/>
        <v>0</v>
      </c>
      <c r="N217">
        <f t="shared" ca="1" si="54"/>
        <v>12.175636397310811</v>
      </c>
    </row>
    <row r="218" spans="1:14" x14ac:dyDescent="0.25">
      <c r="A218" s="1">
        <f t="shared" ca="1" si="48"/>
        <v>80</v>
      </c>
      <c r="B218" s="1">
        <f t="shared" ca="1" si="55"/>
        <v>182</v>
      </c>
      <c r="C218" s="1">
        <f t="shared" ca="1" si="56"/>
        <v>61</v>
      </c>
      <c r="D218" s="1">
        <f t="shared" ca="1" si="57"/>
        <v>966646</v>
      </c>
      <c r="E218" s="2">
        <f t="shared" ca="1" si="47"/>
        <v>0</v>
      </c>
      <c r="G218">
        <f t="shared" ca="1" si="42"/>
        <v>18.415650283782149</v>
      </c>
      <c r="H218">
        <f t="shared" ca="1" si="43"/>
        <v>0</v>
      </c>
      <c r="I218">
        <f t="shared" ca="1" si="49"/>
        <v>-2</v>
      </c>
      <c r="J218">
        <f t="shared" ca="1" si="50"/>
        <v>1</v>
      </c>
      <c r="K218">
        <f t="shared" ca="1" si="51"/>
        <v>0.48609748447396051</v>
      </c>
      <c r="L218">
        <f t="shared" ca="1" si="52"/>
        <v>7.3446043421866136</v>
      </c>
      <c r="M218">
        <f t="shared" ca="1" si="53"/>
        <v>0</v>
      </c>
      <c r="N218">
        <f t="shared" ca="1" si="54"/>
        <v>6.8307018266605741</v>
      </c>
    </row>
    <row r="219" spans="1:14" x14ac:dyDescent="0.25">
      <c r="A219" s="1">
        <f t="shared" ca="1" si="48"/>
        <v>59</v>
      </c>
      <c r="B219" s="1">
        <f t="shared" ca="1" si="55"/>
        <v>179</v>
      </c>
      <c r="C219" s="1">
        <f t="shared" ca="1" si="56"/>
        <v>67</v>
      </c>
      <c r="D219" s="1">
        <f t="shared" ca="1" si="57"/>
        <v>871858</v>
      </c>
      <c r="E219" s="2">
        <f t="shared" ca="1" si="47"/>
        <v>0</v>
      </c>
      <c r="G219">
        <f t="shared" ca="1" si="42"/>
        <v>20.910708155176177</v>
      </c>
      <c r="H219">
        <f t="shared" ca="1" si="43"/>
        <v>0</v>
      </c>
      <c r="I219">
        <f t="shared" ca="1" si="49"/>
        <v>-2</v>
      </c>
      <c r="J219">
        <f t="shared" ca="1" si="50"/>
        <v>0.5714285714285714</v>
      </c>
      <c r="K219">
        <f t="shared" ca="1" si="51"/>
        <v>0.95253773107201256</v>
      </c>
      <c r="L219">
        <f t="shared" ca="1" si="52"/>
        <v>7.2188435245154032</v>
      </c>
      <c r="M219">
        <f t="shared" ca="1" si="53"/>
        <v>0</v>
      </c>
      <c r="N219">
        <f t="shared" ca="1" si="54"/>
        <v>6.7428098270159875</v>
      </c>
    </row>
    <row r="220" spans="1:14" x14ac:dyDescent="0.25">
      <c r="A220" s="1">
        <f t="shared" ca="1" si="48"/>
        <v>44</v>
      </c>
      <c r="B220" s="1">
        <f t="shared" ca="1" si="55"/>
        <v>185</v>
      </c>
      <c r="C220" s="1">
        <f t="shared" ca="1" si="56"/>
        <v>80</v>
      </c>
      <c r="D220" s="1">
        <f t="shared" ca="1" si="57"/>
        <v>989241</v>
      </c>
      <c r="E220" s="2">
        <f t="shared" ca="1" si="47"/>
        <v>1</v>
      </c>
      <c r="G220">
        <f t="shared" ca="1" si="42"/>
        <v>23.374726077428782</v>
      </c>
      <c r="H220">
        <f t="shared" ca="1" si="43"/>
        <v>0</v>
      </c>
      <c r="I220">
        <f t="shared" ca="1" si="49"/>
        <v>2</v>
      </c>
      <c r="J220">
        <f t="shared" ca="1" si="50"/>
        <v>1.4285714285714286</v>
      </c>
      <c r="K220">
        <f t="shared" ca="1" si="51"/>
        <v>0.92440512848149092</v>
      </c>
      <c r="L220">
        <f t="shared" ca="1" si="52"/>
        <v>7.3725486959739879</v>
      </c>
      <c r="M220">
        <f t="shared" ca="1" si="53"/>
        <v>0</v>
      </c>
      <c r="N220">
        <f t="shared" ca="1" si="54"/>
        <v>11.725525253026907</v>
      </c>
    </row>
    <row r="221" spans="1:14" x14ac:dyDescent="0.25">
      <c r="A221" s="1">
        <f t="shared" ca="1" si="48"/>
        <v>62</v>
      </c>
      <c r="B221" s="1">
        <f t="shared" ca="1" si="55"/>
        <v>177</v>
      </c>
      <c r="C221" s="1">
        <f t="shared" ca="1" si="56"/>
        <v>84</v>
      </c>
      <c r="D221" s="1">
        <f t="shared" ca="1" si="57"/>
        <v>1032854</v>
      </c>
      <c r="E221" s="2">
        <f t="shared" ca="1" si="47"/>
        <v>0</v>
      </c>
      <c r="G221">
        <f t="shared" ca="1" si="42"/>
        <v>26.812218711098343</v>
      </c>
      <c r="H221">
        <f t="shared" ca="1" si="43"/>
        <v>2</v>
      </c>
      <c r="I221">
        <f t="shared" ca="1" si="49"/>
        <v>-2</v>
      </c>
      <c r="J221">
        <f t="shared" ca="1" si="50"/>
        <v>0.2857142857142857</v>
      </c>
      <c r="K221">
        <f t="shared" ca="1" si="51"/>
        <v>7.3702043062200295E-2</v>
      </c>
      <c r="L221">
        <f t="shared" ca="1" si="52"/>
        <v>7.4245341952291106</v>
      </c>
      <c r="M221">
        <f t="shared" ca="1" si="53"/>
        <v>0</v>
      </c>
      <c r="N221">
        <f t="shared" ca="1" si="54"/>
        <v>7.7839505240055971</v>
      </c>
    </row>
    <row r="222" spans="1:14" x14ac:dyDescent="0.25">
      <c r="A222" s="1">
        <f t="shared" ca="1" si="48"/>
        <v>24</v>
      </c>
      <c r="B222" s="1">
        <f t="shared" ca="1" si="55"/>
        <v>160</v>
      </c>
      <c r="C222" s="1">
        <f t="shared" ca="1" si="56"/>
        <v>53</v>
      </c>
      <c r="D222" s="1">
        <f t="shared" ca="1" si="57"/>
        <v>957493</v>
      </c>
      <c r="E222" s="2">
        <f t="shared" ca="1" si="47"/>
        <v>1</v>
      </c>
      <c r="G222">
        <f t="shared" ca="1" si="42"/>
        <v>20.703125</v>
      </c>
      <c r="H222">
        <f t="shared" ca="1" si="43"/>
        <v>0</v>
      </c>
      <c r="I222">
        <f t="shared" ca="1" si="49"/>
        <v>2</v>
      </c>
      <c r="J222">
        <f t="shared" ca="1" si="50"/>
        <v>-2.1428571428571428</v>
      </c>
      <c r="K222">
        <f t="shared" ca="1" si="51"/>
        <v>0.93272460937500001</v>
      </c>
      <c r="L222">
        <f t="shared" ca="1" si="52"/>
        <v>7.3330764585981516</v>
      </c>
      <c r="M222">
        <f t="shared" ca="1" si="53"/>
        <v>0</v>
      </c>
      <c r="N222">
        <f t="shared" ca="1" si="54"/>
        <v>8.122943925116008</v>
      </c>
    </row>
    <row r="223" spans="1:14" x14ac:dyDescent="0.25">
      <c r="A223" s="1">
        <f t="shared" ca="1" si="48"/>
        <v>44</v>
      </c>
      <c r="B223" s="1">
        <f t="shared" ca="1" si="55"/>
        <v>186</v>
      </c>
      <c r="C223" s="1">
        <f t="shared" ca="1" si="56"/>
        <v>70</v>
      </c>
      <c r="D223" s="1">
        <f t="shared" ca="1" si="57"/>
        <v>490689</v>
      </c>
      <c r="E223" s="2">
        <f t="shared" ca="1" si="47"/>
        <v>1</v>
      </c>
      <c r="G223">
        <f t="shared" ca="1" si="42"/>
        <v>20.233553011908889</v>
      </c>
      <c r="H223">
        <f t="shared" ca="1" si="43"/>
        <v>0</v>
      </c>
      <c r="I223">
        <f t="shared" ca="1" si="49"/>
        <v>2</v>
      </c>
      <c r="J223">
        <f t="shared" ca="1" si="50"/>
        <v>1.5714285714285714</v>
      </c>
      <c r="K223">
        <f t="shared" ca="1" si="51"/>
        <v>0.87518660153055361</v>
      </c>
      <c r="L223">
        <f t="shared" ca="1" si="52"/>
        <v>6.4795779591692515</v>
      </c>
      <c r="M223">
        <f t="shared" ca="1" si="53"/>
        <v>0</v>
      </c>
      <c r="N223">
        <f t="shared" ca="1" si="54"/>
        <v>10.926193132128375</v>
      </c>
    </row>
    <row r="224" spans="1:14" x14ac:dyDescent="0.25">
      <c r="A224" s="1">
        <f t="shared" ca="1" si="48"/>
        <v>29</v>
      </c>
      <c r="B224" s="1">
        <f t="shared" ca="1" si="55"/>
        <v>190</v>
      </c>
      <c r="C224" s="1">
        <f t="shared" ca="1" si="56"/>
        <v>76</v>
      </c>
      <c r="D224" s="1">
        <f t="shared" ca="1" si="57"/>
        <v>235416</v>
      </c>
      <c r="E224" s="2">
        <f t="shared" ca="1" si="47"/>
        <v>1</v>
      </c>
      <c r="G224">
        <f t="shared" ca="1" si="42"/>
        <v>21.05263157894737</v>
      </c>
      <c r="H224">
        <f t="shared" ca="1" si="43"/>
        <v>0</v>
      </c>
      <c r="I224">
        <f t="shared" ca="1" si="49"/>
        <v>2</v>
      </c>
      <c r="J224">
        <f t="shared" ca="1" si="50"/>
        <v>2.1428571428571428</v>
      </c>
      <c r="K224">
        <f t="shared" ca="1" si="51"/>
        <v>0.96409972299168989</v>
      </c>
      <c r="L224">
        <f t="shared" ca="1" si="52"/>
        <v>5.3291749529921599</v>
      </c>
      <c r="M224">
        <f t="shared" ca="1" si="53"/>
        <v>0</v>
      </c>
      <c r="N224">
        <f t="shared" ca="1" si="54"/>
        <v>10.436131818840991</v>
      </c>
    </row>
    <row r="225" spans="1:14" x14ac:dyDescent="0.25">
      <c r="A225" s="1">
        <f t="shared" ca="1" si="48"/>
        <v>35</v>
      </c>
      <c r="B225" s="1">
        <f t="shared" ca="1" si="55"/>
        <v>171</v>
      </c>
      <c r="C225" s="1">
        <f t="shared" ca="1" si="56"/>
        <v>64</v>
      </c>
      <c r="D225" s="1">
        <f t="shared" ca="1" si="57"/>
        <v>249281</v>
      </c>
      <c r="E225" s="2">
        <f t="shared" ca="1" si="47"/>
        <v>0</v>
      </c>
      <c r="G225">
        <f t="shared" ca="1" si="42"/>
        <v>21.887076365377382</v>
      </c>
      <c r="H225">
        <f t="shared" ca="1" si="43"/>
        <v>0</v>
      </c>
      <c r="I225">
        <f t="shared" ca="1" si="49"/>
        <v>2</v>
      </c>
      <c r="J225">
        <f t="shared" ca="1" si="50"/>
        <v>-0.5714285714285714</v>
      </c>
      <c r="K225">
        <f t="shared" ca="1" si="51"/>
        <v>0.99948993010974474</v>
      </c>
      <c r="L225">
        <f t="shared" ca="1" si="52"/>
        <v>5.4350113391341992</v>
      </c>
      <c r="M225">
        <f t="shared" ca="1" si="53"/>
        <v>0</v>
      </c>
      <c r="N225">
        <f t="shared" ca="1" si="54"/>
        <v>7.8630726978153724</v>
      </c>
    </row>
    <row r="226" spans="1:14" x14ac:dyDescent="0.25">
      <c r="A226" s="1">
        <f t="shared" ca="1" si="48"/>
        <v>48</v>
      </c>
      <c r="B226" s="1">
        <f t="shared" ca="1" si="55"/>
        <v>186</v>
      </c>
      <c r="C226" s="1">
        <f t="shared" ca="1" si="56"/>
        <v>90</v>
      </c>
      <c r="D226" s="1">
        <f t="shared" ca="1" si="57"/>
        <v>961433</v>
      </c>
      <c r="E226" s="2">
        <f t="shared" ca="1" si="47"/>
        <v>1</v>
      </c>
      <c r="G226">
        <f t="shared" ca="1" si="42"/>
        <v>26.014568158168572</v>
      </c>
      <c r="H226">
        <f t="shared" ca="1" si="43"/>
        <v>0</v>
      </c>
      <c r="I226">
        <f t="shared" ca="1" si="49"/>
        <v>2</v>
      </c>
      <c r="J226">
        <f t="shared" ca="1" si="50"/>
        <v>1.5714285714285714</v>
      </c>
      <c r="K226">
        <f t="shared" ca="1" si="51"/>
        <v>0.35532970013675991</v>
      </c>
      <c r="L226">
        <f t="shared" ca="1" si="52"/>
        <v>7.3380537620288049</v>
      </c>
      <c r="M226">
        <f t="shared" ca="1" si="53"/>
        <v>0</v>
      </c>
      <c r="N226">
        <f t="shared" ca="1" si="54"/>
        <v>11.264812033594136</v>
      </c>
    </row>
    <row r="227" spans="1:14" x14ac:dyDescent="0.25">
      <c r="A227" s="1">
        <f t="shared" ca="1" si="48"/>
        <v>70</v>
      </c>
      <c r="B227" s="1">
        <f t="shared" ca="1" si="55"/>
        <v>160</v>
      </c>
      <c r="C227" s="1">
        <f t="shared" ca="1" si="56"/>
        <v>82</v>
      </c>
      <c r="D227" s="1">
        <f t="shared" ca="1" si="57"/>
        <v>900108</v>
      </c>
      <c r="E227" s="2">
        <f t="shared" ca="1" si="47"/>
        <v>0</v>
      </c>
      <c r="G227">
        <f t="shared" ca="1" si="42"/>
        <v>32.03125</v>
      </c>
      <c r="H227">
        <f t="shared" ca="1" si="43"/>
        <v>0</v>
      </c>
      <c r="I227">
        <f t="shared" ca="1" si="49"/>
        <v>-2</v>
      </c>
      <c r="J227">
        <f t="shared" ca="1" si="50"/>
        <v>-2.1428571428571428</v>
      </c>
      <c r="K227">
        <f t="shared" ca="1" si="51"/>
        <v>-3.0250390625000003</v>
      </c>
      <c r="L227">
        <f t="shared" ca="1" si="52"/>
        <v>7.2578715319746205</v>
      </c>
      <c r="M227">
        <f t="shared" ca="1" si="53"/>
        <v>0</v>
      </c>
      <c r="N227">
        <f t="shared" ca="1" si="54"/>
        <v>8.9975326617477869E-2</v>
      </c>
    </row>
    <row r="228" spans="1:14" x14ac:dyDescent="0.25">
      <c r="A228" s="1">
        <f t="shared" ca="1" si="48"/>
        <v>41</v>
      </c>
      <c r="B228" s="1">
        <f t="shared" ca="1" si="55"/>
        <v>167</v>
      </c>
      <c r="C228" s="1">
        <f t="shared" ca="1" si="56"/>
        <v>79</v>
      </c>
      <c r="D228" s="1">
        <f t="shared" ca="1" si="57"/>
        <v>288137</v>
      </c>
      <c r="E228" s="2">
        <f t="shared" ca="1" si="47"/>
        <v>0</v>
      </c>
      <c r="G228">
        <f t="shared" ca="1" si="42"/>
        <v>28.326580372189753</v>
      </c>
      <c r="H228">
        <f t="shared" ca="1" si="43"/>
        <v>0</v>
      </c>
      <c r="I228">
        <f t="shared" ca="1" si="49"/>
        <v>2</v>
      </c>
      <c r="J228">
        <f t="shared" ca="1" si="50"/>
        <v>-1.1428571428571428</v>
      </c>
      <c r="K228">
        <f t="shared" ca="1" si="51"/>
        <v>-0.60102476823106521</v>
      </c>
      <c r="L228">
        <f t="shared" ca="1" si="52"/>
        <v>5.6861855363989466</v>
      </c>
      <c r="M228">
        <f t="shared" ca="1" si="53"/>
        <v>0</v>
      </c>
      <c r="N228">
        <f t="shared" ca="1" si="54"/>
        <v>5.9423036253107391</v>
      </c>
    </row>
    <row r="229" spans="1:14" x14ac:dyDescent="0.25">
      <c r="A229" s="1">
        <f t="shared" ca="1" si="48"/>
        <v>29</v>
      </c>
      <c r="B229" s="1">
        <f t="shared" ca="1" si="55"/>
        <v>163</v>
      </c>
      <c r="C229" s="1">
        <f t="shared" ca="1" si="56"/>
        <v>64</v>
      </c>
      <c r="D229" s="1">
        <f t="shared" ca="1" si="57"/>
        <v>901460</v>
      </c>
      <c r="E229" s="2">
        <f t="shared" ca="1" si="47"/>
        <v>1</v>
      </c>
      <c r="G229">
        <f t="shared" ca="1" si="42"/>
        <v>24.088223117166624</v>
      </c>
      <c r="H229">
        <f t="shared" ca="1" si="43"/>
        <v>0</v>
      </c>
      <c r="I229">
        <f t="shared" ca="1" si="49"/>
        <v>2</v>
      </c>
      <c r="J229">
        <f t="shared" ca="1" si="50"/>
        <v>-1.7142857142857142</v>
      </c>
      <c r="K229">
        <f t="shared" ca="1" si="51"/>
        <v>0.82557296851723627</v>
      </c>
      <c r="L229">
        <f t="shared" ca="1" si="52"/>
        <v>7.2597046301603063</v>
      </c>
      <c r="M229">
        <f t="shared" ca="1" si="53"/>
        <v>0</v>
      </c>
      <c r="N229">
        <f t="shared" ca="1" si="54"/>
        <v>8.3709918843918274</v>
      </c>
    </row>
    <row r="230" spans="1:14" x14ac:dyDescent="0.25">
      <c r="A230" s="1">
        <f t="shared" ca="1" si="48"/>
        <v>48</v>
      </c>
      <c r="B230" s="1">
        <f t="shared" ca="1" si="55"/>
        <v>182</v>
      </c>
      <c r="C230" s="1">
        <f t="shared" ca="1" si="56"/>
        <v>81</v>
      </c>
      <c r="D230" s="1">
        <f t="shared" ca="1" si="57"/>
        <v>1040910</v>
      </c>
      <c r="E230" s="2">
        <f t="shared" ca="1" si="47"/>
        <v>1</v>
      </c>
      <c r="G230">
        <f t="shared" ref="G230:G293" ca="1" si="58">C230/(B230/100*B230/100)</f>
        <v>24.453568409612362</v>
      </c>
      <c r="H230">
        <f t="shared" ref="H230:H293" ca="1" si="59">IF(D230&gt;1000000,2,0)</f>
        <v>2</v>
      </c>
      <c r="I230">
        <f t="shared" ca="1" si="49"/>
        <v>2</v>
      </c>
      <c r="J230">
        <f t="shared" ca="1" si="50"/>
        <v>1</v>
      </c>
      <c r="K230">
        <f t="shared" ca="1" si="51"/>
        <v>0.75920008237409053</v>
      </c>
      <c r="L230">
        <f t="shared" ca="1" si="52"/>
        <v>7.4338702106067593</v>
      </c>
      <c r="M230">
        <f t="shared" ca="1" si="53"/>
        <v>0</v>
      </c>
      <c r="N230">
        <f t="shared" ca="1" si="54"/>
        <v>13.193070292980849</v>
      </c>
    </row>
    <row r="231" spans="1:14" x14ac:dyDescent="0.25">
      <c r="A231" s="1">
        <f t="shared" ca="1" si="48"/>
        <v>21</v>
      </c>
      <c r="B231" s="1">
        <f t="shared" ca="1" si="55"/>
        <v>161</v>
      </c>
      <c r="C231" s="1">
        <f t="shared" ca="1" si="56"/>
        <v>70</v>
      </c>
      <c r="D231" s="1">
        <f t="shared" ca="1" si="57"/>
        <v>1060856</v>
      </c>
      <c r="E231" s="2">
        <f t="shared" ca="1" si="47"/>
        <v>1</v>
      </c>
      <c r="G231">
        <f t="shared" ca="1" si="58"/>
        <v>27.005130974885226</v>
      </c>
      <c r="H231">
        <f t="shared" ca="1" si="59"/>
        <v>2</v>
      </c>
      <c r="I231">
        <f t="shared" ca="1" si="49"/>
        <v>2</v>
      </c>
      <c r="J231">
        <f t="shared" ca="1" si="50"/>
        <v>-2</v>
      </c>
      <c r="K231">
        <f t="shared" ca="1" si="51"/>
        <v>-2.0534430302214801E-3</v>
      </c>
      <c r="L231">
        <f t="shared" ca="1" si="52"/>
        <v>7.456645766020058</v>
      </c>
      <c r="M231">
        <f t="shared" ca="1" si="53"/>
        <v>0</v>
      </c>
      <c r="N231">
        <f t="shared" ca="1" si="54"/>
        <v>9.4545923229898357</v>
      </c>
    </row>
    <row r="232" spans="1:14" x14ac:dyDescent="0.25">
      <c r="A232" s="1">
        <f t="shared" ca="1" si="48"/>
        <v>50</v>
      </c>
      <c r="B232" s="1">
        <f t="shared" ca="1" si="55"/>
        <v>182</v>
      </c>
      <c r="C232" s="1">
        <f t="shared" ca="1" si="56"/>
        <v>56</v>
      </c>
      <c r="D232" s="1">
        <f t="shared" ca="1" si="57"/>
        <v>907895</v>
      </c>
      <c r="E232" s="2">
        <f t="shared" ca="1" si="47"/>
        <v>1</v>
      </c>
      <c r="G232">
        <f t="shared" ca="1" si="58"/>
        <v>16.906170752324599</v>
      </c>
      <c r="H232">
        <f t="shared" ca="1" si="59"/>
        <v>0</v>
      </c>
      <c r="I232">
        <f t="shared" ca="1" si="49"/>
        <v>2</v>
      </c>
      <c r="J232">
        <f t="shared" ca="1" si="50"/>
        <v>1</v>
      </c>
      <c r="K232">
        <f t="shared" ca="1" si="51"/>
        <v>-3.7883856178933861E-2</v>
      </c>
      <c r="L232">
        <f t="shared" ca="1" si="52"/>
        <v>7.2683873008108861</v>
      </c>
      <c r="M232">
        <f t="shared" ca="1" si="53"/>
        <v>0</v>
      </c>
      <c r="N232">
        <f t="shared" ca="1" si="54"/>
        <v>10.230503444631953</v>
      </c>
    </row>
    <row r="233" spans="1:14" x14ac:dyDescent="0.25">
      <c r="A233" s="1">
        <f t="shared" ca="1" si="48"/>
        <v>45</v>
      </c>
      <c r="B233" s="1">
        <f t="shared" ca="1" si="55"/>
        <v>188</v>
      </c>
      <c r="C233" s="1">
        <f t="shared" ca="1" si="56"/>
        <v>58</v>
      </c>
      <c r="D233" s="1">
        <f t="shared" ca="1" si="57"/>
        <v>1403156</v>
      </c>
      <c r="E233" s="2">
        <f t="shared" ca="1" si="47"/>
        <v>1</v>
      </c>
      <c r="G233">
        <f t="shared" ca="1" si="58"/>
        <v>16.410140334993212</v>
      </c>
      <c r="H233">
        <f t="shared" ca="1" si="59"/>
        <v>2</v>
      </c>
      <c r="I233">
        <f t="shared" ca="1" si="49"/>
        <v>2</v>
      </c>
      <c r="J233">
        <f t="shared" ca="1" si="50"/>
        <v>1.8571428571428572</v>
      </c>
      <c r="K233">
        <f t="shared" ca="1" si="51"/>
        <v>-0.24986124297879209</v>
      </c>
      <c r="L233">
        <f t="shared" ca="1" si="52"/>
        <v>7.7874910198721441</v>
      </c>
      <c r="M233">
        <f t="shared" ca="1" si="53"/>
        <v>0</v>
      </c>
      <c r="N233">
        <f t="shared" ca="1" si="54"/>
        <v>13.39477263403621</v>
      </c>
    </row>
    <row r="234" spans="1:14" x14ac:dyDescent="0.25">
      <c r="A234" s="1">
        <f t="shared" ca="1" si="48"/>
        <v>28</v>
      </c>
      <c r="B234" s="1">
        <f t="shared" ca="1" si="55"/>
        <v>161</v>
      </c>
      <c r="C234" s="1">
        <f t="shared" ca="1" si="56"/>
        <v>66</v>
      </c>
      <c r="D234" s="1">
        <f t="shared" ca="1" si="57"/>
        <v>755604</v>
      </c>
      <c r="E234" s="2">
        <f t="shared" ca="1" si="47"/>
        <v>0</v>
      </c>
      <c r="G234">
        <f t="shared" ca="1" si="58"/>
        <v>25.461980633463213</v>
      </c>
      <c r="H234">
        <f t="shared" ca="1" si="59"/>
        <v>0</v>
      </c>
      <c r="I234">
        <f t="shared" ca="1" si="49"/>
        <v>2</v>
      </c>
      <c r="J234">
        <f t="shared" ca="1" si="50"/>
        <v>-2</v>
      </c>
      <c r="K234">
        <f t="shared" ca="1" si="51"/>
        <v>0.52058760374102597</v>
      </c>
      <c r="L234">
        <f t="shared" ca="1" si="52"/>
        <v>7.0416039866079139</v>
      </c>
      <c r="M234">
        <f t="shared" ca="1" si="53"/>
        <v>0</v>
      </c>
      <c r="N234">
        <f t="shared" ca="1" si="54"/>
        <v>7.5621915903489398</v>
      </c>
    </row>
    <row r="235" spans="1:14" x14ac:dyDescent="0.25">
      <c r="A235" s="1">
        <f t="shared" ca="1" si="48"/>
        <v>29</v>
      </c>
      <c r="B235" s="1">
        <f t="shared" ca="1" si="55"/>
        <v>163</v>
      </c>
      <c r="C235" s="1">
        <f t="shared" ca="1" si="56"/>
        <v>88</v>
      </c>
      <c r="D235" s="1">
        <f t="shared" ca="1" si="57"/>
        <v>1354923</v>
      </c>
      <c r="E235" s="2">
        <f t="shared" ca="1" si="47"/>
        <v>0</v>
      </c>
      <c r="G235">
        <f t="shared" ca="1" si="58"/>
        <v>33.121306786104107</v>
      </c>
      <c r="H235">
        <f t="shared" ca="1" si="59"/>
        <v>2</v>
      </c>
      <c r="I235">
        <f t="shared" ca="1" si="49"/>
        <v>2</v>
      </c>
      <c r="J235">
        <f t="shared" ca="1" si="50"/>
        <v>-1.7142857142857142</v>
      </c>
      <c r="K235">
        <f t="shared" ca="1" si="51"/>
        <v>-3.9473385852258103</v>
      </c>
      <c r="L235">
        <f t="shared" ca="1" si="52"/>
        <v>7.7465426976083425</v>
      </c>
      <c r="M235">
        <f t="shared" ca="1" si="53"/>
        <v>0</v>
      </c>
      <c r="N235">
        <f t="shared" ca="1" si="54"/>
        <v>6.0849183980968178</v>
      </c>
    </row>
    <row r="236" spans="1:14" x14ac:dyDescent="0.25">
      <c r="A236" s="1">
        <f t="shared" ca="1" si="48"/>
        <v>44</v>
      </c>
      <c r="B236" s="1">
        <f t="shared" ca="1" si="55"/>
        <v>194</v>
      </c>
      <c r="C236" s="1">
        <f t="shared" ca="1" si="56"/>
        <v>72</v>
      </c>
      <c r="D236" s="1">
        <f t="shared" ca="1" si="57"/>
        <v>1323318</v>
      </c>
      <c r="E236" s="2">
        <f t="shared" ca="1" si="47"/>
        <v>1</v>
      </c>
      <c r="G236">
        <f t="shared" ca="1" si="58"/>
        <v>19.130619619513229</v>
      </c>
      <c r="H236">
        <f t="shared" ca="1" si="59"/>
        <v>2</v>
      </c>
      <c r="I236">
        <f t="shared" ca="1" si="49"/>
        <v>2</v>
      </c>
      <c r="J236">
        <f t="shared" ca="1" si="50"/>
        <v>2.7142857142857144</v>
      </c>
      <c r="K236">
        <f t="shared" ca="1" si="51"/>
        <v>0.67066624928310381</v>
      </c>
      <c r="L236">
        <f t="shared" ca="1" si="52"/>
        <v>7.7188484150631043</v>
      </c>
      <c r="M236">
        <f t="shared" ca="1" si="53"/>
        <v>0</v>
      </c>
      <c r="N236">
        <f t="shared" ca="1" si="54"/>
        <v>15.103800378631924</v>
      </c>
    </row>
    <row r="237" spans="1:14" x14ac:dyDescent="0.25">
      <c r="A237" s="1">
        <f t="shared" ca="1" si="48"/>
        <v>31</v>
      </c>
      <c r="B237" s="1">
        <f t="shared" ca="1" si="55"/>
        <v>188</v>
      </c>
      <c r="C237" s="1">
        <f t="shared" ca="1" si="56"/>
        <v>78</v>
      </c>
      <c r="D237" s="1">
        <f t="shared" ca="1" si="57"/>
        <v>755729</v>
      </c>
      <c r="E237" s="2">
        <f t="shared" ca="1" si="47"/>
        <v>1</v>
      </c>
      <c r="G237">
        <f t="shared" ca="1" si="58"/>
        <v>22.068809416025353</v>
      </c>
      <c r="H237">
        <f t="shared" ca="1" si="59"/>
        <v>0</v>
      </c>
      <c r="I237">
        <f t="shared" ca="1" si="49"/>
        <v>2</v>
      </c>
      <c r="J237">
        <f t="shared" ca="1" si="50"/>
        <v>1.8571428571428572</v>
      </c>
      <c r="K237">
        <f t="shared" ca="1" si="51"/>
        <v>0.99981061057065002</v>
      </c>
      <c r="L237">
        <f t="shared" ca="1" si="52"/>
        <v>7.0418109775492006</v>
      </c>
      <c r="M237">
        <f t="shared" ca="1" si="53"/>
        <v>0</v>
      </c>
      <c r="N237">
        <f t="shared" ca="1" si="54"/>
        <v>11.898764445262707</v>
      </c>
    </row>
    <row r="238" spans="1:14" x14ac:dyDescent="0.25">
      <c r="A238" s="1">
        <f t="shared" ca="1" si="48"/>
        <v>66</v>
      </c>
      <c r="B238" s="1">
        <f t="shared" ca="1" si="55"/>
        <v>162</v>
      </c>
      <c r="C238" s="1">
        <f t="shared" ca="1" si="56"/>
        <v>71</v>
      </c>
      <c r="D238" s="1">
        <f t="shared" ca="1" si="57"/>
        <v>1162928</v>
      </c>
      <c r="E238" s="2">
        <f t="shared" ca="1" si="47"/>
        <v>0</v>
      </c>
      <c r="G238">
        <f t="shared" ca="1" si="58"/>
        <v>27.053802773967384</v>
      </c>
      <c r="H238">
        <f t="shared" ca="1" si="59"/>
        <v>2</v>
      </c>
      <c r="I238">
        <f t="shared" ca="1" si="49"/>
        <v>-2</v>
      </c>
      <c r="J238">
        <f t="shared" ca="1" si="50"/>
        <v>-1.8571428571428572</v>
      </c>
      <c r="K238">
        <f t="shared" ca="1" si="51"/>
        <v>-2.1636899126416864E-2</v>
      </c>
      <c r="L238">
        <f t="shared" ca="1" si="52"/>
        <v>7.566259618830065</v>
      </c>
      <c r="M238">
        <f t="shared" ca="1" si="53"/>
        <v>0</v>
      </c>
      <c r="N238">
        <f t="shared" ca="1" si="54"/>
        <v>5.6874798625607905</v>
      </c>
    </row>
    <row r="239" spans="1:14" x14ac:dyDescent="0.25">
      <c r="A239" s="1">
        <f t="shared" ca="1" si="48"/>
        <v>62</v>
      </c>
      <c r="B239" s="1">
        <f t="shared" ca="1" si="55"/>
        <v>163</v>
      </c>
      <c r="C239" s="1">
        <f t="shared" ca="1" si="56"/>
        <v>57</v>
      </c>
      <c r="D239" s="1">
        <f t="shared" ca="1" si="57"/>
        <v>1412925</v>
      </c>
      <c r="E239" s="2">
        <f t="shared" ca="1" si="47"/>
        <v>0</v>
      </c>
      <c r="G239">
        <f t="shared" ca="1" si="58"/>
        <v>21.453573713726524</v>
      </c>
      <c r="H239">
        <f t="shared" ca="1" si="59"/>
        <v>2</v>
      </c>
      <c r="I239">
        <f t="shared" ca="1" si="49"/>
        <v>-2</v>
      </c>
      <c r="J239">
        <f t="shared" ca="1" si="50"/>
        <v>-1.7142857142857142</v>
      </c>
      <c r="K239">
        <f t="shared" ca="1" si="51"/>
        <v>0.98805673254677506</v>
      </c>
      <c r="L239">
        <f t="shared" ca="1" si="52"/>
        <v>7.7955997950095801</v>
      </c>
      <c r="M239">
        <f t="shared" ca="1" si="53"/>
        <v>0</v>
      </c>
      <c r="N239">
        <f t="shared" ca="1" si="54"/>
        <v>7.0693708132706412</v>
      </c>
    </row>
    <row r="240" spans="1:14" x14ac:dyDescent="0.25">
      <c r="A240" s="1">
        <f t="shared" ca="1" si="48"/>
        <v>53</v>
      </c>
      <c r="B240" s="1">
        <f t="shared" ca="1" si="55"/>
        <v>186</v>
      </c>
      <c r="C240" s="1">
        <f t="shared" ca="1" si="56"/>
        <v>84</v>
      </c>
      <c r="D240" s="1">
        <f t="shared" ca="1" si="57"/>
        <v>338054</v>
      </c>
      <c r="E240" s="2">
        <f t="shared" ca="1" si="47"/>
        <v>0</v>
      </c>
      <c r="G240">
        <f t="shared" ca="1" si="58"/>
        <v>24.280263614290668</v>
      </c>
      <c r="H240">
        <f t="shared" ca="1" si="59"/>
        <v>0</v>
      </c>
      <c r="I240">
        <f t="shared" ca="1" si="49"/>
        <v>-2</v>
      </c>
      <c r="J240">
        <f t="shared" ca="1" si="50"/>
        <v>1.5714285714285714</v>
      </c>
      <c r="K240">
        <f t="shared" ca="1" si="51"/>
        <v>0.79201591397368243</v>
      </c>
      <c r="L240">
        <f t="shared" ca="1" si="52"/>
        <v>5.941688708207618</v>
      </c>
      <c r="M240">
        <f t="shared" ca="1" si="53"/>
        <v>0</v>
      </c>
      <c r="N240">
        <f t="shared" ca="1" si="54"/>
        <v>6.3051331936098718</v>
      </c>
    </row>
    <row r="241" spans="1:14" x14ac:dyDescent="0.25">
      <c r="A241" s="1">
        <f t="shared" ca="1" si="48"/>
        <v>50</v>
      </c>
      <c r="B241" s="1">
        <f t="shared" ca="1" si="55"/>
        <v>167</v>
      </c>
      <c r="C241" s="1">
        <f t="shared" ca="1" si="56"/>
        <v>84</v>
      </c>
      <c r="D241" s="1">
        <f t="shared" ca="1" si="57"/>
        <v>1118964</v>
      </c>
      <c r="E241" s="2">
        <f t="shared" ca="1" si="47"/>
        <v>1</v>
      </c>
      <c r="G241">
        <f t="shared" ca="1" si="58"/>
        <v>30.119401914733409</v>
      </c>
      <c r="H241">
        <f t="shared" ca="1" si="59"/>
        <v>2</v>
      </c>
      <c r="I241">
        <f t="shared" ca="1" si="49"/>
        <v>2</v>
      </c>
      <c r="J241">
        <f t="shared" ca="1" si="50"/>
        <v>-1.1428571428571428</v>
      </c>
      <c r="K241">
        <f t="shared" ca="1" si="51"/>
        <v>-1.6369874981190615</v>
      </c>
      <c r="L241">
        <f t="shared" ca="1" si="52"/>
        <v>7.5203971016315467</v>
      </c>
      <c r="M241">
        <f t="shared" ca="1" si="53"/>
        <v>0</v>
      </c>
      <c r="N241">
        <f t="shared" ca="1" si="54"/>
        <v>8.7405524606553424</v>
      </c>
    </row>
    <row r="242" spans="1:14" x14ac:dyDescent="0.25">
      <c r="A242" s="1">
        <f t="shared" ca="1" si="48"/>
        <v>22</v>
      </c>
      <c r="B242" s="1">
        <f t="shared" ca="1" si="55"/>
        <v>199</v>
      </c>
      <c r="C242" s="1">
        <f t="shared" ca="1" si="56"/>
        <v>57</v>
      </c>
      <c r="D242" s="1">
        <f t="shared" ca="1" si="57"/>
        <v>238755</v>
      </c>
      <c r="E242" s="2">
        <f t="shared" ca="1" si="47"/>
        <v>1</v>
      </c>
      <c r="G242">
        <f t="shared" ca="1" si="58"/>
        <v>14.393575919800005</v>
      </c>
      <c r="H242">
        <f t="shared" ca="1" si="59"/>
        <v>0</v>
      </c>
      <c r="I242">
        <f t="shared" ca="1" si="49"/>
        <v>2</v>
      </c>
      <c r="J242">
        <f t="shared" ca="1" si="50"/>
        <v>3.4285714285714284</v>
      </c>
      <c r="K242">
        <f t="shared" ca="1" si="51"/>
        <v>-1.3143074915138535</v>
      </c>
      <c r="L242">
        <f t="shared" ca="1" si="52"/>
        <v>5.3556216044108362</v>
      </c>
      <c r="M242">
        <f t="shared" ca="1" si="53"/>
        <v>0</v>
      </c>
      <c r="N242">
        <f t="shared" ca="1" si="54"/>
        <v>9.4698855414684111</v>
      </c>
    </row>
    <row r="243" spans="1:14" x14ac:dyDescent="0.25">
      <c r="A243" s="1">
        <f t="shared" ca="1" si="48"/>
        <v>53</v>
      </c>
      <c r="B243" s="1">
        <f t="shared" ca="1" si="55"/>
        <v>160</v>
      </c>
      <c r="C243" s="1">
        <f t="shared" ca="1" si="56"/>
        <v>63</v>
      </c>
      <c r="D243" s="1">
        <f t="shared" ca="1" si="57"/>
        <v>704558</v>
      </c>
      <c r="E243" s="2">
        <f t="shared" ca="1" si="47"/>
        <v>0</v>
      </c>
      <c r="G243">
        <f t="shared" ca="1" si="58"/>
        <v>24.609375</v>
      </c>
      <c r="H243">
        <f t="shared" ca="1" si="59"/>
        <v>0</v>
      </c>
      <c r="I243">
        <f t="shared" ca="1" si="49"/>
        <v>-2</v>
      </c>
      <c r="J243">
        <f t="shared" ca="1" si="50"/>
        <v>-2.1428571428571428</v>
      </c>
      <c r="K243">
        <f t="shared" ca="1" si="51"/>
        <v>0.72764648437500001</v>
      </c>
      <c r="L243">
        <f t="shared" ca="1" si="52"/>
        <v>6.9535949311955285</v>
      </c>
      <c r="M243">
        <f t="shared" ca="1" si="53"/>
        <v>0</v>
      </c>
      <c r="N243">
        <f t="shared" ca="1" si="54"/>
        <v>3.5383842727133863</v>
      </c>
    </row>
    <row r="244" spans="1:14" x14ac:dyDescent="0.25">
      <c r="A244" s="1">
        <f t="shared" ca="1" si="48"/>
        <v>76</v>
      </c>
      <c r="B244" s="1">
        <f t="shared" ca="1" si="55"/>
        <v>170</v>
      </c>
      <c r="C244" s="1">
        <f t="shared" ca="1" si="56"/>
        <v>57</v>
      </c>
      <c r="D244" s="1">
        <f t="shared" ca="1" si="57"/>
        <v>1456071</v>
      </c>
      <c r="E244" s="2">
        <f t="shared" ca="1" si="47"/>
        <v>0</v>
      </c>
      <c r="G244">
        <f t="shared" ca="1" si="58"/>
        <v>19.72318339100346</v>
      </c>
      <c r="H244">
        <f t="shared" ca="1" si="59"/>
        <v>2</v>
      </c>
      <c r="I244">
        <f t="shared" ca="1" si="49"/>
        <v>-2</v>
      </c>
      <c r="J244">
        <f t="shared" ca="1" si="50"/>
        <v>-0.7142857142857143</v>
      </c>
      <c r="K244">
        <f t="shared" ca="1" si="51"/>
        <v>0.79264424515989984</v>
      </c>
      <c r="L244">
        <f t="shared" ca="1" si="52"/>
        <v>7.8307060713589305</v>
      </c>
      <c r="M244">
        <f t="shared" ca="1" si="53"/>
        <v>0</v>
      </c>
      <c r="N244">
        <f t="shared" ca="1" si="54"/>
        <v>7.9090646022331157</v>
      </c>
    </row>
    <row r="245" spans="1:14" x14ac:dyDescent="0.25">
      <c r="A245" s="1">
        <f t="shared" ca="1" si="48"/>
        <v>63</v>
      </c>
      <c r="B245" s="1">
        <f t="shared" ca="1" si="55"/>
        <v>170</v>
      </c>
      <c r="C245" s="1">
        <f t="shared" ca="1" si="56"/>
        <v>53</v>
      </c>
      <c r="D245" s="1">
        <f t="shared" ca="1" si="57"/>
        <v>173864</v>
      </c>
      <c r="E245" s="2">
        <f t="shared" ca="1" si="47"/>
        <v>0</v>
      </c>
      <c r="G245">
        <f t="shared" ca="1" si="58"/>
        <v>18.339100346020761</v>
      </c>
      <c r="H245">
        <f t="shared" ca="1" si="59"/>
        <v>0</v>
      </c>
      <c r="I245">
        <f t="shared" ca="1" si="49"/>
        <v>-2</v>
      </c>
      <c r="J245">
        <f t="shared" ca="1" si="50"/>
        <v>-0.7142857142857143</v>
      </c>
      <c r="K245">
        <f t="shared" ca="1" si="51"/>
        <v>0.46391254893978739</v>
      </c>
      <c r="L245">
        <f t="shared" ca="1" si="52"/>
        <v>4.6710820563814153</v>
      </c>
      <c r="M245">
        <f t="shared" ca="1" si="53"/>
        <v>0</v>
      </c>
      <c r="N245">
        <f t="shared" ca="1" si="54"/>
        <v>2.4207088910354884</v>
      </c>
    </row>
    <row r="246" spans="1:14" x14ac:dyDescent="0.25">
      <c r="A246" s="1">
        <f t="shared" ca="1" si="48"/>
        <v>31</v>
      </c>
      <c r="B246" s="1">
        <f t="shared" ca="1" si="55"/>
        <v>180</v>
      </c>
      <c r="C246" s="1">
        <f t="shared" ca="1" si="56"/>
        <v>77</v>
      </c>
      <c r="D246" s="1">
        <f t="shared" ca="1" si="57"/>
        <v>1189440</v>
      </c>
      <c r="E246" s="2">
        <f t="shared" ca="1" si="47"/>
        <v>1</v>
      </c>
      <c r="G246">
        <f t="shared" ca="1" si="58"/>
        <v>23.76543209876543</v>
      </c>
      <c r="H246">
        <f t="shared" ca="1" si="59"/>
        <v>2</v>
      </c>
      <c r="I246">
        <f t="shared" ca="1" si="49"/>
        <v>2</v>
      </c>
      <c r="J246">
        <f t="shared" ca="1" si="50"/>
        <v>0.7142857142857143</v>
      </c>
      <c r="K246">
        <f t="shared" ca="1" si="51"/>
        <v>0.87532998018594754</v>
      </c>
      <c r="L246">
        <f t="shared" ca="1" si="52"/>
        <v>7.5930082920856705</v>
      </c>
      <c r="M246">
        <f t="shared" ca="1" si="53"/>
        <v>0</v>
      </c>
      <c r="N246">
        <f t="shared" ca="1" si="54"/>
        <v>13.182623986557331</v>
      </c>
    </row>
    <row r="247" spans="1:14" x14ac:dyDescent="0.25">
      <c r="A247" s="1">
        <f t="shared" ca="1" si="48"/>
        <v>33</v>
      </c>
      <c r="B247" s="1">
        <f t="shared" ca="1" si="55"/>
        <v>162</v>
      </c>
      <c r="C247" s="1">
        <f t="shared" ca="1" si="56"/>
        <v>82</v>
      </c>
      <c r="D247" s="1">
        <f t="shared" ca="1" si="57"/>
        <v>1421574</v>
      </c>
      <c r="E247" s="2">
        <f t="shared" ca="1" si="47"/>
        <v>0</v>
      </c>
      <c r="G247">
        <f t="shared" ca="1" si="58"/>
        <v>31.245237006553879</v>
      </c>
      <c r="H247">
        <f t="shared" ca="1" si="59"/>
        <v>2</v>
      </c>
      <c r="I247">
        <f t="shared" ca="1" si="49"/>
        <v>2</v>
      </c>
      <c r="J247">
        <f t="shared" ca="1" si="50"/>
        <v>-1.8571428571428572</v>
      </c>
      <c r="K247">
        <f t="shared" ca="1" si="51"/>
        <v>-2.4189762922941327</v>
      </c>
      <c r="L247">
        <f t="shared" ca="1" si="52"/>
        <v>7.8027287149082269</v>
      </c>
      <c r="M247">
        <f t="shared" ca="1" si="53"/>
        <v>0</v>
      </c>
      <c r="N247">
        <f t="shared" ca="1" si="54"/>
        <v>7.5266095654712366</v>
      </c>
    </row>
    <row r="248" spans="1:14" x14ac:dyDescent="0.25">
      <c r="A248" s="1">
        <f t="shared" ca="1" si="48"/>
        <v>68</v>
      </c>
      <c r="B248" s="1">
        <f t="shared" ca="1" si="55"/>
        <v>174</v>
      </c>
      <c r="C248" s="1">
        <f t="shared" ca="1" si="56"/>
        <v>64</v>
      </c>
      <c r="D248" s="1">
        <f t="shared" ca="1" si="57"/>
        <v>248737</v>
      </c>
      <c r="E248" s="2">
        <f t="shared" ca="1" si="47"/>
        <v>0</v>
      </c>
      <c r="G248">
        <f t="shared" ca="1" si="58"/>
        <v>21.138855859426609</v>
      </c>
      <c r="H248">
        <f t="shared" ca="1" si="59"/>
        <v>0</v>
      </c>
      <c r="I248">
        <f t="shared" ca="1" si="49"/>
        <v>-2</v>
      </c>
      <c r="J248">
        <f t="shared" ca="1" si="50"/>
        <v>-0.14285714285714285</v>
      </c>
      <c r="K248">
        <f t="shared" ca="1" si="51"/>
        <v>0.97033723076624467</v>
      </c>
      <c r="L248">
        <f t="shared" ca="1" si="52"/>
        <v>5.4310475439848709</v>
      </c>
      <c r="M248">
        <f t="shared" ca="1" si="53"/>
        <v>0</v>
      </c>
      <c r="N248">
        <f t="shared" ca="1" si="54"/>
        <v>4.2585276318939727</v>
      </c>
    </row>
    <row r="249" spans="1:14" x14ac:dyDescent="0.25">
      <c r="A249" s="1">
        <f t="shared" ca="1" si="48"/>
        <v>61</v>
      </c>
      <c r="B249" s="1">
        <f t="shared" ca="1" si="55"/>
        <v>161</v>
      </c>
      <c r="C249" s="1">
        <f t="shared" ca="1" si="56"/>
        <v>75</v>
      </c>
      <c r="D249" s="1">
        <f t="shared" ca="1" si="57"/>
        <v>703962</v>
      </c>
      <c r="E249" s="2">
        <f t="shared" ca="1" si="47"/>
        <v>0</v>
      </c>
      <c r="G249">
        <f t="shared" ca="1" si="58"/>
        <v>28.934068901662741</v>
      </c>
      <c r="H249">
        <f t="shared" ca="1" si="59"/>
        <v>0</v>
      </c>
      <c r="I249">
        <f t="shared" ca="1" si="49"/>
        <v>-2</v>
      </c>
      <c r="J249">
        <f t="shared" ca="1" si="50"/>
        <v>-2</v>
      </c>
      <c r="K249">
        <f t="shared" ca="1" si="51"/>
        <v>-0.92325246132025307</v>
      </c>
      <c r="L249">
        <f t="shared" ca="1" si="52"/>
        <v>6.9525240364970582</v>
      </c>
      <c r="M249">
        <f t="shared" ca="1" si="53"/>
        <v>0</v>
      </c>
      <c r="N249">
        <f t="shared" ca="1" si="54"/>
        <v>2.0292715751768053</v>
      </c>
    </row>
    <row r="250" spans="1:14" x14ac:dyDescent="0.25">
      <c r="A250" s="1">
        <f t="shared" ca="1" si="48"/>
        <v>60</v>
      </c>
      <c r="B250" s="1">
        <f t="shared" ca="1" si="55"/>
        <v>189</v>
      </c>
      <c r="C250" s="1">
        <f t="shared" ca="1" si="56"/>
        <v>60</v>
      </c>
      <c r="D250" s="1">
        <f t="shared" ca="1" si="57"/>
        <v>1005991</v>
      </c>
      <c r="E250" s="2">
        <f t="shared" ca="1" si="47"/>
        <v>1</v>
      </c>
      <c r="G250">
        <f t="shared" ca="1" si="58"/>
        <v>16.79684219366759</v>
      </c>
      <c r="H250">
        <f t="shared" ca="1" si="59"/>
        <v>2</v>
      </c>
      <c r="I250">
        <f t="shared" ca="1" si="49"/>
        <v>-2</v>
      </c>
      <c r="J250">
        <f t="shared" ca="1" si="50"/>
        <v>2</v>
      </c>
      <c r="K250">
        <f t="shared" ca="1" si="51"/>
        <v>-8.2914046303915745E-2</v>
      </c>
      <c r="L250">
        <f t="shared" ca="1" si="52"/>
        <v>7.3928097086794757</v>
      </c>
      <c r="M250">
        <f t="shared" ca="1" si="53"/>
        <v>0</v>
      </c>
      <c r="N250">
        <f t="shared" ca="1" si="54"/>
        <v>9.3098956623755598</v>
      </c>
    </row>
    <row r="251" spans="1:14" x14ac:dyDescent="0.25">
      <c r="A251" s="1">
        <f t="shared" ca="1" si="48"/>
        <v>49</v>
      </c>
      <c r="B251" s="1">
        <f t="shared" ca="1" si="55"/>
        <v>175</v>
      </c>
      <c r="C251" s="1">
        <f t="shared" ca="1" si="56"/>
        <v>67</v>
      </c>
      <c r="D251" s="1">
        <f t="shared" ca="1" si="57"/>
        <v>1031850</v>
      </c>
      <c r="E251" s="2">
        <f t="shared" ca="1" si="47"/>
        <v>1</v>
      </c>
      <c r="G251">
        <f t="shared" ca="1" si="58"/>
        <v>21.877551020408163</v>
      </c>
      <c r="H251">
        <f t="shared" ca="1" si="59"/>
        <v>2</v>
      </c>
      <c r="I251">
        <f t="shared" ca="1" si="49"/>
        <v>2</v>
      </c>
      <c r="J251">
        <f t="shared" ca="1" si="50"/>
        <v>0</v>
      </c>
      <c r="K251">
        <f t="shared" ca="1" si="51"/>
        <v>0.99940024989587672</v>
      </c>
      <c r="L251">
        <f t="shared" ca="1" si="52"/>
        <v>7.423365023870101</v>
      </c>
      <c r="M251">
        <f t="shared" ca="1" si="53"/>
        <v>0</v>
      </c>
      <c r="N251">
        <f t="shared" ca="1" si="54"/>
        <v>12.422765273765979</v>
      </c>
    </row>
    <row r="252" spans="1:14" x14ac:dyDescent="0.25">
      <c r="A252" s="1">
        <f t="shared" ca="1" si="48"/>
        <v>27</v>
      </c>
      <c r="B252" s="1">
        <f t="shared" ca="1" si="55"/>
        <v>167</v>
      </c>
      <c r="C252" s="1">
        <f t="shared" ca="1" si="56"/>
        <v>61</v>
      </c>
      <c r="D252" s="1">
        <f t="shared" ca="1" si="57"/>
        <v>1019624</v>
      </c>
      <c r="E252" s="2">
        <f t="shared" ca="1" si="47"/>
        <v>1</v>
      </c>
      <c r="G252">
        <f t="shared" ca="1" si="58"/>
        <v>21.872422819032593</v>
      </c>
      <c r="H252">
        <f t="shared" ca="1" si="59"/>
        <v>2</v>
      </c>
      <c r="I252">
        <f t="shared" ca="1" si="49"/>
        <v>2</v>
      </c>
      <c r="J252">
        <f t="shared" ca="1" si="50"/>
        <v>-1.1428571428571428</v>
      </c>
      <c r="K252">
        <f t="shared" ca="1" si="51"/>
        <v>0.99934896251585636</v>
      </c>
      <c r="L252">
        <f t="shared" ca="1" si="52"/>
        <v>7.4090257419964622</v>
      </c>
      <c r="M252">
        <f t="shared" ca="1" si="53"/>
        <v>0</v>
      </c>
      <c r="N252">
        <f t="shared" ca="1" si="54"/>
        <v>11.265517561655177</v>
      </c>
    </row>
    <row r="253" spans="1:14" x14ac:dyDescent="0.25">
      <c r="A253" s="1">
        <f t="shared" ca="1" si="48"/>
        <v>62</v>
      </c>
      <c r="B253" s="1">
        <f t="shared" ca="1" si="55"/>
        <v>170</v>
      </c>
      <c r="C253" s="1">
        <f t="shared" ca="1" si="56"/>
        <v>61</v>
      </c>
      <c r="D253" s="1">
        <f t="shared" ca="1" si="57"/>
        <v>853744</v>
      </c>
      <c r="E253" s="2">
        <f t="shared" ca="1" si="47"/>
        <v>0</v>
      </c>
      <c r="G253">
        <f t="shared" ca="1" si="58"/>
        <v>21.107266435986158</v>
      </c>
      <c r="H253">
        <f t="shared" ca="1" si="59"/>
        <v>0</v>
      </c>
      <c r="I253">
        <f t="shared" ca="1" si="49"/>
        <v>-2</v>
      </c>
      <c r="J253">
        <f t="shared" ca="1" si="50"/>
        <v>-0.7142857142857143</v>
      </c>
      <c r="K253">
        <f t="shared" ca="1" si="51"/>
        <v>0.96812107134732572</v>
      </c>
      <c r="L253">
        <f t="shared" ca="1" si="52"/>
        <v>7.1930596701598626</v>
      </c>
      <c r="M253">
        <f t="shared" ca="1" si="53"/>
        <v>0</v>
      </c>
      <c r="N253">
        <f t="shared" ca="1" si="54"/>
        <v>5.4468950272214745</v>
      </c>
    </row>
    <row r="254" spans="1:14" x14ac:dyDescent="0.25">
      <c r="A254" s="1">
        <f t="shared" ca="1" si="48"/>
        <v>36</v>
      </c>
      <c r="B254" s="1">
        <f t="shared" ca="1" si="55"/>
        <v>185</v>
      </c>
      <c r="C254" s="1">
        <f t="shared" ca="1" si="56"/>
        <v>56</v>
      </c>
      <c r="D254" s="1">
        <f t="shared" ca="1" si="57"/>
        <v>145131</v>
      </c>
      <c r="E254" s="2">
        <f t="shared" ca="1" si="47"/>
        <v>0</v>
      </c>
      <c r="G254">
        <f t="shared" ca="1" si="58"/>
        <v>16.362308254200148</v>
      </c>
      <c r="H254">
        <f t="shared" ca="1" si="59"/>
        <v>0</v>
      </c>
      <c r="I254">
        <f t="shared" ca="1" si="49"/>
        <v>2</v>
      </c>
      <c r="J254">
        <f t="shared" ca="1" si="50"/>
        <v>1.4285714285714286</v>
      </c>
      <c r="K254">
        <f t="shared" ca="1" si="51"/>
        <v>-0.27134272882639143</v>
      </c>
      <c r="L254">
        <f t="shared" ca="1" si="52"/>
        <v>4.1361873915042402</v>
      </c>
      <c r="M254">
        <f t="shared" ca="1" si="53"/>
        <v>0</v>
      </c>
      <c r="N254">
        <f t="shared" ca="1" si="54"/>
        <v>7.2934160912492771</v>
      </c>
    </row>
    <row r="255" spans="1:14" x14ac:dyDescent="0.25">
      <c r="A255" s="1">
        <f t="shared" ca="1" si="48"/>
        <v>43</v>
      </c>
      <c r="B255" s="1">
        <f t="shared" ca="1" si="55"/>
        <v>167</v>
      </c>
      <c r="C255" s="1">
        <f t="shared" ca="1" si="56"/>
        <v>59</v>
      </c>
      <c r="D255" s="1">
        <f t="shared" ca="1" si="57"/>
        <v>700267</v>
      </c>
      <c r="E255" s="2">
        <f t="shared" ca="1" si="47"/>
        <v>1</v>
      </c>
      <c r="G255">
        <f t="shared" ca="1" si="58"/>
        <v>21.155294202015131</v>
      </c>
      <c r="H255">
        <f t="shared" ca="1" si="59"/>
        <v>0</v>
      </c>
      <c r="I255">
        <f t="shared" ca="1" si="49"/>
        <v>2</v>
      </c>
      <c r="J255">
        <f t="shared" ca="1" si="50"/>
        <v>-1.1428571428571428</v>
      </c>
      <c r="K255">
        <f t="shared" ca="1" si="51"/>
        <v>0.97145888459402985</v>
      </c>
      <c r="L255">
        <f t="shared" ca="1" si="52"/>
        <v>6.9458611711006508</v>
      </c>
      <c r="M255">
        <f t="shared" ca="1" si="53"/>
        <v>0</v>
      </c>
      <c r="N255">
        <f t="shared" ca="1" si="54"/>
        <v>8.7744629128375387</v>
      </c>
    </row>
    <row r="256" spans="1:14" x14ac:dyDescent="0.25">
      <c r="A256" s="1">
        <f t="shared" ca="1" si="48"/>
        <v>59</v>
      </c>
      <c r="B256" s="1">
        <f t="shared" ca="1" si="55"/>
        <v>199</v>
      </c>
      <c r="C256" s="1">
        <f t="shared" ca="1" si="56"/>
        <v>82</v>
      </c>
      <c r="D256" s="1">
        <f t="shared" ca="1" si="57"/>
        <v>966688</v>
      </c>
      <c r="E256" s="2">
        <f t="shared" ca="1" si="47"/>
        <v>1</v>
      </c>
      <c r="G256">
        <f t="shared" ca="1" si="58"/>
        <v>20.706547814449131</v>
      </c>
      <c r="H256">
        <f t="shared" ca="1" si="59"/>
        <v>0</v>
      </c>
      <c r="I256">
        <f t="shared" ca="1" si="49"/>
        <v>-2</v>
      </c>
      <c r="J256">
        <f t="shared" ca="1" si="50"/>
        <v>3.4285714285714284</v>
      </c>
      <c r="K256">
        <f t="shared" ca="1" si="51"/>
        <v>0.93307925774774714</v>
      </c>
      <c r="L256">
        <f t="shared" ca="1" si="52"/>
        <v>7.344656958613232</v>
      </c>
      <c r="M256">
        <f t="shared" ca="1" si="53"/>
        <v>0</v>
      </c>
      <c r="N256">
        <f t="shared" ca="1" si="54"/>
        <v>9.7063076449324086</v>
      </c>
    </row>
    <row r="257" spans="1:14" x14ac:dyDescent="0.25">
      <c r="A257" s="1">
        <f t="shared" ca="1" si="48"/>
        <v>28</v>
      </c>
      <c r="B257" s="1">
        <f t="shared" ca="1" si="55"/>
        <v>177</v>
      </c>
      <c r="C257" s="1">
        <f t="shared" ca="1" si="56"/>
        <v>71</v>
      </c>
      <c r="D257" s="1">
        <f t="shared" ca="1" si="57"/>
        <v>445484</v>
      </c>
      <c r="E257" s="2">
        <f t="shared" ca="1" si="47"/>
        <v>1</v>
      </c>
      <c r="G257">
        <f t="shared" ca="1" si="58"/>
        <v>22.662708672475979</v>
      </c>
      <c r="H257">
        <f t="shared" ca="1" si="59"/>
        <v>0</v>
      </c>
      <c r="I257">
        <f t="shared" ca="1" si="49"/>
        <v>2</v>
      </c>
      <c r="J257">
        <f t="shared" ca="1" si="50"/>
        <v>0.2857142857142857</v>
      </c>
      <c r="K257">
        <f t="shared" ca="1" si="51"/>
        <v>0.98243268861700506</v>
      </c>
      <c r="L257">
        <f t="shared" ca="1" si="52"/>
        <v>6.3460698479975992</v>
      </c>
      <c r="M257">
        <f t="shared" ca="1" si="53"/>
        <v>0</v>
      </c>
      <c r="N257">
        <f t="shared" ca="1" si="54"/>
        <v>9.6142168223288902</v>
      </c>
    </row>
    <row r="258" spans="1:14" x14ac:dyDescent="0.25">
      <c r="A258" s="1">
        <f t="shared" ca="1" si="48"/>
        <v>63</v>
      </c>
      <c r="B258" s="1">
        <f t="shared" ca="1" si="55"/>
        <v>162</v>
      </c>
      <c r="C258" s="1">
        <f t="shared" ca="1" si="56"/>
        <v>72</v>
      </c>
      <c r="D258" s="1">
        <f t="shared" ca="1" si="57"/>
        <v>939018</v>
      </c>
      <c r="E258" s="2">
        <f t="shared" ref="E258:E321" ca="1" si="60">IF(N258&gt;$S$2,1,0)</f>
        <v>0</v>
      </c>
      <c r="G258">
        <f t="shared" ca="1" si="58"/>
        <v>27.434842249657063</v>
      </c>
      <c r="H258">
        <f t="shared" ca="1" si="59"/>
        <v>0</v>
      </c>
      <c r="I258">
        <f t="shared" ca="1" si="49"/>
        <v>-2</v>
      </c>
      <c r="J258">
        <f t="shared" ca="1" si="50"/>
        <v>-1.8571428571428572</v>
      </c>
      <c r="K258">
        <f t="shared" ca="1" si="51"/>
        <v>-0.18150041114629767</v>
      </c>
      <c r="L258">
        <f t="shared" ca="1" si="52"/>
        <v>7.3094281953280653</v>
      </c>
      <c r="M258">
        <f t="shared" ca="1" si="53"/>
        <v>0</v>
      </c>
      <c r="N258">
        <f t="shared" ca="1" si="54"/>
        <v>3.2707849270389104</v>
      </c>
    </row>
    <row r="259" spans="1:14" x14ac:dyDescent="0.25">
      <c r="A259" s="1">
        <f t="shared" ref="A259:A322" ca="1" si="61">RANDBETWEEN(15,80)</f>
        <v>56</v>
      </c>
      <c r="B259" s="1">
        <f t="shared" ca="1" si="55"/>
        <v>182</v>
      </c>
      <c r="C259" s="1">
        <f t="shared" ca="1" si="56"/>
        <v>54</v>
      </c>
      <c r="D259" s="1">
        <f t="shared" ca="1" si="57"/>
        <v>394249</v>
      </c>
      <c r="E259" s="2">
        <f t="shared" ca="1" si="60"/>
        <v>0</v>
      </c>
      <c r="G259">
        <f t="shared" ca="1" si="58"/>
        <v>16.302378939741576</v>
      </c>
      <c r="H259">
        <f t="shared" ca="1" si="59"/>
        <v>0</v>
      </c>
      <c r="I259">
        <f t="shared" ref="I259:I322" ca="1" si="62">IF(A259&lt;20,-4,IF(A259&gt;50,-2,2))</f>
        <v>-2</v>
      </c>
      <c r="J259">
        <f t="shared" ref="J259:J322" ca="1" si="63">(B259-175) / 7</f>
        <v>1</v>
      </c>
      <c r="K259">
        <f t="shared" ref="K259:K322" ca="1" si="64">-(POWER(22-G259,2))/25+1</f>
        <v>-0.29851542985201296</v>
      </c>
      <c r="L259">
        <f t="shared" ref="L259:L322" ca="1" si="65">(LOG(D259-100000)-3)*2.5</f>
        <v>6.1717874889397439</v>
      </c>
      <c r="M259">
        <f t="shared" ref="M259:M322" ca="1" si="66">RAND()*$S$1*2-$S$1</f>
        <v>0</v>
      </c>
      <c r="N259">
        <f t="shared" ref="N259:N322" ca="1" si="67">SUM(H259:M259)</f>
        <v>4.8732720590877312</v>
      </c>
    </row>
    <row r="260" spans="1:14" x14ac:dyDescent="0.25">
      <c r="A260" s="1">
        <f t="shared" ca="1" si="61"/>
        <v>47</v>
      </c>
      <c r="B260" s="1">
        <f t="shared" ca="1" si="55"/>
        <v>200</v>
      </c>
      <c r="C260" s="1">
        <f t="shared" ca="1" si="56"/>
        <v>77</v>
      </c>
      <c r="D260" s="1">
        <f t="shared" ca="1" si="57"/>
        <v>222117</v>
      </c>
      <c r="E260" s="2">
        <f t="shared" ca="1" si="60"/>
        <v>1</v>
      </c>
      <c r="G260">
        <f t="shared" ca="1" si="58"/>
        <v>19.25</v>
      </c>
      <c r="H260">
        <f t="shared" ca="1" si="59"/>
        <v>0</v>
      </c>
      <c r="I260">
        <f t="shared" ca="1" si="62"/>
        <v>2</v>
      </c>
      <c r="J260">
        <f t="shared" ca="1" si="63"/>
        <v>3.5714285714285716</v>
      </c>
      <c r="K260">
        <f t="shared" ca="1" si="64"/>
        <v>0.69750000000000001</v>
      </c>
      <c r="L260">
        <f t="shared" ca="1" si="65"/>
        <v>5.2169403165426242</v>
      </c>
      <c r="M260">
        <f t="shared" ca="1" si="66"/>
        <v>0</v>
      </c>
      <c r="N260">
        <f t="shared" ca="1" si="67"/>
        <v>11.485868887971195</v>
      </c>
    </row>
    <row r="261" spans="1:14" x14ac:dyDescent="0.25">
      <c r="A261" s="1">
        <f t="shared" ca="1" si="61"/>
        <v>72</v>
      </c>
      <c r="B261" s="1">
        <f t="shared" ca="1" si="55"/>
        <v>166</v>
      </c>
      <c r="C261" s="1">
        <f t="shared" ca="1" si="56"/>
        <v>80</v>
      </c>
      <c r="D261" s="1">
        <f t="shared" ca="1" si="57"/>
        <v>511190</v>
      </c>
      <c r="E261" s="2">
        <f t="shared" ca="1" si="60"/>
        <v>0</v>
      </c>
      <c r="G261">
        <f t="shared" ca="1" si="58"/>
        <v>29.031789809841779</v>
      </c>
      <c r="H261">
        <f t="shared" ca="1" si="59"/>
        <v>0</v>
      </c>
      <c r="I261">
        <f t="shared" ca="1" si="62"/>
        <v>-2</v>
      </c>
      <c r="J261">
        <f t="shared" ca="1" si="63"/>
        <v>-1.2857142857142858</v>
      </c>
      <c r="K261">
        <f t="shared" ca="1" si="64"/>
        <v>-0.97784271719178739</v>
      </c>
      <c r="L261">
        <f t="shared" ca="1" si="65"/>
        <v>6.5351063605563997</v>
      </c>
      <c r="M261">
        <f t="shared" ca="1" si="66"/>
        <v>0</v>
      </c>
      <c r="N261">
        <f t="shared" ca="1" si="67"/>
        <v>2.2715493576503265</v>
      </c>
    </row>
    <row r="262" spans="1:14" x14ac:dyDescent="0.25">
      <c r="A262" s="1">
        <f t="shared" ca="1" si="61"/>
        <v>48</v>
      </c>
      <c r="B262" s="1">
        <f t="shared" ca="1" si="55"/>
        <v>199</v>
      </c>
      <c r="C262" s="1">
        <f t="shared" ca="1" si="56"/>
        <v>68</v>
      </c>
      <c r="D262" s="1">
        <f t="shared" ca="1" si="57"/>
        <v>1497687</v>
      </c>
      <c r="E262" s="2">
        <f t="shared" ca="1" si="60"/>
        <v>1</v>
      </c>
      <c r="G262">
        <f t="shared" ca="1" si="58"/>
        <v>17.171283553445623</v>
      </c>
      <c r="H262">
        <f t="shared" ca="1" si="59"/>
        <v>2</v>
      </c>
      <c r="I262">
        <f t="shared" ca="1" si="62"/>
        <v>2</v>
      </c>
      <c r="J262">
        <f t="shared" ca="1" si="63"/>
        <v>3.4285714285714284</v>
      </c>
      <c r="K262">
        <f t="shared" ca="1" si="64"/>
        <v>6.7339899151010574E-2</v>
      </c>
      <c r="L262">
        <f t="shared" ca="1" si="65"/>
        <v>7.8635248144462855</v>
      </c>
      <c r="M262">
        <f t="shared" ca="1" si="66"/>
        <v>0</v>
      </c>
      <c r="N262">
        <f t="shared" ca="1" si="67"/>
        <v>15.359436142168725</v>
      </c>
    </row>
    <row r="263" spans="1:14" x14ac:dyDescent="0.25">
      <c r="A263" s="1">
        <f t="shared" ca="1" si="61"/>
        <v>72</v>
      </c>
      <c r="B263" s="1">
        <f t="shared" ca="1" si="55"/>
        <v>178</v>
      </c>
      <c r="C263" s="1">
        <f t="shared" ca="1" si="56"/>
        <v>51</v>
      </c>
      <c r="D263" s="1">
        <f t="shared" ca="1" si="57"/>
        <v>814015</v>
      </c>
      <c r="E263" s="2">
        <f t="shared" ca="1" si="60"/>
        <v>0</v>
      </c>
      <c r="G263">
        <f t="shared" ca="1" si="58"/>
        <v>16.09645246812271</v>
      </c>
      <c r="H263">
        <f t="shared" ca="1" si="59"/>
        <v>0</v>
      </c>
      <c r="I263">
        <f t="shared" ca="1" si="62"/>
        <v>-2</v>
      </c>
      <c r="J263">
        <f t="shared" ca="1" si="63"/>
        <v>0.42857142857142855</v>
      </c>
      <c r="K263">
        <f t="shared" ca="1" si="64"/>
        <v>-0.39407493844537789</v>
      </c>
      <c r="L263">
        <f t="shared" ca="1" si="65"/>
        <v>7.1342683387849775</v>
      </c>
      <c r="M263">
        <f t="shared" ca="1" si="66"/>
        <v>0</v>
      </c>
      <c r="N263">
        <f t="shared" ca="1" si="67"/>
        <v>5.1687648289110282</v>
      </c>
    </row>
    <row r="264" spans="1:14" x14ac:dyDescent="0.25">
      <c r="A264" s="1">
        <f t="shared" ca="1" si="61"/>
        <v>68</v>
      </c>
      <c r="B264" s="1">
        <f t="shared" ca="1" si="55"/>
        <v>175</v>
      </c>
      <c r="C264" s="1">
        <f t="shared" ca="1" si="56"/>
        <v>77</v>
      </c>
      <c r="D264" s="1">
        <f t="shared" ca="1" si="57"/>
        <v>1192420</v>
      </c>
      <c r="E264" s="2">
        <f t="shared" ca="1" si="60"/>
        <v>1</v>
      </c>
      <c r="G264">
        <f t="shared" ca="1" si="58"/>
        <v>25.142857142857142</v>
      </c>
      <c r="H264">
        <f t="shared" ca="1" si="59"/>
        <v>2</v>
      </c>
      <c r="I264">
        <f t="shared" ca="1" si="62"/>
        <v>-2</v>
      </c>
      <c r="J264">
        <f t="shared" ca="1" si="63"/>
        <v>0</v>
      </c>
      <c r="K264">
        <f t="shared" ca="1" si="64"/>
        <v>0.60489795918367362</v>
      </c>
      <c r="L264">
        <f t="shared" ca="1" si="65"/>
        <v>7.5959741064844337</v>
      </c>
      <c r="M264">
        <f t="shared" ca="1" si="66"/>
        <v>0</v>
      </c>
      <c r="N264">
        <f t="shared" ca="1" si="67"/>
        <v>8.2008720656681078</v>
      </c>
    </row>
    <row r="265" spans="1:14" x14ac:dyDescent="0.25">
      <c r="A265" s="1">
        <f t="shared" ca="1" si="61"/>
        <v>47</v>
      </c>
      <c r="B265" s="1">
        <f t="shared" ca="1" si="55"/>
        <v>179</v>
      </c>
      <c r="C265" s="1">
        <f t="shared" ca="1" si="56"/>
        <v>88</v>
      </c>
      <c r="D265" s="1">
        <f t="shared" ca="1" si="57"/>
        <v>318727</v>
      </c>
      <c r="E265" s="2">
        <f t="shared" ca="1" si="60"/>
        <v>1</v>
      </c>
      <c r="G265">
        <f t="shared" ca="1" si="58"/>
        <v>27.464810711276176</v>
      </c>
      <c r="H265">
        <f t="shared" ca="1" si="59"/>
        <v>0</v>
      </c>
      <c r="I265">
        <f t="shared" ca="1" si="62"/>
        <v>2</v>
      </c>
      <c r="J265">
        <f t="shared" ca="1" si="63"/>
        <v>0.5714285714285714</v>
      </c>
      <c r="K265">
        <f t="shared" ca="1" si="64"/>
        <v>-0.19456624440315284</v>
      </c>
      <c r="L265">
        <f t="shared" ca="1" si="65"/>
        <v>5.8497559908273677</v>
      </c>
      <c r="M265">
        <f t="shared" ca="1" si="66"/>
        <v>0</v>
      </c>
      <c r="N265">
        <f t="shared" ca="1" si="67"/>
        <v>8.2266183178527861</v>
      </c>
    </row>
    <row r="266" spans="1:14" x14ac:dyDescent="0.25">
      <c r="A266" s="1">
        <f t="shared" ca="1" si="61"/>
        <v>74</v>
      </c>
      <c r="B266" s="1">
        <f t="shared" ca="1" si="55"/>
        <v>190</v>
      </c>
      <c r="C266" s="1">
        <f t="shared" ca="1" si="56"/>
        <v>59</v>
      </c>
      <c r="D266" s="1">
        <f t="shared" ca="1" si="57"/>
        <v>128106</v>
      </c>
      <c r="E266" s="2">
        <f t="shared" ca="1" si="60"/>
        <v>0</v>
      </c>
      <c r="G266">
        <f t="shared" ca="1" si="58"/>
        <v>16.343490304709142</v>
      </c>
      <c r="H266">
        <f t="shared" ca="1" si="59"/>
        <v>0</v>
      </c>
      <c r="I266">
        <f t="shared" ca="1" si="62"/>
        <v>-2</v>
      </c>
      <c r="J266">
        <f t="shared" ca="1" si="63"/>
        <v>2.1428571428571428</v>
      </c>
      <c r="K266">
        <f t="shared" ca="1" si="64"/>
        <v>-0.27984407731677874</v>
      </c>
      <c r="L266">
        <f t="shared" ca="1" si="65"/>
        <v>3.6219976048103208</v>
      </c>
      <c r="M266">
        <f t="shared" ca="1" si="66"/>
        <v>0</v>
      </c>
      <c r="N266">
        <f t="shared" ca="1" si="67"/>
        <v>3.4850106703506851</v>
      </c>
    </row>
    <row r="267" spans="1:14" x14ac:dyDescent="0.25">
      <c r="A267" s="1">
        <f t="shared" ca="1" si="61"/>
        <v>51</v>
      </c>
      <c r="B267" s="1">
        <f t="shared" ref="B267:B301" ca="1" si="68">RANDBETWEEN(160,200)</f>
        <v>169</v>
      </c>
      <c r="C267" s="1">
        <f t="shared" ref="C267:C301" ca="1" si="69">RANDBETWEEN(50,90)</f>
        <v>81</v>
      </c>
      <c r="D267" s="1">
        <f t="shared" ref="D267:D301" ca="1" si="70">RANDBETWEEN(100000,1500000)</f>
        <v>1490193</v>
      </c>
      <c r="E267" s="2">
        <f t="shared" ca="1" si="60"/>
        <v>0</v>
      </c>
      <c r="G267">
        <f t="shared" ca="1" si="58"/>
        <v>28.360351528307831</v>
      </c>
      <c r="H267">
        <f t="shared" ca="1" si="59"/>
        <v>2</v>
      </c>
      <c r="I267">
        <f t="shared" ca="1" si="62"/>
        <v>-2</v>
      </c>
      <c r="J267">
        <f t="shared" ca="1" si="63"/>
        <v>-0.8571428571428571</v>
      </c>
      <c r="K267">
        <f t="shared" ca="1" si="64"/>
        <v>-0.61816286254591035</v>
      </c>
      <c r="L267">
        <f t="shared" ca="1" si="65"/>
        <v>7.8576877434706134</v>
      </c>
      <c r="M267">
        <f t="shared" ca="1" si="66"/>
        <v>0</v>
      </c>
      <c r="N267">
        <f t="shared" ca="1" si="67"/>
        <v>6.3823820237818456</v>
      </c>
    </row>
    <row r="268" spans="1:14" x14ac:dyDescent="0.25">
      <c r="A268" s="1">
        <f t="shared" ca="1" si="61"/>
        <v>34</v>
      </c>
      <c r="B268" s="1">
        <f t="shared" ca="1" si="68"/>
        <v>164</v>
      </c>
      <c r="C268" s="1">
        <f t="shared" ca="1" si="69"/>
        <v>89</v>
      </c>
      <c r="D268" s="1">
        <f t="shared" ca="1" si="70"/>
        <v>1093290</v>
      </c>
      <c r="E268" s="2">
        <f t="shared" ca="1" si="60"/>
        <v>0</v>
      </c>
      <c r="G268">
        <f t="shared" ca="1" si="58"/>
        <v>33.090422367638311</v>
      </c>
      <c r="H268">
        <f t="shared" ca="1" si="59"/>
        <v>2</v>
      </c>
      <c r="I268">
        <f t="shared" ca="1" si="62"/>
        <v>2</v>
      </c>
      <c r="J268">
        <f t="shared" ca="1" si="63"/>
        <v>-1.5714285714285714</v>
      </c>
      <c r="K268">
        <f t="shared" ca="1" si="64"/>
        <v>-3.9198987317044871</v>
      </c>
      <c r="L268">
        <f t="shared" ca="1" si="65"/>
        <v>7.4926901580272576</v>
      </c>
      <c r="M268">
        <f t="shared" ca="1" si="66"/>
        <v>0</v>
      </c>
      <c r="N268">
        <f t="shared" ca="1" si="67"/>
        <v>6.0013628548941993</v>
      </c>
    </row>
    <row r="269" spans="1:14" x14ac:dyDescent="0.25">
      <c r="A269" s="1">
        <f t="shared" ca="1" si="61"/>
        <v>62</v>
      </c>
      <c r="B269" s="1">
        <f t="shared" ca="1" si="68"/>
        <v>193</v>
      </c>
      <c r="C269" s="1">
        <f t="shared" ca="1" si="69"/>
        <v>56</v>
      </c>
      <c r="D269" s="1">
        <f t="shared" ca="1" si="70"/>
        <v>843265</v>
      </c>
      <c r="E269" s="2">
        <f t="shared" ca="1" si="60"/>
        <v>0</v>
      </c>
      <c r="G269">
        <f t="shared" ca="1" si="58"/>
        <v>15.033960643238744</v>
      </c>
      <c r="H269">
        <f t="shared" ca="1" si="59"/>
        <v>0</v>
      </c>
      <c r="I269">
        <f t="shared" ca="1" si="62"/>
        <v>-2</v>
      </c>
      <c r="J269">
        <f t="shared" ca="1" si="63"/>
        <v>2.5714285714285716</v>
      </c>
      <c r="K269">
        <f t="shared" ca="1" si="64"/>
        <v>-0.94102817279787065</v>
      </c>
      <c r="L269">
        <f t="shared" ca="1" si="65"/>
        <v>7.1778592064028102</v>
      </c>
      <c r="M269">
        <f t="shared" ca="1" si="66"/>
        <v>0</v>
      </c>
      <c r="N269">
        <f t="shared" ca="1" si="67"/>
        <v>6.8082596050335109</v>
      </c>
    </row>
    <row r="270" spans="1:14" x14ac:dyDescent="0.25">
      <c r="A270" s="1">
        <f t="shared" ca="1" si="61"/>
        <v>18</v>
      </c>
      <c r="B270" s="1">
        <f t="shared" ca="1" si="68"/>
        <v>166</v>
      </c>
      <c r="C270" s="1">
        <f t="shared" ca="1" si="69"/>
        <v>71</v>
      </c>
      <c r="D270" s="1">
        <f t="shared" ca="1" si="70"/>
        <v>850004</v>
      </c>
      <c r="E270" s="2">
        <f t="shared" ca="1" si="60"/>
        <v>0</v>
      </c>
      <c r="G270">
        <f t="shared" ca="1" si="58"/>
        <v>25.765713456234579</v>
      </c>
      <c r="H270">
        <f t="shared" ca="1" si="59"/>
        <v>0</v>
      </c>
      <c r="I270">
        <f t="shared" ca="1" si="62"/>
        <v>-4</v>
      </c>
      <c r="J270">
        <f t="shared" ca="1" si="63"/>
        <v>-1.2857142857142858</v>
      </c>
      <c r="K270">
        <f t="shared" ca="1" si="64"/>
        <v>0.43277608662135292</v>
      </c>
      <c r="L270">
        <f t="shared" ca="1" si="65"/>
        <v>7.1876589490569014</v>
      </c>
      <c r="M270">
        <f t="shared" ca="1" si="66"/>
        <v>0</v>
      </c>
      <c r="N270">
        <f t="shared" ca="1" si="67"/>
        <v>2.3347207499639691</v>
      </c>
    </row>
    <row r="271" spans="1:14" x14ac:dyDescent="0.25">
      <c r="A271" s="1">
        <f t="shared" ca="1" si="61"/>
        <v>28</v>
      </c>
      <c r="B271" s="1">
        <f t="shared" ca="1" si="68"/>
        <v>194</v>
      </c>
      <c r="C271" s="1">
        <f t="shared" ca="1" si="69"/>
        <v>90</v>
      </c>
      <c r="D271" s="1">
        <f t="shared" ca="1" si="70"/>
        <v>1281835</v>
      </c>
      <c r="E271" s="2">
        <f t="shared" ca="1" si="60"/>
        <v>1</v>
      </c>
      <c r="G271">
        <f t="shared" ca="1" si="58"/>
        <v>23.913274524391539</v>
      </c>
      <c r="H271">
        <f t="shared" ca="1" si="59"/>
        <v>2</v>
      </c>
      <c r="I271">
        <f t="shared" ca="1" si="62"/>
        <v>2</v>
      </c>
      <c r="J271">
        <f t="shared" ca="1" si="63"/>
        <v>2.7142857142857144</v>
      </c>
      <c r="K271">
        <f t="shared" ca="1" si="64"/>
        <v>0.85357522377257311</v>
      </c>
      <c r="L271">
        <f t="shared" ca="1" si="65"/>
        <v>7.6813921186229672</v>
      </c>
      <c r="M271">
        <f t="shared" ca="1" si="66"/>
        <v>0</v>
      </c>
      <c r="N271">
        <f t="shared" ca="1" si="67"/>
        <v>15.249253056681255</v>
      </c>
    </row>
    <row r="272" spans="1:14" x14ac:dyDescent="0.25">
      <c r="A272" s="1">
        <f t="shared" ca="1" si="61"/>
        <v>72</v>
      </c>
      <c r="B272" s="1">
        <f t="shared" ca="1" si="68"/>
        <v>200</v>
      </c>
      <c r="C272" s="1">
        <f t="shared" ca="1" si="69"/>
        <v>75</v>
      </c>
      <c r="D272" s="1">
        <f t="shared" ca="1" si="70"/>
        <v>947139</v>
      </c>
      <c r="E272" s="2">
        <f t="shared" ca="1" si="60"/>
        <v>1</v>
      </c>
      <c r="G272">
        <f t="shared" ca="1" si="58"/>
        <v>18.75</v>
      </c>
      <c r="H272">
        <f t="shared" ca="1" si="59"/>
        <v>0</v>
      </c>
      <c r="I272">
        <f t="shared" ca="1" si="62"/>
        <v>-2</v>
      </c>
      <c r="J272">
        <f t="shared" ca="1" si="63"/>
        <v>3.5714285714285716</v>
      </c>
      <c r="K272">
        <f t="shared" ca="1" si="64"/>
        <v>0.57750000000000001</v>
      </c>
      <c r="L272">
        <f t="shared" ca="1" si="65"/>
        <v>7.3198866898768244</v>
      </c>
      <c r="M272">
        <f t="shared" ca="1" si="66"/>
        <v>0</v>
      </c>
      <c r="N272">
        <f t="shared" ca="1" si="67"/>
        <v>9.4688152613053962</v>
      </c>
    </row>
    <row r="273" spans="1:14" x14ac:dyDescent="0.25">
      <c r="A273" s="1">
        <f t="shared" ca="1" si="61"/>
        <v>26</v>
      </c>
      <c r="B273" s="1">
        <f t="shared" ca="1" si="68"/>
        <v>178</v>
      </c>
      <c r="C273" s="1">
        <f t="shared" ca="1" si="69"/>
        <v>85</v>
      </c>
      <c r="D273" s="1">
        <f t="shared" ca="1" si="70"/>
        <v>400358</v>
      </c>
      <c r="E273" s="2">
        <f t="shared" ca="1" si="60"/>
        <v>1</v>
      </c>
      <c r="G273">
        <f t="shared" ca="1" si="58"/>
        <v>26.82742078020452</v>
      </c>
      <c r="H273">
        <f t="shared" ca="1" si="59"/>
        <v>0</v>
      </c>
      <c r="I273">
        <f t="shared" ca="1" si="62"/>
        <v>2</v>
      </c>
      <c r="J273">
        <f t="shared" ca="1" si="63"/>
        <v>0.42857142857142855</v>
      </c>
      <c r="K273">
        <f t="shared" ca="1" si="64"/>
        <v>6.7840344433983457E-2</v>
      </c>
      <c r="L273">
        <f t="shared" ca="1" si="65"/>
        <v>6.1940980095496645</v>
      </c>
      <c r="M273">
        <f t="shared" ca="1" si="66"/>
        <v>0</v>
      </c>
      <c r="N273">
        <f t="shared" ca="1" si="67"/>
        <v>8.6905097825550754</v>
      </c>
    </row>
    <row r="274" spans="1:14" x14ac:dyDescent="0.25">
      <c r="A274" s="1">
        <f t="shared" ca="1" si="61"/>
        <v>70</v>
      </c>
      <c r="B274" s="1">
        <f t="shared" ca="1" si="68"/>
        <v>187</v>
      </c>
      <c r="C274" s="1">
        <f t="shared" ca="1" si="69"/>
        <v>82</v>
      </c>
      <c r="D274" s="1">
        <f t="shared" ca="1" si="70"/>
        <v>261744</v>
      </c>
      <c r="E274" s="2">
        <f t="shared" ca="1" si="60"/>
        <v>0</v>
      </c>
      <c r="G274">
        <f t="shared" ca="1" si="58"/>
        <v>23.449340844748203</v>
      </c>
      <c r="H274">
        <f t="shared" ca="1" si="59"/>
        <v>0</v>
      </c>
      <c r="I274">
        <f t="shared" ca="1" si="62"/>
        <v>-2</v>
      </c>
      <c r="J274">
        <f t="shared" ca="1" si="63"/>
        <v>1.7142857142857142</v>
      </c>
      <c r="K274">
        <f t="shared" ca="1" si="64"/>
        <v>0.91597644462978256</v>
      </c>
      <c r="L274">
        <f t="shared" ca="1" si="65"/>
        <v>5.5220704480006528</v>
      </c>
      <c r="M274">
        <f t="shared" ca="1" si="66"/>
        <v>0</v>
      </c>
      <c r="N274">
        <f t="shared" ca="1" si="67"/>
        <v>6.1523326069161497</v>
      </c>
    </row>
    <row r="275" spans="1:14" x14ac:dyDescent="0.25">
      <c r="A275" s="1">
        <f t="shared" ca="1" si="61"/>
        <v>53</v>
      </c>
      <c r="B275" s="1">
        <f t="shared" ca="1" si="68"/>
        <v>191</v>
      </c>
      <c r="C275" s="1">
        <f t="shared" ca="1" si="69"/>
        <v>88</v>
      </c>
      <c r="D275" s="1">
        <f t="shared" ca="1" si="70"/>
        <v>1295103</v>
      </c>
      <c r="E275" s="2">
        <f t="shared" ca="1" si="60"/>
        <v>1</v>
      </c>
      <c r="G275">
        <f t="shared" ca="1" si="58"/>
        <v>24.122145774512759</v>
      </c>
      <c r="H275">
        <f t="shared" ca="1" si="59"/>
        <v>2</v>
      </c>
      <c r="I275">
        <f t="shared" ca="1" si="62"/>
        <v>-2</v>
      </c>
      <c r="J275">
        <f t="shared" ca="1" si="63"/>
        <v>2.2857142857142856</v>
      </c>
      <c r="K275">
        <f t="shared" ca="1" si="64"/>
        <v>0.81985989246870561</v>
      </c>
      <c r="L275">
        <f t="shared" ca="1" si="65"/>
        <v>7.693513341461335</v>
      </c>
      <c r="M275">
        <f t="shared" ca="1" si="66"/>
        <v>0</v>
      </c>
      <c r="N275">
        <f t="shared" ca="1" si="67"/>
        <v>10.799087519644326</v>
      </c>
    </row>
    <row r="276" spans="1:14" x14ac:dyDescent="0.25">
      <c r="A276" s="1">
        <f t="shared" ca="1" si="61"/>
        <v>52</v>
      </c>
      <c r="B276" s="1">
        <f t="shared" ca="1" si="68"/>
        <v>175</v>
      </c>
      <c r="C276" s="1">
        <f t="shared" ca="1" si="69"/>
        <v>63</v>
      </c>
      <c r="D276" s="1">
        <f t="shared" ca="1" si="70"/>
        <v>493663</v>
      </c>
      <c r="E276" s="2">
        <f t="shared" ca="1" si="60"/>
        <v>0</v>
      </c>
      <c r="G276">
        <f t="shared" ca="1" si="58"/>
        <v>20.571428571428573</v>
      </c>
      <c r="H276">
        <f t="shared" ca="1" si="59"/>
        <v>0</v>
      </c>
      <c r="I276">
        <f t="shared" ca="1" si="62"/>
        <v>-2</v>
      </c>
      <c r="J276">
        <f t="shared" ca="1" si="63"/>
        <v>0</v>
      </c>
      <c r="K276">
        <f t="shared" ca="1" si="64"/>
        <v>0.91836734693877564</v>
      </c>
      <c r="L276">
        <f t="shared" ca="1" si="65"/>
        <v>6.4878114944879144</v>
      </c>
      <c r="M276">
        <f t="shared" ca="1" si="66"/>
        <v>0</v>
      </c>
      <c r="N276">
        <f t="shared" ca="1" si="67"/>
        <v>5.4061788414266898</v>
      </c>
    </row>
    <row r="277" spans="1:14" x14ac:dyDescent="0.25">
      <c r="A277" s="1">
        <f t="shared" ca="1" si="61"/>
        <v>16</v>
      </c>
      <c r="B277" s="1">
        <f t="shared" ca="1" si="68"/>
        <v>186</v>
      </c>
      <c r="C277" s="1">
        <f t="shared" ca="1" si="69"/>
        <v>64</v>
      </c>
      <c r="D277" s="1">
        <f t="shared" ca="1" si="70"/>
        <v>1473824</v>
      </c>
      <c r="E277" s="2">
        <f t="shared" ca="1" si="60"/>
        <v>0</v>
      </c>
      <c r="G277">
        <f t="shared" ca="1" si="58"/>
        <v>18.499248468030984</v>
      </c>
      <c r="H277">
        <f t="shared" ca="1" si="59"/>
        <v>2</v>
      </c>
      <c r="I277">
        <f t="shared" ca="1" si="62"/>
        <v>-4</v>
      </c>
      <c r="J277">
        <f t="shared" ca="1" si="63"/>
        <v>1.5714285714285714</v>
      </c>
      <c r="K277">
        <f t="shared" ca="1" si="64"/>
        <v>0.50978954845666358</v>
      </c>
      <c r="L277">
        <f t="shared" ca="1" si="65"/>
        <v>7.8448277475208261</v>
      </c>
      <c r="M277">
        <f t="shared" ca="1" si="66"/>
        <v>0</v>
      </c>
      <c r="N277">
        <f t="shared" ca="1" si="67"/>
        <v>7.926045867406061</v>
      </c>
    </row>
    <row r="278" spans="1:14" x14ac:dyDescent="0.25">
      <c r="A278" s="1">
        <f t="shared" ca="1" si="61"/>
        <v>33</v>
      </c>
      <c r="B278" s="1">
        <f t="shared" ca="1" si="68"/>
        <v>183</v>
      </c>
      <c r="C278" s="1">
        <f t="shared" ca="1" si="69"/>
        <v>56</v>
      </c>
      <c r="D278" s="1">
        <f t="shared" ca="1" si="70"/>
        <v>1203882</v>
      </c>
      <c r="E278" s="2">
        <f t="shared" ca="1" si="60"/>
        <v>1</v>
      </c>
      <c r="G278">
        <f t="shared" ca="1" si="58"/>
        <v>16.72190868643435</v>
      </c>
      <c r="H278">
        <f t="shared" ca="1" si="59"/>
        <v>2</v>
      </c>
      <c r="I278">
        <f t="shared" ca="1" si="62"/>
        <v>2</v>
      </c>
      <c r="J278">
        <f t="shared" ca="1" si="63"/>
        <v>1.1428571428571428</v>
      </c>
      <c r="K278">
        <f t="shared" ca="1" si="64"/>
        <v>-0.11432991657348657</v>
      </c>
      <c r="L278">
        <f t="shared" ca="1" si="65"/>
        <v>7.6073066293892229</v>
      </c>
      <c r="M278">
        <f t="shared" ca="1" si="66"/>
        <v>0</v>
      </c>
      <c r="N278">
        <f t="shared" ca="1" si="67"/>
        <v>12.635833855672878</v>
      </c>
    </row>
    <row r="279" spans="1:14" x14ac:dyDescent="0.25">
      <c r="A279" s="1">
        <f t="shared" ca="1" si="61"/>
        <v>43</v>
      </c>
      <c r="B279" s="1">
        <f t="shared" ca="1" si="68"/>
        <v>160</v>
      </c>
      <c r="C279" s="1">
        <f t="shared" ca="1" si="69"/>
        <v>78</v>
      </c>
      <c r="D279" s="1">
        <f t="shared" ca="1" si="70"/>
        <v>406810</v>
      </c>
      <c r="E279" s="2">
        <f t="shared" ca="1" si="60"/>
        <v>0</v>
      </c>
      <c r="G279">
        <f t="shared" ca="1" si="58"/>
        <v>30.46875</v>
      </c>
      <c r="H279">
        <f t="shared" ca="1" si="59"/>
        <v>0</v>
      </c>
      <c r="I279">
        <f t="shared" ca="1" si="62"/>
        <v>2</v>
      </c>
      <c r="J279">
        <f t="shared" ca="1" si="63"/>
        <v>-2.1428571428571428</v>
      </c>
      <c r="K279">
        <f t="shared" ca="1" si="64"/>
        <v>-1.8687890624999999</v>
      </c>
      <c r="L279">
        <f t="shared" ca="1" si="65"/>
        <v>6.2171737766705393</v>
      </c>
      <c r="M279">
        <f t="shared" ca="1" si="66"/>
        <v>0</v>
      </c>
      <c r="N279">
        <f t="shared" ca="1" si="67"/>
        <v>4.2055275713133966</v>
      </c>
    </row>
    <row r="280" spans="1:14" x14ac:dyDescent="0.25">
      <c r="A280" s="1">
        <f t="shared" ca="1" si="61"/>
        <v>23</v>
      </c>
      <c r="B280" s="1">
        <f t="shared" ca="1" si="68"/>
        <v>171</v>
      </c>
      <c r="C280" s="1">
        <f t="shared" ca="1" si="69"/>
        <v>80</v>
      </c>
      <c r="D280" s="1">
        <f t="shared" ca="1" si="70"/>
        <v>1030477</v>
      </c>
      <c r="E280" s="2">
        <f t="shared" ca="1" si="60"/>
        <v>1</v>
      </c>
      <c r="G280">
        <f t="shared" ca="1" si="58"/>
        <v>27.358845456721728</v>
      </c>
      <c r="H280">
        <f t="shared" ca="1" si="59"/>
        <v>2</v>
      </c>
      <c r="I280">
        <f t="shared" ca="1" si="62"/>
        <v>2</v>
      </c>
      <c r="J280">
        <f t="shared" ca="1" si="63"/>
        <v>-0.5714285714285714</v>
      </c>
      <c r="K280">
        <f t="shared" ca="1" si="64"/>
        <v>-0.14868898516108398</v>
      </c>
      <c r="L280">
        <f t="shared" ca="1" si="65"/>
        <v>7.4217641062232875</v>
      </c>
      <c r="M280">
        <f t="shared" ca="1" si="66"/>
        <v>0</v>
      </c>
      <c r="N280">
        <f t="shared" ca="1" si="67"/>
        <v>10.701646549633633</v>
      </c>
    </row>
    <row r="281" spans="1:14" x14ac:dyDescent="0.25">
      <c r="A281" s="1">
        <f t="shared" ca="1" si="61"/>
        <v>79</v>
      </c>
      <c r="B281" s="1">
        <f t="shared" ca="1" si="68"/>
        <v>189</v>
      </c>
      <c r="C281" s="1">
        <f t="shared" ca="1" si="69"/>
        <v>72</v>
      </c>
      <c r="D281" s="1">
        <f t="shared" ca="1" si="70"/>
        <v>112656</v>
      </c>
      <c r="E281" s="2">
        <f t="shared" ca="1" si="60"/>
        <v>0</v>
      </c>
      <c r="G281">
        <f t="shared" ca="1" si="58"/>
        <v>20.156210632401109</v>
      </c>
      <c r="H281">
        <f t="shared" ca="1" si="59"/>
        <v>0</v>
      </c>
      <c r="I281">
        <f t="shared" ca="1" si="62"/>
        <v>-2</v>
      </c>
      <c r="J281">
        <f t="shared" ca="1" si="63"/>
        <v>2</v>
      </c>
      <c r="K281">
        <f t="shared" ca="1" si="64"/>
        <v>0.86401763071717119</v>
      </c>
      <c r="L281">
        <f t="shared" ca="1" si="65"/>
        <v>2.7557411653840025</v>
      </c>
      <c r="M281">
        <f t="shared" ca="1" si="66"/>
        <v>0</v>
      </c>
      <c r="N281">
        <f t="shared" ca="1" si="67"/>
        <v>3.6197587961011735</v>
      </c>
    </row>
    <row r="282" spans="1:14" x14ac:dyDescent="0.25">
      <c r="A282" s="1">
        <f t="shared" ca="1" si="61"/>
        <v>46</v>
      </c>
      <c r="B282" s="1">
        <f t="shared" ca="1" si="68"/>
        <v>188</v>
      </c>
      <c r="C282" s="1">
        <f t="shared" ca="1" si="69"/>
        <v>77</v>
      </c>
      <c r="D282" s="1">
        <f t="shared" ca="1" si="70"/>
        <v>848506</v>
      </c>
      <c r="E282" s="2">
        <f t="shared" ca="1" si="60"/>
        <v>1</v>
      </c>
      <c r="G282">
        <f t="shared" ca="1" si="58"/>
        <v>21.785875961973744</v>
      </c>
      <c r="H282">
        <f t="shared" ca="1" si="59"/>
        <v>0</v>
      </c>
      <c r="I282">
        <f t="shared" ca="1" si="62"/>
        <v>2</v>
      </c>
      <c r="J282">
        <f t="shared" ca="1" si="63"/>
        <v>1.8571428571428572</v>
      </c>
      <c r="K282">
        <f t="shared" ca="1" si="64"/>
        <v>0.99816603585357322</v>
      </c>
      <c r="L282">
        <f t="shared" ca="1" si="65"/>
        <v>7.185488214959026</v>
      </c>
      <c r="M282">
        <f t="shared" ca="1" si="66"/>
        <v>0</v>
      </c>
      <c r="N282">
        <f t="shared" ca="1" si="67"/>
        <v>12.040797107955456</v>
      </c>
    </row>
    <row r="283" spans="1:14" x14ac:dyDescent="0.25">
      <c r="A283" s="1">
        <f t="shared" ca="1" si="61"/>
        <v>46</v>
      </c>
      <c r="B283" s="1">
        <f t="shared" ca="1" si="68"/>
        <v>165</v>
      </c>
      <c r="C283" s="1">
        <f t="shared" ca="1" si="69"/>
        <v>55</v>
      </c>
      <c r="D283" s="1">
        <f t="shared" ca="1" si="70"/>
        <v>728655</v>
      </c>
      <c r="E283" s="2">
        <f t="shared" ca="1" si="60"/>
        <v>1</v>
      </c>
      <c r="G283">
        <f t="shared" ca="1" si="58"/>
        <v>20.202020202020201</v>
      </c>
      <c r="H283">
        <f t="shared" ca="1" si="59"/>
        <v>0</v>
      </c>
      <c r="I283">
        <f t="shared" ca="1" si="62"/>
        <v>2</v>
      </c>
      <c r="J283">
        <f t="shared" ca="1" si="63"/>
        <v>-1.4285714285714286</v>
      </c>
      <c r="K283">
        <f t="shared" ca="1" si="64"/>
        <v>0.8706907458422608</v>
      </c>
      <c r="L283">
        <f t="shared" ca="1" si="65"/>
        <v>6.9960309351480321</v>
      </c>
      <c r="M283">
        <f t="shared" ca="1" si="66"/>
        <v>0</v>
      </c>
      <c r="N283">
        <f t="shared" ca="1" si="67"/>
        <v>8.4381502524188647</v>
      </c>
    </row>
    <row r="284" spans="1:14" x14ac:dyDescent="0.25">
      <c r="A284" s="1">
        <f t="shared" ca="1" si="61"/>
        <v>45</v>
      </c>
      <c r="B284" s="1">
        <f t="shared" ca="1" si="68"/>
        <v>169</v>
      </c>
      <c r="C284" s="1">
        <f t="shared" ca="1" si="69"/>
        <v>58</v>
      </c>
      <c r="D284" s="1">
        <f t="shared" ca="1" si="70"/>
        <v>562754</v>
      </c>
      <c r="E284" s="2">
        <f t="shared" ca="1" si="60"/>
        <v>1</v>
      </c>
      <c r="G284">
        <f t="shared" ca="1" si="58"/>
        <v>20.307412205454991</v>
      </c>
      <c r="H284">
        <f t="shared" ca="1" si="59"/>
        <v>0</v>
      </c>
      <c r="I284">
        <f t="shared" ca="1" si="62"/>
        <v>2</v>
      </c>
      <c r="J284">
        <f t="shared" ca="1" si="63"/>
        <v>-0.8571428571428571</v>
      </c>
      <c r="K284">
        <f t="shared" ca="1" si="64"/>
        <v>0.8854058623102905</v>
      </c>
      <c r="L284">
        <f t="shared" ca="1" si="65"/>
        <v>6.6633754535997376</v>
      </c>
      <c r="M284">
        <f t="shared" ca="1" si="66"/>
        <v>0</v>
      </c>
      <c r="N284">
        <f t="shared" ca="1" si="67"/>
        <v>8.6916384587671711</v>
      </c>
    </row>
    <row r="285" spans="1:14" x14ac:dyDescent="0.25">
      <c r="A285" s="1">
        <f t="shared" ca="1" si="61"/>
        <v>17</v>
      </c>
      <c r="B285" s="1">
        <f t="shared" ca="1" si="68"/>
        <v>186</v>
      </c>
      <c r="C285" s="1">
        <f t="shared" ca="1" si="69"/>
        <v>79</v>
      </c>
      <c r="D285" s="1">
        <f t="shared" ca="1" si="70"/>
        <v>1091275</v>
      </c>
      <c r="E285" s="2">
        <f t="shared" ca="1" si="60"/>
        <v>1</v>
      </c>
      <c r="G285">
        <f t="shared" ca="1" si="58"/>
        <v>22.835009827725745</v>
      </c>
      <c r="H285">
        <f t="shared" ca="1" si="59"/>
        <v>2</v>
      </c>
      <c r="I285">
        <f t="shared" ca="1" si="62"/>
        <v>-4</v>
      </c>
      <c r="J285">
        <f t="shared" ca="1" si="63"/>
        <v>1.5714285714285714</v>
      </c>
      <c r="K285">
        <f t="shared" ca="1" si="64"/>
        <v>0.9721103435040569</v>
      </c>
      <c r="L285">
        <f t="shared" ca="1" si="65"/>
        <v>7.4904853834752716</v>
      </c>
      <c r="M285">
        <f t="shared" ca="1" si="66"/>
        <v>0</v>
      </c>
      <c r="N285">
        <f t="shared" ca="1" si="67"/>
        <v>8.0340242984078998</v>
      </c>
    </row>
    <row r="286" spans="1:14" x14ac:dyDescent="0.25">
      <c r="A286" s="1">
        <f t="shared" ca="1" si="61"/>
        <v>15</v>
      </c>
      <c r="B286" s="1">
        <f t="shared" ca="1" si="68"/>
        <v>179</v>
      </c>
      <c r="C286" s="1">
        <f t="shared" ca="1" si="69"/>
        <v>90</v>
      </c>
      <c r="D286" s="1">
        <f t="shared" ca="1" si="70"/>
        <v>937794</v>
      </c>
      <c r="E286" s="2">
        <f t="shared" ca="1" si="60"/>
        <v>0</v>
      </c>
      <c r="G286">
        <f t="shared" ca="1" si="58"/>
        <v>28.089010954714269</v>
      </c>
      <c r="H286">
        <f t="shared" ca="1" si="59"/>
        <v>0</v>
      </c>
      <c r="I286">
        <f t="shared" ca="1" si="62"/>
        <v>-4</v>
      </c>
      <c r="J286">
        <f t="shared" ca="1" si="63"/>
        <v>0.5714285714285714</v>
      </c>
      <c r="K286">
        <f t="shared" ca="1" si="64"/>
        <v>-0.48304217626521484</v>
      </c>
      <c r="L286">
        <f t="shared" ca="1" si="65"/>
        <v>7.307843114411825</v>
      </c>
      <c r="M286">
        <f t="shared" ca="1" si="66"/>
        <v>0</v>
      </c>
      <c r="N286">
        <f t="shared" ca="1" si="67"/>
        <v>3.3962295095751811</v>
      </c>
    </row>
    <row r="287" spans="1:14" x14ac:dyDescent="0.25">
      <c r="A287" s="1">
        <f t="shared" ca="1" si="61"/>
        <v>34</v>
      </c>
      <c r="B287" s="1">
        <f t="shared" ca="1" si="68"/>
        <v>168</v>
      </c>
      <c r="C287" s="1">
        <f t="shared" ca="1" si="69"/>
        <v>80</v>
      </c>
      <c r="D287" s="1">
        <f t="shared" ca="1" si="70"/>
        <v>1427887</v>
      </c>
      <c r="E287" s="2">
        <f t="shared" ca="1" si="60"/>
        <v>1</v>
      </c>
      <c r="G287">
        <f t="shared" ca="1" si="58"/>
        <v>28.344671201814059</v>
      </c>
      <c r="H287">
        <f t="shared" ca="1" si="59"/>
        <v>2</v>
      </c>
      <c r="I287">
        <f t="shared" ca="1" si="62"/>
        <v>2</v>
      </c>
      <c r="J287">
        <f t="shared" ca="1" si="63"/>
        <v>-1</v>
      </c>
      <c r="K287">
        <f t="shared" ca="1" si="64"/>
        <v>-0.61019410636514615</v>
      </c>
      <c r="L287">
        <f t="shared" ca="1" si="65"/>
        <v>7.807902797963111</v>
      </c>
      <c r="M287">
        <f t="shared" ca="1" si="66"/>
        <v>0</v>
      </c>
      <c r="N287">
        <f t="shared" ca="1" si="67"/>
        <v>10.197708691597965</v>
      </c>
    </row>
    <row r="288" spans="1:14" x14ac:dyDescent="0.25">
      <c r="A288" s="1">
        <f t="shared" ca="1" si="61"/>
        <v>19</v>
      </c>
      <c r="B288" s="1">
        <f t="shared" ca="1" si="68"/>
        <v>191</v>
      </c>
      <c r="C288" s="1">
        <f t="shared" ca="1" si="69"/>
        <v>55</v>
      </c>
      <c r="D288" s="1">
        <f t="shared" ca="1" si="70"/>
        <v>1370837</v>
      </c>
      <c r="E288" s="2">
        <f t="shared" ca="1" si="60"/>
        <v>0</v>
      </c>
      <c r="G288">
        <f t="shared" ca="1" si="58"/>
        <v>15.076341109070475</v>
      </c>
      <c r="H288">
        <f t="shared" ca="1" si="59"/>
        <v>2</v>
      </c>
      <c r="I288">
        <f t="shared" ca="1" si="62"/>
        <v>-4</v>
      </c>
      <c r="J288">
        <f t="shared" ca="1" si="63"/>
        <v>2.2857142857142856</v>
      </c>
      <c r="K288">
        <f t="shared" ca="1" si="64"/>
        <v>-0.91748209751789855</v>
      </c>
      <c r="L288">
        <f t="shared" ca="1" si="65"/>
        <v>7.7602246266993653</v>
      </c>
      <c r="M288">
        <f t="shared" ca="1" si="66"/>
        <v>0</v>
      </c>
      <c r="N288">
        <f t="shared" ca="1" si="67"/>
        <v>7.1284568148957526</v>
      </c>
    </row>
    <row r="289" spans="1:14" x14ac:dyDescent="0.25">
      <c r="A289" s="1">
        <f t="shared" ca="1" si="61"/>
        <v>20</v>
      </c>
      <c r="B289" s="1">
        <f t="shared" ca="1" si="68"/>
        <v>186</v>
      </c>
      <c r="C289" s="1">
        <f t="shared" ca="1" si="69"/>
        <v>62</v>
      </c>
      <c r="D289" s="1">
        <f t="shared" ca="1" si="70"/>
        <v>1072076</v>
      </c>
      <c r="E289" s="2">
        <f t="shared" ca="1" si="60"/>
        <v>1</v>
      </c>
      <c r="G289">
        <f t="shared" ca="1" si="58"/>
        <v>17.921146953405014</v>
      </c>
      <c r="H289">
        <f t="shared" ca="1" si="59"/>
        <v>2</v>
      </c>
      <c r="I289">
        <f t="shared" ca="1" si="62"/>
        <v>2</v>
      </c>
      <c r="J289">
        <f t="shared" ca="1" si="63"/>
        <v>1.5714285714285714</v>
      </c>
      <c r="K289">
        <f t="shared" ca="1" si="64"/>
        <v>0.33451831297131196</v>
      </c>
      <c r="L289">
        <f t="shared" ca="1" si="65"/>
        <v>7.4692505519512808</v>
      </c>
      <c r="M289">
        <f t="shared" ca="1" si="66"/>
        <v>0</v>
      </c>
      <c r="N289">
        <f t="shared" ca="1" si="67"/>
        <v>13.375197436351165</v>
      </c>
    </row>
    <row r="290" spans="1:14" x14ac:dyDescent="0.25">
      <c r="A290" s="1">
        <f t="shared" ca="1" si="61"/>
        <v>71</v>
      </c>
      <c r="B290" s="1">
        <f t="shared" ca="1" si="68"/>
        <v>186</v>
      </c>
      <c r="C290" s="1">
        <f t="shared" ca="1" si="69"/>
        <v>69</v>
      </c>
      <c r="D290" s="1">
        <f t="shared" ca="1" si="70"/>
        <v>272813</v>
      </c>
      <c r="E290" s="2">
        <f t="shared" ca="1" si="60"/>
        <v>0</v>
      </c>
      <c r="G290">
        <f t="shared" ca="1" si="58"/>
        <v>19.944502254595903</v>
      </c>
      <c r="H290">
        <f t="shared" ca="1" si="59"/>
        <v>0</v>
      </c>
      <c r="I290">
        <f t="shared" ca="1" si="62"/>
        <v>-2</v>
      </c>
      <c r="J290">
        <f t="shared" ca="1" si="63"/>
        <v>1.5714285714285714</v>
      </c>
      <c r="K290">
        <f t="shared" ca="1" si="64"/>
        <v>0.83099716074554708</v>
      </c>
      <c r="L290">
        <f t="shared" ca="1" si="65"/>
        <v>5.5939410238280107</v>
      </c>
      <c r="M290">
        <f t="shared" ca="1" si="66"/>
        <v>0</v>
      </c>
      <c r="N290">
        <f t="shared" ca="1" si="67"/>
        <v>5.9963667560021294</v>
      </c>
    </row>
    <row r="291" spans="1:14" x14ac:dyDescent="0.25">
      <c r="A291" s="1">
        <f t="shared" ca="1" si="61"/>
        <v>60</v>
      </c>
      <c r="B291" s="1">
        <f t="shared" ca="1" si="68"/>
        <v>180</v>
      </c>
      <c r="C291" s="1">
        <f t="shared" ca="1" si="69"/>
        <v>51</v>
      </c>
      <c r="D291" s="1">
        <f t="shared" ca="1" si="70"/>
        <v>177156</v>
      </c>
      <c r="E291" s="2">
        <f t="shared" ca="1" si="60"/>
        <v>0</v>
      </c>
      <c r="G291">
        <f t="shared" ca="1" si="58"/>
        <v>15.74074074074074</v>
      </c>
      <c r="H291">
        <f t="shared" ca="1" si="59"/>
        <v>0</v>
      </c>
      <c r="I291">
        <f t="shared" ca="1" si="62"/>
        <v>-2</v>
      </c>
      <c r="J291">
        <f t="shared" ca="1" si="63"/>
        <v>0.7142857142857143</v>
      </c>
      <c r="K291">
        <f t="shared" ca="1" si="64"/>
        <v>-0.56713305898491084</v>
      </c>
      <c r="L291">
        <f t="shared" ca="1" si="65"/>
        <v>4.7184242610455751</v>
      </c>
      <c r="M291">
        <f t="shared" ca="1" si="66"/>
        <v>0</v>
      </c>
      <c r="N291">
        <f t="shared" ca="1" si="67"/>
        <v>2.8655769163463787</v>
      </c>
    </row>
    <row r="292" spans="1:14" x14ac:dyDescent="0.25">
      <c r="A292" s="1">
        <f t="shared" ca="1" si="61"/>
        <v>48</v>
      </c>
      <c r="B292" s="1">
        <f t="shared" ca="1" si="68"/>
        <v>169</v>
      </c>
      <c r="C292" s="1">
        <f t="shared" ca="1" si="69"/>
        <v>50</v>
      </c>
      <c r="D292" s="1">
        <f t="shared" ca="1" si="70"/>
        <v>1462079</v>
      </c>
      <c r="E292" s="2">
        <f t="shared" ca="1" si="60"/>
        <v>1</v>
      </c>
      <c r="G292">
        <f t="shared" ca="1" si="58"/>
        <v>17.506389832288786</v>
      </c>
      <c r="H292">
        <f t="shared" ca="1" si="59"/>
        <v>2</v>
      </c>
      <c r="I292">
        <f t="shared" ca="1" si="62"/>
        <v>2</v>
      </c>
      <c r="J292">
        <f t="shared" ca="1" si="63"/>
        <v>-0.8571428571428571</v>
      </c>
      <c r="K292">
        <f t="shared" ca="1" si="64"/>
        <v>0.1922987064256958</v>
      </c>
      <c r="L292">
        <f t="shared" ca="1" si="65"/>
        <v>7.8355057430041208</v>
      </c>
      <c r="M292">
        <f t="shared" ca="1" si="66"/>
        <v>0</v>
      </c>
      <c r="N292">
        <f t="shared" ca="1" si="67"/>
        <v>11.17066159228696</v>
      </c>
    </row>
    <row r="293" spans="1:14" x14ac:dyDescent="0.25">
      <c r="A293" s="1">
        <f t="shared" ca="1" si="61"/>
        <v>36</v>
      </c>
      <c r="B293" s="1">
        <f t="shared" ca="1" si="68"/>
        <v>192</v>
      </c>
      <c r="C293" s="1">
        <f t="shared" ca="1" si="69"/>
        <v>58</v>
      </c>
      <c r="D293" s="1">
        <f t="shared" ca="1" si="70"/>
        <v>961878</v>
      </c>
      <c r="E293" s="2">
        <f t="shared" ca="1" si="60"/>
        <v>1</v>
      </c>
      <c r="G293">
        <f t="shared" ca="1" si="58"/>
        <v>15.733506944444445</v>
      </c>
      <c r="H293">
        <f t="shared" ca="1" si="59"/>
        <v>0</v>
      </c>
      <c r="I293">
        <f t="shared" ca="1" si="62"/>
        <v>2</v>
      </c>
      <c r="J293">
        <f t="shared" ca="1" si="63"/>
        <v>2.4285714285714284</v>
      </c>
      <c r="K293">
        <f t="shared" ca="1" si="64"/>
        <v>-0.57075740861304003</v>
      </c>
      <c r="L293">
        <f t="shared" ca="1" si="65"/>
        <v>7.3386144880055504</v>
      </c>
      <c r="M293">
        <f t="shared" ca="1" si="66"/>
        <v>0</v>
      </c>
      <c r="N293">
        <f t="shared" ca="1" si="67"/>
        <v>11.19642850796394</v>
      </c>
    </row>
    <row r="294" spans="1:14" x14ac:dyDescent="0.25">
      <c r="A294" s="1">
        <f t="shared" ca="1" si="61"/>
        <v>32</v>
      </c>
      <c r="B294" s="1">
        <f t="shared" ca="1" si="68"/>
        <v>172</v>
      </c>
      <c r="C294" s="1">
        <f t="shared" ca="1" si="69"/>
        <v>59</v>
      </c>
      <c r="D294" s="1">
        <f t="shared" ca="1" si="70"/>
        <v>497812</v>
      </c>
      <c r="E294" s="2">
        <f t="shared" ca="1" si="60"/>
        <v>1</v>
      </c>
      <c r="G294">
        <f t="shared" ref="G294:G357" ca="1" si="71">C294/(B294/100*B294/100)</f>
        <v>19.943212547322879</v>
      </c>
      <c r="H294">
        <f t="shared" ref="H294:H357" ca="1" si="72">IF(D294&gt;1000000,2,0)</f>
        <v>0</v>
      </c>
      <c r="I294">
        <f t="shared" ca="1" si="62"/>
        <v>2</v>
      </c>
      <c r="J294">
        <f t="shared" ca="1" si="63"/>
        <v>-0.42857142857142855</v>
      </c>
      <c r="K294">
        <f t="shared" ca="1" si="64"/>
        <v>0.83078501498039847</v>
      </c>
      <c r="L294">
        <f t="shared" ca="1" si="65"/>
        <v>6.499194698700423</v>
      </c>
      <c r="M294">
        <f t="shared" ca="1" si="66"/>
        <v>0</v>
      </c>
      <c r="N294">
        <f t="shared" ca="1" si="67"/>
        <v>8.9014082851093939</v>
      </c>
    </row>
    <row r="295" spans="1:14" x14ac:dyDescent="0.25">
      <c r="A295" s="1">
        <f t="shared" ca="1" si="61"/>
        <v>74</v>
      </c>
      <c r="B295" s="1">
        <f t="shared" ca="1" si="68"/>
        <v>189</v>
      </c>
      <c r="C295" s="1">
        <f t="shared" ca="1" si="69"/>
        <v>77</v>
      </c>
      <c r="D295" s="1">
        <f t="shared" ca="1" si="70"/>
        <v>968309</v>
      </c>
      <c r="E295" s="2">
        <f t="shared" ca="1" si="60"/>
        <v>1</v>
      </c>
      <c r="G295">
        <f t="shared" ca="1" si="71"/>
        <v>21.55594748187341</v>
      </c>
      <c r="H295">
        <f t="shared" ca="1" si="72"/>
        <v>0</v>
      </c>
      <c r="I295">
        <f t="shared" ca="1" si="62"/>
        <v>-2</v>
      </c>
      <c r="J295">
        <f t="shared" ca="1" si="63"/>
        <v>2</v>
      </c>
      <c r="K295">
        <f t="shared" ca="1" si="64"/>
        <v>0.9921126944458174</v>
      </c>
      <c r="L295">
        <f t="shared" ca="1" si="65"/>
        <v>7.3466857562422927</v>
      </c>
      <c r="M295">
        <f t="shared" ca="1" si="66"/>
        <v>0</v>
      </c>
      <c r="N295">
        <f t="shared" ca="1" si="67"/>
        <v>8.3387984506881097</v>
      </c>
    </row>
    <row r="296" spans="1:14" x14ac:dyDescent="0.25">
      <c r="A296" s="1">
        <f t="shared" ca="1" si="61"/>
        <v>16</v>
      </c>
      <c r="B296" s="1">
        <f t="shared" ca="1" si="68"/>
        <v>163</v>
      </c>
      <c r="C296" s="1">
        <f t="shared" ca="1" si="69"/>
        <v>76</v>
      </c>
      <c r="D296" s="1">
        <f t="shared" ca="1" si="70"/>
        <v>1097472</v>
      </c>
      <c r="E296" s="2">
        <f t="shared" ca="1" si="60"/>
        <v>0</v>
      </c>
      <c r="G296">
        <f t="shared" ca="1" si="71"/>
        <v>28.604764951635367</v>
      </c>
      <c r="H296">
        <f t="shared" ca="1" si="72"/>
        <v>2</v>
      </c>
      <c r="I296">
        <f t="shared" ca="1" si="62"/>
        <v>-4</v>
      </c>
      <c r="J296">
        <f t="shared" ca="1" si="63"/>
        <v>-1.7142857142857142</v>
      </c>
      <c r="K296">
        <f t="shared" ca="1" si="64"/>
        <v>-0.74491680265403737</v>
      </c>
      <c r="L296">
        <f t="shared" ca="1" si="65"/>
        <v>7.4972517836634633</v>
      </c>
      <c r="M296">
        <f t="shared" ca="1" si="66"/>
        <v>0</v>
      </c>
      <c r="N296">
        <f t="shared" ca="1" si="67"/>
        <v>3.0380492667237116</v>
      </c>
    </row>
    <row r="297" spans="1:14" x14ac:dyDescent="0.25">
      <c r="A297" s="1">
        <f t="shared" ca="1" si="61"/>
        <v>51</v>
      </c>
      <c r="B297" s="1">
        <f t="shared" ca="1" si="68"/>
        <v>165</v>
      </c>
      <c r="C297" s="1">
        <f t="shared" ca="1" si="69"/>
        <v>65</v>
      </c>
      <c r="D297" s="1">
        <f t="shared" ca="1" si="70"/>
        <v>212643</v>
      </c>
      <c r="E297" s="2">
        <f t="shared" ca="1" si="60"/>
        <v>0</v>
      </c>
      <c r="G297">
        <f t="shared" ca="1" si="71"/>
        <v>23.875114784205692</v>
      </c>
      <c r="H297">
        <f t="shared" ca="1" si="72"/>
        <v>0</v>
      </c>
      <c r="I297">
        <f t="shared" ca="1" si="62"/>
        <v>-2</v>
      </c>
      <c r="J297">
        <f t="shared" ca="1" si="63"/>
        <v>-1.4285714285714286</v>
      </c>
      <c r="K297">
        <f t="shared" ca="1" si="64"/>
        <v>0.85935778184212963</v>
      </c>
      <c r="L297">
        <f t="shared" ca="1" si="65"/>
        <v>5.129260521089904</v>
      </c>
      <c r="M297">
        <f t="shared" ca="1" si="66"/>
        <v>0</v>
      </c>
      <c r="N297">
        <f t="shared" ca="1" si="67"/>
        <v>2.5600468743606051</v>
      </c>
    </row>
    <row r="298" spans="1:14" x14ac:dyDescent="0.25">
      <c r="A298" s="1">
        <f t="shared" ca="1" si="61"/>
        <v>33</v>
      </c>
      <c r="B298" s="1">
        <f t="shared" ca="1" si="68"/>
        <v>169</v>
      </c>
      <c r="C298" s="1">
        <f t="shared" ca="1" si="69"/>
        <v>65</v>
      </c>
      <c r="D298" s="1">
        <f t="shared" ca="1" si="70"/>
        <v>548449</v>
      </c>
      <c r="E298" s="2">
        <f t="shared" ca="1" si="60"/>
        <v>1</v>
      </c>
      <c r="G298">
        <f t="shared" ca="1" si="71"/>
        <v>22.758306781975421</v>
      </c>
      <c r="H298">
        <f t="shared" ca="1" si="72"/>
        <v>0</v>
      </c>
      <c r="I298">
        <f t="shared" ca="1" si="62"/>
        <v>2</v>
      </c>
      <c r="J298">
        <f t="shared" ca="1" si="63"/>
        <v>-0.8571428571428571</v>
      </c>
      <c r="K298">
        <f t="shared" ca="1" si="64"/>
        <v>0.97699883297640333</v>
      </c>
      <c r="L298">
        <f t="shared" ca="1" si="65"/>
        <v>6.6292826497881752</v>
      </c>
      <c r="M298">
        <f t="shared" ca="1" si="66"/>
        <v>0</v>
      </c>
      <c r="N298">
        <f t="shared" ca="1" si="67"/>
        <v>8.7491386256217218</v>
      </c>
    </row>
    <row r="299" spans="1:14" x14ac:dyDescent="0.25">
      <c r="A299" s="1">
        <f t="shared" ca="1" si="61"/>
        <v>71</v>
      </c>
      <c r="B299" s="1">
        <f t="shared" ca="1" si="68"/>
        <v>177</v>
      </c>
      <c r="C299" s="1">
        <f t="shared" ca="1" si="69"/>
        <v>72</v>
      </c>
      <c r="D299" s="1">
        <f t="shared" ca="1" si="70"/>
        <v>487854</v>
      </c>
      <c r="E299" s="2">
        <f t="shared" ca="1" si="60"/>
        <v>0</v>
      </c>
      <c r="G299">
        <f t="shared" ca="1" si="71"/>
        <v>22.981901752370007</v>
      </c>
      <c r="H299">
        <f t="shared" ca="1" si="72"/>
        <v>0</v>
      </c>
      <c r="I299">
        <f t="shared" ca="1" si="62"/>
        <v>-2</v>
      </c>
      <c r="J299">
        <f t="shared" ca="1" si="63"/>
        <v>0.2857142857142857</v>
      </c>
      <c r="K299">
        <f t="shared" ca="1" si="64"/>
        <v>0.96143475794770838</v>
      </c>
      <c r="L299">
        <f t="shared" ca="1" si="65"/>
        <v>6.4716706868784435</v>
      </c>
      <c r="M299">
        <f t="shared" ca="1" si="66"/>
        <v>0</v>
      </c>
      <c r="N299">
        <f t="shared" ca="1" si="67"/>
        <v>5.7188197305404378</v>
      </c>
    </row>
    <row r="300" spans="1:14" x14ac:dyDescent="0.25">
      <c r="A300" s="1">
        <f t="shared" ca="1" si="61"/>
        <v>71</v>
      </c>
      <c r="B300" s="1">
        <f t="shared" ca="1" si="68"/>
        <v>168</v>
      </c>
      <c r="C300" s="1">
        <f t="shared" ca="1" si="69"/>
        <v>62</v>
      </c>
      <c r="D300" s="1">
        <f t="shared" ca="1" si="70"/>
        <v>303760</v>
      </c>
      <c r="E300" s="2">
        <f t="shared" ca="1" si="60"/>
        <v>0</v>
      </c>
      <c r="G300">
        <f t="shared" ca="1" si="71"/>
        <v>21.967120181405896</v>
      </c>
      <c r="H300">
        <f t="shared" ca="1" si="72"/>
        <v>0</v>
      </c>
      <c r="I300">
        <f t="shared" ca="1" si="62"/>
        <v>-2</v>
      </c>
      <c r="J300">
        <f t="shared" ca="1" si="63"/>
        <v>-1</v>
      </c>
      <c r="K300">
        <f t="shared" ca="1" si="64"/>
        <v>0.99995675670116879</v>
      </c>
      <c r="L300">
        <f t="shared" ca="1" si="65"/>
        <v>5.7727973298888973</v>
      </c>
      <c r="M300">
        <f t="shared" ca="1" si="66"/>
        <v>0</v>
      </c>
      <c r="N300">
        <f t="shared" ca="1" si="67"/>
        <v>3.7727540865900662</v>
      </c>
    </row>
    <row r="301" spans="1:14" x14ac:dyDescent="0.25">
      <c r="A301" s="1">
        <f t="shared" ca="1" si="61"/>
        <v>75</v>
      </c>
      <c r="B301" s="1">
        <f t="shared" ca="1" si="68"/>
        <v>172</v>
      </c>
      <c r="C301" s="1">
        <f t="shared" ca="1" si="69"/>
        <v>55</v>
      </c>
      <c r="D301" s="1">
        <f t="shared" ca="1" si="70"/>
        <v>837854</v>
      </c>
      <c r="E301" s="2">
        <f t="shared" ca="1" si="60"/>
        <v>0</v>
      </c>
      <c r="G301">
        <f t="shared" ca="1" si="71"/>
        <v>18.591130340724717</v>
      </c>
      <c r="H301">
        <f t="shared" ca="1" si="72"/>
        <v>0</v>
      </c>
      <c r="I301">
        <f t="shared" ca="1" si="62"/>
        <v>-2</v>
      </c>
      <c r="J301">
        <f t="shared" ca="1" si="63"/>
        <v>-0.42857142857142855</v>
      </c>
      <c r="K301">
        <f t="shared" ca="1" si="64"/>
        <v>0.53518430584289667</v>
      </c>
      <c r="L301">
        <f t="shared" ca="1" si="65"/>
        <v>7.1699260899669852</v>
      </c>
      <c r="M301">
        <f t="shared" ca="1" si="66"/>
        <v>0</v>
      </c>
      <c r="N301">
        <f t="shared" ca="1" si="67"/>
        <v>5.2765389672384533</v>
      </c>
    </row>
    <row r="302" spans="1:14" x14ac:dyDescent="0.25">
      <c r="A302" s="1">
        <f t="shared" ca="1" si="61"/>
        <v>56</v>
      </c>
      <c r="B302" s="1">
        <f ca="1">RANDBETWEEN(160,200)</f>
        <v>170</v>
      </c>
      <c r="C302" s="1">
        <f ca="1">RANDBETWEEN(50,90)</f>
        <v>78</v>
      </c>
      <c r="D302" s="1">
        <f ca="1">RANDBETWEEN(100000,1500000)</f>
        <v>887329</v>
      </c>
      <c r="E302" s="2">
        <f t="shared" ca="1" si="60"/>
        <v>0</v>
      </c>
      <c r="G302">
        <f t="shared" ca="1" si="71"/>
        <v>26.989619377162629</v>
      </c>
      <c r="H302">
        <f t="shared" ca="1" si="72"/>
        <v>0</v>
      </c>
      <c r="I302">
        <f t="shared" ca="1" si="62"/>
        <v>-2</v>
      </c>
      <c r="J302">
        <f t="shared" ca="1" si="63"/>
        <v>-0.7142857142857143</v>
      </c>
      <c r="K302">
        <f t="shared" ca="1" si="64"/>
        <v>4.1479388417284824E-3</v>
      </c>
      <c r="L302">
        <f t="shared" ca="1" si="65"/>
        <v>7.2403906206919988</v>
      </c>
      <c r="M302">
        <f t="shared" ca="1" si="66"/>
        <v>0</v>
      </c>
      <c r="N302">
        <f t="shared" ca="1" si="67"/>
        <v>4.5302528452480129</v>
      </c>
    </row>
    <row r="303" spans="1:14" x14ac:dyDescent="0.25">
      <c r="A303" s="1">
        <f t="shared" ca="1" si="61"/>
        <v>30</v>
      </c>
      <c r="B303" s="1">
        <f t="shared" ref="B303:B366" ca="1" si="73">RANDBETWEEN(160,200)</f>
        <v>170</v>
      </c>
      <c r="C303" s="1">
        <f t="shared" ref="C303:C366" ca="1" si="74">RANDBETWEEN(50,90)</f>
        <v>53</v>
      </c>
      <c r="D303" s="1">
        <f t="shared" ref="D303:D366" ca="1" si="75">RANDBETWEEN(100000,1500000)</f>
        <v>337953</v>
      </c>
      <c r="E303" s="2">
        <f t="shared" ca="1" si="60"/>
        <v>0</v>
      </c>
      <c r="G303">
        <f t="shared" ca="1" si="71"/>
        <v>18.339100346020761</v>
      </c>
      <c r="H303">
        <f t="shared" ca="1" si="72"/>
        <v>0</v>
      </c>
      <c r="I303">
        <f t="shared" ca="1" si="62"/>
        <v>2</v>
      </c>
      <c r="J303">
        <f t="shared" ca="1" si="63"/>
        <v>-0.7142857142857143</v>
      </c>
      <c r="K303">
        <f t="shared" ca="1" si="64"/>
        <v>0.46391254893978739</v>
      </c>
      <c r="L303">
        <f t="shared" ca="1" si="65"/>
        <v>5.9412279613768915</v>
      </c>
      <c r="M303">
        <f t="shared" ca="1" si="66"/>
        <v>0</v>
      </c>
      <c r="N303">
        <f t="shared" ca="1" si="67"/>
        <v>7.6908547960309646</v>
      </c>
    </row>
    <row r="304" spans="1:14" x14ac:dyDescent="0.25">
      <c r="A304" s="1">
        <f t="shared" ca="1" si="61"/>
        <v>54</v>
      </c>
      <c r="B304" s="1">
        <f t="shared" ca="1" si="73"/>
        <v>187</v>
      </c>
      <c r="C304" s="1">
        <f t="shared" ca="1" si="74"/>
        <v>55</v>
      </c>
      <c r="D304" s="1">
        <f t="shared" ca="1" si="75"/>
        <v>802758</v>
      </c>
      <c r="E304" s="2">
        <f t="shared" ca="1" si="60"/>
        <v>0</v>
      </c>
      <c r="G304">
        <f t="shared" ca="1" si="71"/>
        <v>15.728216420257942</v>
      </c>
      <c r="H304">
        <f t="shared" ca="1" si="72"/>
        <v>0</v>
      </c>
      <c r="I304">
        <f t="shared" ca="1" si="62"/>
        <v>-2</v>
      </c>
      <c r="J304">
        <f t="shared" ca="1" si="63"/>
        <v>1.7142857142857142</v>
      </c>
      <c r="K304">
        <f t="shared" ca="1" si="64"/>
        <v>-0.57341077084488412</v>
      </c>
      <c r="L304">
        <f t="shared" ca="1" si="65"/>
        <v>7.1170144954855319</v>
      </c>
      <c r="M304">
        <f t="shared" ca="1" si="66"/>
        <v>0</v>
      </c>
      <c r="N304">
        <f t="shared" ca="1" si="67"/>
        <v>6.2578894389263624</v>
      </c>
    </row>
    <row r="305" spans="1:14" x14ac:dyDescent="0.25">
      <c r="A305" s="1">
        <f t="shared" ca="1" si="61"/>
        <v>76</v>
      </c>
      <c r="B305" s="1">
        <f t="shared" ca="1" si="73"/>
        <v>193</v>
      </c>
      <c r="C305" s="1">
        <f t="shared" ca="1" si="74"/>
        <v>53</v>
      </c>
      <c r="D305" s="1">
        <f t="shared" ca="1" si="75"/>
        <v>1265925</v>
      </c>
      <c r="E305" s="2">
        <f t="shared" ca="1" si="60"/>
        <v>1</v>
      </c>
      <c r="G305">
        <f t="shared" ca="1" si="71"/>
        <v>14.228569894493813</v>
      </c>
      <c r="H305">
        <f t="shared" ca="1" si="72"/>
        <v>2</v>
      </c>
      <c r="I305">
        <f t="shared" ca="1" si="62"/>
        <v>-2</v>
      </c>
      <c r="J305">
        <f t="shared" ca="1" si="63"/>
        <v>2.5714285714285716</v>
      </c>
      <c r="K305">
        <f t="shared" ca="1" si="64"/>
        <v>-1.4158050353907168</v>
      </c>
      <c r="L305">
        <f t="shared" ca="1" si="65"/>
        <v>7.6666765365768992</v>
      </c>
      <c r="M305">
        <f t="shared" ca="1" si="66"/>
        <v>0</v>
      </c>
      <c r="N305">
        <f t="shared" ca="1" si="67"/>
        <v>8.8223000726147536</v>
      </c>
    </row>
    <row r="306" spans="1:14" x14ac:dyDescent="0.25">
      <c r="A306" s="1">
        <f t="shared" ca="1" si="61"/>
        <v>44</v>
      </c>
      <c r="B306" s="1">
        <f t="shared" ca="1" si="73"/>
        <v>186</v>
      </c>
      <c r="C306" s="1">
        <f t="shared" ca="1" si="74"/>
        <v>57</v>
      </c>
      <c r="D306" s="1">
        <f t="shared" ca="1" si="75"/>
        <v>617910</v>
      </c>
      <c r="E306" s="2">
        <f t="shared" ca="1" si="60"/>
        <v>1</v>
      </c>
      <c r="G306">
        <f t="shared" ca="1" si="71"/>
        <v>16.475893166840095</v>
      </c>
      <c r="H306">
        <f t="shared" ca="1" si="72"/>
        <v>0</v>
      </c>
      <c r="I306">
        <f t="shared" ca="1" si="62"/>
        <v>2</v>
      </c>
      <c r="J306">
        <f t="shared" ca="1" si="63"/>
        <v>1.5714285714285714</v>
      </c>
      <c r="K306">
        <f t="shared" ca="1" si="64"/>
        <v>-0.2206302521665584</v>
      </c>
      <c r="L306">
        <f t="shared" ca="1" si="65"/>
        <v>6.7856357415478774</v>
      </c>
      <c r="M306">
        <f t="shared" ca="1" si="66"/>
        <v>0</v>
      </c>
      <c r="N306">
        <f t="shared" ca="1" si="67"/>
        <v>10.13643406080989</v>
      </c>
    </row>
    <row r="307" spans="1:14" x14ac:dyDescent="0.25">
      <c r="A307" s="1">
        <f t="shared" ca="1" si="61"/>
        <v>73</v>
      </c>
      <c r="B307" s="1">
        <f t="shared" ca="1" si="73"/>
        <v>192</v>
      </c>
      <c r="C307" s="1">
        <f t="shared" ca="1" si="74"/>
        <v>60</v>
      </c>
      <c r="D307" s="1">
        <f t="shared" ca="1" si="75"/>
        <v>1237122</v>
      </c>
      <c r="E307" s="2">
        <f t="shared" ca="1" si="60"/>
        <v>1</v>
      </c>
      <c r="G307">
        <f t="shared" ca="1" si="71"/>
        <v>16.276041666666668</v>
      </c>
      <c r="H307">
        <f t="shared" ca="1" si="72"/>
        <v>2</v>
      </c>
      <c r="I307">
        <f t="shared" ca="1" si="62"/>
        <v>-2</v>
      </c>
      <c r="J307">
        <f t="shared" ca="1" si="63"/>
        <v>2.4285714285714284</v>
      </c>
      <c r="K307">
        <f t="shared" ca="1" si="64"/>
        <v>-0.31054796006944407</v>
      </c>
      <c r="L307">
        <f t="shared" ca="1" si="65"/>
        <v>7.6395176548688752</v>
      </c>
      <c r="M307">
        <f t="shared" ca="1" si="66"/>
        <v>0</v>
      </c>
      <c r="N307">
        <f t="shared" ca="1" si="67"/>
        <v>9.75754112337086</v>
      </c>
    </row>
    <row r="308" spans="1:14" x14ac:dyDescent="0.25">
      <c r="A308" s="1">
        <f t="shared" ca="1" si="61"/>
        <v>18</v>
      </c>
      <c r="B308" s="1">
        <f t="shared" ca="1" si="73"/>
        <v>166</v>
      </c>
      <c r="C308" s="1">
        <f t="shared" ca="1" si="74"/>
        <v>56</v>
      </c>
      <c r="D308" s="1">
        <f t="shared" ca="1" si="75"/>
        <v>897961</v>
      </c>
      <c r="E308" s="2">
        <f t="shared" ca="1" si="60"/>
        <v>0</v>
      </c>
      <c r="G308">
        <f t="shared" ca="1" si="71"/>
        <v>20.322252866889244</v>
      </c>
      <c r="H308">
        <f t="shared" ca="1" si="72"/>
        <v>0</v>
      </c>
      <c r="I308">
        <f t="shared" ca="1" si="62"/>
        <v>-4</v>
      </c>
      <c r="J308">
        <f t="shared" ca="1" si="63"/>
        <v>-1.2857142857142858</v>
      </c>
      <c r="K308">
        <f t="shared" ca="1" si="64"/>
        <v>0.88740658229354552</v>
      </c>
      <c r="L308">
        <f t="shared" ca="1" si="65"/>
        <v>7.254954164784424</v>
      </c>
      <c r="M308">
        <f t="shared" ca="1" si="66"/>
        <v>0</v>
      </c>
      <c r="N308">
        <f t="shared" ca="1" si="67"/>
        <v>2.8566464613636837</v>
      </c>
    </row>
    <row r="309" spans="1:14" x14ac:dyDescent="0.25">
      <c r="A309" s="1">
        <f t="shared" ca="1" si="61"/>
        <v>70</v>
      </c>
      <c r="B309" s="1">
        <f t="shared" ca="1" si="73"/>
        <v>168</v>
      </c>
      <c r="C309" s="1">
        <f t="shared" ca="1" si="74"/>
        <v>70</v>
      </c>
      <c r="D309" s="1">
        <f t="shared" ca="1" si="75"/>
        <v>1145680</v>
      </c>
      <c r="E309" s="2">
        <f t="shared" ca="1" si="60"/>
        <v>0</v>
      </c>
      <c r="G309">
        <f t="shared" ca="1" si="71"/>
        <v>24.801587301587301</v>
      </c>
      <c r="H309">
        <f t="shared" ca="1" si="72"/>
        <v>2</v>
      </c>
      <c r="I309">
        <f t="shared" ca="1" si="62"/>
        <v>-2</v>
      </c>
      <c r="J309">
        <f t="shared" ca="1" si="63"/>
        <v>-1</v>
      </c>
      <c r="K309">
        <f t="shared" ca="1" si="64"/>
        <v>0.68604434366339151</v>
      </c>
      <c r="L309">
        <f t="shared" ca="1" si="65"/>
        <v>7.5484970041183992</v>
      </c>
      <c r="M309">
        <f t="shared" ca="1" si="66"/>
        <v>0</v>
      </c>
      <c r="N309">
        <f t="shared" ca="1" si="67"/>
        <v>7.234541347781791</v>
      </c>
    </row>
    <row r="310" spans="1:14" x14ac:dyDescent="0.25">
      <c r="A310" s="1">
        <f t="shared" ca="1" si="61"/>
        <v>63</v>
      </c>
      <c r="B310" s="1">
        <f t="shared" ca="1" si="73"/>
        <v>164</v>
      </c>
      <c r="C310" s="1">
        <f t="shared" ca="1" si="74"/>
        <v>57</v>
      </c>
      <c r="D310" s="1">
        <f t="shared" ca="1" si="75"/>
        <v>653232</v>
      </c>
      <c r="E310" s="2">
        <f t="shared" ca="1" si="60"/>
        <v>0</v>
      </c>
      <c r="G310">
        <f t="shared" ca="1" si="71"/>
        <v>21.192742415229031</v>
      </c>
      <c r="H310">
        <f t="shared" ca="1" si="72"/>
        <v>0</v>
      </c>
      <c r="I310">
        <f t="shared" ca="1" si="62"/>
        <v>-2</v>
      </c>
      <c r="J310">
        <f t="shared" ca="1" si="63"/>
        <v>-1.5714285714285714</v>
      </c>
      <c r="K310">
        <f t="shared" ca="1" si="64"/>
        <v>0.9739334076731897</v>
      </c>
      <c r="L310">
        <f t="shared" ca="1" si="65"/>
        <v>6.8572682314740856</v>
      </c>
      <c r="M310">
        <f t="shared" ca="1" si="66"/>
        <v>0</v>
      </c>
      <c r="N310">
        <f t="shared" ca="1" si="67"/>
        <v>4.2597730677187045</v>
      </c>
    </row>
    <row r="311" spans="1:14" x14ac:dyDescent="0.25">
      <c r="A311" s="1">
        <f t="shared" ca="1" si="61"/>
        <v>36</v>
      </c>
      <c r="B311" s="1">
        <f t="shared" ca="1" si="73"/>
        <v>170</v>
      </c>
      <c r="C311" s="1">
        <f t="shared" ca="1" si="74"/>
        <v>62</v>
      </c>
      <c r="D311" s="1">
        <f t="shared" ca="1" si="75"/>
        <v>202007</v>
      </c>
      <c r="E311" s="2">
        <f t="shared" ca="1" si="60"/>
        <v>0</v>
      </c>
      <c r="G311">
        <f t="shared" ca="1" si="71"/>
        <v>21.453287197231834</v>
      </c>
      <c r="H311">
        <f t="shared" ca="1" si="72"/>
        <v>0</v>
      </c>
      <c r="I311">
        <f t="shared" ca="1" si="62"/>
        <v>2</v>
      </c>
      <c r="J311">
        <f t="shared" ca="1" si="63"/>
        <v>-0.7142857142857143</v>
      </c>
      <c r="K311">
        <f t="shared" ca="1" si="64"/>
        <v>0.98804420445157504</v>
      </c>
      <c r="L311">
        <f t="shared" ca="1" si="65"/>
        <v>5.0215749381563191</v>
      </c>
      <c r="M311">
        <f t="shared" ca="1" si="66"/>
        <v>0</v>
      </c>
      <c r="N311">
        <f t="shared" ca="1" si="67"/>
        <v>7.2953334283221798</v>
      </c>
    </row>
    <row r="312" spans="1:14" x14ac:dyDescent="0.25">
      <c r="A312" s="1">
        <f t="shared" ca="1" si="61"/>
        <v>61</v>
      </c>
      <c r="B312" s="1">
        <f t="shared" ca="1" si="73"/>
        <v>193</v>
      </c>
      <c r="C312" s="1">
        <f t="shared" ca="1" si="74"/>
        <v>61</v>
      </c>
      <c r="D312" s="1">
        <f t="shared" ca="1" si="75"/>
        <v>314709</v>
      </c>
      <c r="E312" s="2">
        <f t="shared" ca="1" si="60"/>
        <v>0</v>
      </c>
      <c r="G312">
        <f t="shared" ca="1" si="71"/>
        <v>16.376278557813635</v>
      </c>
      <c r="H312">
        <f t="shared" ca="1" si="72"/>
        <v>0</v>
      </c>
      <c r="I312">
        <f t="shared" ca="1" si="62"/>
        <v>-2</v>
      </c>
      <c r="J312">
        <f t="shared" ca="1" si="63"/>
        <v>2.5714285714285716</v>
      </c>
      <c r="K312">
        <f t="shared" ca="1" si="64"/>
        <v>-0.26504971437226765</v>
      </c>
      <c r="L312">
        <f t="shared" ca="1" si="65"/>
        <v>5.8296256230656578</v>
      </c>
      <c r="M312">
        <f t="shared" ca="1" si="66"/>
        <v>0</v>
      </c>
      <c r="N312">
        <f t="shared" ca="1" si="67"/>
        <v>6.1360044801219615</v>
      </c>
    </row>
    <row r="313" spans="1:14" x14ac:dyDescent="0.25">
      <c r="A313" s="1">
        <f t="shared" ca="1" si="61"/>
        <v>35</v>
      </c>
      <c r="B313" s="1">
        <f t="shared" ca="1" si="73"/>
        <v>192</v>
      </c>
      <c r="C313" s="1">
        <f t="shared" ca="1" si="74"/>
        <v>59</v>
      </c>
      <c r="D313" s="1">
        <f t="shared" ca="1" si="75"/>
        <v>394017</v>
      </c>
      <c r="E313" s="2">
        <f t="shared" ca="1" si="60"/>
        <v>1</v>
      </c>
      <c r="G313">
        <f t="shared" ca="1" si="71"/>
        <v>16.004774305555557</v>
      </c>
      <c r="H313">
        <f t="shared" ca="1" si="72"/>
        <v>0</v>
      </c>
      <c r="I313">
        <f t="shared" ca="1" si="62"/>
        <v>2</v>
      </c>
      <c r="J313">
        <f t="shared" ca="1" si="63"/>
        <v>2.4285714285714284</v>
      </c>
      <c r="K313">
        <f t="shared" ca="1" si="64"/>
        <v>-0.43770924509307396</v>
      </c>
      <c r="L313">
        <f t="shared" ca="1" si="65"/>
        <v>6.1709311048802773</v>
      </c>
      <c r="M313">
        <f t="shared" ca="1" si="66"/>
        <v>0</v>
      </c>
      <c r="N313">
        <f t="shared" ca="1" si="67"/>
        <v>10.161793288358632</v>
      </c>
    </row>
    <row r="314" spans="1:14" x14ac:dyDescent="0.25">
      <c r="A314" s="1">
        <f t="shared" ca="1" si="61"/>
        <v>34</v>
      </c>
      <c r="B314" s="1">
        <f t="shared" ca="1" si="73"/>
        <v>179</v>
      </c>
      <c r="C314" s="1">
        <f t="shared" ca="1" si="74"/>
        <v>76</v>
      </c>
      <c r="D314" s="1">
        <f t="shared" ca="1" si="75"/>
        <v>646535</v>
      </c>
      <c r="E314" s="2">
        <f t="shared" ca="1" si="60"/>
        <v>1</v>
      </c>
      <c r="G314">
        <f t="shared" ca="1" si="71"/>
        <v>23.719609250647604</v>
      </c>
      <c r="H314">
        <f t="shared" ca="1" si="72"/>
        <v>0</v>
      </c>
      <c r="I314">
        <f t="shared" ca="1" si="62"/>
        <v>2</v>
      </c>
      <c r="J314">
        <f t="shared" ca="1" si="63"/>
        <v>0.5714285714285714</v>
      </c>
      <c r="K314">
        <f t="shared" ca="1" si="64"/>
        <v>0.88171776100348742</v>
      </c>
      <c r="L314">
        <f t="shared" ca="1" si="65"/>
        <v>6.8440449482858678</v>
      </c>
      <c r="M314">
        <f t="shared" ca="1" si="66"/>
        <v>0</v>
      </c>
      <c r="N314">
        <f t="shared" ca="1" si="67"/>
        <v>10.297191280717927</v>
      </c>
    </row>
    <row r="315" spans="1:14" x14ac:dyDescent="0.25">
      <c r="A315" s="1">
        <f t="shared" ca="1" si="61"/>
        <v>61</v>
      </c>
      <c r="B315" s="1">
        <f t="shared" ca="1" si="73"/>
        <v>183</v>
      </c>
      <c r="C315" s="1">
        <f t="shared" ca="1" si="74"/>
        <v>87</v>
      </c>
      <c r="D315" s="1">
        <f t="shared" ca="1" si="75"/>
        <v>361840</v>
      </c>
      <c r="E315" s="2">
        <f t="shared" ca="1" si="60"/>
        <v>0</v>
      </c>
      <c r="G315">
        <f t="shared" ca="1" si="71"/>
        <v>25.978679566424795</v>
      </c>
      <c r="H315">
        <f t="shared" ca="1" si="72"/>
        <v>0</v>
      </c>
      <c r="I315">
        <f t="shared" ca="1" si="62"/>
        <v>-2</v>
      </c>
      <c r="J315">
        <f t="shared" ca="1" si="63"/>
        <v>1.1428571428571428</v>
      </c>
      <c r="K315">
        <f t="shared" ca="1" si="64"/>
        <v>0.36680435630855224</v>
      </c>
      <c r="L315">
        <f t="shared" ca="1" si="65"/>
        <v>6.0450899807498697</v>
      </c>
      <c r="M315">
        <f t="shared" ca="1" si="66"/>
        <v>0</v>
      </c>
      <c r="N315">
        <f t="shared" ca="1" si="67"/>
        <v>5.5547514799155646</v>
      </c>
    </row>
    <row r="316" spans="1:14" x14ac:dyDescent="0.25">
      <c r="A316" s="1">
        <f t="shared" ca="1" si="61"/>
        <v>37</v>
      </c>
      <c r="B316" s="1">
        <f t="shared" ca="1" si="73"/>
        <v>176</v>
      </c>
      <c r="C316" s="1">
        <f t="shared" ca="1" si="74"/>
        <v>60</v>
      </c>
      <c r="D316" s="1">
        <f t="shared" ca="1" si="75"/>
        <v>986656</v>
      </c>
      <c r="E316" s="2">
        <f t="shared" ca="1" si="60"/>
        <v>1</v>
      </c>
      <c r="G316">
        <f t="shared" ca="1" si="71"/>
        <v>19.369834710743802</v>
      </c>
      <c r="H316">
        <f t="shared" ca="1" si="72"/>
        <v>0</v>
      </c>
      <c r="I316">
        <f t="shared" ca="1" si="62"/>
        <v>2</v>
      </c>
      <c r="J316">
        <f t="shared" ca="1" si="63"/>
        <v>0.14285714285714285</v>
      </c>
      <c r="K316">
        <f t="shared" ca="1" si="64"/>
        <v>0.72328922204767454</v>
      </c>
      <c r="L316">
        <f t="shared" ca="1" si="65"/>
        <v>7.3693878932117673</v>
      </c>
      <c r="M316">
        <f t="shared" ca="1" si="66"/>
        <v>0</v>
      </c>
      <c r="N316">
        <f t="shared" ca="1" si="67"/>
        <v>10.235534258116584</v>
      </c>
    </row>
    <row r="317" spans="1:14" x14ac:dyDescent="0.25">
      <c r="A317" s="1">
        <f t="shared" ca="1" si="61"/>
        <v>44</v>
      </c>
      <c r="B317" s="1">
        <f t="shared" ca="1" si="73"/>
        <v>161</v>
      </c>
      <c r="C317" s="1">
        <f t="shared" ca="1" si="74"/>
        <v>77</v>
      </c>
      <c r="D317" s="1">
        <f t="shared" ca="1" si="75"/>
        <v>835884</v>
      </c>
      <c r="E317" s="2">
        <f t="shared" ca="1" si="60"/>
        <v>0</v>
      </c>
      <c r="G317">
        <f t="shared" ca="1" si="71"/>
        <v>29.705644072373747</v>
      </c>
      <c r="H317">
        <f t="shared" ca="1" si="72"/>
        <v>0</v>
      </c>
      <c r="I317">
        <f t="shared" ca="1" si="62"/>
        <v>2</v>
      </c>
      <c r="J317">
        <f t="shared" ca="1" si="63"/>
        <v>-2</v>
      </c>
      <c r="K317">
        <f t="shared" ca="1" si="64"/>
        <v>-1.3750780228043467</v>
      </c>
      <c r="L317">
        <f t="shared" ca="1" si="65"/>
        <v>7.1670234008901605</v>
      </c>
      <c r="M317">
        <f t="shared" ca="1" si="66"/>
        <v>0</v>
      </c>
      <c r="N317">
        <f t="shared" ca="1" si="67"/>
        <v>5.7919453780858134</v>
      </c>
    </row>
    <row r="318" spans="1:14" x14ac:dyDescent="0.25">
      <c r="A318" s="1">
        <f t="shared" ca="1" si="61"/>
        <v>73</v>
      </c>
      <c r="B318" s="1">
        <f t="shared" ca="1" si="73"/>
        <v>195</v>
      </c>
      <c r="C318" s="1">
        <f t="shared" ca="1" si="74"/>
        <v>89</v>
      </c>
      <c r="D318" s="1">
        <f t="shared" ca="1" si="75"/>
        <v>1041027</v>
      </c>
      <c r="E318" s="2">
        <f t="shared" ca="1" si="60"/>
        <v>1</v>
      </c>
      <c r="G318">
        <f t="shared" ca="1" si="71"/>
        <v>23.405654174884944</v>
      </c>
      <c r="H318">
        <f t="shared" ca="1" si="72"/>
        <v>2</v>
      </c>
      <c r="I318">
        <f t="shared" ca="1" si="62"/>
        <v>-2</v>
      </c>
      <c r="J318">
        <f t="shared" ca="1" si="63"/>
        <v>2.8571428571428572</v>
      </c>
      <c r="K318">
        <f t="shared" ca="1" si="64"/>
        <v>0.92096545362514104</v>
      </c>
      <c r="L318">
        <f t="shared" ca="1" si="65"/>
        <v>7.4340052110197608</v>
      </c>
      <c r="M318">
        <f t="shared" ca="1" si="66"/>
        <v>0</v>
      </c>
      <c r="N318">
        <f t="shared" ca="1" si="67"/>
        <v>11.21211352178776</v>
      </c>
    </row>
    <row r="319" spans="1:14" x14ac:dyDescent="0.25">
      <c r="A319" s="1">
        <f t="shared" ca="1" si="61"/>
        <v>71</v>
      </c>
      <c r="B319" s="1">
        <f t="shared" ca="1" si="73"/>
        <v>187</v>
      </c>
      <c r="C319" s="1">
        <f t="shared" ca="1" si="74"/>
        <v>59</v>
      </c>
      <c r="D319" s="1">
        <f t="shared" ca="1" si="75"/>
        <v>724797</v>
      </c>
      <c r="E319" s="2">
        <f t="shared" ca="1" si="60"/>
        <v>0</v>
      </c>
      <c r="G319">
        <f t="shared" ca="1" si="71"/>
        <v>16.872086705367611</v>
      </c>
      <c r="H319">
        <f t="shared" ca="1" si="72"/>
        <v>0</v>
      </c>
      <c r="I319">
        <f t="shared" ca="1" si="62"/>
        <v>-2</v>
      </c>
      <c r="J319">
        <f t="shared" ca="1" si="63"/>
        <v>1.7142857142857142</v>
      </c>
      <c r="K319">
        <f t="shared" ca="1" si="64"/>
        <v>-5.1819790290704271E-2</v>
      </c>
      <c r="L319">
        <f t="shared" ca="1" si="65"/>
        <v>6.989347338958587</v>
      </c>
      <c r="M319">
        <f t="shared" ca="1" si="66"/>
        <v>0</v>
      </c>
      <c r="N319">
        <f t="shared" ca="1" si="67"/>
        <v>6.6518132629535973</v>
      </c>
    </row>
    <row r="320" spans="1:14" x14ac:dyDescent="0.25">
      <c r="A320" s="1">
        <f t="shared" ca="1" si="61"/>
        <v>38</v>
      </c>
      <c r="B320" s="1">
        <f t="shared" ca="1" si="73"/>
        <v>172</v>
      </c>
      <c r="C320" s="1">
        <f t="shared" ca="1" si="74"/>
        <v>72</v>
      </c>
      <c r="D320" s="1">
        <f t="shared" ca="1" si="75"/>
        <v>494579</v>
      </c>
      <c r="E320" s="2">
        <f t="shared" ca="1" si="60"/>
        <v>1</v>
      </c>
      <c r="G320">
        <f t="shared" ca="1" si="71"/>
        <v>24.337479718766904</v>
      </c>
      <c r="H320">
        <f t="shared" ca="1" si="72"/>
        <v>0</v>
      </c>
      <c r="I320">
        <f t="shared" ca="1" si="62"/>
        <v>2</v>
      </c>
      <c r="J320">
        <f t="shared" ca="1" si="63"/>
        <v>-0.42857142857142855</v>
      </c>
      <c r="K320">
        <f t="shared" ca="1" si="64"/>
        <v>0.78144754257413584</v>
      </c>
      <c r="L320">
        <f t="shared" ca="1" si="65"/>
        <v>6.4903349195559557</v>
      </c>
      <c r="M320">
        <f t="shared" ca="1" si="66"/>
        <v>0</v>
      </c>
      <c r="N320">
        <f t="shared" ca="1" si="67"/>
        <v>8.8432110335586636</v>
      </c>
    </row>
    <row r="321" spans="1:14" x14ac:dyDescent="0.25">
      <c r="A321" s="1">
        <f t="shared" ca="1" si="61"/>
        <v>24</v>
      </c>
      <c r="B321" s="1">
        <f t="shared" ca="1" si="73"/>
        <v>177</v>
      </c>
      <c r="C321" s="1">
        <f t="shared" ca="1" si="74"/>
        <v>88</v>
      </c>
      <c r="D321" s="1">
        <f t="shared" ca="1" si="75"/>
        <v>1027527</v>
      </c>
      <c r="E321" s="2">
        <f t="shared" ca="1" si="60"/>
        <v>1</v>
      </c>
      <c r="G321">
        <f t="shared" ca="1" si="71"/>
        <v>28.088991030674453</v>
      </c>
      <c r="H321">
        <f t="shared" ca="1" si="72"/>
        <v>2</v>
      </c>
      <c r="I321">
        <f t="shared" ca="1" si="62"/>
        <v>2</v>
      </c>
      <c r="J321">
        <f t="shared" ca="1" si="63"/>
        <v>0.2857142857142857</v>
      </c>
      <c r="K321">
        <f t="shared" ca="1" si="64"/>
        <v>-0.4830324708653575</v>
      </c>
      <c r="L321">
        <f t="shared" ca="1" si="65"/>
        <v>7.4183164015946375</v>
      </c>
      <c r="M321">
        <f t="shared" ca="1" si="66"/>
        <v>0</v>
      </c>
      <c r="N321">
        <f t="shared" ca="1" si="67"/>
        <v>11.220998216443565</v>
      </c>
    </row>
    <row r="322" spans="1:14" x14ac:dyDescent="0.25">
      <c r="A322" s="1">
        <f t="shared" ca="1" si="61"/>
        <v>23</v>
      </c>
      <c r="B322" s="1">
        <f t="shared" ca="1" si="73"/>
        <v>171</v>
      </c>
      <c r="C322" s="1">
        <f t="shared" ca="1" si="74"/>
        <v>55</v>
      </c>
      <c r="D322" s="1">
        <f t="shared" ca="1" si="75"/>
        <v>639315</v>
      </c>
      <c r="E322" s="2">
        <f t="shared" ref="E322:E385" ca="1" si="76">IF(N322&gt;$S$2,1,0)</f>
        <v>1</v>
      </c>
      <c r="G322">
        <f t="shared" ca="1" si="71"/>
        <v>18.809206251496189</v>
      </c>
      <c r="H322">
        <f t="shared" ca="1" si="72"/>
        <v>0</v>
      </c>
      <c r="I322">
        <f t="shared" ca="1" si="62"/>
        <v>2</v>
      </c>
      <c r="J322">
        <f t="shared" ca="1" si="63"/>
        <v>-0.5714285714285714</v>
      </c>
      <c r="K322">
        <f t="shared" ca="1" si="64"/>
        <v>0.59275341018035987</v>
      </c>
      <c r="L322">
        <f t="shared" ca="1" si="65"/>
        <v>6.8296062487856517</v>
      </c>
      <c r="M322">
        <f t="shared" ca="1" si="66"/>
        <v>0</v>
      </c>
      <c r="N322">
        <f t="shared" ca="1" si="67"/>
        <v>8.8509310875374396</v>
      </c>
    </row>
    <row r="323" spans="1:14" x14ac:dyDescent="0.25">
      <c r="A323" s="1">
        <f t="shared" ref="A323:A386" ca="1" si="77">RANDBETWEEN(15,80)</f>
        <v>67</v>
      </c>
      <c r="B323" s="1">
        <f t="shared" ca="1" si="73"/>
        <v>166</v>
      </c>
      <c r="C323" s="1">
        <f t="shared" ca="1" si="74"/>
        <v>53</v>
      </c>
      <c r="D323" s="1">
        <f t="shared" ca="1" si="75"/>
        <v>538851</v>
      </c>
      <c r="E323" s="2">
        <f t="shared" ca="1" si="76"/>
        <v>0</v>
      </c>
      <c r="G323">
        <f t="shared" ca="1" si="71"/>
        <v>19.233560749020178</v>
      </c>
      <c r="H323">
        <f t="shared" ca="1" si="72"/>
        <v>0</v>
      </c>
      <c r="I323">
        <f t="shared" ref="I323:I386" ca="1" si="78">IF(A323&lt;20,-4,IF(A323&gt;50,-2,2))</f>
        <v>-2</v>
      </c>
      <c r="J323">
        <f t="shared" ref="J323:J386" ca="1" si="79">(B323-175) / 7</f>
        <v>-1.2857142857142858</v>
      </c>
      <c r="K323">
        <f t="shared" ref="K323:K386" ca="1" si="80">-(POWER(22-G323,2))/25+1</f>
        <v>0.69387255482552801</v>
      </c>
      <c r="L323">
        <f t="shared" ref="L323:L386" ca="1" si="81">(LOG(D323-100000)-3)*2.5</f>
        <v>6.6057927307772513</v>
      </c>
      <c r="M323">
        <f t="shared" ref="M323:M386" ca="1" si="82">RAND()*$S$1*2-$S$1</f>
        <v>0</v>
      </c>
      <c r="N323">
        <f t="shared" ref="N323:N386" ca="1" si="83">SUM(H323:M323)</f>
        <v>4.0139509998884932</v>
      </c>
    </row>
    <row r="324" spans="1:14" x14ac:dyDescent="0.25">
      <c r="A324" s="1">
        <f t="shared" ca="1" si="77"/>
        <v>79</v>
      </c>
      <c r="B324" s="1">
        <f t="shared" ca="1" si="73"/>
        <v>194</v>
      </c>
      <c r="C324" s="1">
        <f t="shared" ca="1" si="74"/>
        <v>69</v>
      </c>
      <c r="D324" s="1">
        <f t="shared" ca="1" si="75"/>
        <v>294268</v>
      </c>
      <c r="E324" s="2">
        <f t="shared" ca="1" si="76"/>
        <v>0</v>
      </c>
      <c r="G324">
        <f t="shared" ca="1" si="71"/>
        <v>18.33351046870018</v>
      </c>
      <c r="H324">
        <f t="shared" ca="1" si="72"/>
        <v>0</v>
      </c>
      <c r="I324">
        <f t="shared" ca="1" si="78"/>
        <v>-2</v>
      </c>
      <c r="J324">
        <f t="shared" ca="1" si="79"/>
        <v>2.7142857142857144</v>
      </c>
      <c r="K324">
        <f t="shared" ca="1" si="80"/>
        <v>0.4622741806747529</v>
      </c>
      <c r="L324">
        <f t="shared" ca="1" si="81"/>
        <v>5.7210031727815451</v>
      </c>
      <c r="M324">
        <f t="shared" ca="1" si="82"/>
        <v>0</v>
      </c>
      <c r="N324">
        <f t="shared" ca="1" si="83"/>
        <v>6.8975630677420128</v>
      </c>
    </row>
    <row r="325" spans="1:14" x14ac:dyDescent="0.25">
      <c r="A325" s="1">
        <f t="shared" ca="1" si="77"/>
        <v>50</v>
      </c>
      <c r="B325" s="1">
        <f t="shared" ca="1" si="73"/>
        <v>167</v>
      </c>
      <c r="C325" s="1">
        <f t="shared" ca="1" si="74"/>
        <v>57</v>
      </c>
      <c r="D325" s="1">
        <f t="shared" ca="1" si="75"/>
        <v>478482</v>
      </c>
      <c r="E325" s="2">
        <f t="shared" ca="1" si="76"/>
        <v>1</v>
      </c>
      <c r="G325">
        <f t="shared" ca="1" si="71"/>
        <v>20.43816558499767</v>
      </c>
      <c r="H325">
        <f t="shared" ca="1" si="72"/>
        <v>0</v>
      </c>
      <c r="I325">
        <f t="shared" ca="1" si="78"/>
        <v>2</v>
      </c>
      <c r="J325">
        <f t="shared" ca="1" si="79"/>
        <v>-1.1428571428571428</v>
      </c>
      <c r="K325">
        <f t="shared" ca="1" si="80"/>
        <v>0.90242693040457311</v>
      </c>
      <c r="L325">
        <f t="shared" ca="1" si="81"/>
        <v>6.445113074936593</v>
      </c>
      <c r="M325">
        <f t="shared" ca="1" si="82"/>
        <v>0</v>
      </c>
      <c r="N325">
        <f t="shared" ca="1" si="83"/>
        <v>8.2046828624840238</v>
      </c>
    </row>
    <row r="326" spans="1:14" x14ac:dyDescent="0.25">
      <c r="A326" s="1">
        <f t="shared" ca="1" si="77"/>
        <v>47</v>
      </c>
      <c r="B326" s="1">
        <f t="shared" ca="1" si="73"/>
        <v>199</v>
      </c>
      <c r="C326" s="1">
        <f t="shared" ca="1" si="74"/>
        <v>85</v>
      </c>
      <c r="D326" s="1">
        <f t="shared" ca="1" si="75"/>
        <v>1341802</v>
      </c>
      <c r="E326" s="2">
        <f t="shared" ca="1" si="76"/>
        <v>1</v>
      </c>
      <c r="G326">
        <f t="shared" ca="1" si="71"/>
        <v>21.464104441807027</v>
      </c>
      <c r="H326">
        <f t="shared" ca="1" si="72"/>
        <v>2</v>
      </c>
      <c r="I326">
        <f t="shared" ca="1" si="78"/>
        <v>2</v>
      </c>
      <c r="J326">
        <f t="shared" ca="1" si="79"/>
        <v>3.4285714285714284</v>
      </c>
      <c r="K326">
        <f t="shared" ca="1" si="80"/>
        <v>0.98851263802836165</v>
      </c>
      <c r="L326">
        <f t="shared" ca="1" si="81"/>
        <v>7.7351308874225673</v>
      </c>
      <c r="M326">
        <f t="shared" ca="1" si="82"/>
        <v>0</v>
      </c>
      <c r="N326">
        <f t="shared" ca="1" si="83"/>
        <v>16.152214954022355</v>
      </c>
    </row>
    <row r="327" spans="1:14" x14ac:dyDescent="0.25">
      <c r="A327" s="1">
        <f t="shared" ca="1" si="77"/>
        <v>61</v>
      </c>
      <c r="B327" s="1">
        <f t="shared" ca="1" si="73"/>
        <v>195</v>
      </c>
      <c r="C327" s="1">
        <f t="shared" ca="1" si="74"/>
        <v>52</v>
      </c>
      <c r="D327" s="1">
        <f t="shared" ca="1" si="75"/>
        <v>761962</v>
      </c>
      <c r="E327" s="2">
        <f t="shared" ca="1" si="76"/>
        <v>0</v>
      </c>
      <c r="G327">
        <f t="shared" ca="1" si="71"/>
        <v>13.675213675213675</v>
      </c>
      <c r="H327">
        <f t="shared" ca="1" si="72"/>
        <v>0</v>
      </c>
      <c r="I327">
        <f t="shared" ca="1" si="78"/>
        <v>-2</v>
      </c>
      <c r="J327">
        <f t="shared" ca="1" si="79"/>
        <v>2.8571428571428572</v>
      </c>
      <c r="K327">
        <f t="shared" ca="1" si="80"/>
        <v>-1.7720826941339767</v>
      </c>
      <c r="L327">
        <f t="shared" ca="1" si="81"/>
        <v>7.052082648584193</v>
      </c>
      <c r="M327">
        <f t="shared" ca="1" si="82"/>
        <v>0</v>
      </c>
      <c r="N327">
        <f t="shared" ca="1" si="83"/>
        <v>6.1371428115930735</v>
      </c>
    </row>
    <row r="328" spans="1:14" x14ac:dyDescent="0.25">
      <c r="A328" s="1">
        <f t="shared" ca="1" si="77"/>
        <v>23</v>
      </c>
      <c r="B328" s="1">
        <f t="shared" ca="1" si="73"/>
        <v>194</v>
      </c>
      <c r="C328" s="1">
        <f t="shared" ca="1" si="74"/>
        <v>89</v>
      </c>
      <c r="D328" s="1">
        <f t="shared" ca="1" si="75"/>
        <v>681710</v>
      </c>
      <c r="E328" s="2">
        <f t="shared" ca="1" si="76"/>
        <v>1</v>
      </c>
      <c r="G328">
        <f t="shared" ca="1" si="71"/>
        <v>23.647571474120522</v>
      </c>
      <c r="H328">
        <f t="shared" ca="1" si="72"/>
        <v>0</v>
      </c>
      <c r="I328">
        <f t="shared" ca="1" si="78"/>
        <v>2</v>
      </c>
      <c r="J328">
        <f t="shared" ca="1" si="79"/>
        <v>2.7142857142857144</v>
      </c>
      <c r="K328">
        <f t="shared" ca="1" si="80"/>
        <v>0.89142032950657324</v>
      </c>
      <c r="L328">
        <f t="shared" ca="1" si="81"/>
        <v>6.9117663242178118</v>
      </c>
      <c r="M328">
        <f t="shared" ca="1" si="82"/>
        <v>0</v>
      </c>
      <c r="N328">
        <f t="shared" ca="1" si="83"/>
        <v>12.5174723680101</v>
      </c>
    </row>
    <row r="329" spans="1:14" x14ac:dyDescent="0.25">
      <c r="A329" s="1">
        <f t="shared" ca="1" si="77"/>
        <v>30</v>
      </c>
      <c r="B329" s="1">
        <f t="shared" ca="1" si="73"/>
        <v>196</v>
      </c>
      <c r="C329" s="1">
        <f t="shared" ca="1" si="74"/>
        <v>72</v>
      </c>
      <c r="D329" s="1">
        <f t="shared" ca="1" si="75"/>
        <v>294588</v>
      </c>
      <c r="E329" s="2">
        <f t="shared" ca="1" si="76"/>
        <v>1</v>
      </c>
      <c r="G329">
        <f t="shared" ca="1" si="71"/>
        <v>18.742190753852562</v>
      </c>
      <c r="H329">
        <f t="shared" ca="1" si="72"/>
        <v>0</v>
      </c>
      <c r="I329">
        <f t="shared" ca="1" si="78"/>
        <v>2</v>
      </c>
      <c r="J329">
        <f t="shared" ca="1" si="79"/>
        <v>3</v>
      </c>
      <c r="K329">
        <f t="shared" ca="1" si="80"/>
        <v>0.57546715662865044</v>
      </c>
      <c r="L329">
        <f t="shared" ca="1" si="81"/>
        <v>5.7227901358936029</v>
      </c>
      <c r="M329">
        <f t="shared" ca="1" si="82"/>
        <v>0</v>
      </c>
      <c r="N329">
        <f t="shared" ca="1" si="83"/>
        <v>11.298257292522253</v>
      </c>
    </row>
    <row r="330" spans="1:14" x14ac:dyDescent="0.25">
      <c r="A330" s="1">
        <f t="shared" ca="1" si="77"/>
        <v>64</v>
      </c>
      <c r="B330" s="1">
        <f t="shared" ca="1" si="73"/>
        <v>191</v>
      </c>
      <c r="C330" s="1">
        <f t="shared" ca="1" si="74"/>
        <v>72</v>
      </c>
      <c r="D330" s="1">
        <f t="shared" ca="1" si="75"/>
        <v>1209347</v>
      </c>
      <c r="E330" s="2">
        <f t="shared" ca="1" si="76"/>
        <v>1</v>
      </c>
      <c r="G330">
        <f t="shared" ca="1" si="71"/>
        <v>19.736301088237713</v>
      </c>
      <c r="H330">
        <f t="shared" ca="1" si="72"/>
        <v>2</v>
      </c>
      <c r="I330">
        <f t="shared" ca="1" si="78"/>
        <v>-2</v>
      </c>
      <c r="J330">
        <f t="shared" ca="1" si="79"/>
        <v>2.2857142857142856</v>
      </c>
      <c r="K330">
        <f t="shared" ca="1" si="80"/>
        <v>0.79502668947544952</v>
      </c>
      <c r="L330">
        <f t="shared" ca="1" si="81"/>
        <v>7.6126685331220152</v>
      </c>
      <c r="M330">
        <f t="shared" ca="1" si="82"/>
        <v>0</v>
      </c>
      <c r="N330">
        <f t="shared" ca="1" si="83"/>
        <v>10.693409508311751</v>
      </c>
    </row>
    <row r="331" spans="1:14" x14ac:dyDescent="0.25">
      <c r="A331" s="1">
        <f t="shared" ca="1" si="77"/>
        <v>71</v>
      </c>
      <c r="B331" s="1">
        <f t="shared" ca="1" si="73"/>
        <v>173</v>
      </c>
      <c r="C331" s="1">
        <f t="shared" ca="1" si="74"/>
        <v>81</v>
      </c>
      <c r="D331" s="1">
        <f t="shared" ca="1" si="75"/>
        <v>909063</v>
      </c>
      <c r="E331" s="2">
        <f t="shared" ca="1" si="76"/>
        <v>0</v>
      </c>
      <c r="G331">
        <f t="shared" ca="1" si="71"/>
        <v>27.064051588760066</v>
      </c>
      <c r="H331">
        <f t="shared" ca="1" si="72"/>
        <v>0</v>
      </c>
      <c r="I331">
        <f t="shared" ca="1" si="78"/>
        <v>-2</v>
      </c>
      <c r="J331">
        <f t="shared" ca="1" si="79"/>
        <v>-0.2857142857142857</v>
      </c>
      <c r="K331">
        <f t="shared" ca="1" si="80"/>
        <v>-2.5784739744933782E-2</v>
      </c>
      <c r="L331">
        <f t="shared" ca="1" si="81"/>
        <v>7.2699558512713436</v>
      </c>
      <c r="M331">
        <f t="shared" ca="1" si="82"/>
        <v>0</v>
      </c>
      <c r="N331">
        <f t="shared" ca="1" si="83"/>
        <v>4.9584568258121244</v>
      </c>
    </row>
    <row r="332" spans="1:14" x14ac:dyDescent="0.25">
      <c r="A332" s="1">
        <f t="shared" ca="1" si="77"/>
        <v>76</v>
      </c>
      <c r="B332" s="1">
        <f t="shared" ca="1" si="73"/>
        <v>177</v>
      </c>
      <c r="C332" s="1">
        <f t="shared" ca="1" si="74"/>
        <v>62</v>
      </c>
      <c r="D332" s="1">
        <f t="shared" ca="1" si="75"/>
        <v>123486</v>
      </c>
      <c r="E332" s="2">
        <f t="shared" ca="1" si="76"/>
        <v>0</v>
      </c>
      <c r="G332">
        <f t="shared" ca="1" si="71"/>
        <v>19.789970953429727</v>
      </c>
      <c r="H332">
        <f t="shared" ca="1" si="72"/>
        <v>0</v>
      </c>
      <c r="I332">
        <f t="shared" ca="1" si="78"/>
        <v>-2</v>
      </c>
      <c r="J332">
        <f t="shared" ca="1" si="79"/>
        <v>0.2857142857142857</v>
      </c>
      <c r="K332">
        <f t="shared" ca="1" si="80"/>
        <v>0.80463086453262755</v>
      </c>
      <c r="L332">
        <f t="shared" ca="1" si="81"/>
        <v>3.4270226413637372</v>
      </c>
      <c r="M332">
        <f t="shared" ca="1" si="82"/>
        <v>0</v>
      </c>
      <c r="N332">
        <f t="shared" ca="1" si="83"/>
        <v>2.5173677916106505</v>
      </c>
    </row>
    <row r="333" spans="1:14" x14ac:dyDescent="0.25">
      <c r="A333" s="1">
        <f t="shared" ca="1" si="77"/>
        <v>22</v>
      </c>
      <c r="B333" s="1">
        <f t="shared" ca="1" si="73"/>
        <v>171</v>
      </c>
      <c r="C333" s="1">
        <f t="shared" ca="1" si="74"/>
        <v>66</v>
      </c>
      <c r="D333" s="1">
        <f t="shared" ca="1" si="75"/>
        <v>903500</v>
      </c>
      <c r="E333" s="2">
        <f t="shared" ca="1" si="76"/>
        <v>1</v>
      </c>
      <c r="G333">
        <f t="shared" ca="1" si="71"/>
        <v>22.571047501795427</v>
      </c>
      <c r="H333">
        <f t="shared" ca="1" si="72"/>
        <v>0</v>
      </c>
      <c r="I333">
        <f t="shared" ca="1" si="78"/>
        <v>2</v>
      </c>
      <c r="J333">
        <f t="shared" ca="1" si="79"/>
        <v>-0.5714285714285714</v>
      </c>
      <c r="K333">
        <f t="shared" ca="1" si="80"/>
        <v>0.98695619002772805</v>
      </c>
      <c r="L333">
        <f t="shared" ca="1" si="81"/>
        <v>7.2624647027484084</v>
      </c>
      <c r="M333">
        <f t="shared" ca="1" si="82"/>
        <v>0</v>
      </c>
      <c r="N333">
        <f t="shared" ca="1" si="83"/>
        <v>9.6779923213475652</v>
      </c>
    </row>
    <row r="334" spans="1:14" x14ac:dyDescent="0.25">
      <c r="A334" s="1">
        <f t="shared" ca="1" si="77"/>
        <v>29</v>
      </c>
      <c r="B334" s="1">
        <f t="shared" ca="1" si="73"/>
        <v>163</v>
      </c>
      <c r="C334" s="1">
        <f t="shared" ca="1" si="74"/>
        <v>84</v>
      </c>
      <c r="D334" s="1">
        <f t="shared" ca="1" si="75"/>
        <v>341226</v>
      </c>
      <c r="E334" s="2">
        <f t="shared" ca="1" si="76"/>
        <v>0</v>
      </c>
      <c r="G334">
        <f t="shared" ca="1" si="71"/>
        <v>31.615792841281195</v>
      </c>
      <c r="H334">
        <f t="shared" ca="1" si="72"/>
        <v>0</v>
      </c>
      <c r="I334">
        <f t="shared" ca="1" si="78"/>
        <v>2</v>
      </c>
      <c r="J334">
        <f t="shared" ca="1" si="79"/>
        <v>-1.7142857142857142</v>
      </c>
      <c r="K334">
        <f t="shared" ca="1" si="80"/>
        <v>-2.6985388786573865</v>
      </c>
      <c r="L334">
        <f t="shared" ca="1" si="81"/>
        <v>5.9560602886037906</v>
      </c>
      <c r="M334">
        <f t="shared" ca="1" si="82"/>
        <v>0</v>
      </c>
      <c r="N334">
        <f t="shared" ca="1" si="83"/>
        <v>3.5432356956606901</v>
      </c>
    </row>
    <row r="335" spans="1:14" x14ac:dyDescent="0.25">
      <c r="A335" s="1">
        <f t="shared" ca="1" si="77"/>
        <v>20</v>
      </c>
      <c r="B335" s="1">
        <f t="shared" ca="1" si="73"/>
        <v>182</v>
      </c>
      <c r="C335" s="1">
        <f t="shared" ca="1" si="74"/>
        <v>55</v>
      </c>
      <c r="D335" s="1">
        <f t="shared" ca="1" si="75"/>
        <v>583445</v>
      </c>
      <c r="E335" s="2">
        <f t="shared" ca="1" si="76"/>
        <v>1</v>
      </c>
      <c r="G335">
        <f t="shared" ca="1" si="71"/>
        <v>16.604274846033086</v>
      </c>
      <c r="H335">
        <f t="shared" ca="1" si="72"/>
        <v>0</v>
      </c>
      <c r="I335">
        <f t="shared" ca="1" si="78"/>
        <v>2</v>
      </c>
      <c r="J335">
        <f t="shared" ca="1" si="79"/>
        <v>1</v>
      </c>
      <c r="K335">
        <f t="shared" ca="1" si="80"/>
        <v>-0.16455399748605126</v>
      </c>
      <c r="L335">
        <f t="shared" ca="1" si="81"/>
        <v>6.7108676823185887</v>
      </c>
      <c r="M335">
        <f t="shared" ca="1" si="82"/>
        <v>0</v>
      </c>
      <c r="N335">
        <f t="shared" ca="1" si="83"/>
        <v>9.5463136848325369</v>
      </c>
    </row>
    <row r="336" spans="1:14" x14ac:dyDescent="0.25">
      <c r="A336" s="1">
        <f t="shared" ca="1" si="77"/>
        <v>36</v>
      </c>
      <c r="B336" s="1">
        <f t="shared" ca="1" si="73"/>
        <v>199</v>
      </c>
      <c r="C336" s="1">
        <f t="shared" ca="1" si="74"/>
        <v>63</v>
      </c>
      <c r="D336" s="1">
        <f t="shared" ca="1" si="75"/>
        <v>1481592</v>
      </c>
      <c r="E336" s="2">
        <f t="shared" ca="1" si="76"/>
        <v>1</v>
      </c>
      <c r="G336">
        <f t="shared" ca="1" si="71"/>
        <v>15.908689174515796</v>
      </c>
      <c r="H336">
        <f t="shared" ca="1" si="72"/>
        <v>2</v>
      </c>
      <c r="I336">
        <f t="shared" ca="1" si="78"/>
        <v>2</v>
      </c>
      <c r="J336">
        <f t="shared" ca="1" si="79"/>
        <v>3.4285714285714284</v>
      </c>
      <c r="K336">
        <f t="shared" ca="1" si="80"/>
        <v>-0.48416270290644214</v>
      </c>
      <c r="L336">
        <f t="shared" ca="1" si="81"/>
        <v>7.8509495245464596</v>
      </c>
      <c r="M336">
        <f t="shared" ca="1" si="82"/>
        <v>0</v>
      </c>
      <c r="N336">
        <f t="shared" ca="1" si="83"/>
        <v>14.795358250211446</v>
      </c>
    </row>
    <row r="337" spans="1:14" x14ac:dyDescent="0.25">
      <c r="A337" s="1">
        <f t="shared" ca="1" si="77"/>
        <v>22</v>
      </c>
      <c r="B337" s="1">
        <f t="shared" ca="1" si="73"/>
        <v>172</v>
      </c>
      <c r="C337" s="1">
        <f t="shared" ca="1" si="74"/>
        <v>54</v>
      </c>
      <c r="D337" s="1">
        <f t="shared" ca="1" si="75"/>
        <v>1431596</v>
      </c>
      <c r="E337" s="2">
        <f t="shared" ca="1" si="76"/>
        <v>1</v>
      </c>
      <c r="G337">
        <f t="shared" ca="1" si="71"/>
        <v>18.253109789075179</v>
      </c>
      <c r="H337">
        <f t="shared" ca="1" si="72"/>
        <v>2</v>
      </c>
      <c r="I337">
        <f t="shared" ca="1" si="78"/>
        <v>2</v>
      </c>
      <c r="J337">
        <f t="shared" ca="1" si="79"/>
        <v>-0.42857142857142855</v>
      </c>
      <c r="K337">
        <f t="shared" ca="1" si="80"/>
        <v>0.43843254989102998</v>
      </c>
      <c r="L337">
        <f t="shared" ca="1" si="81"/>
        <v>7.8109312047581785</v>
      </c>
      <c r="M337">
        <f t="shared" ca="1" si="82"/>
        <v>0</v>
      </c>
      <c r="N337">
        <f t="shared" ca="1" si="83"/>
        <v>11.820792326077779</v>
      </c>
    </row>
    <row r="338" spans="1:14" x14ac:dyDescent="0.25">
      <c r="A338" s="1">
        <f t="shared" ca="1" si="77"/>
        <v>80</v>
      </c>
      <c r="B338" s="1">
        <f t="shared" ca="1" si="73"/>
        <v>188</v>
      </c>
      <c r="C338" s="1">
        <f t="shared" ca="1" si="74"/>
        <v>63</v>
      </c>
      <c r="D338" s="1">
        <f t="shared" ca="1" si="75"/>
        <v>789594</v>
      </c>
      <c r="E338" s="2">
        <f t="shared" ca="1" si="76"/>
        <v>0</v>
      </c>
      <c r="G338">
        <f t="shared" ca="1" si="71"/>
        <v>17.824807605251245</v>
      </c>
      <c r="H338">
        <f t="shared" ca="1" si="72"/>
        <v>0</v>
      </c>
      <c r="I338">
        <f t="shared" ca="1" si="78"/>
        <v>-2</v>
      </c>
      <c r="J338">
        <f t="shared" ca="1" si="79"/>
        <v>1.8571428571428572</v>
      </c>
      <c r="K338">
        <f t="shared" ca="1" si="80"/>
        <v>0.30271073867328613</v>
      </c>
      <c r="L338">
        <f t="shared" ca="1" si="81"/>
        <v>7.0964836853398294</v>
      </c>
      <c r="M338">
        <f t="shared" ca="1" si="82"/>
        <v>0</v>
      </c>
      <c r="N338">
        <f t="shared" ca="1" si="83"/>
        <v>7.2563372811559725</v>
      </c>
    </row>
    <row r="339" spans="1:14" x14ac:dyDescent="0.25">
      <c r="A339" s="1">
        <f t="shared" ca="1" si="77"/>
        <v>51</v>
      </c>
      <c r="B339" s="1">
        <f t="shared" ca="1" si="73"/>
        <v>192</v>
      </c>
      <c r="C339" s="1">
        <f t="shared" ca="1" si="74"/>
        <v>88</v>
      </c>
      <c r="D339" s="1">
        <f t="shared" ca="1" si="75"/>
        <v>966137</v>
      </c>
      <c r="E339" s="2">
        <f t="shared" ca="1" si="76"/>
        <v>1</v>
      </c>
      <c r="G339">
        <f t="shared" ca="1" si="71"/>
        <v>23.871527777777779</v>
      </c>
      <c r="H339">
        <f t="shared" ca="1" si="72"/>
        <v>0</v>
      </c>
      <c r="I339">
        <f t="shared" ca="1" si="78"/>
        <v>-2</v>
      </c>
      <c r="J339">
        <f t="shared" ca="1" si="79"/>
        <v>2.4285714285714284</v>
      </c>
      <c r="K339">
        <f t="shared" ca="1" si="80"/>
        <v>0.85989535108024673</v>
      </c>
      <c r="L339">
        <f t="shared" ca="1" si="81"/>
        <v>7.3439664784216552</v>
      </c>
      <c r="M339">
        <f t="shared" ca="1" si="82"/>
        <v>0</v>
      </c>
      <c r="N339">
        <f t="shared" ca="1" si="83"/>
        <v>8.6324332580733305</v>
      </c>
    </row>
    <row r="340" spans="1:14" x14ac:dyDescent="0.25">
      <c r="A340" s="1">
        <f t="shared" ca="1" si="77"/>
        <v>24</v>
      </c>
      <c r="B340" s="1">
        <f t="shared" ca="1" si="73"/>
        <v>165</v>
      </c>
      <c r="C340" s="1">
        <f t="shared" ca="1" si="74"/>
        <v>64</v>
      </c>
      <c r="D340" s="1">
        <f t="shared" ca="1" si="75"/>
        <v>1133898</v>
      </c>
      <c r="E340" s="2">
        <f t="shared" ca="1" si="76"/>
        <v>1</v>
      </c>
      <c r="G340">
        <f t="shared" ca="1" si="71"/>
        <v>23.507805325987142</v>
      </c>
      <c r="H340">
        <f t="shared" ca="1" si="72"/>
        <v>2</v>
      </c>
      <c r="I340">
        <f t="shared" ca="1" si="78"/>
        <v>2</v>
      </c>
      <c r="J340">
        <f t="shared" ca="1" si="79"/>
        <v>-1.4285714285714286</v>
      </c>
      <c r="K340">
        <f t="shared" ca="1" si="80"/>
        <v>0.90906092395699223</v>
      </c>
      <c r="L340">
        <f t="shared" ca="1" si="81"/>
        <v>7.5361942380403342</v>
      </c>
      <c r="M340">
        <f t="shared" ca="1" si="82"/>
        <v>0</v>
      </c>
      <c r="N340">
        <f t="shared" ca="1" si="83"/>
        <v>11.016683733425896</v>
      </c>
    </row>
    <row r="341" spans="1:14" x14ac:dyDescent="0.25">
      <c r="A341" s="1">
        <f t="shared" ca="1" si="77"/>
        <v>16</v>
      </c>
      <c r="B341" s="1">
        <f t="shared" ca="1" si="73"/>
        <v>181</v>
      </c>
      <c r="C341" s="1">
        <f t="shared" ca="1" si="74"/>
        <v>76</v>
      </c>
      <c r="D341" s="1">
        <f t="shared" ca="1" si="75"/>
        <v>441414</v>
      </c>
      <c r="E341" s="2">
        <f t="shared" ca="1" si="76"/>
        <v>0</v>
      </c>
      <c r="G341">
        <f t="shared" ca="1" si="71"/>
        <v>23.198315069747565</v>
      </c>
      <c r="H341">
        <f t="shared" ca="1" si="72"/>
        <v>0</v>
      </c>
      <c r="I341">
        <f t="shared" ca="1" si="78"/>
        <v>-4</v>
      </c>
      <c r="J341">
        <f t="shared" ca="1" si="79"/>
        <v>0.8571428571428571</v>
      </c>
      <c r="K341">
        <f t="shared" ca="1" si="80"/>
        <v>0.94256163974463558</v>
      </c>
      <c r="L341">
        <f t="shared" ca="1" si="81"/>
        <v>6.3332033144869477</v>
      </c>
      <c r="M341">
        <f t="shared" ca="1" si="82"/>
        <v>0</v>
      </c>
      <c r="N341">
        <f t="shared" ca="1" si="83"/>
        <v>4.1329078113744409</v>
      </c>
    </row>
    <row r="342" spans="1:14" x14ac:dyDescent="0.25">
      <c r="A342" s="1">
        <f t="shared" ca="1" si="77"/>
        <v>28</v>
      </c>
      <c r="B342" s="1">
        <f t="shared" ca="1" si="73"/>
        <v>160</v>
      </c>
      <c r="C342" s="1">
        <f t="shared" ca="1" si="74"/>
        <v>56</v>
      </c>
      <c r="D342" s="1">
        <f t="shared" ca="1" si="75"/>
        <v>1362716</v>
      </c>
      <c r="E342" s="2">
        <f t="shared" ca="1" si="76"/>
        <v>1</v>
      </c>
      <c r="G342">
        <f t="shared" ca="1" si="71"/>
        <v>21.875</v>
      </c>
      <c r="H342">
        <f t="shared" ca="1" si="72"/>
        <v>2</v>
      </c>
      <c r="I342">
        <f t="shared" ca="1" si="78"/>
        <v>2</v>
      </c>
      <c r="J342">
        <f t="shared" ca="1" si="79"/>
        <v>-2.1428571428571428</v>
      </c>
      <c r="K342">
        <f t="shared" ca="1" si="80"/>
        <v>0.99937500000000001</v>
      </c>
      <c r="L342">
        <f t="shared" ca="1" si="81"/>
        <v>7.7532642087277903</v>
      </c>
      <c r="M342">
        <f t="shared" ca="1" si="82"/>
        <v>0</v>
      </c>
      <c r="N342">
        <f t="shared" ca="1" si="83"/>
        <v>10.609782065870647</v>
      </c>
    </row>
    <row r="343" spans="1:14" x14ac:dyDescent="0.25">
      <c r="A343" s="1">
        <f t="shared" ca="1" si="77"/>
        <v>32</v>
      </c>
      <c r="B343" s="1">
        <f t="shared" ca="1" si="73"/>
        <v>179</v>
      </c>
      <c r="C343" s="1">
        <f t="shared" ca="1" si="74"/>
        <v>51</v>
      </c>
      <c r="D343" s="1">
        <f t="shared" ca="1" si="75"/>
        <v>546489</v>
      </c>
      <c r="E343" s="2">
        <f t="shared" ca="1" si="76"/>
        <v>1</v>
      </c>
      <c r="G343">
        <f t="shared" ca="1" si="71"/>
        <v>15.917106207671418</v>
      </c>
      <c r="H343">
        <f t="shared" ca="1" si="72"/>
        <v>0</v>
      </c>
      <c r="I343">
        <f t="shared" ca="1" si="78"/>
        <v>2</v>
      </c>
      <c r="J343">
        <f t="shared" ca="1" si="79"/>
        <v>0.5714285714285714</v>
      </c>
      <c r="K343">
        <f t="shared" ca="1" si="80"/>
        <v>-0.48006387554998375</v>
      </c>
      <c r="L343">
        <f t="shared" ca="1" si="81"/>
        <v>6.6245269094715571</v>
      </c>
      <c r="M343">
        <f t="shared" ca="1" si="82"/>
        <v>0</v>
      </c>
      <c r="N343">
        <f t="shared" ca="1" si="83"/>
        <v>8.7158916053501443</v>
      </c>
    </row>
    <row r="344" spans="1:14" x14ac:dyDescent="0.25">
      <c r="A344" s="1">
        <f t="shared" ca="1" si="77"/>
        <v>47</v>
      </c>
      <c r="B344" s="1">
        <f t="shared" ca="1" si="73"/>
        <v>170</v>
      </c>
      <c r="C344" s="1">
        <f t="shared" ca="1" si="74"/>
        <v>70</v>
      </c>
      <c r="D344" s="1">
        <f t="shared" ca="1" si="75"/>
        <v>1473053</v>
      </c>
      <c r="E344" s="2">
        <f t="shared" ca="1" si="76"/>
        <v>1</v>
      </c>
      <c r="G344">
        <f t="shared" ca="1" si="71"/>
        <v>24.221453287197232</v>
      </c>
      <c r="H344">
        <f t="shared" ca="1" si="72"/>
        <v>2</v>
      </c>
      <c r="I344">
        <f t="shared" ca="1" si="78"/>
        <v>2</v>
      </c>
      <c r="J344">
        <f t="shared" ca="1" si="79"/>
        <v>-0.7142857142857143</v>
      </c>
      <c r="K344">
        <f t="shared" ca="1" si="80"/>
        <v>0.8026058117120245</v>
      </c>
      <c r="L344">
        <f t="shared" ca="1" si="81"/>
        <v>7.8442182534402027</v>
      </c>
      <c r="M344">
        <f t="shared" ca="1" si="82"/>
        <v>0</v>
      </c>
      <c r="N344">
        <f t="shared" ca="1" si="83"/>
        <v>11.932538350866512</v>
      </c>
    </row>
    <row r="345" spans="1:14" x14ac:dyDescent="0.25">
      <c r="A345" s="1">
        <f t="shared" ca="1" si="77"/>
        <v>38</v>
      </c>
      <c r="B345" s="1">
        <f t="shared" ca="1" si="73"/>
        <v>160</v>
      </c>
      <c r="C345" s="1">
        <f t="shared" ca="1" si="74"/>
        <v>84</v>
      </c>
      <c r="D345" s="1">
        <f t="shared" ca="1" si="75"/>
        <v>885930</v>
      </c>
      <c r="E345" s="2">
        <f t="shared" ca="1" si="76"/>
        <v>0</v>
      </c>
      <c r="G345">
        <f t="shared" ca="1" si="71"/>
        <v>32.8125</v>
      </c>
      <c r="H345">
        <f t="shared" ca="1" si="72"/>
        <v>0</v>
      </c>
      <c r="I345">
        <f t="shared" ca="1" si="78"/>
        <v>2</v>
      </c>
      <c r="J345">
        <f t="shared" ca="1" si="79"/>
        <v>-2.1428571428571428</v>
      </c>
      <c r="K345">
        <f t="shared" ca="1" si="80"/>
        <v>-3.6764062500000003</v>
      </c>
      <c r="L345">
        <f t="shared" ca="1" si="81"/>
        <v>7.2384596667285113</v>
      </c>
      <c r="M345">
        <f t="shared" ca="1" si="82"/>
        <v>0</v>
      </c>
      <c r="N345">
        <f t="shared" ca="1" si="83"/>
        <v>3.4191962738713682</v>
      </c>
    </row>
    <row r="346" spans="1:14" x14ac:dyDescent="0.25">
      <c r="A346" s="1">
        <f t="shared" ca="1" si="77"/>
        <v>41</v>
      </c>
      <c r="B346" s="1">
        <f t="shared" ca="1" si="73"/>
        <v>190</v>
      </c>
      <c r="C346" s="1">
        <f t="shared" ca="1" si="74"/>
        <v>52</v>
      </c>
      <c r="D346" s="1">
        <f t="shared" ca="1" si="75"/>
        <v>1094795</v>
      </c>
      <c r="E346" s="2">
        <f t="shared" ca="1" si="76"/>
        <v>1</v>
      </c>
      <c r="G346">
        <f t="shared" ca="1" si="71"/>
        <v>14.40443213296399</v>
      </c>
      <c r="H346">
        <f t="shared" ca="1" si="72"/>
        <v>2</v>
      </c>
      <c r="I346">
        <f t="shared" ca="1" si="78"/>
        <v>2</v>
      </c>
      <c r="J346">
        <f t="shared" ca="1" si="79"/>
        <v>2.1428571428571428</v>
      </c>
      <c r="K346">
        <f t="shared" ca="1" si="80"/>
        <v>-1.3077060489099988</v>
      </c>
      <c r="L346">
        <f t="shared" ca="1" si="81"/>
        <v>7.4943339844233066</v>
      </c>
      <c r="M346">
        <f t="shared" ca="1" si="82"/>
        <v>0</v>
      </c>
      <c r="N346">
        <f t="shared" ca="1" si="83"/>
        <v>12.32948507837045</v>
      </c>
    </row>
    <row r="347" spans="1:14" x14ac:dyDescent="0.25">
      <c r="A347" s="1">
        <f t="shared" ca="1" si="77"/>
        <v>56</v>
      </c>
      <c r="B347" s="1">
        <f t="shared" ca="1" si="73"/>
        <v>198</v>
      </c>
      <c r="C347" s="1">
        <f t="shared" ca="1" si="74"/>
        <v>87</v>
      </c>
      <c r="D347" s="1">
        <f t="shared" ca="1" si="75"/>
        <v>1264900</v>
      </c>
      <c r="E347" s="2">
        <f t="shared" ca="1" si="76"/>
        <v>1</v>
      </c>
      <c r="G347">
        <f t="shared" ca="1" si="71"/>
        <v>22.191613100704007</v>
      </c>
      <c r="H347">
        <f t="shared" ca="1" si="72"/>
        <v>2</v>
      </c>
      <c r="I347">
        <f t="shared" ca="1" si="78"/>
        <v>-2</v>
      </c>
      <c r="J347">
        <f t="shared" ca="1" si="79"/>
        <v>3.2857142857142856</v>
      </c>
      <c r="K347">
        <f t="shared" ca="1" si="80"/>
        <v>0.99853137678554382</v>
      </c>
      <c r="L347">
        <f t="shared" ca="1" si="81"/>
        <v>7.6657216131642762</v>
      </c>
      <c r="M347">
        <f t="shared" ca="1" si="82"/>
        <v>0</v>
      </c>
      <c r="N347">
        <f t="shared" ca="1" si="83"/>
        <v>11.949967275664106</v>
      </c>
    </row>
    <row r="348" spans="1:14" x14ac:dyDescent="0.25">
      <c r="A348" s="1">
        <f t="shared" ca="1" si="77"/>
        <v>76</v>
      </c>
      <c r="B348" s="1">
        <f t="shared" ca="1" si="73"/>
        <v>168</v>
      </c>
      <c r="C348" s="1">
        <f t="shared" ca="1" si="74"/>
        <v>69</v>
      </c>
      <c r="D348" s="1">
        <f t="shared" ca="1" si="75"/>
        <v>777119</v>
      </c>
      <c r="E348" s="2">
        <f t="shared" ca="1" si="76"/>
        <v>0</v>
      </c>
      <c r="G348">
        <f t="shared" ca="1" si="71"/>
        <v>24.447278911564627</v>
      </c>
      <c r="H348">
        <f t="shared" ca="1" si="72"/>
        <v>0</v>
      </c>
      <c r="I348">
        <f t="shared" ca="1" si="78"/>
        <v>-2</v>
      </c>
      <c r="J348">
        <f t="shared" ca="1" si="79"/>
        <v>-1</v>
      </c>
      <c r="K348">
        <f t="shared" ca="1" si="80"/>
        <v>0.76043303716044219</v>
      </c>
      <c r="L348">
        <f t="shared" ca="1" si="81"/>
        <v>7.0766625007444279</v>
      </c>
      <c r="M348">
        <f t="shared" ca="1" si="82"/>
        <v>0</v>
      </c>
      <c r="N348">
        <f t="shared" ca="1" si="83"/>
        <v>4.8370955379048706</v>
      </c>
    </row>
    <row r="349" spans="1:14" x14ac:dyDescent="0.25">
      <c r="A349" s="1">
        <f t="shared" ca="1" si="77"/>
        <v>58</v>
      </c>
      <c r="B349" s="1">
        <f t="shared" ca="1" si="73"/>
        <v>200</v>
      </c>
      <c r="C349" s="1">
        <f t="shared" ca="1" si="74"/>
        <v>51</v>
      </c>
      <c r="D349" s="1">
        <f t="shared" ca="1" si="75"/>
        <v>418180</v>
      </c>
      <c r="E349" s="2">
        <f t="shared" ca="1" si="76"/>
        <v>0</v>
      </c>
      <c r="G349">
        <f t="shared" ca="1" si="71"/>
        <v>12.75</v>
      </c>
      <c r="H349">
        <f t="shared" ca="1" si="72"/>
        <v>0</v>
      </c>
      <c r="I349">
        <f t="shared" ca="1" si="78"/>
        <v>-2</v>
      </c>
      <c r="J349">
        <f t="shared" ca="1" si="79"/>
        <v>3.5714285714285716</v>
      </c>
      <c r="K349">
        <f t="shared" ca="1" si="80"/>
        <v>-2.4224999999999999</v>
      </c>
      <c r="L349">
        <f t="shared" ca="1" si="81"/>
        <v>6.2566821937555162</v>
      </c>
      <c r="M349">
        <f t="shared" ca="1" si="82"/>
        <v>0</v>
      </c>
      <c r="N349">
        <f t="shared" ca="1" si="83"/>
        <v>5.4056107651840879</v>
      </c>
    </row>
    <row r="350" spans="1:14" x14ac:dyDescent="0.25">
      <c r="A350" s="1">
        <f t="shared" ca="1" si="77"/>
        <v>69</v>
      </c>
      <c r="B350" s="1">
        <f t="shared" ca="1" si="73"/>
        <v>162</v>
      </c>
      <c r="C350" s="1">
        <f t="shared" ca="1" si="74"/>
        <v>82</v>
      </c>
      <c r="D350" s="1">
        <f t="shared" ca="1" si="75"/>
        <v>1206592</v>
      </c>
      <c r="E350" s="2">
        <f t="shared" ca="1" si="76"/>
        <v>0</v>
      </c>
      <c r="G350">
        <f t="shared" ca="1" si="71"/>
        <v>31.245237006553879</v>
      </c>
      <c r="H350">
        <f t="shared" ca="1" si="72"/>
        <v>2</v>
      </c>
      <c r="I350">
        <f t="shared" ca="1" si="78"/>
        <v>-2</v>
      </c>
      <c r="J350">
        <f t="shared" ca="1" si="79"/>
        <v>-1.8571428571428572</v>
      </c>
      <c r="K350">
        <f t="shared" ca="1" si="80"/>
        <v>-2.4189762922941327</v>
      </c>
      <c r="L350">
        <f t="shared" ca="1" si="81"/>
        <v>7.6099688154986644</v>
      </c>
      <c r="M350">
        <f t="shared" ca="1" si="82"/>
        <v>0</v>
      </c>
      <c r="N350">
        <f t="shared" ca="1" si="83"/>
        <v>3.3338496660616741</v>
      </c>
    </row>
    <row r="351" spans="1:14" x14ac:dyDescent="0.25">
      <c r="A351" s="1">
        <f t="shared" ca="1" si="77"/>
        <v>17</v>
      </c>
      <c r="B351" s="1">
        <f t="shared" ca="1" si="73"/>
        <v>187</v>
      </c>
      <c r="C351" s="1">
        <f t="shared" ca="1" si="74"/>
        <v>58</v>
      </c>
      <c r="D351" s="1">
        <f t="shared" ca="1" si="75"/>
        <v>958077</v>
      </c>
      <c r="E351" s="2">
        <f t="shared" ca="1" si="76"/>
        <v>0</v>
      </c>
      <c r="G351">
        <f t="shared" ca="1" si="71"/>
        <v>16.586119134090193</v>
      </c>
      <c r="H351">
        <f t="shared" ca="1" si="72"/>
        <v>0</v>
      </c>
      <c r="I351">
        <f t="shared" ca="1" si="78"/>
        <v>-4</v>
      </c>
      <c r="J351">
        <f t="shared" ca="1" si="79"/>
        <v>1.7142857142857142</v>
      </c>
      <c r="K351">
        <f t="shared" ca="1" si="80"/>
        <v>-0.17240424121057263</v>
      </c>
      <c r="L351">
        <f t="shared" ca="1" si="81"/>
        <v>7.3338156531143444</v>
      </c>
      <c r="M351">
        <f t="shared" ca="1" si="82"/>
        <v>0</v>
      </c>
      <c r="N351">
        <f t="shared" ca="1" si="83"/>
        <v>4.8756971261894861</v>
      </c>
    </row>
    <row r="352" spans="1:14" x14ac:dyDescent="0.25">
      <c r="A352" s="1">
        <f t="shared" ca="1" si="77"/>
        <v>75</v>
      </c>
      <c r="B352" s="1">
        <f t="shared" ca="1" si="73"/>
        <v>194</v>
      </c>
      <c r="C352" s="1">
        <f t="shared" ca="1" si="74"/>
        <v>74</v>
      </c>
      <c r="D352" s="1">
        <f t="shared" ca="1" si="75"/>
        <v>420972</v>
      </c>
      <c r="E352" s="2">
        <f t="shared" ca="1" si="76"/>
        <v>0</v>
      </c>
      <c r="G352">
        <f t="shared" ca="1" si="71"/>
        <v>19.662025720055265</v>
      </c>
      <c r="H352">
        <f t="shared" ca="1" si="72"/>
        <v>0</v>
      </c>
      <c r="I352">
        <f t="shared" ca="1" si="78"/>
        <v>-2</v>
      </c>
      <c r="J352">
        <f t="shared" ca="1" si="79"/>
        <v>2.7142857142857144</v>
      </c>
      <c r="K352">
        <f t="shared" ca="1" si="80"/>
        <v>0.78135505065267596</v>
      </c>
      <c r="L352">
        <f t="shared" ca="1" si="81"/>
        <v>6.2661678709196771</v>
      </c>
      <c r="M352">
        <f t="shared" ca="1" si="82"/>
        <v>0</v>
      </c>
      <c r="N352">
        <f t="shared" ca="1" si="83"/>
        <v>7.7618086358580669</v>
      </c>
    </row>
    <row r="353" spans="1:14" x14ac:dyDescent="0.25">
      <c r="A353" s="1">
        <f t="shared" ca="1" si="77"/>
        <v>30</v>
      </c>
      <c r="B353" s="1">
        <f t="shared" ca="1" si="73"/>
        <v>161</v>
      </c>
      <c r="C353" s="1">
        <f t="shared" ca="1" si="74"/>
        <v>88</v>
      </c>
      <c r="D353" s="1">
        <f t="shared" ca="1" si="75"/>
        <v>687812</v>
      </c>
      <c r="E353" s="2">
        <f t="shared" ca="1" si="76"/>
        <v>0</v>
      </c>
      <c r="G353">
        <f t="shared" ca="1" si="71"/>
        <v>33.949307511284282</v>
      </c>
      <c r="H353">
        <f t="shared" ca="1" si="72"/>
        <v>0</v>
      </c>
      <c r="I353">
        <f t="shared" ca="1" si="78"/>
        <v>2</v>
      </c>
      <c r="J353">
        <f t="shared" ca="1" si="79"/>
        <v>-2</v>
      </c>
      <c r="K353">
        <f t="shared" ca="1" si="80"/>
        <v>-4.711437999969398</v>
      </c>
      <c r="L353">
        <f t="shared" ca="1" si="81"/>
        <v>6.9230961195362202</v>
      </c>
      <c r="M353">
        <f t="shared" ca="1" si="82"/>
        <v>0</v>
      </c>
      <c r="N353">
        <f t="shared" ca="1" si="83"/>
        <v>2.2116581195668221</v>
      </c>
    </row>
    <row r="354" spans="1:14" x14ac:dyDescent="0.25">
      <c r="A354" s="1">
        <f t="shared" ca="1" si="77"/>
        <v>52</v>
      </c>
      <c r="B354" s="1">
        <f t="shared" ca="1" si="73"/>
        <v>175</v>
      </c>
      <c r="C354" s="1">
        <f t="shared" ca="1" si="74"/>
        <v>61</v>
      </c>
      <c r="D354" s="1">
        <f t="shared" ca="1" si="75"/>
        <v>966178</v>
      </c>
      <c r="E354" s="2">
        <f t="shared" ca="1" si="76"/>
        <v>0</v>
      </c>
      <c r="G354">
        <f t="shared" ca="1" si="71"/>
        <v>19.918367346938776</v>
      </c>
      <c r="H354">
        <f t="shared" ca="1" si="72"/>
        <v>0</v>
      </c>
      <c r="I354">
        <f t="shared" ca="1" si="78"/>
        <v>-2</v>
      </c>
      <c r="J354">
        <f t="shared" ca="1" si="79"/>
        <v>0</v>
      </c>
      <c r="K354">
        <f t="shared" ca="1" si="80"/>
        <v>0.82667221990837159</v>
      </c>
      <c r="L354">
        <f t="shared" ca="1" si="81"/>
        <v>7.3440178722898652</v>
      </c>
      <c r="M354">
        <f t="shared" ca="1" si="82"/>
        <v>0</v>
      </c>
      <c r="N354">
        <f t="shared" ca="1" si="83"/>
        <v>6.1706900921982371</v>
      </c>
    </row>
    <row r="355" spans="1:14" x14ac:dyDescent="0.25">
      <c r="A355" s="1">
        <f t="shared" ca="1" si="77"/>
        <v>43</v>
      </c>
      <c r="B355" s="1">
        <f t="shared" ca="1" si="73"/>
        <v>171</v>
      </c>
      <c r="C355" s="1">
        <f t="shared" ca="1" si="74"/>
        <v>78</v>
      </c>
      <c r="D355" s="1">
        <f t="shared" ca="1" si="75"/>
        <v>1324722</v>
      </c>
      <c r="E355" s="2">
        <f t="shared" ca="1" si="76"/>
        <v>1</v>
      </c>
      <c r="G355">
        <f t="shared" ca="1" si="71"/>
        <v>26.674874320303687</v>
      </c>
      <c r="H355">
        <f t="shared" ca="1" si="72"/>
        <v>2</v>
      </c>
      <c r="I355">
        <f t="shared" ca="1" si="78"/>
        <v>2</v>
      </c>
      <c r="J355">
        <f t="shared" ca="1" si="79"/>
        <v>-0.5714285714285714</v>
      </c>
      <c r="K355">
        <f t="shared" ca="1" si="80"/>
        <v>0.12582200357460582</v>
      </c>
      <c r="L355">
        <f t="shared" ca="1" si="81"/>
        <v>7.7200937981439495</v>
      </c>
      <c r="M355">
        <f t="shared" ca="1" si="82"/>
        <v>0</v>
      </c>
      <c r="N355">
        <f t="shared" ca="1" si="83"/>
        <v>11.274487230289985</v>
      </c>
    </row>
    <row r="356" spans="1:14" x14ac:dyDescent="0.25">
      <c r="A356" s="1">
        <f t="shared" ca="1" si="77"/>
        <v>65</v>
      </c>
      <c r="B356" s="1">
        <f t="shared" ca="1" si="73"/>
        <v>195</v>
      </c>
      <c r="C356" s="1">
        <f t="shared" ca="1" si="74"/>
        <v>54</v>
      </c>
      <c r="D356" s="1">
        <f t="shared" ca="1" si="75"/>
        <v>1082389</v>
      </c>
      <c r="E356" s="2">
        <f t="shared" ca="1" si="76"/>
        <v>1</v>
      </c>
      <c r="G356">
        <f t="shared" ca="1" si="71"/>
        <v>14.201183431952662</v>
      </c>
      <c r="H356">
        <f t="shared" ca="1" si="72"/>
        <v>2</v>
      </c>
      <c r="I356">
        <f t="shared" ca="1" si="78"/>
        <v>-2</v>
      </c>
      <c r="J356">
        <f t="shared" ca="1" si="79"/>
        <v>2.8571428571428572</v>
      </c>
      <c r="K356">
        <f t="shared" ca="1" si="80"/>
        <v>-1.4328615944819862</v>
      </c>
      <c r="L356">
        <f t="shared" ca="1" si="81"/>
        <v>7.4807087273621153</v>
      </c>
      <c r="M356">
        <f t="shared" ca="1" si="82"/>
        <v>0</v>
      </c>
      <c r="N356">
        <f t="shared" ca="1" si="83"/>
        <v>8.9049899900229867</v>
      </c>
    </row>
    <row r="357" spans="1:14" x14ac:dyDescent="0.25">
      <c r="A357" s="1">
        <f t="shared" ca="1" si="77"/>
        <v>34</v>
      </c>
      <c r="B357" s="1">
        <f t="shared" ca="1" si="73"/>
        <v>197</v>
      </c>
      <c r="C357" s="1">
        <f t="shared" ca="1" si="74"/>
        <v>89</v>
      </c>
      <c r="D357" s="1">
        <f t="shared" ca="1" si="75"/>
        <v>918736</v>
      </c>
      <c r="E357" s="2">
        <f t="shared" ca="1" si="76"/>
        <v>1</v>
      </c>
      <c r="G357">
        <f t="shared" ca="1" si="71"/>
        <v>22.93282486021284</v>
      </c>
      <c r="H357">
        <f t="shared" ca="1" si="72"/>
        <v>0</v>
      </c>
      <c r="I357">
        <f t="shared" ca="1" si="78"/>
        <v>2</v>
      </c>
      <c r="J357">
        <f t="shared" ca="1" si="79"/>
        <v>3.1428571428571428</v>
      </c>
      <c r="K357">
        <f t="shared" ca="1" si="80"/>
        <v>0.96519351120675578</v>
      </c>
      <c r="L357">
        <f t="shared" ca="1" si="81"/>
        <v>7.2828597170805764</v>
      </c>
      <c r="M357">
        <f t="shared" ca="1" si="82"/>
        <v>0</v>
      </c>
      <c r="N357">
        <f t="shared" ca="1" si="83"/>
        <v>13.390910371144475</v>
      </c>
    </row>
    <row r="358" spans="1:14" x14ac:dyDescent="0.25">
      <c r="A358" s="1">
        <f t="shared" ca="1" si="77"/>
        <v>47</v>
      </c>
      <c r="B358" s="1">
        <f t="shared" ca="1" si="73"/>
        <v>165</v>
      </c>
      <c r="C358" s="1">
        <f t="shared" ca="1" si="74"/>
        <v>65</v>
      </c>
      <c r="D358" s="1">
        <f t="shared" ca="1" si="75"/>
        <v>871624</v>
      </c>
      <c r="E358" s="2">
        <f t="shared" ca="1" si="76"/>
        <v>1</v>
      </c>
      <c r="G358">
        <f t="shared" ref="G358:G421" ca="1" si="84">C358/(B358/100*B358/100)</f>
        <v>23.875114784205692</v>
      </c>
      <c r="H358">
        <f t="shared" ref="H358:H421" ca="1" si="85">IF(D358&gt;1000000,2,0)</f>
        <v>0</v>
      </c>
      <c r="I358">
        <f t="shared" ca="1" si="78"/>
        <v>2</v>
      </c>
      <c r="J358">
        <f t="shared" ca="1" si="79"/>
        <v>-1.4285714285714286</v>
      </c>
      <c r="K358">
        <f t="shared" ca="1" si="80"/>
        <v>0.85935778184212963</v>
      </c>
      <c r="L358">
        <f t="shared" ca="1" si="81"/>
        <v>7.2185143178594657</v>
      </c>
      <c r="M358">
        <f t="shared" ca="1" si="82"/>
        <v>0</v>
      </c>
      <c r="N358">
        <f t="shared" ca="1" si="83"/>
        <v>8.6493006711301668</v>
      </c>
    </row>
    <row r="359" spans="1:14" x14ac:dyDescent="0.25">
      <c r="A359" s="1">
        <f t="shared" ca="1" si="77"/>
        <v>58</v>
      </c>
      <c r="B359" s="1">
        <f t="shared" ca="1" si="73"/>
        <v>175</v>
      </c>
      <c r="C359" s="1">
        <f t="shared" ca="1" si="74"/>
        <v>52</v>
      </c>
      <c r="D359" s="1">
        <f t="shared" ca="1" si="75"/>
        <v>193179</v>
      </c>
      <c r="E359" s="2">
        <f t="shared" ca="1" si="76"/>
        <v>0</v>
      </c>
      <c r="G359">
        <f t="shared" ca="1" si="84"/>
        <v>16.979591836734695</v>
      </c>
      <c r="H359">
        <f t="shared" ca="1" si="85"/>
        <v>0</v>
      </c>
      <c r="I359">
        <f t="shared" ca="1" si="78"/>
        <v>-2</v>
      </c>
      <c r="J359">
        <f t="shared" ca="1" si="79"/>
        <v>0</v>
      </c>
      <c r="K359">
        <f t="shared" ca="1" si="80"/>
        <v>-8.1799250312364347E-3</v>
      </c>
      <c r="L359">
        <f t="shared" ca="1" si="81"/>
        <v>4.9232951131874518</v>
      </c>
      <c r="M359">
        <f t="shared" ca="1" si="82"/>
        <v>0</v>
      </c>
      <c r="N359">
        <f t="shared" ca="1" si="83"/>
        <v>2.9151151881562152</v>
      </c>
    </row>
    <row r="360" spans="1:14" x14ac:dyDescent="0.25">
      <c r="A360" s="1">
        <f t="shared" ca="1" si="77"/>
        <v>54</v>
      </c>
      <c r="B360" s="1">
        <f t="shared" ca="1" si="73"/>
        <v>166</v>
      </c>
      <c r="C360" s="1">
        <f t="shared" ca="1" si="74"/>
        <v>69</v>
      </c>
      <c r="D360" s="1">
        <f t="shared" ca="1" si="75"/>
        <v>220931</v>
      </c>
      <c r="E360" s="2">
        <f t="shared" ca="1" si="76"/>
        <v>0</v>
      </c>
      <c r="G360">
        <f t="shared" ca="1" si="84"/>
        <v>25.039918710988534</v>
      </c>
      <c r="H360">
        <f t="shared" ca="1" si="85"/>
        <v>0</v>
      </c>
      <c r="I360">
        <f t="shared" ca="1" si="78"/>
        <v>-2</v>
      </c>
      <c r="J360">
        <f t="shared" ca="1" si="79"/>
        <v>-1.2857142857142858</v>
      </c>
      <c r="K360">
        <f t="shared" ca="1" si="80"/>
        <v>0.63035576922327241</v>
      </c>
      <c r="L360">
        <f t="shared" ca="1" si="81"/>
        <v>5.2063441103651602</v>
      </c>
      <c r="M360">
        <f t="shared" ca="1" si="82"/>
        <v>0</v>
      </c>
      <c r="N360">
        <f t="shared" ca="1" si="83"/>
        <v>2.550985593874147</v>
      </c>
    </row>
    <row r="361" spans="1:14" x14ac:dyDescent="0.25">
      <c r="A361" s="1">
        <f t="shared" ca="1" si="77"/>
        <v>47</v>
      </c>
      <c r="B361" s="1">
        <f t="shared" ca="1" si="73"/>
        <v>176</v>
      </c>
      <c r="C361" s="1">
        <f t="shared" ca="1" si="74"/>
        <v>67</v>
      </c>
      <c r="D361" s="1">
        <f t="shared" ca="1" si="75"/>
        <v>543323</v>
      </c>
      <c r="E361" s="2">
        <f t="shared" ca="1" si="76"/>
        <v>1</v>
      </c>
      <c r="G361">
        <f t="shared" ca="1" si="84"/>
        <v>21.629648760330578</v>
      </c>
      <c r="H361">
        <f t="shared" ca="1" si="85"/>
        <v>0</v>
      </c>
      <c r="I361">
        <f t="shared" ca="1" si="78"/>
        <v>2</v>
      </c>
      <c r="J361">
        <f t="shared" ca="1" si="79"/>
        <v>0.14285714285714285</v>
      </c>
      <c r="K361">
        <f t="shared" ca="1" si="80"/>
        <v>0.99451359837101294</v>
      </c>
      <c r="L361">
        <f t="shared" ca="1" si="81"/>
        <v>6.6168006586902823</v>
      </c>
      <c r="M361">
        <f t="shared" ca="1" si="82"/>
        <v>0</v>
      </c>
      <c r="N361">
        <f t="shared" ca="1" si="83"/>
        <v>9.7541713999184374</v>
      </c>
    </row>
    <row r="362" spans="1:14" x14ac:dyDescent="0.25">
      <c r="A362" s="1">
        <f t="shared" ca="1" si="77"/>
        <v>15</v>
      </c>
      <c r="B362" s="1">
        <f t="shared" ca="1" si="73"/>
        <v>178</v>
      </c>
      <c r="C362" s="1">
        <f t="shared" ca="1" si="74"/>
        <v>87</v>
      </c>
      <c r="D362" s="1">
        <f t="shared" ca="1" si="75"/>
        <v>574335</v>
      </c>
      <c r="E362" s="2">
        <f t="shared" ca="1" si="76"/>
        <v>0</v>
      </c>
      <c r="G362">
        <f t="shared" ca="1" si="84"/>
        <v>27.458654210326976</v>
      </c>
      <c r="H362">
        <f t="shared" ca="1" si="85"/>
        <v>0</v>
      </c>
      <c r="I362">
        <f t="shared" ca="1" si="78"/>
        <v>-4</v>
      </c>
      <c r="J362">
        <f t="shared" ca="1" si="79"/>
        <v>0.42857142857142855</v>
      </c>
      <c r="K362">
        <f t="shared" ca="1" si="80"/>
        <v>-0.19187623151681699</v>
      </c>
      <c r="L362">
        <f t="shared" ca="1" si="81"/>
        <v>6.6902129283598928</v>
      </c>
      <c r="M362">
        <f t="shared" ca="1" si="82"/>
        <v>0</v>
      </c>
      <c r="N362">
        <f t="shared" ca="1" si="83"/>
        <v>2.9269081254145042</v>
      </c>
    </row>
    <row r="363" spans="1:14" x14ac:dyDescent="0.25">
      <c r="A363" s="1">
        <f t="shared" ca="1" si="77"/>
        <v>25</v>
      </c>
      <c r="B363" s="1">
        <f t="shared" ca="1" si="73"/>
        <v>184</v>
      </c>
      <c r="C363" s="1">
        <f t="shared" ca="1" si="74"/>
        <v>58</v>
      </c>
      <c r="D363" s="1">
        <f t="shared" ca="1" si="75"/>
        <v>1408089</v>
      </c>
      <c r="E363" s="2">
        <f t="shared" ca="1" si="76"/>
        <v>1</v>
      </c>
      <c r="G363">
        <f t="shared" ca="1" si="84"/>
        <v>17.131379962192817</v>
      </c>
      <c r="H363">
        <f t="shared" ca="1" si="85"/>
        <v>2</v>
      </c>
      <c r="I363">
        <f t="shared" ca="1" si="78"/>
        <v>2</v>
      </c>
      <c r="J363">
        <f t="shared" ca="1" si="79"/>
        <v>1.2857142857142858</v>
      </c>
      <c r="K363">
        <f t="shared" ca="1" si="80"/>
        <v>5.186155709849527E-2</v>
      </c>
      <c r="L363">
        <f t="shared" ca="1" si="81"/>
        <v>7.7915932340033933</v>
      </c>
      <c r="M363">
        <f t="shared" ca="1" si="82"/>
        <v>0</v>
      </c>
      <c r="N363">
        <f t="shared" ca="1" si="83"/>
        <v>13.129169076816174</v>
      </c>
    </row>
    <row r="364" spans="1:14" x14ac:dyDescent="0.25">
      <c r="A364" s="1">
        <f t="shared" ca="1" si="77"/>
        <v>47</v>
      </c>
      <c r="B364" s="1">
        <f t="shared" ca="1" si="73"/>
        <v>197</v>
      </c>
      <c r="C364" s="1">
        <f t="shared" ca="1" si="74"/>
        <v>50</v>
      </c>
      <c r="D364" s="1">
        <f t="shared" ca="1" si="75"/>
        <v>750512</v>
      </c>
      <c r="E364" s="2">
        <f t="shared" ca="1" si="76"/>
        <v>1</v>
      </c>
      <c r="G364">
        <f t="shared" ca="1" si="84"/>
        <v>12.883609472029685</v>
      </c>
      <c r="H364">
        <f t="shared" ca="1" si="85"/>
        <v>0</v>
      </c>
      <c r="I364">
        <f t="shared" ca="1" si="78"/>
        <v>2</v>
      </c>
      <c r="J364">
        <f t="shared" ca="1" si="79"/>
        <v>3.1428571428571428</v>
      </c>
      <c r="K364">
        <f t="shared" ca="1" si="80"/>
        <v>-2.3243430503386753</v>
      </c>
      <c r="L364">
        <f t="shared" ca="1" si="81"/>
        <v>7.0331382810130894</v>
      </c>
      <c r="M364">
        <f t="shared" ca="1" si="82"/>
        <v>0</v>
      </c>
      <c r="N364">
        <f t="shared" ca="1" si="83"/>
        <v>9.8516523735315573</v>
      </c>
    </row>
    <row r="365" spans="1:14" x14ac:dyDescent="0.25">
      <c r="A365" s="1">
        <f t="shared" ca="1" si="77"/>
        <v>75</v>
      </c>
      <c r="B365" s="1">
        <f t="shared" ca="1" si="73"/>
        <v>192</v>
      </c>
      <c r="C365" s="1">
        <f t="shared" ca="1" si="74"/>
        <v>84</v>
      </c>
      <c r="D365" s="1">
        <f t="shared" ca="1" si="75"/>
        <v>455934</v>
      </c>
      <c r="E365" s="2">
        <f t="shared" ca="1" si="76"/>
        <v>0</v>
      </c>
      <c r="G365">
        <f t="shared" ca="1" si="84"/>
        <v>22.786458333333336</v>
      </c>
      <c r="H365">
        <f t="shared" ca="1" si="85"/>
        <v>0</v>
      </c>
      <c r="I365">
        <f t="shared" ca="1" si="78"/>
        <v>-2</v>
      </c>
      <c r="J365">
        <f t="shared" ca="1" si="79"/>
        <v>2.4285714285714284</v>
      </c>
      <c r="K365">
        <f t="shared" ca="1" si="80"/>
        <v>0.97525933159722211</v>
      </c>
      <c r="L365">
        <f t="shared" ca="1" si="81"/>
        <v>6.3784236880983531</v>
      </c>
      <c r="M365">
        <f t="shared" ca="1" si="82"/>
        <v>0</v>
      </c>
      <c r="N365">
        <f t="shared" ca="1" si="83"/>
        <v>7.782254448267004</v>
      </c>
    </row>
    <row r="366" spans="1:14" x14ac:dyDescent="0.25">
      <c r="A366" s="1">
        <f t="shared" ca="1" si="77"/>
        <v>78</v>
      </c>
      <c r="B366" s="1">
        <f t="shared" ca="1" si="73"/>
        <v>196</v>
      </c>
      <c r="C366" s="1">
        <f t="shared" ca="1" si="74"/>
        <v>64</v>
      </c>
      <c r="D366" s="1">
        <f t="shared" ca="1" si="75"/>
        <v>260850</v>
      </c>
      <c r="E366" s="2">
        <f t="shared" ca="1" si="76"/>
        <v>0</v>
      </c>
      <c r="G366">
        <f t="shared" ca="1" si="84"/>
        <v>16.659725114535611</v>
      </c>
      <c r="H366">
        <f t="shared" ca="1" si="85"/>
        <v>0</v>
      </c>
      <c r="I366">
        <f t="shared" ca="1" si="78"/>
        <v>-2</v>
      </c>
      <c r="J366">
        <f t="shared" ca="1" si="79"/>
        <v>3</v>
      </c>
      <c r="K366">
        <f t="shared" ca="1" si="80"/>
        <v>-0.14074143409286766</v>
      </c>
      <c r="L366">
        <f t="shared" ca="1" si="81"/>
        <v>5.5160526630949729</v>
      </c>
      <c r="M366">
        <f t="shared" ca="1" si="82"/>
        <v>0</v>
      </c>
      <c r="N366">
        <f t="shared" ca="1" si="83"/>
        <v>6.3753112290021052</v>
      </c>
    </row>
    <row r="367" spans="1:14" x14ac:dyDescent="0.25">
      <c r="A367" s="1">
        <f t="shared" ca="1" si="77"/>
        <v>63</v>
      </c>
      <c r="B367" s="1">
        <f t="shared" ref="B367:B401" ca="1" si="86">RANDBETWEEN(160,200)</f>
        <v>192</v>
      </c>
      <c r="C367" s="1">
        <f t="shared" ref="C367:C401" ca="1" si="87">RANDBETWEEN(50,90)</f>
        <v>71</v>
      </c>
      <c r="D367" s="1">
        <f t="shared" ref="D367:D401" ca="1" si="88">RANDBETWEEN(100000,1500000)</f>
        <v>780532</v>
      </c>
      <c r="E367" s="2">
        <f t="shared" ca="1" si="76"/>
        <v>1</v>
      </c>
      <c r="G367">
        <f t="shared" ca="1" si="84"/>
        <v>19.259982638888889</v>
      </c>
      <c r="H367">
        <f t="shared" ca="1" si="85"/>
        <v>0</v>
      </c>
      <c r="I367">
        <f t="shared" ca="1" si="78"/>
        <v>-2</v>
      </c>
      <c r="J367">
        <f t="shared" ca="1" si="79"/>
        <v>2.4285714285714284</v>
      </c>
      <c r="K367">
        <f t="shared" ca="1" si="80"/>
        <v>0.69969219443238817</v>
      </c>
      <c r="L367">
        <f t="shared" ca="1" si="81"/>
        <v>7.082121378575323</v>
      </c>
      <c r="M367">
        <f t="shared" ca="1" si="82"/>
        <v>0</v>
      </c>
      <c r="N367">
        <f t="shared" ca="1" si="83"/>
        <v>8.2103850015791391</v>
      </c>
    </row>
    <row r="368" spans="1:14" x14ac:dyDescent="0.25">
      <c r="A368" s="1">
        <f t="shared" ca="1" si="77"/>
        <v>61</v>
      </c>
      <c r="B368" s="1">
        <f t="shared" ca="1" si="86"/>
        <v>197</v>
      </c>
      <c r="C368" s="1">
        <f t="shared" ca="1" si="87"/>
        <v>82</v>
      </c>
      <c r="D368" s="1">
        <f t="shared" ca="1" si="88"/>
        <v>1462433</v>
      </c>
      <c r="E368" s="2">
        <f t="shared" ca="1" si="76"/>
        <v>1</v>
      </c>
      <c r="G368">
        <f t="shared" ca="1" si="84"/>
        <v>21.129119534128684</v>
      </c>
      <c r="H368">
        <f t="shared" ca="1" si="85"/>
        <v>2</v>
      </c>
      <c r="I368">
        <f t="shared" ca="1" si="78"/>
        <v>-2</v>
      </c>
      <c r="J368">
        <f t="shared" ca="1" si="79"/>
        <v>3.1428571428571428</v>
      </c>
      <c r="K368">
        <f t="shared" ca="1" si="80"/>
        <v>0.96966268856655036</v>
      </c>
      <c r="L368">
        <f t="shared" ca="1" si="81"/>
        <v>7.8357878857281378</v>
      </c>
      <c r="M368">
        <f t="shared" ca="1" si="82"/>
        <v>0</v>
      </c>
      <c r="N368">
        <f t="shared" ca="1" si="83"/>
        <v>11.948307717151831</v>
      </c>
    </row>
    <row r="369" spans="1:14" x14ac:dyDescent="0.25">
      <c r="A369" s="1">
        <f t="shared" ca="1" si="77"/>
        <v>33</v>
      </c>
      <c r="B369" s="1">
        <f t="shared" ca="1" si="86"/>
        <v>163</v>
      </c>
      <c r="C369" s="1">
        <f t="shared" ca="1" si="87"/>
        <v>85</v>
      </c>
      <c r="D369" s="1">
        <f t="shared" ca="1" si="88"/>
        <v>1057792</v>
      </c>
      <c r="E369" s="2">
        <f t="shared" ca="1" si="76"/>
        <v>0</v>
      </c>
      <c r="G369">
        <f t="shared" ca="1" si="84"/>
        <v>31.992171327486922</v>
      </c>
      <c r="H369">
        <f t="shared" ca="1" si="85"/>
        <v>2</v>
      </c>
      <c r="I369">
        <f t="shared" ca="1" si="78"/>
        <v>2</v>
      </c>
      <c r="J369">
        <f t="shared" ca="1" si="79"/>
        <v>-1.7142857142857142</v>
      </c>
      <c r="K369">
        <f t="shared" ca="1" si="80"/>
        <v>-2.9937395135140701</v>
      </c>
      <c r="L369">
        <f t="shared" ca="1" si="81"/>
        <v>7.4531780131447212</v>
      </c>
      <c r="M369">
        <f t="shared" ca="1" si="82"/>
        <v>0</v>
      </c>
      <c r="N369">
        <f t="shared" ca="1" si="83"/>
        <v>6.7451527853449367</v>
      </c>
    </row>
    <row r="370" spans="1:14" x14ac:dyDescent="0.25">
      <c r="A370" s="1">
        <f t="shared" ca="1" si="77"/>
        <v>46</v>
      </c>
      <c r="B370" s="1">
        <f t="shared" ca="1" si="86"/>
        <v>160</v>
      </c>
      <c r="C370" s="1">
        <f t="shared" ca="1" si="87"/>
        <v>57</v>
      </c>
      <c r="D370" s="1">
        <f t="shared" ca="1" si="88"/>
        <v>125789</v>
      </c>
      <c r="E370" s="2">
        <f t="shared" ca="1" si="76"/>
        <v>0</v>
      </c>
      <c r="G370">
        <f t="shared" ca="1" si="84"/>
        <v>22.265625</v>
      </c>
      <c r="H370">
        <f t="shared" ca="1" si="85"/>
        <v>0</v>
      </c>
      <c r="I370">
        <f t="shared" ca="1" si="78"/>
        <v>2</v>
      </c>
      <c r="J370">
        <f t="shared" ca="1" si="79"/>
        <v>-2.1428571428571428</v>
      </c>
      <c r="K370">
        <f t="shared" ca="1" si="80"/>
        <v>0.99717773437500001</v>
      </c>
      <c r="L370">
        <f t="shared" ca="1" si="81"/>
        <v>3.5285862554125114</v>
      </c>
      <c r="M370">
        <f t="shared" ca="1" si="82"/>
        <v>0</v>
      </c>
      <c r="N370">
        <f t="shared" ca="1" si="83"/>
        <v>4.3829068469303687</v>
      </c>
    </row>
    <row r="371" spans="1:14" x14ac:dyDescent="0.25">
      <c r="A371" s="1">
        <f t="shared" ca="1" si="77"/>
        <v>78</v>
      </c>
      <c r="B371" s="1">
        <f t="shared" ca="1" si="86"/>
        <v>173</v>
      </c>
      <c r="C371" s="1">
        <f t="shared" ca="1" si="87"/>
        <v>51</v>
      </c>
      <c r="D371" s="1">
        <f t="shared" ca="1" si="88"/>
        <v>1126924</v>
      </c>
      <c r="E371" s="2">
        <f t="shared" ca="1" si="76"/>
        <v>0</v>
      </c>
      <c r="G371">
        <f t="shared" ca="1" si="84"/>
        <v>17.04032877810819</v>
      </c>
      <c r="H371">
        <f t="shared" ca="1" si="85"/>
        <v>2</v>
      </c>
      <c r="I371">
        <f t="shared" ca="1" si="78"/>
        <v>-2</v>
      </c>
      <c r="J371">
        <f t="shared" ca="1" si="79"/>
        <v>-0.2857142857142857</v>
      </c>
      <c r="K371">
        <f t="shared" ca="1" si="80"/>
        <v>1.6066454829527954E-2</v>
      </c>
      <c r="L371">
        <f t="shared" ca="1" si="81"/>
        <v>7.5288457594266101</v>
      </c>
      <c r="M371">
        <f t="shared" ca="1" si="82"/>
        <v>0</v>
      </c>
      <c r="N371">
        <f t="shared" ca="1" si="83"/>
        <v>7.2591979285418526</v>
      </c>
    </row>
    <row r="372" spans="1:14" x14ac:dyDescent="0.25">
      <c r="A372" s="1">
        <f t="shared" ca="1" si="77"/>
        <v>69</v>
      </c>
      <c r="B372" s="1">
        <f t="shared" ca="1" si="86"/>
        <v>200</v>
      </c>
      <c r="C372" s="1">
        <f t="shared" ca="1" si="87"/>
        <v>54</v>
      </c>
      <c r="D372" s="1">
        <f t="shared" ca="1" si="88"/>
        <v>1499904</v>
      </c>
      <c r="E372" s="2">
        <f t="shared" ca="1" si="76"/>
        <v>1</v>
      </c>
      <c r="G372">
        <f t="shared" ca="1" si="84"/>
        <v>13.5</v>
      </c>
      <c r="H372">
        <f t="shared" ca="1" si="85"/>
        <v>2</v>
      </c>
      <c r="I372">
        <f t="shared" ca="1" si="78"/>
        <v>-2</v>
      </c>
      <c r="J372">
        <f t="shared" ca="1" si="79"/>
        <v>3.5714285714285716</v>
      </c>
      <c r="K372">
        <f t="shared" ca="1" si="80"/>
        <v>-1.8900000000000001</v>
      </c>
      <c r="L372">
        <f t="shared" ca="1" si="81"/>
        <v>7.8652456361602781</v>
      </c>
      <c r="M372">
        <f t="shared" ca="1" si="82"/>
        <v>0</v>
      </c>
      <c r="N372">
        <f t="shared" ca="1" si="83"/>
        <v>9.5466742075888504</v>
      </c>
    </row>
    <row r="373" spans="1:14" x14ac:dyDescent="0.25">
      <c r="A373" s="1">
        <f t="shared" ca="1" si="77"/>
        <v>22</v>
      </c>
      <c r="B373" s="1">
        <f t="shared" ca="1" si="86"/>
        <v>200</v>
      </c>
      <c r="C373" s="1">
        <f t="shared" ca="1" si="87"/>
        <v>66</v>
      </c>
      <c r="D373" s="1">
        <f t="shared" ca="1" si="88"/>
        <v>520523</v>
      </c>
      <c r="E373" s="2">
        <f t="shared" ca="1" si="76"/>
        <v>1</v>
      </c>
      <c r="G373">
        <f t="shared" ca="1" si="84"/>
        <v>16.5</v>
      </c>
      <c r="H373">
        <f t="shared" ca="1" si="85"/>
        <v>0</v>
      </c>
      <c r="I373">
        <f t="shared" ca="1" si="78"/>
        <v>2</v>
      </c>
      <c r="J373">
        <f t="shared" ca="1" si="79"/>
        <v>3.5714285714285716</v>
      </c>
      <c r="K373">
        <f t="shared" ca="1" si="80"/>
        <v>-0.20999999999999996</v>
      </c>
      <c r="L373">
        <f t="shared" ca="1" si="81"/>
        <v>6.5594743849954522</v>
      </c>
      <c r="M373">
        <f t="shared" ca="1" si="82"/>
        <v>0</v>
      </c>
      <c r="N373">
        <f t="shared" ca="1" si="83"/>
        <v>11.920902956424023</v>
      </c>
    </row>
    <row r="374" spans="1:14" x14ac:dyDescent="0.25">
      <c r="A374" s="1">
        <f t="shared" ca="1" si="77"/>
        <v>68</v>
      </c>
      <c r="B374" s="1">
        <f t="shared" ca="1" si="86"/>
        <v>176</v>
      </c>
      <c r="C374" s="1">
        <f t="shared" ca="1" si="87"/>
        <v>54</v>
      </c>
      <c r="D374" s="1">
        <f t="shared" ca="1" si="88"/>
        <v>1422365</v>
      </c>
      <c r="E374" s="2">
        <f t="shared" ca="1" si="76"/>
        <v>1</v>
      </c>
      <c r="G374">
        <f t="shared" ca="1" si="84"/>
        <v>17.432851239669422</v>
      </c>
      <c r="H374">
        <f t="shared" ca="1" si="85"/>
        <v>2</v>
      </c>
      <c r="I374">
        <f t="shared" ca="1" si="78"/>
        <v>-2</v>
      </c>
      <c r="J374">
        <f t="shared" ca="1" si="79"/>
        <v>0.14285714285714285</v>
      </c>
      <c r="K374">
        <f t="shared" ca="1" si="80"/>
        <v>0.16564608804043446</v>
      </c>
      <c r="L374">
        <f t="shared" ca="1" si="81"/>
        <v>7.8033783648158739</v>
      </c>
      <c r="M374">
        <f t="shared" ca="1" si="82"/>
        <v>0</v>
      </c>
      <c r="N374">
        <f t="shared" ca="1" si="83"/>
        <v>8.1118815957134505</v>
      </c>
    </row>
    <row r="375" spans="1:14" x14ac:dyDescent="0.25">
      <c r="A375" s="1">
        <f t="shared" ca="1" si="77"/>
        <v>50</v>
      </c>
      <c r="B375" s="1">
        <f t="shared" ca="1" si="86"/>
        <v>172</v>
      </c>
      <c r="C375" s="1">
        <f t="shared" ca="1" si="87"/>
        <v>64</v>
      </c>
      <c r="D375" s="1">
        <f t="shared" ca="1" si="88"/>
        <v>482650</v>
      </c>
      <c r="E375" s="2">
        <f t="shared" ca="1" si="76"/>
        <v>1</v>
      </c>
      <c r="G375">
        <f t="shared" ca="1" si="84"/>
        <v>21.63331530557058</v>
      </c>
      <c r="H375">
        <f t="shared" ca="1" si="85"/>
        <v>0</v>
      </c>
      <c r="I375">
        <f t="shared" ca="1" si="78"/>
        <v>2</v>
      </c>
      <c r="J375">
        <f t="shared" ca="1" si="79"/>
        <v>-0.42857142857142855</v>
      </c>
      <c r="K375">
        <f t="shared" ca="1" si="80"/>
        <v>0.99462169339484807</v>
      </c>
      <c r="L375">
        <f t="shared" ca="1" si="81"/>
        <v>6.4570042941636778</v>
      </c>
      <c r="M375">
        <f t="shared" ca="1" si="82"/>
        <v>0</v>
      </c>
      <c r="N375">
        <f t="shared" ca="1" si="83"/>
        <v>9.0230545589870967</v>
      </c>
    </row>
    <row r="376" spans="1:14" x14ac:dyDescent="0.25">
      <c r="A376" s="1">
        <f t="shared" ca="1" si="77"/>
        <v>47</v>
      </c>
      <c r="B376" s="1">
        <f t="shared" ca="1" si="86"/>
        <v>192</v>
      </c>
      <c r="C376" s="1">
        <f t="shared" ca="1" si="87"/>
        <v>85</v>
      </c>
      <c r="D376" s="1">
        <f t="shared" ca="1" si="88"/>
        <v>1162268</v>
      </c>
      <c r="E376" s="2">
        <f t="shared" ca="1" si="76"/>
        <v>1</v>
      </c>
      <c r="G376">
        <f t="shared" ca="1" si="84"/>
        <v>23.057725694444446</v>
      </c>
      <c r="H376">
        <f t="shared" ca="1" si="85"/>
        <v>2</v>
      </c>
      <c r="I376">
        <f t="shared" ca="1" si="78"/>
        <v>2</v>
      </c>
      <c r="J376">
        <f t="shared" ca="1" si="79"/>
        <v>2.4285714285714284</v>
      </c>
      <c r="K376">
        <f t="shared" ca="1" si="80"/>
        <v>0.95524865421248051</v>
      </c>
      <c r="L376">
        <f t="shared" ca="1" si="81"/>
        <v>7.5655852472255836</v>
      </c>
      <c r="M376">
        <f t="shared" ca="1" si="82"/>
        <v>0</v>
      </c>
      <c r="N376">
        <f t="shared" ca="1" si="83"/>
        <v>14.949405330009494</v>
      </c>
    </row>
    <row r="377" spans="1:14" x14ac:dyDescent="0.25">
      <c r="A377" s="1">
        <f t="shared" ca="1" si="77"/>
        <v>57</v>
      </c>
      <c r="B377" s="1">
        <f t="shared" ca="1" si="86"/>
        <v>183</v>
      </c>
      <c r="C377" s="1">
        <f t="shared" ca="1" si="87"/>
        <v>73</v>
      </c>
      <c r="D377" s="1">
        <f t="shared" ca="1" si="88"/>
        <v>1043801</v>
      </c>
      <c r="E377" s="2">
        <f t="shared" ca="1" si="76"/>
        <v>1</v>
      </c>
      <c r="G377">
        <f t="shared" ca="1" si="84"/>
        <v>21.798202394816208</v>
      </c>
      <c r="H377">
        <f t="shared" ca="1" si="85"/>
        <v>2</v>
      </c>
      <c r="I377">
        <f t="shared" ca="1" si="78"/>
        <v>-2</v>
      </c>
      <c r="J377">
        <f t="shared" ca="1" si="79"/>
        <v>1.1428571428571428</v>
      </c>
      <c r="K377">
        <f t="shared" ca="1" si="80"/>
        <v>0.99837110906168347</v>
      </c>
      <c r="L377">
        <f t="shared" ca="1" si="81"/>
        <v>7.4372010829047275</v>
      </c>
      <c r="M377">
        <f t="shared" ca="1" si="82"/>
        <v>0</v>
      </c>
      <c r="N377">
        <f t="shared" ca="1" si="83"/>
        <v>9.5784293348235536</v>
      </c>
    </row>
    <row r="378" spans="1:14" x14ac:dyDescent="0.25">
      <c r="A378" s="1">
        <f t="shared" ca="1" si="77"/>
        <v>60</v>
      </c>
      <c r="B378" s="1">
        <f t="shared" ca="1" si="86"/>
        <v>189</v>
      </c>
      <c r="C378" s="1">
        <f t="shared" ca="1" si="87"/>
        <v>56</v>
      </c>
      <c r="D378" s="1">
        <f t="shared" ca="1" si="88"/>
        <v>1119165</v>
      </c>
      <c r="E378" s="2">
        <f t="shared" ca="1" si="76"/>
        <v>1</v>
      </c>
      <c r="G378">
        <f t="shared" ca="1" si="84"/>
        <v>15.677052714089752</v>
      </c>
      <c r="H378">
        <f t="shared" ca="1" si="85"/>
        <v>2</v>
      </c>
      <c r="I378">
        <f t="shared" ca="1" si="78"/>
        <v>-2</v>
      </c>
      <c r="J378">
        <f t="shared" ca="1" si="79"/>
        <v>2</v>
      </c>
      <c r="K378">
        <f t="shared" ca="1" si="80"/>
        <v>-0.59918649521599066</v>
      </c>
      <c r="L378">
        <f t="shared" ca="1" si="81"/>
        <v>7.5206112519408386</v>
      </c>
      <c r="M378">
        <f t="shared" ca="1" si="82"/>
        <v>0</v>
      </c>
      <c r="N378">
        <f t="shared" ca="1" si="83"/>
        <v>8.9214247567248481</v>
      </c>
    </row>
    <row r="379" spans="1:14" x14ac:dyDescent="0.25">
      <c r="A379" s="1">
        <f t="shared" ca="1" si="77"/>
        <v>45</v>
      </c>
      <c r="B379" s="1">
        <f t="shared" ca="1" si="86"/>
        <v>185</v>
      </c>
      <c r="C379" s="1">
        <f t="shared" ca="1" si="87"/>
        <v>50</v>
      </c>
      <c r="D379" s="1">
        <f t="shared" ca="1" si="88"/>
        <v>594981</v>
      </c>
      <c r="E379" s="2">
        <f t="shared" ca="1" si="76"/>
        <v>1</v>
      </c>
      <c r="G379">
        <f t="shared" ca="1" si="84"/>
        <v>14.609203798392988</v>
      </c>
      <c r="H379">
        <f t="shared" ca="1" si="85"/>
        <v>0</v>
      </c>
      <c r="I379">
        <f t="shared" ca="1" si="78"/>
        <v>2</v>
      </c>
      <c r="J379">
        <f t="shared" ca="1" si="79"/>
        <v>1.4285714285714286</v>
      </c>
      <c r="K379">
        <f t="shared" ca="1" si="80"/>
        <v>-1.1849547397475453</v>
      </c>
      <c r="L379">
        <f t="shared" ca="1" si="81"/>
        <v>6.7364713218110728</v>
      </c>
      <c r="M379">
        <f t="shared" ca="1" si="82"/>
        <v>0</v>
      </c>
      <c r="N379">
        <f t="shared" ca="1" si="83"/>
        <v>8.9800880106349563</v>
      </c>
    </row>
    <row r="380" spans="1:14" x14ac:dyDescent="0.25">
      <c r="A380" s="1">
        <f t="shared" ca="1" si="77"/>
        <v>38</v>
      </c>
      <c r="B380" s="1">
        <f t="shared" ca="1" si="86"/>
        <v>180</v>
      </c>
      <c r="C380" s="1">
        <f t="shared" ca="1" si="87"/>
        <v>69</v>
      </c>
      <c r="D380" s="1">
        <f t="shared" ca="1" si="88"/>
        <v>331436</v>
      </c>
      <c r="E380" s="2">
        <f t="shared" ca="1" si="76"/>
        <v>1</v>
      </c>
      <c r="G380">
        <f t="shared" ca="1" si="84"/>
        <v>21.296296296296294</v>
      </c>
      <c r="H380">
        <f t="shared" ca="1" si="85"/>
        <v>0</v>
      </c>
      <c r="I380">
        <f t="shared" ca="1" si="78"/>
        <v>2</v>
      </c>
      <c r="J380">
        <f t="shared" ca="1" si="79"/>
        <v>0.7142857142857143</v>
      </c>
      <c r="K380">
        <f t="shared" ca="1" si="80"/>
        <v>0.98019204389574743</v>
      </c>
      <c r="L380">
        <f t="shared" ca="1" si="81"/>
        <v>5.9110772865533718</v>
      </c>
      <c r="M380">
        <f t="shared" ca="1" si="82"/>
        <v>0</v>
      </c>
      <c r="N380">
        <f t="shared" ca="1" si="83"/>
        <v>9.6055550447348335</v>
      </c>
    </row>
    <row r="381" spans="1:14" x14ac:dyDescent="0.25">
      <c r="A381" s="1">
        <f t="shared" ca="1" si="77"/>
        <v>18</v>
      </c>
      <c r="B381" s="1">
        <f t="shared" ca="1" si="86"/>
        <v>191</v>
      </c>
      <c r="C381" s="1">
        <f t="shared" ca="1" si="87"/>
        <v>51</v>
      </c>
      <c r="D381" s="1">
        <f t="shared" ca="1" si="88"/>
        <v>421318</v>
      </c>
      <c r="E381" s="2">
        <f t="shared" ca="1" si="76"/>
        <v>0</v>
      </c>
      <c r="G381">
        <f t="shared" ca="1" si="84"/>
        <v>13.979879937501714</v>
      </c>
      <c r="H381">
        <f t="shared" ca="1" si="85"/>
        <v>0</v>
      </c>
      <c r="I381">
        <f t="shared" ca="1" si="78"/>
        <v>-4</v>
      </c>
      <c r="J381">
        <f t="shared" ca="1" si="79"/>
        <v>2.2857142857142856</v>
      </c>
      <c r="K381">
        <f t="shared" ca="1" si="80"/>
        <v>-1.5728930326755006</v>
      </c>
      <c r="L381">
        <f t="shared" ca="1" si="81"/>
        <v>6.2673376377327505</v>
      </c>
      <c r="M381">
        <f t="shared" ca="1" si="82"/>
        <v>0</v>
      </c>
      <c r="N381">
        <f t="shared" ca="1" si="83"/>
        <v>2.9801588907715355</v>
      </c>
    </row>
    <row r="382" spans="1:14" x14ac:dyDescent="0.25">
      <c r="A382" s="1">
        <f t="shared" ca="1" si="77"/>
        <v>38</v>
      </c>
      <c r="B382" s="1">
        <f t="shared" ca="1" si="86"/>
        <v>166</v>
      </c>
      <c r="C382" s="1">
        <f t="shared" ca="1" si="87"/>
        <v>57</v>
      </c>
      <c r="D382" s="1">
        <f t="shared" ca="1" si="88"/>
        <v>588504</v>
      </c>
      <c r="E382" s="2">
        <f t="shared" ca="1" si="76"/>
        <v>1</v>
      </c>
      <c r="G382">
        <f t="shared" ca="1" si="84"/>
        <v>20.685150239512268</v>
      </c>
      <c r="H382">
        <f t="shared" ca="1" si="85"/>
        <v>0</v>
      </c>
      <c r="I382">
        <f t="shared" ca="1" si="78"/>
        <v>2</v>
      </c>
      <c r="J382">
        <f t="shared" ca="1" si="79"/>
        <v>-1.2857142857142858</v>
      </c>
      <c r="K382">
        <f t="shared" ca="1" si="80"/>
        <v>0.93084680429381417</v>
      </c>
      <c r="L382">
        <f t="shared" ca="1" si="81"/>
        <v>6.7221703104686847</v>
      </c>
      <c r="M382">
        <f t="shared" ca="1" si="82"/>
        <v>0</v>
      </c>
      <c r="N382">
        <f t="shared" ca="1" si="83"/>
        <v>8.3673028290482137</v>
      </c>
    </row>
    <row r="383" spans="1:14" x14ac:dyDescent="0.25">
      <c r="A383" s="1">
        <f t="shared" ca="1" si="77"/>
        <v>71</v>
      </c>
      <c r="B383" s="1">
        <f t="shared" ca="1" si="86"/>
        <v>170</v>
      </c>
      <c r="C383" s="1">
        <f t="shared" ca="1" si="87"/>
        <v>89</v>
      </c>
      <c r="D383" s="1">
        <f t="shared" ca="1" si="88"/>
        <v>926669</v>
      </c>
      <c r="E383" s="2">
        <f t="shared" ca="1" si="76"/>
        <v>0</v>
      </c>
      <c r="G383">
        <f t="shared" ca="1" si="84"/>
        <v>30.79584775086505</v>
      </c>
      <c r="H383">
        <f t="shared" ca="1" si="85"/>
        <v>0</v>
      </c>
      <c r="I383">
        <f t="shared" ca="1" si="78"/>
        <v>-2</v>
      </c>
      <c r="J383">
        <f t="shared" ca="1" si="79"/>
        <v>-0.7142857142857143</v>
      </c>
      <c r="K383">
        <f t="shared" ca="1" si="80"/>
        <v>-2.0946775062559109</v>
      </c>
      <c r="L383">
        <f t="shared" ca="1" si="81"/>
        <v>7.293329129840056</v>
      </c>
      <c r="M383">
        <f t="shared" ca="1" si="82"/>
        <v>0</v>
      </c>
      <c r="N383">
        <f t="shared" ca="1" si="83"/>
        <v>2.4843659092984307</v>
      </c>
    </row>
    <row r="384" spans="1:14" x14ac:dyDescent="0.25">
      <c r="A384" s="1">
        <f t="shared" ca="1" si="77"/>
        <v>49</v>
      </c>
      <c r="B384" s="1">
        <f t="shared" ca="1" si="86"/>
        <v>188</v>
      </c>
      <c r="C384" s="1">
        <f t="shared" ca="1" si="87"/>
        <v>64</v>
      </c>
      <c r="D384" s="1">
        <f t="shared" ca="1" si="88"/>
        <v>970652</v>
      </c>
      <c r="E384" s="2">
        <f t="shared" ca="1" si="76"/>
        <v>1</v>
      </c>
      <c r="G384">
        <f t="shared" ca="1" si="84"/>
        <v>18.107741059302853</v>
      </c>
      <c r="H384">
        <f t="shared" ca="1" si="85"/>
        <v>0</v>
      </c>
      <c r="I384">
        <f t="shared" ca="1" si="78"/>
        <v>2</v>
      </c>
      <c r="J384">
        <f t="shared" ca="1" si="79"/>
        <v>1.8571428571428572</v>
      </c>
      <c r="K384">
        <f t="shared" ca="1" si="80"/>
        <v>0.39401281354252493</v>
      </c>
      <c r="L384">
        <f t="shared" ca="1" si="81"/>
        <v>7.3496115049705395</v>
      </c>
      <c r="M384">
        <f t="shared" ca="1" si="82"/>
        <v>0</v>
      </c>
      <c r="N384">
        <f t="shared" ca="1" si="83"/>
        <v>11.600767175655921</v>
      </c>
    </row>
    <row r="385" spans="1:14" x14ac:dyDescent="0.25">
      <c r="A385" s="1">
        <f t="shared" ca="1" si="77"/>
        <v>42</v>
      </c>
      <c r="B385" s="1">
        <f t="shared" ca="1" si="86"/>
        <v>166</v>
      </c>
      <c r="C385" s="1">
        <f t="shared" ca="1" si="87"/>
        <v>60</v>
      </c>
      <c r="D385" s="1">
        <f t="shared" ca="1" si="88"/>
        <v>424187</v>
      </c>
      <c r="E385" s="2">
        <f t="shared" ca="1" si="76"/>
        <v>0</v>
      </c>
      <c r="G385">
        <f t="shared" ca="1" si="84"/>
        <v>21.773842357381334</v>
      </c>
      <c r="H385">
        <f t="shared" ca="1" si="85"/>
        <v>0</v>
      </c>
      <c r="I385">
        <f t="shared" ca="1" si="78"/>
        <v>2</v>
      </c>
      <c r="J385">
        <f t="shared" ca="1" si="79"/>
        <v>-1.2857142857142858</v>
      </c>
      <c r="K385">
        <f t="shared" ca="1" si="80"/>
        <v>0.99795410882740665</v>
      </c>
      <c r="L385">
        <f t="shared" ca="1" si="81"/>
        <v>6.276988988793093</v>
      </c>
      <c r="M385">
        <f t="shared" ca="1" si="82"/>
        <v>0</v>
      </c>
      <c r="N385">
        <f t="shared" ca="1" si="83"/>
        <v>7.989228811906214</v>
      </c>
    </row>
    <row r="386" spans="1:14" x14ac:dyDescent="0.25">
      <c r="A386" s="1">
        <f t="shared" ca="1" si="77"/>
        <v>43</v>
      </c>
      <c r="B386" s="1">
        <f t="shared" ca="1" si="86"/>
        <v>181</v>
      </c>
      <c r="C386" s="1">
        <f t="shared" ca="1" si="87"/>
        <v>90</v>
      </c>
      <c r="D386" s="1">
        <f t="shared" ca="1" si="88"/>
        <v>502301</v>
      </c>
      <c r="E386" s="2">
        <f t="shared" ref="E386:E449" ca="1" si="89">IF(N386&gt;$S$2,1,0)</f>
        <v>1</v>
      </c>
      <c r="G386">
        <f t="shared" ca="1" si="84"/>
        <v>27.471688898385274</v>
      </c>
      <c r="H386">
        <f t="shared" ca="1" si="85"/>
        <v>0</v>
      </c>
      <c r="I386">
        <f t="shared" ca="1" si="78"/>
        <v>2</v>
      </c>
      <c r="J386">
        <f t="shared" ca="1" si="79"/>
        <v>0.8571428571428571</v>
      </c>
      <c r="K386">
        <f t="shared" ca="1" si="80"/>
        <v>-0.19757517602850605</v>
      </c>
      <c r="L386">
        <f t="shared" ca="1" si="81"/>
        <v>6.5113777802470825</v>
      </c>
      <c r="M386">
        <f t="shared" ca="1" si="82"/>
        <v>0</v>
      </c>
      <c r="N386">
        <f t="shared" ca="1" si="83"/>
        <v>9.1709454613614341</v>
      </c>
    </row>
    <row r="387" spans="1:14" x14ac:dyDescent="0.25">
      <c r="A387" s="1">
        <f t="shared" ref="A387:A450" ca="1" si="90">RANDBETWEEN(15,80)</f>
        <v>54</v>
      </c>
      <c r="B387" s="1">
        <f t="shared" ca="1" si="86"/>
        <v>180</v>
      </c>
      <c r="C387" s="1">
        <f t="shared" ca="1" si="87"/>
        <v>81</v>
      </c>
      <c r="D387" s="1">
        <f t="shared" ca="1" si="88"/>
        <v>1046360</v>
      </c>
      <c r="E387" s="2">
        <f t="shared" ca="1" si="89"/>
        <v>1</v>
      </c>
      <c r="G387">
        <f t="shared" ca="1" si="84"/>
        <v>25</v>
      </c>
      <c r="H387">
        <f t="shared" ca="1" si="85"/>
        <v>2</v>
      </c>
      <c r="I387">
        <f t="shared" ref="I387:I450" ca="1" si="91">IF(A387&lt;20,-4,IF(A387&gt;50,-2,2))</f>
        <v>-2</v>
      </c>
      <c r="J387">
        <f t="shared" ref="J387:J450" ca="1" si="92">(B387-175) / 7</f>
        <v>0.7142857142857143</v>
      </c>
      <c r="K387">
        <f t="shared" ref="K387:K450" ca="1" si="93">-(POWER(22-G387,2))/25+1</f>
        <v>0.64</v>
      </c>
      <c r="L387">
        <f t="shared" ref="L387:L450" ca="1" si="94">(LOG(D387-100000)-3)*2.5</f>
        <v>7.4401409389757216</v>
      </c>
      <c r="M387">
        <f t="shared" ref="M387:M450" ca="1" si="95">RAND()*$S$1*2-$S$1</f>
        <v>0</v>
      </c>
      <c r="N387">
        <f t="shared" ref="N387:N450" ca="1" si="96">SUM(H387:M387)</f>
        <v>8.7944266532614357</v>
      </c>
    </row>
    <row r="388" spans="1:14" x14ac:dyDescent="0.25">
      <c r="A388" s="1">
        <f t="shared" ca="1" si="90"/>
        <v>79</v>
      </c>
      <c r="B388" s="1">
        <f t="shared" ca="1" si="86"/>
        <v>195</v>
      </c>
      <c r="C388" s="1">
        <f t="shared" ca="1" si="87"/>
        <v>71</v>
      </c>
      <c r="D388" s="1">
        <f t="shared" ca="1" si="88"/>
        <v>1209727</v>
      </c>
      <c r="E388" s="2">
        <f t="shared" ca="1" si="89"/>
        <v>1</v>
      </c>
      <c r="G388">
        <f t="shared" ca="1" si="84"/>
        <v>18.671926364234057</v>
      </c>
      <c r="H388">
        <f t="shared" ca="1" si="85"/>
        <v>2</v>
      </c>
      <c r="I388">
        <f t="shared" ca="1" si="91"/>
        <v>-2</v>
      </c>
      <c r="J388">
        <f t="shared" ca="1" si="92"/>
        <v>2.8571428571428572</v>
      </c>
      <c r="K388">
        <f t="shared" ca="1" si="93"/>
        <v>0.55695703499678628</v>
      </c>
      <c r="L388">
        <f t="shared" ca="1" si="94"/>
        <v>7.6130403817055603</v>
      </c>
      <c r="M388">
        <f t="shared" ca="1" si="95"/>
        <v>0</v>
      </c>
      <c r="N388">
        <f t="shared" ca="1" si="96"/>
        <v>11.027140273845204</v>
      </c>
    </row>
    <row r="389" spans="1:14" x14ac:dyDescent="0.25">
      <c r="A389" s="1">
        <f t="shared" ca="1" si="90"/>
        <v>16</v>
      </c>
      <c r="B389" s="1">
        <f t="shared" ca="1" si="86"/>
        <v>184</v>
      </c>
      <c r="C389" s="1">
        <f t="shared" ca="1" si="87"/>
        <v>90</v>
      </c>
      <c r="D389" s="1">
        <f t="shared" ca="1" si="88"/>
        <v>300612</v>
      </c>
      <c r="E389" s="2">
        <f t="shared" ca="1" si="89"/>
        <v>0</v>
      </c>
      <c r="G389">
        <f t="shared" ca="1" si="84"/>
        <v>26.583175803402646</v>
      </c>
      <c r="H389">
        <f t="shared" ca="1" si="85"/>
        <v>0</v>
      </c>
      <c r="I389">
        <f t="shared" ca="1" si="91"/>
        <v>-4</v>
      </c>
      <c r="J389">
        <f t="shared" ca="1" si="92"/>
        <v>1.2857142857142858</v>
      </c>
      <c r="K389">
        <f t="shared" ca="1" si="93"/>
        <v>0.15977998220418033</v>
      </c>
      <c r="L389">
        <f t="shared" ca="1" si="94"/>
        <v>5.7558922690927368</v>
      </c>
      <c r="M389">
        <f t="shared" ca="1" si="95"/>
        <v>0</v>
      </c>
      <c r="N389">
        <f t="shared" ca="1" si="96"/>
        <v>3.2013865370112029</v>
      </c>
    </row>
    <row r="390" spans="1:14" x14ac:dyDescent="0.25">
      <c r="A390" s="1">
        <f t="shared" ca="1" si="90"/>
        <v>34</v>
      </c>
      <c r="B390" s="1">
        <f t="shared" ca="1" si="86"/>
        <v>200</v>
      </c>
      <c r="C390" s="1">
        <f t="shared" ca="1" si="87"/>
        <v>57</v>
      </c>
      <c r="D390" s="1">
        <f t="shared" ca="1" si="88"/>
        <v>234475</v>
      </c>
      <c r="E390" s="2">
        <f t="shared" ca="1" si="89"/>
        <v>1</v>
      </c>
      <c r="G390">
        <f t="shared" ca="1" si="84"/>
        <v>14.25</v>
      </c>
      <c r="H390">
        <f t="shared" ca="1" si="85"/>
        <v>0</v>
      </c>
      <c r="I390">
        <f t="shared" ca="1" si="91"/>
        <v>2</v>
      </c>
      <c r="J390">
        <f t="shared" ca="1" si="92"/>
        <v>3.5714285714285716</v>
      </c>
      <c r="K390">
        <f t="shared" ca="1" si="93"/>
        <v>-1.4024999999999999</v>
      </c>
      <c r="L390">
        <f t="shared" ca="1" si="94"/>
        <v>5.3216038823847072</v>
      </c>
      <c r="M390">
        <f t="shared" ca="1" si="95"/>
        <v>0</v>
      </c>
      <c r="N390">
        <f t="shared" ca="1" si="96"/>
        <v>9.4905324538132785</v>
      </c>
    </row>
    <row r="391" spans="1:14" x14ac:dyDescent="0.25">
      <c r="A391" s="1">
        <f t="shared" ca="1" si="90"/>
        <v>50</v>
      </c>
      <c r="B391" s="1">
        <f t="shared" ca="1" si="86"/>
        <v>195</v>
      </c>
      <c r="C391" s="1">
        <f t="shared" ca="1" si="87"/>
        <v>81</v>
      </c>
      <c r="D391" s="1">
        <f t="shared" ca="1" si="88"/>
        <v>657548</v>
      </c>
      <c r="E391" s="2">
        <f t="shared" ca="1" si="89"/>
        <v>1</v>
      </c>
      <c r="G391">
        <f t="shared" ca="1" si="84"/>
        <v>21.301775147928993</v>
      </c>
      <c r="H391">
        <f t="shared" ca="1" si="85"/>
        <v>0</v>
      </c>
      <c r="I391">
        <f t="shared" ca="1" si="91"/>
        <v>2</v>
      </c>
      <c r="J391">
        <f t="shared" ca="1" si="92"/>
        <v>2.8571428571428572</v>
      </c>
      <c r="K391">
        <f t="shared" ca="1" si="93"/>
        <v>0.98049928223801674</v>
      </c>
      <c r="L391">
        <f t="shared" ca="1" si="94"/>
        <v>6.8657056557030565</v>
      </c>
      <c r="M391">
        <f t="shared" ca="1" si="95"/>
        <v>0</v>
      </c>
      <c r="N391">
        <f t="shared" ca="1" si="96"/>
        <v>12.703347795083932</v>
      </c>
    </row>
    <row r="392" spans="1:14" x14ac:dyDescent="0.25">
      <c r="A392" s="1">
        <f t="shared" ca="1" si="90"/>
        <v>67</v>
      </c>
      <c r="B392" s="1">
        <f t="shared" ca="1" si="86"/>
        <v>163</v>
      </c>
      <c r="C392" s="1">
        <f t="shared" ca="1" si="87"/>
        <v>54</v>
      </c>
      <c r="D392" s="1">
        <f t="shared" ca="1" si="88"/>
        <v>805304</v>
      </c>
      <c r="E392" s="2">
        <f t="shared" ca="1" si="89"/>
        <v>0</v>
      </c>
      <c r="G392">
        <f t="shared" ca="1" si="84"/>
        <v>20.324438255109339</v>
      </c>
      <c r="H392">
        <f t="shared" ca="1" si="85"/>
        <v>0</v>
      </c>
      <c r="I392">
        <f t="shared" ca="1" si="91"/>
        <v>-2</v>
      </c>
      <c r="J392">
        <f t="shared" ca="1" si="92"/>
        <v>-1.7142857142857142</v>
      </c>
      <c r="K392">
        <f t="shared" ca="1" si="93"/>
        <v>0.88769971356235855</v>
      </c>
      <c r="L392">
        <f t="shared" ca="1" si="94"/>
        <v>7.1209408671792112</v>
      </c>
      <c r="M392">
        <f t="shared" ca="1" si="95"/>
        <v>0</v>
      </c>
      <c r="N392">
        <f t="shared" ca="1" si="96"/>
        <v>4.2943548664558548</v>
      </c>
    </row>
    <row r="393" spans="1:14" x14ac:dyDescent="0.25">
      <c r="A393" s="1">
        <f t="shared" ca="1" si="90"/>
        <v>38</v>
      </c>
      <c r="B393" s="1">
        <f t="shared" ca="1" si="86"/>
        <v>160</v>
      </c>
      <c r="C393" s="1">
        <f t="shared" ca="1" si="87"/>
        <v>77</v>
      </c>
      <c r="D393" s="1">
        <f t="shared" ca="1" si="88"/>
        <v>1452541</v>
      </c>
      <c r="E393" s="2">
        <f t="shared" ca="1" si="89"/>
        <v>1</v>
      </c>
      <c r="G393">
        <f t="shared" ca="1" si="84"/>
        <v>30.078125</v>
      </c>
      <c r="H393">
        <f t="shared" ca="1" si="85"/>
        <v>2</v>
      </c>
      <c r="I393">
        <f t="shared" ca="1" si="91"/>
        <v>2</v>
      </c>
      <c r="J393">
        <f t="shared" ca="1" si="92"/>
        <v>-2.1428571428571428</v>
      </c>
      <c r="K393">
        <f t="shared" ca="1" si="93"/>
        <v>-1.6102441406249999</v>
      </c>
      <c r="L393">
        <f t="shared" ca="1" si="94"/>
        <v>7.8278760972078398</v>
      </c>
      <c r="M393">
        <f t="shared" ca="1" si="95"/>
        <v>0</v>
      </c>
      <c r="N393">
        <f t="shared" ca="1" si="96"/>
        <v>8.0747748137256963</v>
      </c>
    </row>
    <row r="394" spans="1:14" x14ac:dyDescent="0.25">
      <c r="A394" s="1">
        <f t="shared" ca="1" si="90"/>
        <v>58</v>
      </c>
      <c r="B394" s="1">
        <f t="shared" ca="1" si="86"/>
        <v>163</v>
      </c>
      <c r="C394" s="1">
        <f t="shared" ca="1" si="87"/>
        <v>82</v>
      </c>
      <c r="D394" s="1">
        <f t="shared" ca="1" si="88"/>
        <v>742870</v>
      </c>
      <c r="E394" s="2">
        <f t="shared" ca="1" si="89"/>
        <v>0</v>
      </c>
      <c r="G394">
        <f t="shared" ca="1" si="84"/>
        <v>30.863035868869737</v>
      </c>
      <c r="H394">
        <f t="shared" ca="1" si="85"/>
        <v>0</v>
      </c>
      <c r="I394">
        <f t="shared" ca="1" si="91"/>
        <v>-2</v>
      </c>
      <c r="J394">
        <f t="shared" ca="1" si="92"/>
        <v>-1.7142857142857142</v>
      </c>
      <c r="K394">
        <f t="shared" ca="1" si="93"/>
        <v>-2.1421361925148612</v>
      </c>
      <c r="L394">
        <f t="shared" ca="1" si="94"/>
        <v>7.0203078989096674</v>
      </c>
      <c r="M394">
        <f t="shared" ca="1" si="95"/>
        <v>0</v>
      </c>
      <c r="N394">
        <f t="shared" ca="1" si="96"/>
        <v>1.1638859921090923</v>
      </c>
    </row>
    <row r="395" spans="1:14" x14ac:dyDescent="0.25">
      <c r="A395" s="1">
        <f t="shared" ca="1" si="90"/>
        <v>27</v>
      </c>
      <c r="B395" s="1">
        <f t="shared" ca="1" si="86"/>
        <v>185</v>
      </c>
      <c r="C395" s="1">
        <f t="shared" ca="1" si="87"/>
        <v>61</v>
      </c>
      <c r="D395" s="1">
        <f t="shared" ca="1" si="88"/>
        <v>1435858</v>
      </c>
      <c r="E395" s="2">
        <f t="shared" ca="1" si="89"/>
        <v>1</v>
      </c>
      <c r="G395">
        <f t="shared" ca="1" si="84"/>
        <v>17.823228634039445</v>
      </c>
      <c r="H395">
        <f t="shared" ca="1" si="85"/>
        <v>2</v>
      </c>
      <c r="I395">
        <f t="shared" ca="1" si="91"/>
        <v>2</v>
      </c>
      <c r="J395">
        <f t="shared" ca="1" si="92"/>
        <v>1.4285714285714286</v>
      </c>
      <c r="K395">
        <f t="shared" ca="1" si="93"/>
        <v>0.30218323825967996</v>
      </c>
      <c r="L395">
        <f t="shared" ca="1" si="94"/>
        <v>7.8144007391099972</v>
      </c>
      <c r="M395">
        <f t="shared" ca="1" si="95"/>
        <v>0</v>
      </c>
      <c r="N395">
        <f t="shared" ca="1" si="96"/>
        <v>13.545155405941106</v>
      </c>
    </row>
    <row r="396" spans="1:14" x14ac:dyDescent="0.25">
      <c r="A396" s="1">
        <f t="shared" ca="1" si="90"/>
        <v>26</v>
      </c>
      <c r="B396" s="1">
        <f t="shared" ca="1" si="86"/>
        <v>170</v>
      </c>
      <c r="C396" s="1">
        <f t="shared" ca="1" si="87"/>
        <v>83</v>
      </c>
      <c r="D396" s="1">
        <f t="shared" ca="1" si="88"/>
        <v>174311</v>
      </c>
      <c r="E396" s="2">
        <f t="shared" ca="1" si="89"/>
        <v>0</v>
      </c>
      <c r="G396">
        <f t="shared" ca="1" si="84"/>
        <v>28.719723183391004</v>
      </c>
      <c r="H396">
        <f t="shared" ca="1" si="85"/>
        <v>0</v>
      </c>
      <c r="I396">
        <f t="shared" ca="1" si="91"/>
        <v>2</v>
      </c>
      <c r="J396">
        <f t="shared" ca="1" si="92"/>
        <v>-0.7142857142857143</v>
      </c>
      <c r="K396">
        <f t="shared" ca="1" si="93"/>
        <v>-0.80618718645610099</v>
      </c>
      <c r="L396">
        <f t="shared" ca="1" si="94"/>
        <v>4.6776327640684778</v>
      </c>
      <c r="M396">
        <f t="shared" ca="1" si="95"/>
        <v>0</v>
      </c>
      <c r="N396">
        <f t="shared" ca="1" si="96"/>
        <v>5.1571598633266627</v>
      </c>
    </row>
    <row r="397" spans="1:14" x14ac:dyDescent="0.25">
      <c r="A397" s="1">
        <f t="shared" ca="1" si="90"/>
        <v>49</v>
      </c>
      <c r="B397" s="1">
        <f t="shared" ca="1" si="86"/>
        <v>180</v>
      </c>
      <c r="C397" s="1">
        <f t="shared" ca="1" si="87"/>
        <v>90</v>
      </c>
      <c r="D397" s="1">
        <f t="shared" ca="1" si="88"/>
        <v>885555</v>
      </c>
      <c r="E397" s="2">
        <f t="shared" ca="1" si="89"/>
        <v>1</v>
      </c>
      <c r="G397">
        <f t="shared" ca="1" si="84"/>
        <v>27.777777777777775</v>
      </c>
      <c r="H397">
        <f t="shared" ca="1" si="85"/>
        <v>0</v>
      </c>
      <c r="I397">
        <f t="shared" ca="1" si="91"/>
        <v>2</v>
      </c>
      <c r="J397">
        <f t="shared" ca="1" si="92"/>
        <v>0.7142857142857143</v>
      </c>
      <c r="K397">
        <f t="shared" ca="1" si="93"/>
        <v>-0.33530864197530752</v>
      </c>
      <c r="L397">
        <f t="shared" ca="1" si="94"/>
        <v>7.2379414930462787</v>
      </c>
      <c r="M397">
        <f t="shared" ca="1" si="95"/>
        <v>0</v>
      </c>
      <c r="N397">
        <f t="shared" ca="1" si="96"/>
        <v>9.616918565356686</v>
      </c>
    </row>
    <row r="398" spans="1:14" x14ac:dyDescent="0.25">
      <c r="A398" s="1">
        <f t="shared" ca="1" si="90"/>
        <v>26</v>
      </c>
      <c r="B398" s="1">
        <f t="shared" ca="1" si="86"/>
        <v>161</v>
      </c>
      <c r="C398" s="1">
        <f t="shared" ca="1" si="87"/>
        <v>63</v>
      </c>
      <c r="D398" s="1">
        <f t="shared" ca="1" si="88"/>
        <v>1400036</v>
      </c>
      <c r="E398" s="2">
        <f t="shared" ca="1" si="89"/>
        <v>1</v>
      </c>
      <c r="G398">
        <f t="shared" ca="1" si="84"/>
        <v>24.304617877396701</v>
      </c>
      <c r="H398">
        <f t="shared" ca="1" si="85"/>
        <v>2</v>
      </c>
      <c r="I398">
        <f t="shared" ca="1" si="91"/>
        <v>2</v>
      </c>
      <c r="J398">
        <f t="shared" ca="1" si="92"/>
        <v>-2</v>
      </c>
      <c r="K398">
        <f t="shared" ca="1" si="93"/>
        <v>0.78754945756734085</v>
      </c>
      <c r="L398">
        <f t="shared" ca="1" si="94"/>
        <v>7.7848884468918484</v>
      </c>
      <c r="M398">
        <f t="shared" ca="1" si="95"/>
        <v>0</v>
      </c>
      <c r="N398">
        <f t="shared" ca="1" si="96"/>
        <v>10.572437904459189</v>
      </c>
    </row>
    <row r="399" spans="1:14" x14ac:dyDescent="0.25">
      <c r="A399" s="1">
        <f t="shared" ca="1" si="90"/>
        <v>54</v>
      </c>
      <c r="B399" s="1">
        <f t="shared" ca="1" si="86"/>
        <v>183</v>
      </c>
      <c r="C399" s="1">
        <f t="shared" ca="1" si="87"/>
        <v>63</v>
      </c>
      <c r="D399" s="1">
        <f t="shared" ca="1" si="88"/>
        <v>144147</v>
      </c>
      <c r="E399" s="2">
        <f t="shared" ca="1" si="89"/>
        <v>0</v>
      </c>
      <c r="G399">
        <f t="shared" ca="1" si="84"/>
        <v>18.812147272238647</v>
      </c>
      <c r="H399">
        <f t="shared" ca="1" si="85"/>
        <v>0</v>
      </c>
      <c r="I399">
        <f t="shared" ca="1" si="91"/>
        <v>-2</v>
      </c>
      <c r="J399">
        <f t="shared" ca="1" si="92"/>
        <v>1.1428571428571428</v>
      </c>
      <c r="K399">
        <f t="shared" ca="1" si="93"/>
        <v>0.59350379944418008</v>
      </c>
      <c r="L399">
        <f t="shared" ca="1" si="94"/>
        <v>4.1122529913177575</v>
      </c>
      <c r="M399">
        <f t="shared" ca="1" si="95"/>
        <v>0</v>
      </c>
      <c r="N399">
        <f t="shared" ca="1" si="96"/>
        <v>3.8486139336190801</v>
      </c>
    </row>
    <row r="400" spans="1:14" x14ac:dyDescent="0.25">
      <c r="A400" s="1">
        <f t="shared" ca="1" si="90"/>
        <v>29</v>
      </c>
      <c r="B400" s="1">
        <f t="shared" ca="1" si="86"/>
        <v>185</v>
      </c>
      <c r="C400" s="1">
        <f t="shared" ca="1" si="87"/>
        <v>55</v>
      </c>
      <c r="D400" s="1">
        <f t="shared" ca="1" si="88"/>
        <v>1068847</v>
      </c>
      <c r="E400" s="2">
        <f t="shared" ca="1" si="89"/>
        <v>1</v>
      </c>
      <c r="G400">
        <f t="shared" ca="1" si="84"/>
        <v>16.070124178232287</v>
      </c>
      <c r="H400">
        <f t="shared" ca="1" si="85"/>
        <v>2</v>
      </c>
      <c r="I400">
        <f t="shared" ca="1" si="91"/>
        <v>2</v>
      </c>
      <c r="J400">
        <f t="shared" ca="1" si="92"/>
        <v>1.4285714285714286</v>
      </c>
      <c r="K400">
        <f t="shared" ca="1" si="93"/>
        <v>-0.40653709046341224</v>
      </c>
      <c r="L400">
        <f t="shared" ca="1" si="94"/>
        <v>7.4656379970590514</v>
      </c>
      <c r="M400">
        <f t="shared" ca="1" si="95"/>
        <v>0</v>
      </c>
      <c r="N400">
        <f t="shared" ca="1" si="96"/>
        <v>12.487672335167069</v>
      </c>
    </row>
    <row r="401" spans="1:14" x14ac:dyDescent="0.25">
      <c r="A401" s="1">
        <f t="shared" ca="1" si="90"/>
        <v>41</v>
      </c>
      <c r="B401" s="1">
        <f t="shared" ca="1" si="86"/>
        <v>175</v>
      </c>
      <c r="C401" s="1">
        <f t="shared" ca="1" si="87"/>
        <v>52</v>
      </c>
      <c r="D401" s="1">
        <f t="shared" ca="1" si="88"/>
        <v>1475353</v>
      </c>
      <c r="E401" s="2">
        <f t="shared" ca="1" si="89"/>
        <v>1</v>
      </c>
      <c r="G401">
        <f t="shared" ca="1" si="84"/>
        <v>16.979591836734695</v>
      </c>
      <c r="H401">
        <f t="shared" ca="1" si="85"/>
        <v>2</v>
      </c>
      <c r="I401">
        <f t="shared" ca="1" si="91"/>
        <v>2</v>
      </c>
      <c r="J401">
        <f t="shared" ca="1" si="92"/>
        <v>0</v>
      </c>
      <c r="K401">
        <f t="shared" ca="1" si="93"/>
        <v>-8.1799250312364347E-3</v>
      </c>
      <c r="L401">
        <f t="shared" ca="1" si="94"/>
        <v>7.8460354477367389</v>
      </c>
      <c r="M401">
        <f t="shared" ca="1" si="95"/>
        <v>0</v>
      </c>
      <c r="N401">
        <f t="shared" ca="1" si="96"/>
        <v>11.837855522705503</v>
      </c>
    </row>
    <row r="402" spans="1:14" x14ac:dyDescent="0.25">
      <c r="A402" s="1">
        <f t="shared" ca="1" si="90"/>
        <v>75</v>
      </c>
      <c r="B402" s="1">
        <f ca="1">RANDBETWEEN(160,200)</f>
        <v>168</v>
      </c>
      <c r="C402" s="1">
        <f ca="1">RANDBETWEEN(50,90)</f>
        <v>59</v>
      </c>
      <c r="D402" s="1">
        <f ca="1">RANDBETWEEN(100000,1500000)</f>
        <v>576414</v>
      </c>
      <c r="E402" s="2">
        <f t="shared" ca="1" si="89"/>
        <v>0</v>
      </c>
      <c r="G402">
        <f t="shared" ca="1" si="84"/>
        <v>20.904195011337869</v>
      </c>
      <c r="H402">
        <f t="shared" ca="1" si="85"/>
        <v>0</v>
      </c>
      <c r="I402">
        <f t="shared" ca="1" si="91"/>
        <v>-2</v>
      </c>
      <c r="J402">
        <f t="shared" ca="1" si="92"/>
        <v>-1</v>
      </c>
      <c r="K402">
        <f t="shared" ca="1" si="93"/>
        <v>0.95196845707292743</v>
      </c>
      <c r="L402">
        <f t="shared" ca="1" si="94"/>
        <v>6.6949612881635527</v>
      </c>
      <c r="M402">
        <f t="shared" ca="1" si="95"/>
        <v>0</v>
      </c>
      <c r="N402">
        <f t="shared" ca="1" si="96"/>
        <v>4.6469297452364806</v>
      </c>
    </row>
    <row r="403" spans="1:14" x14ac:dyDescent="0.25">
      <c r="A403" s="1">
        <f t="shared" ca="1" si="90"/>
        <v>50</v>
      </c>
      <c r="B403" s="1">
        <f t="shared" ref="B403:B466" ca="1" si="97">RANDBETWEEN(160,200)</f>
        <v>194</v>
      </c>
      <c r="C403" s="1">
        <f t="shared" ref="C403:C466" ca="1" si="98">RANDBETWEEN(50,90)</f>
        <v>85</v>
      </c>
      <c r="D403" s="1">
        <f t="shared" ref="D403:D466" ca="1" si="99">RANDBETWEEN(100000,1500000)</f>
        <v>524318</v>
      </c>
      <c r="E403" s="2">
        <f t="shared" ca="1" si="89"/>
        <v>1</v>
      </c>
      <c r="G403">
        <f t="shared" ca="1" si="84"/>
        <v>22.584759273036454</v>
      </c>
      <c r="H403">
        <f t="shared" ca="1" si="85"/>
        <v>0</v>
      </c>
      <c r="I403">
        <f t="shared" ca="1" si="91"/>
        <v>2</v>
      </c>
      <c r="J403">
        <f t="shared" ca="1" si="92"/>
        <v>2.7142857142857144</v>
      </c>
      <c r="K403">
        <f t="shared" ca="1" si="93"/>
        <v>0.98632226370391507</v>
      </c>
      <c r="L403">
        <f t="shared" ca="1" si="94"/>
        <v>6.569228638424689</v>
      </c>
      <c r="M403">
        <f t="shared" ca="1" si="95"/>
        <v>0</v>
      </c>
      <c r="N403">
        <f t="shared" ca="1" si="96"/>
        <v>12.269836616414318</v>
      </c>
    </row>
    <row r="404" spans="1:14" x14ac:dyDescent="0.25">
      <c r="A404" s="1">
        <f t="shared" ca="1" si="90"/>
        <v>69</v>
      </c>
      <c r="B404" s="1">
        <f t="shared" ca="1" si="97"/>
        <v>189</v>
      </c>
      <c r="C404" s="1">
        <f t="shared" ca="1" si="98"/>
        <v>78</v>
      </c>
      <c r="D404" s="1">
        <f t="shared" ca="1" si="99"/>
        <v>901351</v>
      </c>
      <c r="E404" s="2">
        <f t="shared" ca="1" si="89"/>
        <v>1</v>
      </c>
      <c r="G404">
        <f t="shared" ca="1" si="84"/>
        <v>21.835894851767868</v>
      </c>
      <c r="H404">
        <f t="shared" ca="1" si="85"/>
        <v>0</v>
      </c>
      <c r="I404">
        <f t="shared" ca="1" si="91"/>
        <v>-2</v>
      </c>
      <c r="J404">
        <f t="shared" ca="1" si="92"/>
        <v>2</v>
      </c>
      <c r="K404">
        <f t="shared" ca="1" si="93"/>
        <v>0.99892278001294843</v>
      </c>
      <c r="L404">
        <f t="shared" ca="1" si="94"/>
        <v>7.2595569580436292</v>
      </c>
      <c r="M404">
        <f t="shared" ca="1" si="95"/>
        <v>0</v>
      </c>
      <c r="N404">
        <f t="shared" ca="1" si="96"/>
        <v>8.2584797380565771</v>
      </c>
    </row>
    <row r="405" spans="1:14" x14ac:dyDescent="0.25">
      <c r="A405" s="1">
        <f t="shared" ca="1" si="90"/>
        <v>28</v>
      </c>
      <c r="B405" s="1">
        <f t="shared" ca="1" si="97"/>
        <v>188</v>
      </c>
      <c r="C405" s="1">
        <f t="shared" ca="1" si="98"/>
        <v>59</v>
      </c>
      <c r="D405" s="1">
        <f t="shared" ca="1" si="99"/>
        <v>1280569</v>
      </c>
      <c r="E405" s="2">
        <f t="shared" ca="1" si="89"/>
        <v>1</v>
      </c>
      <c r="G405">
        <f t="shared" ca="1" si="84"/>
        <v>16.693073789044817</v>
      </c>
      <c r="H405">
        <f t="shared" ca="1" si="85"/>
        <v>2</v>
      </c>
      <c r="I405">
        <f t="shared" ca="1" si="91"/>
        <v>2</v>
      </c>
      <c r="J405">
        <f t="shared" ca="1" si="92"/>
        <v>1.8571428571428572</v>
      </c>
      <c r="K405">
        <f t="shared" ca="1" si="93"/>
        <v>-0.12653863234092544</v>
      </c>
      <c r="L405">
        <f t="shared" ca="1" si="94"/>
        <v>7.6802284377565222</v>
      </c>
      <c r="M405">
        <f t="shared" ca="1" si="95"/>
        <v>0</v>
      </c>
      <c r="N405">
        <f t="shared" ca="1" si="96"/>
        <v>13.410832662558455</v>
      </c>
    </row>
    <row r="406" spans="1:14" x14ac:dyDescent="0.25">
      <c r="A406" s="1">
        <f t="shared" ca="1" si="90"/>
        <v>17</v>
      </c>
      <c r="B406" s="1">
        <f t="shared" ca="1" si="97"/>
        <v>176</v>
      </c>
      <c r="C406" s="1">
        <f t="shared" ca="1" si="98"/>
        <v>54</v>
      </c>
      <c r="D406" s="1">
        <f t="shared" ca="1" si="99"/>
        <v>889182</v>
      </c>
      <c r="E406" s="2">
        <f t="shared" ca="1" si="89"/>
        <v>0</v>
      </c>
      <c r="G406">
        <f t="shared" ca="1" si="84"/>
        <v>17.432851239669422</v>
      </c>
      <c r="H406">
        <f t="shared" ca="1" si="85"/>
        <v>0</v>
      </c>
      <c r="I406">
        <f t="shared" ca="1" si="91"/>
        <v>-4</v>
      </c>
      <c r="J406">
        <f t="shared" ca="1" si="92"/>
        <v>0.14285714285714285</v>
      </c>
      <c r="K406">
        <f t="shared" ca="1" si="93"/>
        <v>0.16564608804043446</v>
      </c>
      <c r="L406">
        <f t="shared" ca="1" si="94"/>
        <v>7.2429429277978752</v>
      </c>
      <c r="M406">
        <f t="shared" ca="1" si="95"/>
        <v>0</v>
      </c>
      <c r="N406">
        <f t="shared" ca="1" si="96"/>
        <v>3.5514461586954527</v>
      </c>
    </row>
    <row r="407" spans="1:14" x14ac:dyDescent="0.25">
      <c r="A407" s="1">
        <f t="shared" ca="1" si="90"/>
        <v>60</v>
      </c>
      <c r="B407" s="1">
        <f t="shared" ca="1" si="97"/>
        <v>191</v>
      </c>
      <c r="C407" s="1">
        <f t="shared" ca="1" si="98"/>
        <v>74</v>
      </c>
      <c r="D407" s="1">
        <f t="shared" ca="1" si="99"/>
        <v>274294</v>
      </c>
      <c r="E407" s="2">
        <f t="shared" ca="1" si="89"/>
        <v>0</v>
      </c>
      <c r="G407">
        <f t="shared" ca="1" si="84"/>
        <v>20.284531674022094</v>
      </c>
      <c r="H407">
        <f t="shared" ca="1" si="85"/>
        <v>0</v>
      </c>
      <c r="I407">
        <f t="shared" ca="1" si="91"/>
        <v>-2</v>
      </c>
      <c r="J407">
        <f t="shared" ca="1" si="92"/>
        <v>2.2857142857142856</v>
      </c>
      <c r="K407">
        <f t="shared" ca="1" si="93"/>
        <v>0.88228673690266246</v>
      </c>
      <c r="L407">
        <f t="shared" ca="1" si="94"/>
        <v>5.6032060923914173</v>
      </c>
      <c r="M407">
        <f t="shared" ca="1" si="95"/>
        <v>0</v>
      </c>
      <c r="N407">
        <f t="shared" ca="1" si="96"/>
        <v>6.7712071150083659</v>
      </c>
    </row>
    <row r="408" spans="1:14" x14ac:dyDescent="0.25">
      <c r="A408" s="1">
        <f t="shared" ca="1" si="90"/>
        <v>21</v>
      </c>
      <c r="B408" s="1">
        <f t="shared" ca="1" si="97"/>
        <v>194</v>
      </c>
      <c r="C408" s="1">
        <f t="shared" ca="1" si="98"/>
        <v>81</v>
      </c>
      <c r="D408" s="1">
        <f t="shared" ca="1" si="99"/>
        <v>754694</v>
      </c>
      <c r="E408" s="2">
        <f t="shared" ca="1" si="89"/>
        <v>1</v>
      </c>
      <c r="G408">
        <f t="shared" ca="1" si="84"/>
        <v>21.521947071952383</v>
      </c>
      <c r="H408">
        <f t="shared" ca="1" si="85"/>
        <v>0</v>
      </c>
      <c r="I408">
        <f t="shared" ca="1" si="91"/>
        <v>2</v>
      </c>
      <c r="J408">
        <f t="shared" ca="1" si="92"/>
        <v>2.7142857142857144</v>
      </c>
      <c r="K408">
        <f t="shared" ca="1" si="93"/>
        <v>0.99085861591940394</v>
      </c>
      <c r="L408">
        <f t="shared" ca="1" si="94"/>
        <v>7.040095902026879</v>
      </c>
      <c r="M408">
        <f t="shared" ca="1" si="95"/>
        <v>0</v>
      </c>
      <c r="N408">
        <f t="shared" ca="1" si="96"/>
        <v>12.745240232231996</v>
      </c>
    </row>
    <row r="409" spans="1:14" x14ac:dyDescent="0.25">
      <c r="A409" s="1">
        <f t="shared" ca="1" si="90"/>
        <v>40</v>
      </c>
      <c r="B409" s="1">
        <f t="shared" ca="1" si="97"/>
        <v>163</v>
      </c>
      <c r="C409" s="1">
        <f t="shared" ca="1" si="98"/>
        <v>57</v>
      </c>
      <c r="D409" s="1">
        <f t="shared" ca="1" si="99"/>
        <v>853951</v>
      </c>
      <c r="E409" s="2">
        <f t="shared" ca="1" si="89"/>
        <v>1</v>
      </c>
      <c r="G409">
        <f t="shared" ca="1" si="84"/>
        <v>21.453573713726524</v>
      </c>
      <c r="H409">
        <f t="shared" ca="1" si="85"/>
        <v>0</v>
      </c>
      <c r="I409">
        <f t="shared" ca="1" si="91"/>
        <v>2</v>
      </c>
      <c r="J409">
        <f t="shared" ca="1" si="92"/>
        <v>-1.7142857142857142</v>
      </c>
      <c r="K409">
        <f t="shared" ca="1" si="93"/>
        <v>0.98805673254677506</v>
      </c>
      <c r="L409">
        <f t="shared" ca="1" si="94"/>
        <v>7.1933578039280288</v>
      </c>
      <c r="M409">
        <f t="shared" ca="1" si="95"/>
        <v>0</v>
      </c>
      <c r="N409">
        <f t="shared" ca="1" si="96"/>
        <v>8.467128822189089</v>
      </c>
    </row>
    <row r="410" spans="1:14" x14ac:dyDescent="0.25">
      <c r="A410" s="1">
        <f t="shared" ca="1" si="90"/>
        <v>16</v>
      </c>
      <c r="B410" s="1">
        <f t="shared" ca="1" si="97"/>
        <v>169</v>
      </c>
      <c r="C410" s="1">
        <f t="shared" ca="1" si="98"/>
        <v>52</v>
      </c>
      <c r="D410" s="1">
        <f t="shared" ca="1" si="99"/>
        <v>1171607</v>
      </c>
      <c r="E410" s="2">
        <f t="shared" ca="1" si="89"/>
        <v>0</v>
      </c>
      <c r="G410">
        <f t="shared" ca="1" si="84"/>
        <v>18.206645425580337</v>
      </c>
      <c r="H410">
        <f t="shared" ca="1" si="85"/>
        <v>2</v>
      </c>
      <c r="I410">
        <f t="shared" ca="1" si="91"/>
        <v>-4</v>
      </c>
      <c r="J410">
        <f t="shared" ca="1" si="92"/>
        <v>-0.8571428571428571</v>
      </c>
      <c r="K410">
        <f t="shared" ca="1" si="93"/>
        <v>0.42441844290917674</v>
      </c>
      <c r="L410">
        <f t="shared" ca="1" si="94"/>
        <v>7.5750888546590271</v>
      </c>
      <c r="M410">
        <f t="shared" ca="1" si="95"/>
        <v>0</v>
      </c>
      <c r="N410">
        <f t="shared" ca="1" si="96"/>
        <v>5.1423644404253466</v>
      </c>
    </row>
    <row r="411" spans="1:14" x14ac:dyDescent="0.25">
      <c r="A411" s="1">
        <f t="shared" ca="1" si="90"/>
        <v>78</v>
      </c>
      <c r="B411" s="1">
        <f t="shared" ca="1" si="97"/>
        <v>174</v>
      </c>
      <c r="C411" s="1">
        <f t="shared" ca="1" si="98"/>
        <v>72</v>
      </c>
      <c r="D411" s="1">
        <f t="shared" ca="1" si="99"/>
        <v>911174</v>
      </c>
      <c r="E411" s="2">
        <f t="shared" ca="1" si="89"/>
        <v>0</v>
      </c>
      <c r="G411">
        <f t="shared" ca="1" si="84"/>
        <v>23.781212841854934</v>
      </c>
      <c r="H411">
        <f t="shared" ca="1" si="85"/>
        <v>0</v>
      </c>
      <c r="I411">
        <f t="shared" ca="1" si="91"/>
        <v>-2</v>
      </c>
      <c r="J411">
        <f t="shared" ca="1" si="92"/>
        <v>-0.14285714285714285</v>
      </c>
      <c r="K411">
        <f t="shared" ca="1" si="93"/>
        <v>0.87309123248044274</v>
      </c>
      <c r="L411">
        <f t="shared" ca="1" si="94"/>
        <v>7.2727850551781277</v>
      </c>
      <c r="M411">
        <f t="shared" ca="1" si="95"/>
        <v>0</v>
      </c>
      <c r="N411">
        <f t="shared" ca="1" si="96"/>
        <v>6.0030191448014278</v>
      </c>
    </row>
    <row r="412" spans="1:14" x14ac:dyDescent="0.25">
      <c r="A412" s="1">
        <f t="shared" ca="1" si="90"/>
        <v>62</v>
      </c>
      <c r="B412" s="1">
        <f t="shared" ca="1" si="97"/>
        <v>193</v>
      </c>
      <c r="C412" s="1">
        <f t="shared" ca="1" si="98"/>
        <v>54</v>
      </c>
      <c r="D412" s="1">
        <f t="shared" ca="1" si="99"/>
        <v>1026148</v>
      </c>
      <c r="E412" s="2">
        <f t="shared" ca="1" si="89"/>
        <v>1</v>
      </c>
      <c r="G412">
        <f t="shared" ca="1" si="84"/>
        <v>14.49703347740879</v>
      </c>
      <c r="H412">
        <f t="shared" ca="1" si="85"/>
        <v>2</v>
      </c>
      <c r="I412">
        <f t="shared" ca="1" si="91"/>
        <v>-2</v>
      </c>
      <c r="J412">
        <f t="shared" ca="1" si="92"/>
        <v>2.5714285714285716</v>
      </c>
      <c r="K412">
        <f t="shared" ca="1" si="93"/>
        <v>-1.2517802655649772</v>
      </c>
      <c r="L412">
        <f t="shared" ca="1" si="94"/>
        <v>7.4167009830314434</v>
      </c>
      <c r="M412">
        <f t="shared" ca="1" si="95"/>
        <v>0</v>
      </c>
      <c r="N412">
        <f t="shared" ca="1" si="96"/>
        <v>8.7363492888950383</v>
      </c>
    </row>
    <row r="413" spans="1:14" x14ac:dyDescent="0.25">
      <c r="A413" s="1">
        <f t="shared" ca="1" si="90"/>
        <v>58</v>
      </c>
      <c r="B413" s="1">
        <f t="shared" ca="1" si="97"/>
        <v>196</v>
      </c>
      <c r="C413" s="1">
        <f t="shared" ca="1" si="98"/>
        <v>75</v>
      </c>
      <c r="D413" s="1">
        <f t="shared" ca="1" si="99"/>
        <v>1413077</v>
      </c>
      <c r="E413" s="2">
        <f t="shared" ca="1" si="89"/>
        <v>1</v>
      </c>
      <c r="G413">
        <f t="shared" ca="1" si="84"/>
        <v>19.523115368596418</v>
      </c>
      <c r="H413">
        <f t="shared" ca="1" si="85"/>
        <v>2</v>
      </c>
      <c r="I413">
        <f t="shared" ca="1" si="91"/>
        <v>-2</v>
      </c>
      <c r="J413">
        <f t="shared" ca="1" si="92"/>
        <v>3</v>
      </c>
      <c r="K413">
        <f t="shared" ca="1" si="93"/>
        <v>0.75460170090866963</v>
      </c>
      <c r="L413">
        <f t="shared" ca="1" si="94"/>
        <v>7.7957254856246738</v>
      </c>
      <c r="M413">
        <f t="shared" ca="1" si="95"/>
        <v>0</v>
      </c>
      <c r="N413">
        <f t="shared" ca="1" si="96"/>
        <v>11.550327186533345</v>
      </c>
    </row>
    <row r="414" spans="1:14" x14ac:dyDescent="0.25">
      <c r="A414" s="1">
        <f t="shared" ca="1" si="90"/>
        <v>63</v>
      </c>
      <c r="B414" s="1">
        <f t="shared" ca="1" si="97"/>
        <v>177</v>
      </c>
      <c r="C414" s="1">
        <f t="shared" ca="1" si="98"/>
        <v>89</v>
      </c>
      <c r="D414" s="1">
        <f t="shared" ca="1" si="99"/>
        <v>581897</v>
      </c>
      <c r="E414" s="2">
        <f t="shared" ca="1" si="89"/>
        <v>0</v>
      </c>
      <c r="G414">
        <f t="shared" ca="1" si="84"/>
        <v>28.408184110568481</v>
      </c>
      <c r="H414">
        <f t="shared" ca="1" si="85"/>
        <v>0</v>
      </c>
      <c r="I414">
        <f t="shared" ca="1" si="91"/>
        <v>-2</v>
      </c>
      <c r="J414">
        <f t="shared" ca="1" si="92"/>
        <v>0.2857142857142857</v>
      </c>
      <c r="K414">
        <f t="shared" ca="1" si="93"/>
        <v>-0.64259294379769405</v>
      </c>
      <c r="L414">
        <f t="shared" ca="1" si="94"/>
        <v>6.707385556635459</v>
      </c>
      <c r="M414">
        <f t="shared" ca="1" si="95"/>
        <v>0</v>
      </c>
      <c r="N414">
        <f t="shared" ca="1" si="96"/>
        <v>4.3505068985520507</v>
      </c>
    </row>
    <row r="415" spans="1:14" x14ac:dyDescent="0.25">
      <c r="A415" s="1">
        <f t="shared" ca="1" si="90"/>
        <v>21</v>
      </c>
      <c r="B415" s="1">
        <f t="shared" ca="1" si="97"/>
        <v>166</v>
      </c>
      <c r="C415" s="1">
        <f t="shared" ca="1" si="98"/>
        <v>52</v>
      </c>
      <c r="D415" s="1">
        <f t="shared" ca="1" si="99"/>
        <v>1133711</v>
      </c>
      <c r="E415" s="2">
        <f t="shared" ca="1" si="89"/>
        <v>1</v>
      </c>
      <c r="G415">
        <f t="shared" ca="1" si="84"/>
        <v>18.870663376397157</v>
      </c>
      <c r="H415">
        <f t="shared" ca="1" si="85"/>
        <v>2</v>
      </c>
      <c r="I415">
        <f t="shared" ca="1" si="91"/>
        <v>2</v>
      </c>
      <c r="J415">
        <f t="shared" ca="1" si="92"/>
        <v>-1.2857142857142858</v>
      </c>
      <c r="K415">
        <f t="shared" ca="1" si="93"/>
        <v>0.60829009184711835</v>
      </c>
      <c r="L415">
        <f t="shared" ca="1" si="94"/>
        <v>7.5359978443596702</v>
      </c>
      <c r="M415">
        <f t="shared" ca="1" si="95"/>
        <v>0</v>
      </c>
      <c r="N415">
        <f t="shared" ca="1" si="96"/>
        <v>10.858573650492502</v>
      </c>
    </row>
    <row r="416" spans="1:14" x14ac:dyDescent="0.25">
      <c r="A416" s="1">
        <f t="shared" ca="1" si="90"/>
        <v>48</v>
      </c>
      <c r="B416" s="1">
        <f t="shared" ca="1" si="97"/>
        <v>192</v>
      </c>
      <c r="C416" s="1">
        <f t="shared" ca="1" si="98"/>
        <v>52</v>
      </c>
      <c r="D416" s="1">
        <f t="shared" ca="1" si="99"/>
        <v>985527</v>
      </c>
      <c r="E416" s="2">
        <f t="shared" ca="1" si="89"/>
        <v>1</v>
      </c>
      <c r="G416">
        <f t="shared" ca="1" si="84"/>
        <v>14.105902777777779</v>
      </c>
      <c r="H416">
        <f t="shared" ca="1" si="85"/>
        <v>0</v>
      </c>
      <c r="I416">
        <f t="shared" ca="1" si="91"/>
        <v>2</v>
      </c>
      <c r="J416">
        <f t="shared" ca="1" si="92"/>
        <v>2.4285714285714284</v>
      </c>
      <c r="K416">
        <f t="shared" ca="1" si="93"/>
        <v>-1.4926708381558638</v>
      </c>
      <c r="L416">
        <f t="shared" ca="1" si="94"/>
        <v>7.3680045187622856</v>
      </c>
      <c r="M416">
        <f t="shared" ca="1" si="95"/>
        <v>0</v>
      </c>
      <c r="N416">
        <f t="shared" ca="1" si="96"/>
        <v>10.303905109177851</v>
      </c>
    </row>
    <row r="417" spans="1:14" x14ac:dyDescent="0.25">
      <c r="A417" s="1">
        <f t="shared" ca="1" si="90"/>
        <v>47</v>
      </c>
      <c r="B417" s="1">
        <f t="shared" ca="1" si="97"/>
        <v>164</v>
      </c>
      <c r="C417" s="1">
        <f t="shared" ca="1" si="98"/>
        <v>76</v>
      </c>
      <c r="D417" s="1">
        <f t="shared" ca="1" si="99"/>
        <v>490094</v>
      </c>
      <c r="E417" s="2">
        <f t="shared" ca="1" si="89"/>
        <v>0</v>
      </c>
      <c r="G417">
        <f t="shared" ca="1" si="84"/>
        <v>28.25698988697204</v>
      </c>
      <c r="H417">
        <f t="shared" ca="1" si="85"/>
        <v>0</v>
      </c>
      <c r="I417">
        <f t="shared" ca="1" si="91"/>
        <v>2</v>
      </c>
      <c r="J417">
        <f t="shared" ca="1" si="92"/>
        <v>-1.5714285714285714</v>
      </c>
      <c r="K417">
        <f t="shared" ca="1" si="93"/>
        <v>-0.56599689782681506</v>
      </c>
      <c r="L417">
        <f t="shared" ca="1" si="94"/>
        <v>6.4779231762990186</v>
      </c>
      <c r="M417">
        <f t="shared" ca="1" si="95"/>
        <v>0</v>
      </c>
      <c r="N417">
        <f t="shared" ca="1" si="96"/>
        <v>6.3404977070436317</v>
      </c>
    </row>
    <row r="418" spans="1:14" x14ac:dyDescent="0.25">
      <c r="A418" s="1">
        <f t="shared" ca="1" si="90"/>
        <v>47</v>
      </c>
      <c r="B418" s="1">
        <f t="shared" ca="1" si="97"/>
        <v>162</v>
      </c>
      <c r="C418" s="1">
        <f t="shared" ca="1" si="98"/>
        <v>73</v>
      </c>
      <c r="D418" s="1">
        <f t="shared" ca="1" si="99"/>
        <v>272157</v>
      </c>
      <c r="E418" s="2">
        <f t="shared" ca="1" si="89"/>
        <v>0</v>
      </c>
      <c r="G418">
        <f t="shared" ca="1" si="84"/>
        <v>27.815881725346745</v>
      </c>
      <c r="H418">
        <f t="shared" ca="1" si="85"/>
        <v>0</v>
      </c>
      <c r="I418">
        <f t="shared" ca="1" si="91"/>
        <v>2</v>
      </c>
      <c r="J418">
        <f t="shared" ca="1" si="92"/>
        <v>-1.8571428571428572</v>
      </c>
      <c r="K418">
        <f t="shared" ca="1" si="93"/>
        <v>-0.3529792097288893</v>
      </c>
      <c r="L418">
        <f t="shared" ca="1" si="94"/>
        <v>5.5898117151411908</v>
      </c>
      <c r="M418">
        <f t="shared" ca="1" si="95"/>
        <v>0</v>
      </c>
      <c r="N418">
        <f t="shared" ca="1" si="96"/>
        <v>5.3796896482694443</v>
      </c>
    </row>
    <row r="419" spans="1:14" x14ac:dyDescent="0.25">
      <c r="A419" s="1">
        <f t="shared" ca="1" si="90"/>
        <v>70</v>
      </c>
      <c r="B419" s="1">
        <f t="shared" ca="1" si="97"/>
        <v>165</v>
      </c>
      <c r="C419" s="1">
        <f t="shared" ca="1" si="98"/>
        <v>72</v>
      </c>
      <c r="D419" s="1">
        <f t="shared" ca="1" si="99"/>
        <v>223992</v>
      </c>
      <c r="E419" s="2">
        <f t="shared" ca="1" si="89"/>
        <v>0</v>
      </c>
      <c r="G419">
        <f t="shared" ca="1" si="84"/>
        <v>26.446280991735534</v>
      </c>
      <c r="H419">
        <f t="shared" ca="1" si="85"/>
        <v>0</v>
      </c>
      <c r="I419">
        <f t="shared" ca="1" si="91"/>
        <v>-2</v>
      </c>
      <c r="J419">
        <f t="shared" ca="1" si="92"/>
        <v>-1.4285714285714286</v>
      </c>
      <c r="K419">
        <f t="shared" ca="1" si="93"/>
        <v>0.20922341370125097</v>
      </c>
      <c r="L419">
        <f t="shared" ca="1" si="94"/>
        <v>5.2334841631488116</v>
      </c>
      <c r="M419">
        <f t="shared" ca="1" si="95"/>
        <v>0</v>
      </c>
      <c r="N419">
        <f t="shared" ca="1" si="96"/>
        <v>2.0141361482786335</v>
      </c>
    </row>
    <row r="420" spans="1:14" x14ac:dyDescent="0.25">
      <c r="A420" s="1">
        <f t="shared" ca="1" si="90"/>
        <v>26</v>
      </c>
      <c r="B420" s="1">
        <f t="shared" ca="1" si="97"/>
        <v>193</v>
      </c>
      <c r="C420" s="1">
        <f t="shared" ca="1" si="98"/>
        <v>89</v>
      </c>
      <c r="D420" s="1">
        <f t="shared" ca="1" si="99"/>
        <v>933207</v>
      </c>
      <c r="E420" s="2">
        <f t="shared" ca="1" si="89"/>
        <v>1</v>
      </c>
      <c r="G420">
        <f t="shared" ca="1" si="84"/>
        <v>23.893258879433006</v>
      </c>
      <c r="H420">
        <f t="shared" ca="1" si="85"/>
        <v>0</v>
      </c>
      <c r="I420">
        <f t="shared" ca="1" si="91"/>
        <v>2</v>
      </c>
      <c r="J420">
        <f t="shared" ca="1" si="92"/>
        <v>2.5714285714285716</v>
      </c>
      <c r="K420">
        <f t="shared" ca="1" si="93"/>
        <v>0.85662283261792316</v>
      </c>
      <c r="L420">
        <f t="shared" ca="1" si="94"/>
        <v>7.3018822747945382</v>
      </c>
      <c r="M420">
        <f t="shared" ca="1" si="95"/>
        <v>0</v>
      </c>
      <c r="N420">
        <f t="shared" ca="1" si="96"/>
        <v>12.729933678841032</v>
      </c>
    </row>
    <row r="421" spans="1:14" x14ac:dyDescent="0.25">
      <c r="A421" s="1">
        <f t="shared" ca="1" si="90"/>
        <v>62</v>
      </c>
      <c r="B421" s="1">
        <f t="shared" ca="1" si="97"/>
        <v>171</v>
      </c>
      <c r="C421" s="1">
        <f t="shared" ca="1" si="98"/>
        <v>75</v>
      </c>
      <c r="D421" s="1">
        <f t="shared" ca="1" si="99"/>
        <v>1031859</v>
      </c>
      <c r="E421" s="2">
        <f t="shared" ca="1" si="89"/>
        <v>0</v>
      </c>
      <c r="G421">
        <f t="shared" ca="1" si="84"/>
        <v>25.64891761567662</v>
      </c>
      <c r="H421">
        <f t="shared" ca="1" si="85"/>
        <v>2</v>
      </c>
      <c r="I421">
        <f t="shared" ca="1" si="91"/>
        <v>-2</v>
      </c>
      <c r="J421">
        <f t="shared" ca="1" si="92"/>
        <v>-0.5714285714285714</v>
      </c>
      <c r="K421">
        <f t="shared" ca="1" si="93"/>
        <v>0.46741600936019401</v>
      </c>
      <c r="L421">
        <f t="shared" ca="1" si="94"/>
        <v>7.4233755100842513</v>
      </c>
      <c r="M421">
        <f t="shared" ca="1" si="95"/>
        <v>0</v>
      </c>
      <c r="N421">
        <f t="shared" ca="1" si="96"/>
        <v>7.3193629480158737</v>
      </c>
    </row>
    <row r="422" spans="1:14" x14ac:dyDescent="0.25">
      <c r="A422" s="1">
        <f t="shared" ca="1" si="90"/>
        <v>78</v>
      </c>
      <c r="B422" s="1">
        <f t="shared" ca="1" si="97"/>
        <v>185</v>
      </c>
      <c r="C422" s="1">
        <f t="shared" ca="1" si="98"/>
        <v>87</v>
      </c>
      <c r="D422" s="1">
        <f t="shared" ca="1" si="99"/>
        <v>778677</v>
      </c>
      <c r="E422" s="2">
        <f t="shared" ca="1" si="89"/>
        <v>0</v>
      </c>
      <c r="G422">
        <f t="shared" ref="G422:G485" ca="1" si="100">C422/(B422/100*B422/100)</f>
        <v>25.4200146092038</v>
      </c>
      <c r="H422">
        <f t="shared" ref="H422:H485" ca="1" si="101">IF(D422&gt;1000000,2,0)</f>
        <v>0</v>
      </c>
      <c r="I422">
        <f t="shared" ca="1" si="91"/>
        <v>-2</v>
      </c>
      <c r="J422">
        <f t="shared" ca="1" si="92"/>
        <v>1.4285714285714286</v>
      </c>
      <c r="K422">
        <f t="shared" ca="1" si="93"/>
        <v>0.5321400029133031</v>
      </c>
      <c r="L422">
        <f t="shared" ca="1" si="94"/>
        <v>7.0791578285837247</v>
      </c>
      <c r="M422">
        <f t="shared" ca="1" si="95"/>
        <v>0</v>
      </c>
      <c r="N422">
        <f t="shared" ca="1" si="96"/>
        <v>7.039869260068456</v>
      </c>
    </row>
    <row r="423" spans="1:14" x14ac:dyDescent="0.25">
      <c r="A423" s="1">
        <f t="shared" ca="1" si="90"/>
        <v>42</v>
      </c>
      <c r="B423" s="1">
        <f t="shared" ca="1" si="97"/>
        <v>161</v>
      </c>
      <c r="C423" s="1">
        <f t="shared" ca="1" si="98"/>
        <v>69</v>
      </c>
      <c r="D423" s="1">
        <f t="shared" ca="1" si="99"/>
        <v>1230523</v>
      </c>
      <c r="E423" s="2">
        <f t="shared" ca="1" si="89"/>
        <v>1</v>
      </c>
      <c r="G423">
        <f t="shared" ca="1" si="100"/>
        <v>26.619343389529721</v>
      </c>
      <c r="H423">
        <f t="shared" ca="1" si="101"/>
        <v>2</v>
      </c>
      <c r="I423">
        <f t="shared" ca="1" si="91"/>
        <v>2</v>
      </c>
      <c r="J423">
        <f t="shared" ca="1" si="92"/>
        <v>-2</v>
      </c>
      <c r="K423">
        <f t="shared" ca="1" si="93"/>
        <v>0.14646666598432256</v>
      </c>
      <c r="L423">
        <f t="shared" ca="1" si="94"/>
        <v>7.6331985057602232</v>
      </c>
      <c r="M423">
        <f t="shared" ca="1" si="95"/>
        <v>0</v>
      </c>
      <c r="N423">
        <f t="shared" ca="1" si="96"/>
        <v>9.7796651717445453</v>
      </c>
    </row>
    <row r="424" spans="1:14" x14ac:dyDescent="0.25">
      <c r="A424" s="1">
        <f t="shared" ca="1" si="90"/>
        <v>69</v>
      </c>
      <c r="B424" s="1">
        <f t="shared" ca="1" si="97"/>
        <v>162</v>
      </c>
      <c r="C424" s="1">
        <f t="shared" ca="1" si="98"/>
        <v>90</v>
      </c>
      <c r="D424" s="1">
        <f t="shared" ca="1" si="99"/>
        <v>497564</v>
      </c>
      <c r="E424" s="2">
        <f t="shared" ca="1" si="89"/>
        <v>0</v>
      </c>
      <c r="G424">
        <f t="shared" ca="1" si="100"/>
        <v>34.293552812071333</v>
      </c>
      <c r="H424">
        <f t="shared" ca="1" si="101"/>
        <v>0</v>
      </c>
      <c r="I424">
        <f t="shared" ca="1" si="91"/>
        <v>-2</v>
      </c>
      <c r="J424">
        <f t="shared" ca="1" si="92"/>
        <v>-1.8571428571428572</v>
      </c>
      <c r="K424">
        <f t="shared" ca="1" si="93"/>
        <v>-5.0452576297274785</v>
      </c>
      <c r="L424">
        <f t="shared" ca="1" si="94"/>
        <v>6.4985176287674467</v>
      </c>
      <c r="M424">
        <f t="shared" ca="1" si="95"/>
        <v>0</v>
      </c>
      <c r="N424">
        <f t="shared" ca="1" si="96"/>
        <v>-2.4038828581028895</v>
      </c>
    </row>
    <row r="425" spans="1:14" x14ac:dyDescent="0.25">
      <c r="A425" s="1">
        <f t="shared" ca="1" si="90"/>
        <v>20</v>
      </c>
      <c r="B425" s="1">
        <f t="shared" ca="1" si="97"/>
        <v>167</v>
      </c>
      <c r="C425" s="1">
        <f t="shared" ca="1" si="98"/>
        <v>86</v>
      </c>
      <c r="D425" s="1">
        <f t="shared" ca="1" si="99"/>
        <v>1174661</v>
      </c>
      <c r="E425" s="2">
        <f t="shared" ca="1" si="89"/>
        <v>1</v>
      </c>
      <c r="G425">
        <f t="shared" ca="1" si="100"/>
        <v>30.836530531750871</v>
      </c>
      <c r="H425">
        <f t="shared" ca="1" si="101"/>
        <v>2</v>
      </c>
      <c r="I425">
        <f t="shared" ca="1" si="91"/>
        <v>2</v>
      </c>
      <c r="J425">
        <f t="shared" ca="1" si="92"/>
        <v>-1.1428571428571428</v>
      </c>
      <c r="K425">
        <f t="shared" ca="1" si="93"/>
        <v>-2.1233708735426133</v>
      </c>
      <c r="L425">
        <f t="shared" ca="1" si="94"/>
        <v>7.578178720982562</v>
      </c>
      <c r="M425">
        <f t="shared" ca="1" si="95"/>
        <v>0</v>
      </c>
      <c r="N425">
        <f t="shared" ca="1" si="96"/>
        <v>8.3119507045828058</v>
      </c>
    </row>
    <row r="426" spans="1:14" x14ac:dyDescent="0.25">
      <c r="A426" s="1">
        <f t="shared" ca="1" si="90"/>
        <v>29</v>
      </c>
      <c r="B426" s="1">
        <f t="shared" ca="1" si="97"/>
        <v>161</v>
      </c>
      <c r="C426" s="1">
        <f t="shared" ca="1" si="98"/>
        <v>79</v>
      </c>
      <c r="D426" s="1">
        <f t="shared" ca="1" si="99"/>
        <v>767864</v>
      </c>
      <c r="E426" s="2">
        <f t="shared" ca="1" si="89"/>
        <v>0</v>
      </c>
      <c r="G426">
        <f t="shared" ca="1" si="100"/>
        <v>30.477219243084754</v>
      </c>
      <c r="H426">
        <f t="shared" ca="1" si="101"/>
        <v>0</v>
      </c>
      <c r="I426">
        <f t="shared" ca="1" si="91"/>
        <v>2</v>
      </c>
      <c r="J426">
        <f t="shared" ca="1" si="92"/>
        <v>-2</v>
      </c>
      <c r="K426">
        <f t="shared" ca="1" si="93"/>
        <v>-1.874529843813058</v>
      </c>
      <c r="L426">
        <f t="shared" ca="1" si="94"/>
        <v>7.0617200855943167</v>
      </c>
      <c r="M426">
        <f t="shared" ca="1" si="95"/>
        <v>0</v>
      </c>
      <c r="N426">
        <f t="shared" ca="1" si="96"/>
        <v>5.1871902417812592</v>
      </c>
    </row>
    <row r="427" spans="1:14" x14ac:dyDescent="0.25">
      <c r="A427" s="1">
        <f t="shared" ca="1" si="90"/>
        <v>80</v>
      </c>
      <c r="B427" s="1">
        <f t="shared" ca="1" si="97"/>
        <v>184</v>
      </c>
      <c r="C427" s="1">
        <f t="shared" ca="1" si="98"/>
        <v>74</v>
      </c>
      <c r="D427" s="1">
        <f t="shared" ca="1" si="99"/>
        <v>1477325</v>
      </c>
      <c r="E427" s="2">
        <f t="shared" ca="1" si="89"/>
        <v>1</v>
      </c>
      <c r="G427">
        <f t="shared" ca="1" si="100"/>
        <v>21.857277882797732</v>
      </c>
      <c r="H427">
        <f t="shared" ca="1" si="101"/>
        <v>2</v>
      </c>
      <c r="I427">
        <f t="shared" ca="1" si="91"/>
        <v>-2</v>
      </c>
      <c r="J427">
        <f t="shared" ca="1" si="92"/>
        <v>1.2857142857142858</v>
      </c>
      <c r="K427">
        <f t="shared" ca="1" si="93"/>
        <v>0.99918521589045206</v>
      </c>
      <c r="L427">
        <f t="shared" ca="1" si="94"/>
        <v>7.8475910762280225</v>
      </c>
      <c r="M427">
        <f t="shared" ca="1" si="95"/>
        <v>0</v>
      </c>
      <c r="N427">
        <f t="shared" ca="1" si="96"/>
        <v>10.13249057783276</v>
      </c>
    </row>
    <row r="428" spans="1:14" x14ac:dyDescent="0.25">
      <c r="A428" s="1">
        <f t="shared" ca="1" si="90"/>
        <v>64</v>
      </c>
      <c r="B428" s="1">
        <f t="shared" ca="1" si="97"/>
        <v>179</v>
      </c>
      <c r="C428" s="1">
        <f t="shared" ca="1" si="98"/>
        <v>74</v>
      </c>
      <c r="D428" s="1">
        <f t="shared" ca="1" si="99"/>
        <v>1278645</v>
      </c>
      <c r="E428" s="2">
        <f t="shared" ca="1" si="89"/>
        <v>1</v>
      </c>
      <c r="G428">
        <f t="shared" ca="1" si="100"/>
        <v>23.095409007209511</v>
      </c>
      <c r="H428">
        <f t="shared" ca="1" si="101"/>
        <v>2</v>
      </c>
      <c r="I428">
        <f t="shared" ca="1" si="91"/>
        <v>-2</v>
      </c>
      <c r="J428">
        <f t="shared" ca="1" si="92"/>
        <v>0.5714285714285714</v>
      </c>
      <c r="K428">
        <f t="shared" ca="1" si="93"/>
        <v>0.95200316427697096</v>
      </c>
      <c r="L428">
        <f t="shared" ca="1" si="94"/>
        <v>7.6784575454838722</v>
      </c>
      <c r="M428">
        <f t="shared" ca="1" si="95"/>
        <v>0</v>
      </c>
      <c r="N428">
        <f t="shared" ca="1" si="96"/>
        <v>9.2018892811894144</v>
      </c>
    </row>
    <row r="429" spans="1:14" x14ac:dyDescent="0.25">
      <c r="A429" s="1">
        <f t="shared" ca="1" si="90"/>
        <v>36</v>
      </c>
      <c r="B429" s="1">
        <f t="shared" ca="1" si="97"/>
        <v>190</v>
      </c>
      <c r="C429" s="1">
        <f t="shared" ca="1" si="98"/>
        <v>67</v>
      </c>
      <c r="D429" s="1">
        <f t="shared" ca="1" si="99"/>
        <v>261174</v>
      </c>
      <c r="E429" s="2">
        <f t="shared" ca="1" si="89"/>
        <v>1</v>
      </c>
      <c r="G429">
        <f t="shared" ca="1" si="100"/>
        <v>18.559556786703602</v>
      </c>
      <c r="H429">
        <f t="shared" ca="1" si="101"/>
        <v>0</v>
      </c>
      <c r="I429">
        <f t="shared" ca="1" si="91"/>
        <v>2</v>
      </c>
      <c r="J429">
        <f t="shared" ca="1" si="92"/>
        <v>2.1428571428571428</v>
      </c>
      <c r="K429">
        <f t="shared" ca="1" si="93"/>
        <v>0.52653401984331039</v>
      </c>
      <c r="L429">
        <f t="shared" ca="1" si="94"/>
        <v>5.5182374608059792</v>
      </c>
      <c r="M429">
        <f t="shared" ca="1" si="95"/>
        <v>0</v>
      </c>
      <c r="N429">
        <f t="shared" ca="1" si="96"/>
        <v>10.187628623506432</v>
      </c>
    </row>
    <row r="430" spans="1:14" x14ac:dyDescent="0.25">
      <c r="A430" s="1">
        <f t="shared" ca="1" si="90"/>
        <v>65</v>
      </c>
      <c r="B430" s="1">
        <f t="shared" ca="1" si="97"/>
        <v>189</v>
      </c>
      <c r="C430" s="1">
        <f t="shared" ca="1" si="98"/>
        <v>67</v>
      </c>
      <c r="D430" s="1">
        <f t="shared" ca="1" si="99"/>
        <v>639939</v>
      </c>
      <c r="E430" s="2">
        <f t="shared" ca="1" si="89"/>
        <v>0</v>
      </c>
      <c r="G430">
        <f t="shared" ca="1" si="100"/>
        <v>18.756473782928811</v>
      </c>
      <c r="H430">
        <f t="shared" ca="1" si="101"/>
        <v>0</v>
      </c>
      <c r="I430">
        <f t="shared" ca="1" si="91"/>
        <v>-2</v>
      </c>
      <c r="J430">
        <f t="shared" ca="1" si="92"/>
        <v>2</v>
      </c>
      <c r="K430">
        <f t="shared" ca="1" si="93"/>
        <v>0.57918150716687455</v>
      </c>
      <c r="L430">
        <f t="shared" ca="1" si="94"/>
        <v>6.830861744650873</v>
      </c>
      <c r="M430">
        <f t="shared" ca="1" si="95"/>
        <v>0</v>
      </c>
      <c r="N430">
        <f t="shared" ca="1" si="96"/>
        <v>7.4100432518177479</v>
      </c>
    </row>
    <row r="431" spans="1:14" x14ac:dyDescent="0.25">
      <c r="A431" s="1">
        <f t="shared" ca="1" si="90"/>
        <v>50</v>
      </c>
      <c r="B431" s="1">
        <f t="shared" ca="1" si="97"/>
        <v>161</v>
      </c>
      <c r="C431" s="1">
        <f t="shared" ca="1" si="98"/>
        <v>65</v>
      </c>
      <c r="D431" s="1">
        <f t="shared" ca="1" si="99"/>
        <v>1306512</v>
      </c>
      <c r="E431" s="2">
        <f t="shared" ca="1" si="89"/>
        <v>1</v>
      </c>
      <c r="G431">
        <f t="shared" ca="1" si="100"/>
        <v>25.076193048107708</v>
      </c>
      <c r="H431">
        <f t="shared" ca="1" si="101"/>
        <v>2</v>
      </c>
      <c r="I431">
        <f t="shared" ca="1" si="91"/>
        <v>2</v>
      </c>
      <c r="J431">
        <f t="shared" ca="1" si="92"/>
        <v>-2</v>
      </c>
      <c r="K431">
        <f t="shared" ca="1" si="93"/>
        <v>0.62148145323095227</v>
      </c>
      <c r="L431">
        <f t="shared" ca="1" si="94"/>
        <v>7.7038291144264859</v>
      </c>
      <c r="M431">
        <f t="shared" ca="1" si="95"/>
        <v>0</v>
      </c>
      <c r="N431">
        <f t="shared" ca="1" si="96"/>
        <v>10.325310567657439</v>
      </c>
    </row>
    <row r="432" spans="1:14" x14ac:dyDescent="0.25">
      <c r="A432" s="1">
        <f t="shared" ca="1" si="90"/>
        <v>15</v>
      </c>
      <c r="B432" s="1">
        <f t="shared" ca="1" si="97"/>
        <v>184</v>
      </c>
      <c r="C432" s="1">
        <f t="shared" ca="1" si="98"/>
        <v>78</v>
      </c>
      <c r="D432" s="1">
        <f t="shared" ca="1" si="99"/>
        <v>1005405</v>
      </c>
      <c r="E432" s="2">
        <f t="shared" ca="1" si="89"/>
        <v>0</v>
      </c>
      <c r="G432">
        <f t="shared" ca="1" si="100"/>
        <v>23.038752362948959</v>
      </c>
      <c r="H432">
        <f t="shared" ca="1" si="101"/>
        <v>2</v>
      </c>
      <c r="I432">
        <f t="shared" ca="1" si="91"/>
        <v>-4</v>
      </c>
      <c r="J432">
        <f t="shared" ca="1" si="92"/>
        <v>1.2857142857142858</v>
      </c>
      <c r="K432">
        <f t="shared" ca="1" si="93"/>
        <v>0.95683974113871817</v>
      </c>
      <c r="L432">
        <f t="shared" ca="1" si="94"/>
        <v>7.392107221273978</v>
      </c>
      <c r="M432">
        <f t="shared" ca="1" si="95"/>
        <v>0</v>
      </c>
      <c r="N432">
        <f t="shared" ca="1" si="96"/>
        <v>7.6346612481269815</v>
      </c>
    </row>
    <row r="433" spans="1:14" x14ac:dyDescent="0.25">
      <c r="A433" s="1">
        <f t="shared" ca="1" si="90"/>
        <v>44</v>
      </c>
      <c r="B433" s="1">
        <f t="shared" ca="1" si="97"/>
        <v>200</v>
      </c>
      <c r="C433" s="1">
        <f t="shared" ca="1" si="98"/>
        <v>62</v>
      </c>
      <c r="D433" s="1">
        <f t="shared" ca="1" si="99"/>
        <v>1345582</v>
      </c>
      <c r="E433" s="2">
        <f t="shared" ca="1" si="89"/>
        <v>1</v>
      </c>
      <c r="G433">
        <f t="shared" ca="1" si="100"/>
        <v>15.5</v>
      </c>
      <c r="H433">
        <f t="shared" ca="1" si="101"/>
        <v>2</v>
      </c>
      <c r="I433">
        <f t="shared" ca="1" si="91"/>
        <v>2</v>
      </c>
      <c r="J433">
        <f t="shared" ca="1" si="92"/>
        <v>3.5714285714285716</v>
      </c>
      <c r="K433">
        <f t="shared" ca="1" si="93"/>
        <v>-0.69</v>
      </c>
      <c r="L433">
        <f t="shared" ca="1" si="94"/>
        <v>7.7384308089572436</v>
      </c>
      <c r="M433">
        <f t="shared" ca="1" si="95"/>
        <v>0</v>
      </c>
      <c r="N433">
        <f t="shared" ca="1" si="96"/>
        <v>14.619859380385815</v>
      </c>
    </row>
    <row r="434" spans="1:14" x14ac:dyDescent="0.25">
      <c r="A434" s="1">
        <f t="shared" ca="1" si="90"/>
        <v>69</v>
      </c>
      <c r="B434" s="1">
        <f t="shared" ca="1" si="97"/>
        <v>179</v>
      </c>
      <c r="C434" s="1">
        <f t="shared" ca="1" si="98"/>
        <v>78</v>
      </c>
      <c r="D434" s="1">
        <f t="shared" ca="1" si="99"/>
        <v>466737</v>
      </c>
      <c r="E434" s="2">
        <f t="shared" ca="1" si="89"/>
        <v>0</v>
      </c>
      <c r="G434">
        <f t="shared" ca="1" si="100"/>
        <v>24.343809494085701</v>
      </c>
      <c r="H434">
        <f t="shared" ca="1" si="101"/>
        <v>0</v>
      </c>
      <c r="I434">
        <f t="shared" ca="1" si="91"/>
        <v>-2</v>
      </c>
      <c r="J434">
        <f t="shared" ca="1" si="92"/>
        <v>0.5714285714285714</v>
      </c>
      <c r="K434">
        <f t="shared" ca="1" si="93"/>
        <v>0.78026228221734928</v>
      </c>
      <c r="L434">
        <f t="shared" ca="1" si="94"/>
        <v>6.4108868200692859</v>
      </c>
      <c r="M434">
        <f t="shared" ca="1" si="95"/>
        <v>0</v>
      </c>
      <c r="N434">
        <f t="shared" ca="1" si="96"/>
        <v>5.7625776737152066</v>
      </c>
    </row>
    <row r="435" spans="1:14" x14ac:dyDescent="0.25">
      <c r="A435" s="1">
        <f t="shared" ca="1" si="90"/>
        <v>61</v>
      </c>
      <c r="B435" s="1">
        <f t="shared" ca="1" si="97"/>
        <v>190</v>
      </c>
      <c r="C435" s="1">
        <f t="shared" ca="1" si="98"/>
        <v>61</v>
      </c>
      <c r="D435" s="1">
        <f t="shared" ca="1" si="99"/>
        <v>518749</v>
      </c>
      <c r="E435" s="2">
        <f t="shared" ca="1" si="89"/>
        <v>0</v>
      </c>
      <c r="G435">
        <f t="shared" ca="1" si="100"/>
        <v>16.897506925207757</v>
      </c>
      <c r="H435">
        <f t="shared" ca="1" si="101"/>
        <v>0</v>
      </c>
      <c r="I435">
        <f t="shared" ca="1" si="91"/>
        <v>-2</v>
      </c>
      <c r="J435">
        <f t="shared" ca="1" si="92"/>
        <v>2.1428571428571428</v>
      </c>
      <c r="K435">
        <f t="shared" ca="1" si="93"/>
        <v>-4.141742313211183E-2</v>
      </c>
      <c r="L435">
        <f t="shared" ca="1" si="94"/>
        <v>6.5548844573062803</v>
      </c>
      <c r="M435">
        <f t="shared" ca="1" si="95"/>
        <v>0</v>
      </c>
      <c r="N435">
        <f t="shared" ca="1" si="96"/>
        <v>6.6563241770313111</v>
      </c>
    </row>
    <row r="436" spans="1:14" x14ac:dyDescent="0.25">
      <c r="A436" s="1">
        <f t="shared" ca="1" si="90"/>
        <v>32</v>
      </c>
      <c r="B436" s="1">
        <f t="shared" ca="1" si="97"/>
        <v>189</v>
      </c>
      <c r="C436" s="1">
        <f t="shared" ca="1" si="98"/>
        <v>78</v>
      </c>
      <c r="D436" s="1">
        <f t="shared" ca="1" si="99"/>
        <v>251649</v>
      </c>
      <c r="E436" s="2">
        <f t="shared" ca="1" si="89"/>
        <v>1</v>
      </c>
      <c r="G436">
        <f t="shared" ca="1" si="100"/>
        <v>21.835894851767868</v>
      </c>
      <c r="H436">
        <f t="shared" ca="1" si="101"/>
        <v>0</v>
      </c>
      <c r="I436">
        <f t="shared" ca="1" si="91"/>
        <v>2</v>
      </c>
      <c r="J436">
        <f t="shared" ca="1" si="92"/>
        <v>2</v>
      </c>
      <c r="K436">
        <f t="shared" ca="1" si="93"/>
        <v>0.99892278001294843</v>
      </c>
      <c r="L436">
        <f t="shared" ca="1" si="94"/>
        <v>5.452098877106093</v>
      </c>
      <c r="M436">
        <f t="shared" ca="1" si="95"/>
        <v>0</v>
      </c>
      <c r="N436">
        <f t="shared" ca="1" si="96"/>
        <v>10.451021657119043</v>
      </c>
    </row>
    <row r="437" spans="1:14" x14ac:dyDescent="0.25">
      <c r="A437" s="1">
        <f t="shared" ca="1" si="90"/>
        <v>76</v>
      </c>
      <c r="B437" s="1">
        <f t="shared" ca="1" si="97"/>
        <v>160</v>
      </c>
      <c r="C437" s="1">
        <f t="shared" ca="1" si="98"/>
        <v>54</v>
      </c>
      <c r="D437" s="1">
        <f t="shared" ca="1" si="99"/>
        <v>1144395</v>
      </c>
      <c r="E437" s="2">
        <f t="shared" ca="1" si="89"/>
        <v>0</v>
      </c>
      <c r="G437">
        <f t="shared" ca="1" si="100"/>
        <v>21.09375</v>
      </c>
      <c r="H437">
        <f t="shared" ca="1" si="101"/>
        <v>2</v>
      </c>
      <c r="I437">
        <f t="shared" ca="1" si="91"/>
        <v>-2</v>
      </c>
      <c r="J437">
        <f t="shared" ca="1" si="92"/>
        <v>-2.1428571428571428</v>
      </c>
      <c r="K437">
        <f t="shared" ca="1" si="93"/>
        <v>0.96714843750000001</v>
      </c>
      <c r="L437">
        <f t="shared" ca="1" si="94"/>
        <v>7.5471619599703166</v>
      </c>
      <c r="M437">
        <f t="shared" ca="1" si="95"/>
        <v>0</v>
      </c>
      <c r="N437">
        <f t="shared" ca="1" si="96"/>
        <v>6.3714532546131739</v>
      </c>
    </row>
    <row r="438" spans="1:14" x14ac:dyDescent="0.25">
      <c r="A438" s="1">
        <f t="shared" ca="1" si="90"/>
        <v>77</v>
      </c>
      <c r="B438" s="1">
        <f t="shared" ca="1" si="97"/>
        <v>172</v>
      </c>
      <c r="C438" s="1">
        <f t="shared" ca="1" si="98"/>
        <v>74</v>
      </c>
      <c r="D438" s="1">
        <f t="shared" ca="1" si="99"/>
        <v>928961</v>
      </c>
      <c r="E438" s="2">
        <f t="shared" ca="1" si="89"/>
        <v>0</v>
      </c>
      <c r="G438">
        <f t="shared" ca="1" si="100"/>
        <v>25.013520822065985</v>
      </c>
      <c r="H438">
        <f t="shared" ca="1" si="101"/>
        <v>0</v>
      </c>
      <c r="I438">
        <f t="shared" ca="1" si="91"/>
        <v>-2</v>
      </c>
      <c r="J438">
        <f t="shared" ca="1" si="92"/>
        <v>-0.42857142857142855</v>
      </c>
      <c r="K438">
        <f t="shared" ca="1" si="93"/>
        <v>0.63674769019899002</v>
      </c>
      <c r="L438">
        <f t="shared" ca="1" si="94"/>
        <v>7.2963352471138769</v>
      </c>
      <c r="M438">
        <f t="shared" ca="1" si="95"/>
        <v>0</v>
      </c>
      <c r="N438">
        <f t="shared" ca="1" si="96"/>
        <v>5.5045115087414391</v>
      </c>
    </row>
    <row r="439" spans="1:14" x14ac:dyDescent="0.25">
      <c r="A439" s="1">
        <f t="shared" ca="1" si="90"/>
        <v>52</v>
      </c>
      <c r="B439" s="1">
        <f t="shared" ca="1" si="97"/>
        <v>193</v>
      </c>
      <c r="C439" s="1">
        <f t="shared" ca="1" si="98"/>
        <v>82</v>
      </c>
      <c r="D439" s="1">
        <f t="shared" ca="1" si="99"/>
        <v>912636</v>
      </c>
      <c r="E439" s="2">
        <f t="shared" ca="1" si="89"/>
        <v>1</v>
      </c>
      <c r="G439">
        <f t="shared" ca="1" si="100"/>
        <v>22.014013799028163</v>
      </c>
      <c r="H439">
        <f t="shared" ca="1" si="101"/>
        <v>0</v>
      </c>
      <c r="I439">
        <f t="shared" ca="1" si="91"/>
        <v>-2</v>
      </c>
      <c r="J439">
        <f t="shared" ca="1" si="92"/>
        <v>2.5714285714285716</v>
      </c>
      <c r="K439">
        <f t="shared" ca="1" si="93"/>
        <v>0.99999214453747198</v>
      </c>
      <c r="L439">
        <f t="shared" ca="1" si="94"/>
        <v>7.2747401444561532</v>
      </c>
      <c r="M439">
        <f t="shared" ca="1" si="95"/>
        <v>0</v>
      </c>
      <c r="N439">
        <f t="shared" ca="1" si="96"/>
        <v>8.8461608604221968</v>
      </c>
    </row>
    <row r="440" spans="1:14" x14ac:dyDescent="0.25">
      <c r="A440" s="1">
        <f t="shared" ca="1" si="90"/>
        <v>58</v>
      </c>
      <c r="B440" s="1">
        <f t="shared" ca="1" si="97"/>
        <v>167</v>
      </c>
      <c r="C440" s="1">
        <f t="shared" ca="1" si="98"/>
        <v>59</v>
      </c>
      <c r="D440" s="1">
        <f t="shared" ca="1" si="99"/>
        <v>185506</v>
      </c>
      <c r="E440" s="2">
        <f t="shared" ca="1" si="89"/>
        <v>0</v>
      </c>
      <c r="G440">
        <f t="shared" ca="1" si="100"/>
        <v>21.155294202015131</v>
      </c>
      <c r="H440">
        <f t="shared" ca="1" si="101"/>
        <v>0</v>
      </c>
      <c r="I440">
        <f t="shared" ca="1" si="91"/>
        <v>-2</v>
      </c>
      <c r="J440">
        <f t="shared" ca="1" si="92"/>
        <v>-1.1428571428571428</v>
      </c>
      <c r="K440">
        <f t="shared" ca="1" si="93"/>
        <v>0.97145888459402985</v>
      </c>
      <c r="L440">
        <f t="shared" ca="1" si="94"/>
        <v>4.8299914761615215</v>
      </c>
      <c r="M440">
        <f t="shared" ca="1" si="95"/>
        <v>0</v>
      </c>
      <c r="N440">
        <f t="shared" ca="1" si="96"/>
        <v>2.6585932178984084</v>
      </c>
    </row>
    <row r="441" spans="1:14" x14ac:dyDescent="0.25">
      <c r="A441" s="1">
        <f t="shared" ca="1" si="90"/>
        <v>78</v>
      </c>
      <c r="B441" s="1">
        <f t="shared" ca="1" si="97"/>
        <v>160</v>
      </c>
      <c r="C441" s="1">
        <f t="shared" ca="1" si="98"/>
        <v>62</v>
      </c>
      <c r="D441" s="1">
        <f t="shared" ca="1" si="99"/>
        <v>980723</v>
      </c>
      <c r="E441" s="2">
        <f t="shared" ca="1" si="89"/>
        <v>0</v>
      </c>
      <c r="G441">
        <f t="shared" ca="1" si="100"/>
        <v>24.21875</v>
      </c>
      <c r="H441">
        <f t="shared" ca="1" si="101"/>
        <v>0</v>
      </c>
      <c r="I441">
        <f t="shared" ca="1" si="91"/>
        <v>-2</v>
      </c>
      <c r="J441">
        <f t="shared" ca="1" si="92"/>
        <v>-2.1428571428571428</v>
      </c>
      <c r="K441">
        <f t="shared" ca="1" si="93"/>
        <v>0.80308593750000001</v>
      </c>
      <c r="L441">
        <f t="shared" ca="1" si="94"/>
        <v>7.3620983451292314</v>
      </c>
      <c r="M441">
        <f t="shared" ca="1" si="95"/>
        <v>0</v>
      </c>
      <c r="N441">
        <f t="shared" ca="1" si="96"/>
        <v>4.0223271397720897</v>
      </c>
    </row>
    <row r="442" spans="1:14" x14ac:dyDescent="0.25">
      <c r="A442" s="1">
        <f t="shared" ca="1" si="90"/>
        <v>49</v>
      </c>
      <c r="B442" s="1">
        <f t="shared" ca="1" si="97"/>
        <v>180</v>
      </c>
      <c r="C442" s="1">
        <f t="shared" ca="1" si="98"/>
        <v>74</v>
      </c>
      <c r="D442" s="1">
        <f t="shared" ca="1" si="99"/>
        <v>784359</v>
      </c>
      <c r="E442" s="2">
        <f t="shared" ca="1" si="89"/>
        <v>1</v>
      </c>
      <c r="G442">
        <f t="shared" ca="1" si="100"/>
        <v>22.839506172839506</v>
      </c>
      <c r="H442">
        <f t="shared" ca="1" si="101"/>
        <v>0</v>
      </c>
      <c r="I442">
        <f t="shared" ca="1" si="91"/>
        <v>2</v>
      </c>
      <c r="J442">
        <f t="shared" ca="1" si="92"/>
        <v>0.7142857142857143</v>
      </c>
      <c r="K442">
        <f t="shared" ca="1" si="93"/>
        <v>0.97180917543057455</v>
      </c>
      <c r="L442">
        <f t="shared" ca="1" si="94"/>
        <v>7.0882099575820341</v>
      </c>
      <c r="M442">
        <f t="shared" ca="1" si="95"/>
        <v>0</v>
      </c>
      <c r="N442">
        <f t="shared" ca="1" si="96"/>
        <v>10.774304847298323</v>
      </c>
    </row>
    <row r="443" spans="1:14" x14ac:dyDescent="0.25">
      <c r="A443" s="1">
        <f t="shared" ca="1" si="90"/>
        <v>76</v>
      </c>
      <c r="B443" s="1">
        <f t="shared" ca="1" si="97"/>
        <v>171</v>
      </c>
      <c r="C443" s="1">
        <f t="shared" ca="1" si="98"/>
        <v>86</v>
      </c>
      <c r="D443" s="1">
        <f t="shared" ca="1" si="99"/>
        <v>578380</v>
      </c>
      <c r="E443" s="2">
        <f t="shared" ca="1" si="89"/>
        <v>0</v>
      </c>
      <c r="G443">
        <f t="shared" ca="1" si="100"/>
        <v>29.410758865975858</v>
      </c>
      <c r="H443">
        <f t="shared" ca="1" si="101"/>
        <v>0</v>
      </c>
      <c r="I443">
        <f t="shared" ca="1" si="91"/>
        <v>-2</v>
      </c>
      <c r="J443">
        <f t="shared" ca="1" si="92"/>
        <v>-0.5714285714285714</v>
      </c>
      <c r="K443">
        <f t="shared" ca="1" si="93"/>
        <v>-1.1967738787855913</v>
      </c>
      <c r="L443">
        <f t="shared" ca="1" si="94"/>
        <v>6.6994325361925018</v>
      </c>
      <c r="M443">
        <f t="shared" ca="1" si="95"/>
        <v>0</v>
      </c>
      <c r="N443">
        <f t="shared" ca="1" si="96"/>
        <v>2.9312300859783393</v>
      </c>
    </row>
    <row r="444" spans="1:14" x14ac:dyDescent="0.25">
      <c r="A444" s="1">
        <f t="shared" ca="1" si="90"/>
        <v>60</v>
      </c>
      <c r="B444" s="1">
        <f t="shared" ca="1" si="97"/>
        <v>193</v>
      </c>
      <c r="C444" s="1">
        <f t="shared" ca="1" si="98"/>
        <v>76</v>
      </c>
      <c r="D444" s="1">
        <f t="shared" ca="1" si="99"/>
        <v>611620</v>
      </c>
      <c r="E444" s="2">
        <f t="shared" ca="1" si="89"/>
        <v>1</v>
      </c>
      <c r="G444">
        <f t="shared" ca="1" si="100"/>
        <v>20.403232301538296</v>
      </c>
      <c r="H444">
        <f t="shared" ca="1" si="101"/>
        <v>0</v>
      </c>
      <c r="I444">
        <f t="shared" ca="1" si="91"/>
        <v>-2</v>
      </c>
      <c r="J444">
        <f t="shared" ca="1" si="92"/>
        <v>2.5714285714285716</v>
      </c>
      <c r="K444">
        <f t="shared" ca="1" si="93"/>
        <v>0.89801331668597251</v>
      </c>
      <c r="L444">
        <f t="shared" ca="1" si="94"/>
        <v>6.7723687834173596</v>
      </c>
      <c r="M444">
        <f t="shared" ca="1" si="95"/>
        <v>0</v>
      </c>
      <c r="N444">
        <f t="shared" ca="1" si="96"/>
        <v>8.2418106715319031</v>
      </c>
    </row>
    <row r="445" spans="1:14" x14ac:dyDescent="0.25">
      <c r="A445" s="1">
        <f t="shared" ca="1" si="90"/>
        <v>44</v>
      </c>
      <c r="B445" s="1">
        <f t="shared" ca="1" si="97"/>
        <v>200</v>
      </c>
      <c r="C445" s="1">
        <f t="shared" ca="1" si="98"/>
        <v>71</v>
      </c>
      <c r="D445" s="1">
        <f t="shared" ca="1" si="99"/>
        <v>1463722</v>
      </c>
      <c r="E445" s="2">
        <f t="shared" ca="1" si="89"/>
        <v>1</v>
      </c>
      <c r="G445">
        <f t="shared" ca="1" si="100"/>
        <v>17.75</v>
      </c>
      <c r="H445">
        <f t="shared" ca="1" si="101"/>
        <v>2</v>
      </c>
      <c r="I445">
        <f t="shared" ca="1" si="91"/>
        <v>2</v>
      </c>
      <c r="J445">
        <f t="shared" ca="1" si="92"/>
        <v>3.5714285714285716</v>
      </c>
      <c r="K445">
        <f t="shared" ca="1" si="93"/>
        <v>0.27749999999999997</v>
      </c>
      <c r="L445">
        <f t="shared" ca="1" si="94"/>
        <v>7.8368146168364046</v>
      </c>
      <c r="M445">
        <f t="shared" ca="1" si="95"/>
        <v>0</v>
      </c>
      <c r="N445">
        <f t="shared" ca="1" si="96"/>
        <v>15.685743188264976</v>
      </c>
    </row>
    <row r="446" spans="1:14" x14ac:dyDescent="0.25">
      <c r="A446" s="1">
        <f t="shared" ca="1" si="90"/>
        <v>31</v>
      </c>
      <c r="B446" s="1">
        <f t="shared" ca="1" si="97"/>
        <v>167</v>
      </c>
      <c r="C446" s="1">
        <f t="shared" ca="1" si="98"/>
        <v>55</v>
      </c>
      <c r="D446" s="1">
        <f t="shared" ca="1" si="99"/>
        <v>1140773</v>
      </c>
      <c r="E446" s="2">
        <f t="shared" ca="1" si="89"/>
        <v>1</v>
      </c>
      <c r="G446">
        <f t="shared" ca="1" si="100"/>
        <v>19.721036967980208</v>
      </c>
      <c r="H446">
        <f t="shared" ca="1" si="101"/>
        <v>2</v>
      </c>
      <c r="I446">
        <f t="shared" ca="1" si="91"/>
        <v>2</v>
      </c>
      <c r="J446">
        <f t="shared" ca="1" si="92"/>
        <v>-1.1428571428571428</v>
      </c>
      <c r="K446">
        <f t="shared" ca="1" si="93"/>
        <v>0.79225309994748616</v>
      </c>
      <c r="L446">
        <f t="shared" ca="1" si="94"/>
        <v>7.5433900428021827</v>
      </c>
      <c r="M446">
        <f t="shared" ca="1" si="95"/>
        <v>0</v>
      </c>
      <c r="N446">
        <f t="shared" ca="1" si="96"/>
        <v>11.192785999892525</v>
      </c>
    </row>
    <row r="447" spans="1:14" x14ac:dyDescent="0.25">
      <c r="A447" s="1">
        <f t="shared" ca="1" si="90"/>
        <v>38</v>
      </c>
      <c r="B447" s="1">
        <f t="shared" ca="1" si="97"/>
        <v>178</v>
      </c>
      <c r="C447" s="1">
        <f t="shared" ca="1" si="98"/>
        <v>81</v>
      </c>
      <c r="D447" s="1">
        <f t="shared" ca="1" si="99"/>
        <v>1096556</v>
      </c>
      <c r="E447" s="2">
        <f t="shared" ca="1" si="89"/>
        <v>1</v>
      </c>
      <c r="G447">
        <f t="shared" ca="1" si="100"/>
        <v>25.564953919959599</v>
      </c>
      <c r="H447">
        <f t="shared" ca="1" si="101"/>
        <v>2</v>
      </c>
      <c r="I447">
        <f t="shared" ca="1" si="91"/>
        <v>2</v>
      </c>
      <c r="J447">
        <f t="shared" ca="1" si="92"/>
        <v>0.42857142857142855</v>
      </c>
      <c r="K447">
        <f t="shared" ca="1" si="93"/>
        <v>0.49164414194258743</v>
      </c>
      <c r="L447">
        <f t="shared" ca="1" si="94"/>
        <v>7.4962542706561086</v>
      </c>
      <c r="M447">
        <f t="shared" ca="1" si="95"/>
        <v>0</v>
      </c>
      <c r="N447">
        <f t="shared" ca="1" si="96"/>
        <v>12.416469841170125</v>
      </c>
    </row>
    <row r="448" spans="1:14" x14ac:dyDescent="0.25">
      <c r="A448" s="1">
        <f t="shared" ca="1" si="90"/>
        <v>32</v>
      </c>
      <c r="B448" s="1">
        <f t="shared" ca="1" si="97"/>
        <v>161</v>
      </c>
      <c r="C448" s="1">
        <f t="shared" ca="1" si="98"/>
        <v>84</v>
      </c>
      <c r="D448" s="1">
        <f t="shared" ca="1" si="99"/>
        <v>638340</v>
      </c>
      <c r="E448" s="2">
        <f t="shared" ca="1" si="89"/>
        <v>0</v>
      </c>
      <c r="G448">
        <f t="shared" ca="1" si="100"/>
        <v>32.406157169862269</v>
      </c>
      <c r="H448">
        <f t="shared" ca="1" si="101"/>
        <v>0</v>
      </c>
      <c r="I448">
        <f t="shared" ca="1" si="91"/>
        <v>2</v>
      </c>
      <c r="J448">
        <f t="shared" ca="1" si="92"/>
        <v>-2</v>
      </c>
      <c r="K448">
        <f t="shared" ca="1" si="93"/>
        <v>-3.3315242817550361</v>
      </c>
      <c r="L448">
        <f t="shared" ca="1" si="94"/>
        <v>6.8276416254349881</v>
      </c>
      <c r="M448">
        <f t="shared" ca="1" si="95"/>
        <v>0</v>
      </c>
      <c r="N448">
        <f t="shared" ca="1" si="96"/>
        <v>3.496117343679952</v>
      </c>
    </row>
    <row r="449" spans="1:14" x14ac:dyDescent="0.25">
      <c r="A449" s="1">
        <f t="shared" ca="1" si="90"/>
        <v>30</v>
      </c>
      <c r="B449" s="1">
        <f t="shared" ca="1" si="97"/>
        <v>162</v>
      </c>
      <c r="C449" s="1">
        <f t="shared" ca="1" si="98"/>
        <v>85</v>
      </c>
      <c r="D449" s="1">
        <f t="shared" ca="1" si="99"/>
        <v>1275630</v>
      </c>
      <c r="E449" s="2">
        <f t="shared" ca="1" si="89"/>
        <v>0</v>
      </c>
      <c r="G449">
        <f t="shared" ca="1" si="100"/>
        <v>32.38835543362292</v>
      </c>
      <c r="H449">
        <f t="shared" ca="1" si="101"/>
        <v>2</v>
      </c>
      <c r="I449">
        <f t="shared" ca="1" si="91"/>
        <v>2</v>
      </c>
      <c r="J449">
        <f t="shared" ca="1" si="92"/>
        <v>-1.8571428571428572</v>
      </c>
      <c r="K449">
        <f t="shared" ca="1" si="93"/>
        <v>-3.3167171446113137</v>
      </c>
      <c r="L449">
        <f t="shared" ca="1" si="94"/>
        <v>7.6756766499241564</v>
      </c>
      <c r="M449">
        <f t="shared" ca="1" si="95"/>
        <v>0</v>
      </c>
      <c r="N449">
        <f t="shared" ca="1" si="96"/>
        <v>6.5018166481699851</v>
      </c>
    </row>
    <row r="450" spans="1:14" x14ac:dyDescent="0.25">
      <c r="A450" s="1">
        <f t="shared" ca="1" si="90"/>
        <v>28</v>
      </c>
      <c r="B450" s="1">
        <f t="shared" ca="1" si="97"/>
        <v>183</v>
      </c>
      <c r="C450" s="1">
        <f t="shared" ca="1" si="98"/>
        <v>55</v>
      </c>
      <c r="D450" s="1">
        <f t="shared" ca="1" si="99"/>
        <v>938911</v>
      </c>
      <c r="E450" s="2">
        <f t="shared" ref="E450:E513" ca="1" si="102">IF(N450&gt;$S$2,1,0)</f>
        <v>1</v>
      </c>
      <c r="G450">
        <f t="shared" ca="1" si="100"/>
        <v>16.423303174176596</v>
      </c>
      <c r="H450">
        <f t="shared" ca="1" si="101"/>
        <v>0</v>
      </c>
      <c r="I450">
        <f t="shared" ca="1" si="91"/>
        <v>2</v>
      </c>
      <c r="J450">
        <f t="shared" ca="1" si="92"/>
        <v>1.1428571428571428</v>
      </c>
      <c r="K450">
        <f t="shared" ca="1" si="93"/>
        <v>-0.24398189948595328</v>
      </c>
      <c r="L450">
        <f t="shared" ca="1" si="94"/>
        <v>7.3092897225153681</v>
      </c>
      <c r="M450">
        <f t="shared" ca="1" si="95"/>
        <v>0</v>
      </c>
      <c r="N450">
        <f t="shared" ca="1" si="96"/>
        <v>10.208164965886557</v>
      </c>
    </row>
    <row r="451" spans="1:14" x14ac:dyDescent="0.25">
      <c r="A451" s="1">
        <f t="shared" ref="A451:A514" ca="1" si="103">RANDBETWEEN(15,80)</f>
        <v>62</v>
      </c>
      <c r="B451" s="1">
        <f t="shared" ca="1" si="97"/>
        <v>185</v>
      </c>
      <c r="C451" s="1">
        <f t="shared" ca="1" si="98"/>
        <v>89</v>
      </c>
      <c r="D451" s="1">
        <f t="shared" ca="1" si="99"/>
        <v>490189</v>
      </c>
      <c r="E451" s="2">
        <f t="shared" ca="1" si="102"/>
        <v>0</v>
      </c>
      <c r="G451">
        <f t="shared" ca="1" si="100"/>
        <v>26.004382761139517</v>
      </c>
      <c r="H451">
        <f t="shared" ca="1" si="101"/>
        <v>0</v>
      </c>
      <c r="I451">
        <f t="shared" ref="I451:I514" ca="1" si="104">IF(A451&lt;20,-4,IF(A451&gt;50,-2,2))</f>
        <v>-2</v>
      </c>
      <c r="J451">
        <f t="shared" ref="J451:J514" ca="1" si="105">(B451-175) / 7</f>
        <v>1.4285714285714286</v>
      </c>
      <c r="K451">
        <f t="shared" ref="K451:K514" ca="1" si="106">-(POWER(22-G451,2))/25+1</f>
        <v>0.35859674809154629</v>
      </c>
      <c r="L451">
        <f t="shared" ref="L451:L514" ca="1" si="107">(LOG(D451-100000)-3)*2.5</f>
        <v>6.4781875545821848</v>
      </c>
      <c r="M451">
        <f t="shared" ref="M451:M514" ca="1" si="108">RAND()*$S$1*2-$S$1</f>
        <v>0</v>
      </c>
      <c r="N451">
        <f t="shared" ref="N451:N514" ca="1" si="109">SUM(H451:M451)</f>
        <v>6.26535573124516</v>
      </c>
    </row>
    <row r="452" spans="1:14" x14ac:dyDescent="0.25">
      <c r="A452" s="1">
        <f t="shared" ca="1" si="103"/>
        <v>29</v>
      </c>
      <c r="B452" s="1">
        <f t="shared" ca="1" si="97"/>
        <v>186</v>
      </c>
      <c r="C452" s="1">
        <f t="shared" ca="1" si="98"/>
        <v>57</v>
      </c>
      <c r="D452" s="1">
        <f t="shared" ca="1" si="99"/>
        <v>1067275</v>
      </c>
      <c r="E452" s="2">
        <f t="shared" ca="1" si="102"/>
        <v>1</v>
      </c>
      <c r="G452">
        <f t="shared" ca="1" si="100"/>
        <v>16.475893166840095</v>
      </c>
      <c r="H452">
        <f t="shared" ca="1" si="101"/>
        <v>2</v>
      </c>
      <c r="I452">
        <f t="shared" ca="1" si="104"/>
        <v>2</v>
      </c>
      <c r="J452">
        <f t="shared" ca="1" si="105"/>
        <v>1.5714285714285714</v>
      </c>
      <c r="K452">
        <f t="shared" ca="1" si="106"/>
        <v>-0.2206302521665584</v>
      </c>
      <c r="L452">
        <f t="shared" ca="1" si="107"/>
        <v>7.4638749080709239</v>
      </c>
      <c r="M452">
        <f t="shared" ca="1" si="108"/>
        <v>0</v>
      </c>
      <c r="N452">
        <f t="shared" ca="1" si="109"/>
        <v>12.814673227332936</v>
      </c>
    </row>
    <row r="453" spans="1:14" x14ac:dyDescent="0.25">
      <c r="A453" s="1">
        <f t="shared" ca="1" si="103"/>
        <v>54</v>
      </c>
      <c r="B453" s="1">
        <f t="shared" ca="1" si="97"/>
        <v>171</v>
      </c>
      <c r="C453" s="1">
        <f t="shared" ca="1" si="98"/>
        <v>62</v>
      </c>
      <c r="D453" s="1">
        <f t="shared" ca="1" si="99"/>
        <v>1382905</v>
      </c>
      <c r="E453" s="2">
        <f t="shared" ca="1" si="102"/>
        <v>1</v>
      </c>
      <c r="G453">
        <f t="shared" ca="1" si="100"/>
        <v>21.203105228959341</v>
      </c>
      <c r="H453">
        <f t="shared" ca="1" si="101"/>
        <v>2</v>
      </c>
      <c r="I453">
        <f t="shared" ca="1" si="104"/>
        <v>-2</v>
      </c>
      <c r="J453">
        <f t="shared" ca="1" si="105"/>
        <v>-0.5714285714285714</v>
      </c>
      <c r="K453">
        <f t="shared" ca="1" si="106"/>
        <v>0.97459834895552222</v>
      </c>
      <c r="L453">
        <f t="shared" ca="1" si="107"/>
        <v>7.7704862443992573</v>
      </c>
      <c r="M453">
        <f t="shared" ca="1" si="108"/>
        <v>0</v>
      </c>
      <c r="N453">
        <f t="shared" ca="1" si="109"/>
        <v>8.1736560219262078</v>
      </c>
    </row>
    <row r="454" spans="1:14" x14ac:dyDescent="0.25">
      <c r="A454" s="1">
        <f t="shared" ca="1" si="103"/>
        <v>21</v>
      </c>
      <c r="B454" s="1">
        <f t="shared" ca="1" si="97"/>
        <v>165</v>
      </c>
      <c r="C454" s="1">
        <f t="shared" ca="1" si="98"/>
        <v>90</v>
      </c>
      <c r="D454" s="1">
        <f t="shared" ca="1" si="99"/>
        <v>633379</v>
      </c>
      <c r="E454" s="2">
        <f t="shared" ca="1" si="102"/>
        <v>0</v>
      </c>
      <c r="G454">
        <f t="shared" ca="1" si="100"/>
        <v>33.057851239669418</v>
      </c>
      <c r="H454">
        <f t="shared" ca="1" si="101"/>
        <v>0</v>
      </c>
      <c r="I454">
        <f t="shared" ca="1" si="104"/>
        <v>2</v>
      </c>
      <c r="J454">
        <f t="shared" ca="1" si="105"/>
        <v>-1.4285714285714286</v>
      </c>
      <c r="K454">
        <f t="shared" ca="1" si="106"/>
        <v>-3.8910429615463391</v>
      </c>
      <c r="L454">
        <f t="shared" ca="1" si="107"/>
        <v>6.8175897820233011</v>
      </c>
      <c r="M454">
        <f t="shared" ca="1" si="108"/>
        <v>0</v>
      </c>
      <c r="N454">
        <f t="shared" ca="1" si="109"/>
        <v>3.4979753919055332</v>
      </c>
    </row>
    <row r="455" spans="1:14" x14ac:dyDescent="0.25">
      <c r="A455" s="1">
        <f t="shared" ca="1" si="103"/>
        <v>60</v>
      </c>
      <c r="B455" s="1">
        <f t="shared" ca="1" si="97"/>
        <v>181</v>
      </c>
      <c r="C455" s="1">
        <f t="shared" ca="1" si="98"/>
        <v>53</v>
      </c>
      <c r="D455" s="1">
        <f t="shared" ca="1" si="99"/>
        <v>1038655</v>
      </c>
      <c r="E455" s="2">
        <f t="shared" ca="1" si="102"/>
        <v>0</v>
      </c>
      <c r="G455">
        <f t="shared" ca="1" si="100"/>
        <v>16.177772351271329</v>
      </c>
      <c r="H455">
        <f t="shared" ca="1" si="101"/>
        <v>2</v>
      </c>
      <c r="I455">
        <f t="shared" ca="1" si="104"/>
        <v>-2</v>
      </c>
      <c r="J455">
        <f t="shared" ca="1" si="105"/>
        <v>0.8571428571428571</v>
      </c>
      <c r="K455">
        <f t="shared" ca="1" si="106"/>
        <v>-0.3559333917448233</v>
      </c>
      <c r="L455">
        <f t="shared" ca="1" si="107"/>
        <v>7.4312649947015537</v>
      </c>
      <c r="M455">
        <f t="shared" ca="1" si="108"/>
        <v>0</v>
      </c>
      <c r="N455">
        <f t="shared" ca="1" si="109"/>
        <v>7.9324744600995878</v>
      </c>
    </row>
    <row r="456" spans="1:14" x14ac:dyDescent="0.25">
      <c r="A456" s="1">
        <f t="shared" ca="1" si="103"/>
        <v>30</v>
      </c>
      <c r="B456" s="1">
        <f t="shared" ca="1" si="97"/>
        <v>199</v>
      </c>
      <c r="C456" s="1">
        <f t="shared" ca="1" si="98"/>
        <v>65</v>
      </c>
      <c r="D456" s="1">
        <f t="shared" ca="1" si="99"/>
        <v>126847</v>
      </c>
      <c r="E456" s="2">
        <f t="shared" ca="1" si="102"/>
        <v>1</v>
      </c>
      <c r="G456">
        <f t="shared" ca="1" si="100"/>
        <v>16.413726926087726</v>
      </c>
      <c r="H456">
        <f t="shared" ca="1" si="101"/>
        <v>0</v>
      </c>
      <c r="I456">
        <f t="shared" ca="1" si="104"/>
        <v>2</v>
      </c>
      <c r="J456">
        <f t="shared" ca="1" si="105"/>
        <v>3.4285714285714284</v>
      </c>
      <c r="K456">
        <f t="shared" ca="1" si="106"/>
        <v>-0.2482578742526913</v>
      </c>
      <c r="L456">
        <f t="shared" ca="1" si="107"/>
        <v>3.572239407003468</v>
      </c>
      <c r="M456">
        <f t="shared" ca="1" si="108"/>
        <v>0</v>
      </c>
      <c r="N456">
        <f t="shared" ca="1" si="109"/>
        <v>8.7525529613222055</v>
      </c>
    </row>
    <row r="457" spans="1:14" x14ac:dyDescent="0.25">
      <c r="A457" s="1">
        <f t="shared" ca="1" si="103"/>
        <v>20</v>
      </c>
      <c r="B457" s="1">
        <f t="shared" ca="1" si="97"/>
        <v>181</v>
      </c>
      <c r="C457" s="1">
        <f t="shared" ca="1" si="98"/>
        <v>78</v>
      </c>
      <c r="D457" s="1">
        <f t="shared" ca="1" si="99"/>
        <v>161501</v>
      </c>
      <c r="E457" s="2">
        <f t="shared" ca="1" si="102"/>
        <v>1</v>
      </c>
      <c r="G457">
        <f t="shared" ca="1" si="100"/>
        <v>23.808797045267237</v>
      </c>
      <c r="H457">
        <f t="shared" ca="1" si="101"/>
        <v>0</v>
      </c>
      <c r="I457">
        <f t="shared" ca="1" si="104"/>
        <v>2</v>
      </c>
      <c r="J457">
        <f t="shared" ca="1" si="105"/>
        <v>0.8571428571428571</v>
      </c>
      <c r="K457">
        <f t="shared" ca="1" si="106"/>
        <v>0.86913012996130046</v>
      </c>
      <c r="L457">
        <f t="shared" ca="1" si="107"/>
        <v>4.4722054435422454</v>
      </c>
      <c r="M457">
        <f t="shared" ca="1" si="108"/>
        <v>0</v>
      </c>
      <c r="N457">
        <f t="shared" ca="1" si="109"/>
        <v>8.1984784306464036</v>
      </c>
    </row>
    <row r="458" spans="1:14" x14ac:dyDescent="0.25">
      <c r="A458" s="1">
        <f t="shared" ca="1" si="103"/>
        <v>32</v>
      </c>
      <c r="B458" s="1">
        <f t="shared" ca="1" si="97"/>
        <v>192</v>
      </c>
      <c r="C458" s="1">
        <f t="shared" ca="1" si="98"/>
        <v>58</v>
      </c>
      <c r="D458" s="1">
        <f t="shared" ca="1" si="99"/>
        <v>124412</v>
      </c>
      <c r="E458" s="2">
        <f t="shared" ca="1" si="102"/>
        <v>0</v>
      </c>
      <c r="G458">
        <f t="shared" ca="1" si="100"/>
        <v>15.733506944444445</v>
      </c>
      <c r="H458">
        <f t="shared" ca="1" si="101"/>
        <v>0</v>
      </c>
      <c r="I458">
        <f t="shared" ca="1" si="104"/>
        <v>2</v>
      </c>
      <c r="J458">
        <f t="shared" ca="1" si="105"/>
        <v>2.4285714285714284</v>
      </c>
      <c r="K458">
        <f t="shared" ca="1" si="106"/>
        <v>-0.57075740861304003</v>
      </c>
      <c r="L458">
        <f t="shared" ca="1" si="107"/>
        <v>3.4690084032113888</v>
      </c>
      <c r="M458">
        <f t="shared" ca="1" si="108"/>
        <v>0</v>
      </c>
      <c r="N458">
        <f t="shared" ca="1" si="109"/>
        <v>7.3268224231697783</v>
      </c>
    </row>
    <row r="459" spans="1:14" x14ac:dyDescent="0.25">
      <c r="A459" s="1">
        <f t="shared" ca="1" si="103"/>
        <v>22</v>
      </c>
      <c r="B459" s="1">
        <f t="shared" ca="1" si="97"/>
        <v>176</v>
      </c>
      <c r="C459" s="1">
        <f t="shared" ca="1" si="98"/>
        <v>83</v>
      </c>
      <c r="D459" s="1">
        <f t="shared" ca="1" si="99"/>
        <v>217953</v>
      </c>
      <c r="E459" s="2">
        <f t="shared" ca="1" si="102"/>
        <v>0</v>
      </c>
      <c r="G459">
        <f t="shared" ca="1" si="100"/>
        <v>26.794938016528928</v>
      </c>
      <c r="H459">
        <f t="shared" ca="1" si="101"/>
        <v>0</v>
      </c>
      <c r="I459">
        <f t="shared" ca="1" si="104"/>
        <v>2</v>
      </c>
      <c r="J459">
        <f t="shared" ca="1" si="105"/>
        <v>0.14285714285714285</v>
      </c>
      <c r="K459">
        <f t="shared" ca="1" si="106"/>
        <v>8.0342776705825236E-2</v>
      </c>
      <c r="L459">
        <f t="shared" ca="1" si="107"/>
        <v>5.1792724778670252</v>
      </c>
      <c r="M459">
        <f t="shared" ca="1" si="108"/>
        <v>0</v>
      </c>
      <c r="N459">
        <f t="shared" ca="1" si="109"/>
        <v>7.4024723974299933</v>
      </c>
    </row>
    <row r="460" spans="1:14" x14ac:dyDescent="0.25">
      <c r="A460" s="1">
        <f t="shared" ca="1" si="103"/>
        <v>38</v>
      </c>
      <c r="B460" s="1">
        <f t="shared" ca="1" si="97"/>
        <v>170</v>
      </c>
      <c r="C460" s="1">
        <f t="shared" ca="1" si="98"/>
        <v>53</v>
      </c>
      <c r="D460" s="1">
        <f t="shared" ca="1" si="99"/>
        <v>1241274</v>
      </c>
      <c r="E460" s="2">
        <f t="shared" ca="1" si="102"/>
        <v>1</v>
      </c>
      <c r="G460">
        <f t="shared" ca="1" si="100"/>
        <v>18.339100346020761</v>
      </c>
      <c r="H460">
        <f t="shared" ca="1" si="101"/>
        <v>2</v>
      </c>
      <c r="I460">
        <f t="shared" ca="1" si="104"/>
        <v>2</v>
      </c>
      <c r="J460">
        <f t="shared" ca="1" si="105"/>
        <v>-0.7142857142857143</v>
      </c>
      <c r="K460">
        <f t="shared" ca="1" si="106"/>
        <v>0.46391254893978739</v>
      </c>
      <c r="L460">
        <f t="shared" ca="1" si="107"/>
        <v>7.6434748086844113</v>
      </c>
      <c r="M460">
        <f t="shared" ca="1" si="108"/>
        <v>0</v>
      </c>
      <c r="N460">
        <f t="shared" ca="1" si="109"/>
        <v>11.393101643338484</v>
      </c>
    </row>
    <row r="461" spans="1:14" x14ac:dyDescent="0.25">
      <c r="A461" s="1">
        <f t="shared" ca="1" si="103"/>
        <v>79</v>
      </c>
      <c r="B461" s="1">
        <f t="shared" ca="1" si="97"/>
        <v>169</v>
      </c>
      <c r="C461" s="1">
        <f t="shared" ca="1" si="98"/>
        <v>81</v>
      </c>
      <c r="D461" s="1">
        <f t="shared" ca="1" si="99"/>
        <v>392723</v>
      </c>
      <c r="E461" s="2">
        <f t="shared" ca="1" si="102"/>
        <v>0</v>
      </c>
      <c r="G461">
        <f t="shared" ca="1" si="100"/>
        <v>28.360351528307831</v>
      </c>
      <c r="H461">
        <f t="shared" ca="1" si="101"/>
        <v>0</v>
      </c>
      <c r="I461">
        <f t="shared" ca="1" si="104"/>
        <v>-2</v>
      </c>
      <c r="J461">
        <f t="shared" ca="1" si="105"/>
        <v>-0.8571428571428571</v>
      </c>
      <c r="K461">
        <f t="shared" ca="1" si="106"/>
        <v>-0.61816286254591035</v>
      </c>
      <c r="L461">
        <f t="shared" ca="1" si="107"/>
        <v>6.1661421185259879</v>
      </c>
      <c r="M461">
        <f t="shared" ca="1" si="108"/>
        <v>0</v>
      </c>
      <c r="N461">
        <f t="shared" ca="1" si="109"/>
        <v>2.6908363988372201</v>
      </c>
    </row>
    <row r="462" spans="1:14" x14ac:dyDescent="0.25">
      <c r="A462" s="1">
        <f t="shared" ca="1" si="103"/>
        <v>34</v>
      </c>
      <c r="B462" s="1">
        <f t="shared" ca="1" si="97"/>
        <v>191</v>
      </c>
      <c r="C462" s="1">
        <f t="shared" ca="1" si="98"/>
        <v>67</v>
      </c>
      <c r="D462" s="1">
        <f t="shared" ca="1" si="99"/>
        <v>702919</v>
      </c>
      <c r="E462" s="2">
        <f t="shared" ca="1" si="102"/>
        <v>1</v>
      </c>
      <c r="G462">
        <f t="shared" ca="1" si="100"/>
        <v>18.36572462377676</v>
      </c>
      <c r="H462">
        <f t="shared" ca="1" si="101"/>
        <v>0</v>
      </c>
      <c r="I462">
        <f t="shared" ca="1" si="104"/>
        <v>2</v>
      </c>
      <c r="J462">
        <f t="shared" ca="1" si="105"/>
        <v>2.2857142857142856</v>
      </c>
      <c r="K462">
        <f t="shared" ca="1" si="106"/>
        <v>0.47168169959109707</v>
      </c>
      <c r="L462">
        <f t="shared" ca="1" si="107"/>
        <v>6.9506474253920985</v>
      </c>
      <c r="M462">
        <f t="shared" ca="1" si="108"/>
        <v>0</v>
      </c>
      <c r="N462">
        <f t="shared" ca="1" si="109"/>
        <v>11.708043410697481</v>
      </c>
    </row>
    <row r="463" spans="1:14" x14ac:dyDescent="0.25">
      <c r="A463" s="1">
        <f t="shared" ca="1" si="103"/>
        <v>45</v>
      </c>
      <c r="B463" s="1">
        <f t="shared" ca="1" si="97"/>
        <v>166</v>
      </c>
      <c r="C463" s="1">
        <f t="shared" ca="1" si="98"/>
        <v>60</v>
      </c>
      <c r="D463" s="1">
        <f t="shared" ca="1" si="99"/>
        <v>1139163</v>
      </c>
      <c r="E463" s="2">
        <f t="shared" ca="1" si="102"/>
        <v>1</v>
      </c>
      <c r="G463">
        <f t="shared" ca="1" si="100"/>
        <v>21.773842357381334</v>
      </c>
      <c r="H463">
        <f t="shared" ca="1" si="101"/>
        <v>2</v>
      </c>
      <c r="I463">
        <f t="shared" ca="1" si="104"/>
        <v>2</v>
      </c>
      <c r="J463">
        <f t="shared" ca="1" si="105"/>
        <v>-1.2857142857142858</v>
      </c>
      <c r="K463">
        <f t="shared" ca="1" si="106"/>
        <v>0.99795410882740665</v>
      </c>
      <c r="L463">
        <f t="shared" ca="1" si="107"/>
        <v>7.5417091875847291</v>
      </c>
      <c r="M463">
        <f t="shared" ca="1" si="108"/>
        <v>0</v>
      </c>
      <c r="N463">
        <f t="shared" ca="1" si="109"/>
        <v>11.25394901069785</v>
      </c>
    </row>
    <row r="464" spans="1:14" x14ac:dyDescent="0.25">
      <c r="A464" s="1">
        <f t="shared" ca="1" si="103"/>
        <v>17</v>
      </c>
      <c r="B464" s="1">
        <f t="shared" ca="1" si="97"/>
        <v>190</v>
      </c>
      <c r="C464" s="1">
        <f t="shared" ca="1" si="98"/>
        <v>71</v>
      </c>
      <c r="D464" s="1">
        <f t="shared" ca="1" si="99"/>
        <v>337826</v>
      </c>
      <c r="E464" s="2">
        <f t="shared" ca="1" si="102"/>
        <v>0</v>
      </c>
      <c r="G464">
        <f t="shared" ca="1" si="100"/>
        <v>19.667590027700832</v>
      </c>
      <c r="H464">
        <f t="shared" ca="1" si="101"/>
        <v>0</v>
      </c>
      <c r="I464">
        <f t="shared" ca="1" si="104"/>
        <v>-4</v>
      </c>
      <c r="J464">
        <f t="shared" ca="1" si="105"/>
        <v>2.1428571428571428</v>
      </c>
      <c r="K464">
        <f t="shared" ca="1" si="106"/>
        <v>0.78239454884477588</v>
      </c>
      <c r="L464">
        <f t="shared" ca="1" si="107"/>
        <v>5.9406483288110206</v>
      </c>
      <c r="M464">
        <f t="shared" ca="1" si="108"/>
        <v>0</v>
      </c>
      <c r="N464">
        <f t="shared" ca="1" si="109"/>
        <v>4.8659000205129388</v>
      </c>
    </row>
    <row r="465" spans="1:14" x14ac:dyDescent="0.25">
      <c r="A465" s="1">
        <f t="shared" ca="1" si="103"/>
        <v>17</v>
      </c>
      <c r="B465" s="1">
        <f t="shared" ca="1" si="97"/>
        <v>167</v>
      </c>
      <c r="C465" s="1">
        <f t="shared" ca="1" si="98"/>
        <v>84</v>
      </c>
      <c r="D465" s="1">
        <f t="shared" ca="1" si="99"/>
        <v>538089</v>
      </c>
      <c r="E465" s="2">
        <f t="shared" ca="1" si="102"/>
        <v>0</v>
      </c>
      <c r="G465">
        <f t="shared" ca="1" si="100"/>
        <v>30.119401914733409</v>
      </c>
      <c r="H465">
        <f t="shared" ca="1" si="101"/>
        <v>0</v>
      </c>
      <c r="I465">
        <f t="shared" ca="1" si="104"/>
        <v>-4</v>
      </c>
      <c r="J465">
        <f t="shared" ca="1" si="105"/>
        <v>-1.1428571428571428</v>
      </c>
      <c r="K465">
        <f t="shared" ca="1" si="106"/>
        <v>-1.6369874981190615</v>
      </c>
      <c r="L465">
        <f t="shared" ca="1" si="107"/>
        <v>6.6039058714795829</v>
      </c>
      <c r="M465">
        <f t="shared" ca="1" si="108"/>
        <v>0</v>
      </c>
      <c r="N465">
        <f t="shared" ca="1" si="109"/>
        <v>-0.17593876949662146</v>
      </c>
    </row>
    <row r="466" spans="1:14" x14ac:dyDescent="0.25">
      <c r="A466" s="1">
        <f t="shared" ca="1" si="103"/>
        <v>73</v>
      </c>
      <c r="B466" s="1">
        <f t="shared" ca="1" si="97"/>
        <v>167</v>
      </c>
      <c r="C466" s="1">
        <f t="shared" ca="1" si="98"/>
        <v>74</v>
      </c>
      <c r="D466" s="1">
        <f t="shared" ca="1" si="99"/>
        <v>984310</v>
      </c>
      <c r="E466" s="2">
        <f t="shared" ca="1" si="102"/>
        <v>0</v>
      </c>
      <c r="G466">
        <f t="shared" ca="1" si="100"/>
        <v>26.533758829646096</v>
      </c>
      <c r="H466">
        <f t="shared" ca="1" si="101"/>
        <v>0</v>
      </c>
      <c r="I466">
        <f t="shared" ca="1" si="104"/>
        <v>-2</v>
      </c>
      <c r="J466">
        <f t="shared" ca="1" si="105"/>
        <v>-1.1428571428571428</v>
      </c>
      <c r="K466">
        <f t="shared" ca="1" si="106"/>
        <v>0.17780123498424227</v>
      </c>
      <c r="L466">
        <f t="shared" ca="1" si="107"/>
        <v>7.3665113403854594</v>
      </c>
      <c r="M466">
        <f t="shared" ca="1" si="108"/>
        <v>0</v>
      </c>
      <c r="N466">
        <f t="shared" ca="1" si="109"/>
        <v>4.4014554325125594</v>
      </c>
    </row>
    <row r="467" spans="1:14" x14ac:dyDescent="0.25">
      <c r="A467" s="1">
        <f t="shared" ca="1" si="103"/>
        <v>60</v>
      </c>
      <c r="B467" s="1">
        <f t="shared" ref="B467:B501" ca="1" si="110">RANDBETWEEN(160,200)</f>
        <v>161</v>
      </c>
      <c r="C467" s="1">
        <f t="shared" ref="C467:C501" ca="1" si="111">RANDBETWEEN(50,90)</f>
        <v>66</v>
      </c>
      <c r="D467" s="1">
        <f t="shared" ref="D467:D501" ca="1" si="112">RANDBETWEEN(100000,1500000)</f>
        <v>550329</v>
      </c>
      <c r="E467" s="2">
        <f t="shared" ca="1" si="102"/>
        <v>0</v>
      </c>
      <c r="G467">
        <f t="shared" ca="1" si="100"/>
        <v>25.461980633463213</v>
      </c>
      <c r="H467">
        <f t="shared" ca="1" si="101"/>
        <v>0</v>
      </c>
      <c r="I467">
        <f t="shared" ca="1" si="104"/>
        <v>-2</v>
      </c>
      <c r="J467">
        <f t="shared" ca="1" si="105"/>
        <v>-2</v>
      </c>
      <c r="K467">
        <f t="shared" ca="1" si="106"/>
        <v>0.52058760374102597</v>
      </c>
      <c r="L467">
        <f t="shared" ca="1" si="107"/>
        <v>6.6338247882070149</v>
      </c>
      <c r="M467">
        <f t="shared" ca="1" si="108"/>
        <v>0</v>
      </c>
      <c r="N467">
        <f t="shared" ca="1" si="109"/>
        <v>3.1544123919480409</v>
      </c>
    </row>
    <row r="468" spans="1:14" x14ac:dyDescent="0.25">
      <c r="A468" s="1">
        <f t="shared" ca="1" si="103"/>
        <v>80</v>
      </c>
      <c r="B468" s="1">
        <f t="shared" ca="1" si="110"/>
        <v>172</v>
      </c>
      <c r="C468" s="1">
        <f t="shared" ca="1" si="111"/>
        <v>80</v>
      </c>
      <c r="D468" s="1">
        <f t="shared" ca="1" si="112"/>
        <v>302614</v>
      </c>
      <c r="E468" s="2">
        <f t="shared" ca="1" si="102"/>
        <v>0</v>
      </c>
      <c r="G468">
        <f t="shared" ca="1" si="100"/>
        <v>27.041644131963228</v>
      </c>
      <c r="H468">
        <f t="shared" ca="1" si="101"/>
        <v>0</v>
      </c>
      <c r="I468">
        <f t="shared" ca="1" si="104"/>
        <v>-2</v>
      </c>
      <c r="J468">
        <f t="shared" ca="1" si="105"/>
        <v>-0.42857142857142855</v>
      </c>
      <c r="K468">
        <f t="shared" ca="1" si="106"/>
        <v>-1.6727022134369829E-2</v>
      </c>
      <c r="L468">
        <f t="shared" ca="1" si="107"/>
        <v>5.766673626162369</v>
      </c>
      <c r="M468">
        <f t="shared" ca="1" si="108"/>
        <v>0</v>
      </c>
      <c r="N468">
        <f t="shared" ca="1" si="109"/>
        <v>3.3213751754565708</v>
      </c>
    </row>
    <row r="469" spans="1:14" x14ac:dyDescent="0.25">
      <c r="A469" s="1">
        <f t="shared" ca="1" si="103"/>
        <v>31</v>
      </c>
      <c r="B469" s="1">
        <f t="shared" ca="1" si="110"/>
        <v>199</v>
      </c>
      <c r="C469" s="1">
        <f t="shared" ca="1" si="111"/>
        <v>84</v>
      </c>
      <c r="D469" s="1">
        <f t="shared" ca="1" si="112"/>
        <v>395157</v>
      </c>
      <c r="E469" s="2">
        <f t="shared" ca="1" si="102"/>
        <v>1</v>
      </c>
      <c r="G469">
        <f t="shared" ca="1" si="100"/>
        <v>21.211585566021061</v>
      </c>
      <c r="H469">
        <f t="shared" ca="1" si="101"/>
        <v>0</v>
      </c>
      <c r="I469">
        <f t="shared" ca="1" si="104"/>
        <v>2</v>
      </c>
      <c r="J469">
        <f t="shared" ca="1" si="105"/>
        <v>3.4285714285714284</v>
      </c>
      <c r="K469">
        <f t="shared" ca="1" si="106"/>
        <v>0.97513610721174671</v>
      </c>
      <c r="L469">
        <f t="shared" ca="1" si="107"/>
        <v>6.1751327187263705</v>
      </c>
      <c r="M469">
        <f t="shared" ca="1" si="108"/>
        <v>0</v>
      </c>
      <c r="N469">
        <f t="shared" ca="1" si="109"/>
        <v>12.578840254509547</v>
      </c>
    </row>
    <row r="470" spans="1:14" x14ac:dyDescent="0.25">
      <c r="A470" s="1">
        <f t="shared" ca="1" si="103"/>
        <v>31</v>
      </c>
      <c r="B470" s="1">
        <f t="shared" ca="1" si="110"/>
        <v>171</v>
      </c>
      <c r="C470" s="1">
        <f t="shared" ca="1" si="111"/>
        <v>57</v>
      </c>
      <c r="D470" s="1">
        <f t="shared" ca="1" si="112"/>
        <v>633946</v>
      </c>
      <c r="E470" s="2">
        <f t="shared" ca="1" si="102"/>
        <v>1</v>
      </c>
      <c r="G470">
        <f t="shared" ca="1" si="100"/>
        <v>19.493177387914233</v>
      </c>
      <c r="H470">
        <f t="shared" ca="1" si="101"/>
        <v>0</v>
      </c>
      <c r="I470">
        <f t="shared" ca="1" si="104"/>
        <v>2</v>
      </c>
      <c r="J470">
        <f t="shared" ca="1" si="105"/>
        <v>-0.5714285714285714</v>
      </c>
      <c r="K470">
        <f t="shared" ca="1" si="106"/>
        <v>0.74863361566141973</v>
      </c>
      <c r="L470">
        <f t="shared" ca="1" si="107"/>
        <v>6.8187433434708611</v>
      </c>
      <c r="M470">
        <f t="shared" ca="1" si="108"/>
        <v>0</v>
      </c>
      <c r="N470">
        <f t="shared" ca="1" si="109"/>
        <v>8.9959483877037094</v>
      </c>
    </row>
    <row r="471" spans="1:14" x14ac:dyDescent="0.25">
      <c r="A471" s="1">
        <f t="shared" ca="1" si="103"/>
        <v>48</v>
      </c>
      <c r="B471" s="1">
        <f t="shared" ca="1" si="110"/>
        <v>196</v>
      </c>
      <c r="C471" s="1">
        <f t="shared" ca="1" si="111"/>
        <v>74</v>
      </c>
      <c r="D471" s="1">
        <f t="shared" ca="1" si="112"/>
        <v>836854</v>
      </c>
      <c r="E471" s="2">
        <f t="shared" ca="1" si="102"/>
        <v>1</v>
      </c>
      <c r="G471">
        <f t="shared" ca="1" si="100"/>
        <v>19.262807163681799</v>
      </c>
      <c r="H471">
        <f t="shared" ca="1" si="101"/>
        <v>0</v>
      </c>
      <c r="I471">
        <f t="shared" ca="1" si="104"/>
        <v>2</v>
      </c>
      <c r="J471">
        <f t="shared" ca="1" si="105"/>
        <v>3</v>
      </c>
      <c r="K471">
        <f t="shared" ca="1" si="106"/>
        <v>0.70031101507233295</v>
      </c>
      <c r="L471">
        <f t="shared" ca="1" si="107"/>
        <v>7.1684536135565047</v>
      </c>
      <c r="M471">
        <f t="shared" ca="1" si="108"/>
        <v>0</v>
      </c>
      <c r="N471">
        <f t="shared" ca="1" si="109"/>
        <v>12.868764628628838</v>
      </c>
    </row>
    <row r="472" spans="1:14" x14ac:dyDescent="0.25">
      <c r="A472" s="1">
        <f t="shared" ca="1" si="103"/>
        <v>70</v>
      </c>
      <c r="B472" s="1">
        <f t="shared" ca="1" si="110"/>
        <v>166</v>
      </c>
      <c r="C472" s="1">
        <f t="shared" ca="1" si="111"/>
        <v>79</v>
      </c>
      <c r="D472" s="1">
        <f t="shared" ca="1" si="112"/>
        <v>898375</v>
      </c>
      <c r="E472" s="2">
        <f t="shared" ca="1" si="102"/>
        <v>0</v>
      </c>
      <c r="G472">
        <f t="shared" ca="1" si="100"/>
        <v>28.668892437218755</v>
      </c>
      <c r="H472">
        <f t="shared" ca="1" si="101"/>
        <v>0</v>
      </c>
      <c r="I472">
        <f t="shared" ca="1" si="104"/>
        <v>-2</v>
      </c>
      <c r="J472">
        <f t="shared" ca="1" si="105"/>
        <v>-1.2857142857142858</v>
      </c>
      <c r="K472">
        <f t="shared" ca="1" si="106"/>
        <v>-0.77896505356774015</v>
      </c>
      <c r="L472">
        <f t="shared" ca="1" si="107"/>
        <v>7.2555173229151038</v>
      </c>
      <c r="M472">
        <f t="shared" ca="1" si="108"/>
        <v>0</v>
      </c>
      <c r="N472">
        <f t="shared" ca="1" si="109"/>
        <v>3.1908379836330782</v>
      </c>
    </row>
    <row r="473" spans="1:14" x14ac:dyDescent="0.25">
      <c r="A473" s="1">
        <f t="shared" ca="1" si="103"/>
        <v>78</v>
      </c>
      <c r="B473" s="1">
        <f t="shared" ca="1" si="110"/>
        <v>188</v>
      </c>
      <c r="C473" s="1">
        <f t="shared" ca="1" si="111"/>
        <v>62</v>
      </c>
      <c r="D473" s="1">
        <f t="shared" ca="1" si="112"/>
        <v>1444176</v>
      </c>
      <c r="E473" s="2">
        <f t="shared" ca="1" si="102"/>
        <v>1</v>
      </c>
      <c r="G473">
        <f t="shared" ca="1" si="100"/>
        <v>17.541874151199639</v>
      </c>
      <c r="H473">
        <f t="shared" ca="1" si="101"/>
        <v>2</v>
      </c>
      <c r="I473">
        <f t="shared" ca="1" si="104"/>
        <v>-2</v>
      </c>
      <c r="J473">
        <f t="shared" ca="1" si="105"/>
        <v>1.8571428571428572</v>
      </c>
      <c r="K473">
        <f t="shared" ca="1" si="106"/>
        <v>0.20500455665032258</v>
      </c>
      <c r="L473">
        <f t="shared" ca="1" si="107"/>
        <v>7.8211403422270394</v>
      </c>
      <c r="M473">
        <f t="shared" ca="1" si="108"/>
        <v>0</v>
      </c>
      <c r="N473">
        <f t="shared" ca="1" si="109"/>
        <v>9.8832877560202199</v>
      </c>
    </row>
    <row r="474" spans="1:14" x14ac:dyDescent="0.25">
      <c r="A474" s="1">
        <f t="shared" ca="1" si="103"/>
        <v>53</v>
      </c>
      <c r="B474" s="1">
        <f t="shared" ca="1" si="110"/>
        <v>183</v>
      </c>
      <c r="C474" s="1">
        <f t="shared" ca="1" si="111"/>
        <v>68</v>
      </c>
      <c r="D474" s="1">
        <f t="shared" ca="1" si="112"/>
        <v>962056</v>
      </c>
      <c r="E474" s="2">
        <f t="shared" ca="1" si="102"/>
        <v>0</v>
      </c>
      <c r="G474">
        <f t="shared" ca="1" si="100"/>
        <v>20.305174833527428</v>
      </c>
      <c r="H474">
        <f t="shared" ca="1" si="101"/>
        <v>0</v>
      </c>
      <c r="I474">
        <f t="shared" ca="1" si="104"/>
        <v>-2</v>
      </c>
      <c r="J474">
        <f t="shared" ca="1" si="105"/>
        <v>1.1428571428571428</v>
      </c>
      <c r="K474">
        <f t="shared" ca="1" si="106"/>
        <v>0.88510270620364873</v>
      </c>
      <c r="L474">
        <f t="shared" ca="1" si="107"/>
        <v>7.3388386973373869</v>
      </c>
      <c r="M474">
        <f t="shared" ca="1" si="108"/>
        <v>0</v>
      </c>
      <c r="N474">
        <f t="shared" ca="1" si="109"/>
        <v>7.3667985463981784</v>
      </c>
    </row>
    <row r="475" spans="1:14" x14ac:dyDescent="0.25">
      <c r="A475" s="1">
        <f t="shared" ca="1" si="103"/>
        <v>62</v>
      </c>
      <c r="B475" s="1">
        <f t="shared" ca="1" si="110"/>
        <v>199</v>
      </c>
      <c r="C475" s="1">
        <f t="shared" ca="1" si="111"/>
        <v>74</v>
      </c>
      <c r="D475" s="1">
        <f t="shared" ca="1" si="112"/>
        <v>1033189</v>
      </c>
      <c r="E475" s="2">
        <f t="shared" ca="1" si="102"/>
        <v>1</v>
      </c>
      <c r="G475">
        <f t="shared" ca="1" si="100"/>
        <v>18.686396808161412</v>
      </c>
      <c r="H475">
        <f t="shared" ca="1" si="101"/>
        <v>2</v>
      </c>
      <c r="I475">
        <f t="shared" ca="1" si="104"/>
        <v>-2</v>
      </c>
      <c r="J475">
        <f t="shared" ca="1" si="105"/>
        <v>3.4285714285714284</v>
      </c>
      <c r="K475">
        <f t="shared" ca="1" si="106"/>
        <v>0.5608013554814848</v>
      </c>
      <c r="L475">
        <f t="shared" ca="1" si="107"/>
        <v>7.4249240272238737</v>
      </c>
      <c r="M475">
        <f t="shared" ca="1" si="108"/>
        <v>0</v>
      </c>
      <c r="N475">
        <f t="shared" ca="1" si="109"/>
        <v>11.414296811276786</v>
      </c>
    </row>
    <row r="476" spans="1:14" x14ac:dyDescent="0.25">
      <c r="A476" s="1">
        <f t="shared" ca="1" si="103"/>
        <v>50</v>
      </c>
      <c r="B476" s="1">
        <f t="shared" ca="1" si="110"/>
        <v>166</v>
      </c>
      <c r="C476" s="1">
        <f t="shared" ca="1" si="111"/>
        <v>80</v>
      </c>
      <c r="D476" s="1">
        <f t="shared" ca="1" si="112"/>
        <v>214800</v>
      </c>
      <c r="E476" s="2">
        <f t="shared" ca="1" si="102"/>
        <v>0</v>
      </c>
      <c r="G476">
        <f t="shared" ca="1" si="100"/>
        <v>29.031789809841779</v>
      </c>
      <c r="H476">
        <f t="shared" ca="1" si="101"/>
        <v>0</v>
      </c>
      <c r="I476">
        <f t="shared" ca="1" si="104"/>
        <v>2</v>
      </c>
      <c r="J476">
        <f t="shared" ca="1" si="105"/>
        <v>-1.2857142857142858</v>
      </c>
      <c r="K476">
        <f t="shared" ca="1" si="106"/>
        <v>-0.97784271719178739</v>
      </c>
      <c r="L476">
        <f t="shared" ca="1" si="107"/>
        <v>5.1498547201548872</v>
      </c>
      <c r="M476">
        <f t="shared" ca="1" si="108"/>
        <v>0</v>
      </c>
      <c r="N476">
        <f t="shared" ca="1" si="109"/>
        <v>4.886297717248814</v>
      </c>
    </row>
    <row r="477" spans="1:14" x14ac:dyDescent="0.25">
      <c r="A477" s="1">
        <f t="shared" ca="1" si="103"/>
        <v>16</v>
      </c>
      <c r="B477" s="1">
        <f t="shared" ca="1" si="110"/>
        <v>186</v>
      </c>
      <c r="C477" s="1">
        <f t="shared" ca="1" si="111"/>
        <v>76</v>
      </c>
      <c r="D477" s="1">
        <f t="shared" ca="1" si="112"/>
        <v>1255804</v>
      </c>
      <c r="E477" s="2">
        <f t="shared" ca="1" si="102"/>
        <v>1</v>
      </c>
      <c r="G477">
        <f t="shared" ca="1" si="100"/>
        <v>21.967857555786793</v>
      </c>
      <c r="H477">
        <f t="shared" ca="1" si="101"/>
        <v>2</v>
      </c>
      <c r="I477">
        <f t="shared" ca="1" si="104"/>
        <v>-4</v>
      </c>
      <c r="J477">
        <f t="shared" ca="1" si="105"/>
        <v>1.5714285714285714</v>
      </c>
      <c r="K477">
        <f t="shared" ca="1" si="106"/>
        <v>0.99995867453120002</v>
      </c>
      <c r="L477">
        <f t="shared" ca="1" si="107"/>
        <v>7.6572104828421805</v>
      </c>
      <c r="M477">
        <f t="shared" ca="1" si="108"/>
        <v>0</v>
      </c>
      <c r="N477">
        <f t="shared" ca="1" si="109"/>
        <v>8.2285977288019527</v>
      </c>
    </row>
    <row r="478" spans="1:14" x14ac:dyDescent="0.25">
      <c r="A478" s="1">
        <f t="shared" ca="1" si="103"/>
        <v>61</v>
      </c>
      <c r="B478" s="1">
        <f t="shared" ca="1" si="110"/>
        <v>177</v>
      </c>
      <c r="C478" s="1">
        <f t="shared" ca="1" si="111"/>
        <v>58</v>
      </c>
      <c r="D478" s="1">
        <f t="shared" ca="1" si="112"/>
        <v>687448</v>
      </c>
      <c r="E478" s="2">
        <f t="shared" ca="1" si="102"/>
        <v>0</v>
      </c>
      <c r="G478">
        <f t="shared" ca="1" si="100"/>
        <v>18.513198633853616</v>
      </c>
      <c r="H478">
        <f t="shared" ca="1" si="101"/>
        <v>0</v>
      </c>
      <c r="I478">
        <f t="shared" ca="1" si="104"/>
        <v>-2</v>
      </c>
      <c r="J478">
        <f t="shared" ca="1" si="105"/>
        <v>0.2857142857142857</v>
      </c>
      <c r="K478">
        <f t="shared" ca="1" si="106"/>
        <v>0.51368864932158842</v>
      </c>
      <c r="L478">
        <f t="shared" ca="1" si="107"/>
        <v>6.922423573901777</v>
      </c>
      <c r="M478">
        <f t="shared" ca="1" si="108"/>
        <v>0</v>
      </c>
      <c r="N478">
        <f t="shared" ca="1" si="109"/>
        <v>5.7218265089376512</v>
      </c>
    </row>
    <row r="479" spans="1:14" x14ac:dyDescent="0.25">
      <c r="A479" s="1">
        <f t="shared" ca="1" si="103"/>
        <v>20</v>
      </c>
      <c r="B479" s="1">
        <f t="shared" ca="1" si="110"/>
        <v>174</v>
      </c>
      <c r="C479" s="1">
        <f t="shared" ca="1" si="111"/>
        <v>65</v>
      </c>
      <c r="D479" s="1">
        <f t="shared" ca="1" si="112"/>
        <v>1070295</v>
      </c>
      <c r="E479" s="2">
        <f t="shared" ca="1" si="102"/>
        <v>1</v>
      </c>
      <c r="G479">
        <f t="shared" ca="1" si="100"/>
        <v>21.469150482230148</v>
      </c>
      <c r="H479">
        <f t="shared" ca="1" si="101"/>
        <v>2</v>
      </c>
      <c r="I479">
        <f t="shared" ca="1" si="104"/>
        <v>2</v>
      </c>
      <c r="J479">
        <f t="shared" ca="1" si="105"/>
        <v>-0.14285714285714285</v>
      </c>
      <c r="K479">
        <f t="shared" ca="1" si="106"/>
        <v>0.98872795157934068</v>
      </c>
      <c r="L479">
        <f t="shared" ca="1" si="107"/>
        <v>7.4672594835893769</v>
      </c>
      <c r="M479">
        <f t="shared" ca="1" si="108"/>
        <v>0</v>
      </c>
      <c r="N479">
        <f t="shared" ca="1" si="109"/>
        <v>12.313130292311575</v>
      </c>
    </row>
    <row r="480" spans="1:14" x14ac:dyDescent="0.25">
      <c r="A480" s="1">
        <f t="shared" ca="1" si="103"/>
        <v>20</v>
      </c>
      <c r="B480" s="1">
        <f t="shared" ca="1" si="110"/>
        <v>184</v>
      </c>
      <c r="C480" s="1">
        <f t="shared" ca="1" si="111"/>
        <v>51</v>
      </c>
      <c r="D480" s="1">
        <f t="shared" ca="1" si="112"/>
        <v>761512</v>
      </c>
      <c r="E480" s="2">
        <f t="shared" ca="1" si="102"/>
        <v>1</v>
      </c>
      <c r="G480">
        <f t="shared" ca="1" si="100"/>
        <v>15.063799621928165</v>
      </c>
      <c r="H480">
        <f t="shared" ca="1" si="101"/>
        <v>0</v>
      </c>
      <c r="I480">
        <f t="shared" ca="1" si="104"/>
        <v>2</v>
      </c>
      <c r="J480">
        <f t="shared" ca="1" si="105"/>
        <v>1.2857142857142858</v>
      </c>
      <c r="K480">
        <f t="shared" ca="1" si="106"/>
        <v>-0.92443502739055439</v>
      </c>
      <c r="L480">
        <f t="shared" ca="1" si="107"/>
        <v>7.0513443170250252</v>
      </c>
      <c r="M480">
        <f t="shared" ca="1" si="108"/>
        <v>0</v>
      </c>
      <c r="N480">
        <f t="shared" ca="1" si="109"/>
        <v>9.412623575348757</v>
      </c>
    </row>
    <row r="481" spans="1:14" x14ac:dyDescent="0.25">
      <c r="A481" s="1">
        <f t="shared" ca="1" si="103"/>
        <v>26</v>
      </c>
      <c r="B481" s="1">
        <f t="shared" ca="1" si="110"/>
        <v>184</v>
      </c>
      <c r="C481" s="1">
        <f t="shared" ca="1" si="111"/>
        <v>74</v>
      </c>
      <c r="D481" s="1">
        <f t="shared" ca="1" si="112"/>
        <v>916666</v>
      </c>
      <c r="E481" s="2">
        <f t="shared" ca="1" si="102"/>
        <v>1</v>
      </c>
      <c r="G481">
        <f t="shared" ca="1" si="100"/>
        <v>21.857277882797732</v>
      </c>
      <c r="H481">
        <f t="shared" ca="1" si="101"/>
        <v>0</v>
      </c>
      <c r="I481">
        <f t="shared" ca="1" si="104"/>
        <v>2</v>
      </c>
      <c r="J481">
        <f t="shared" ca="1" si="105"/>
        <v>1.2857142857142858</v>
      </c>
      <c r="K481">
        <f t="shared" ca="1" si="106"/>
        <v>0.99918521589045206</v>
      </c>
      <c r="L481">
        <f t="shared" ca="1" si="107"/>
        <v>7.2801111877965452</v>
      </c>
      <c r="M481">
        <f t="shared" ca="1" si="108"/>
        <v>0</v>
      </c>
      <c r="N481">
        <f t="shared" ca="1" si="109"/>
        <v>11.565010689401284</v>
      </c>
    </row>
    <row r="482" spans="1:14" x14ac:dyDescent="0.25">
      <c r="A482" s="1">
        <f t="shared" ca="1" si="103"/>
        <v>32</v>
      </c>
      <c r="B482" s="1">
        <f t="shared" ca="1" si="110"/>
        <v>191</v>
      </c>
      <c r="C482" s="1">
        <f t="shared" ca="1" si="111"/>
        <v>87</v>
      </c>
      <c r="D482" s="1">
        <f t="shared" ca="1" si="112"/>
        <v>408487</v>
      </c>
      <c r="E482" s="2">
        <f t="shared" ca="1" si="102"/>
        <v>1</v>
      </c>
      <c r="G482">
        <f t="shared" ca="1" si="100"/>
        <v>23.848030481620569</v>
      </c>
      <c r="H482">
        <f t="shared" ca="1" si="101"/>
        <v>0</v>
      </c>
      <c r="I482">
        <f t="shared" ca="1" si="104"/>
        <v>2</v>
      </c>
      <c r="J482">
        <f t="shared" ca="1" si="105"/>
        <v>2.2857142857142856</v>
      </c>
      <c r="K482">
        <f t="shared" ca="1" si="106"/>
        <v>0.86339133356004993</v>
      </c>
      <c r="L482">
        <f t="shared" ca="1" si="107"/>
        <v>6.2230921677041557</v>
      </c>
      <c r="M482">
        <f t="shared" ca="1" si="108"/>
        <v>0</v>
      </c>
      <c r="N482">
        <f t="shared" ca="1" si="109"/>
        <v>11.372197786978491</v>
      </c>
    </row>
    <row r="483" spans="1:14" x14ac:dyDescent="0.25">
      <c r="A483" s="1">
        <f t="shared" ca="1" si="103"/>
        <v>77</v>
      </c>
      <c r="B483" s="1">
        <f t="shared" ca="1" si="110"/>
        <v>197</v>
      </c>
      <c r="C483" s="1">
        <f t="shared" ca="1" si="111"/>
        <v>56</v>
      </c>
      <c r="D483" s="1">
        <f t="shared" ca="1" si="112"/>
        <v>500540</v>
      </c>
      <c r="E483" s="2">
        <f t="shared" ca="1" si="102"/>
        <v>0</v>
      </c>
      <c r="G483">
        <f t="shared" ca="1" si="100"/>
        <v>14.429642608673248</v>
      </c>
      <c r="H483">
        <f t="shared" ca="1" si="101"/>
        <v>0</v>
      </c>
      <c r="I483">
        <f t="shared" ca="1" si="104"/>
        <v>-2</v>
      </c>
      <c r="J483">
        <f t="shared" ca="1" si="105"/>
        <v>3.1428571428571428</v>
      </c>
      <c r="K483">
        <f t="shared" ca="1" si="106"/>
        <v>-1.2924124412966234</v>
      </c>
      <c r="L483">
        <f t="shared" ca="1" si="107"/>
        <v>6.5066147337087514</v>
      </c>
      <c r="M483">
        <f t="shared" ca="1" si="108"/>
        <v>0</v>
      </c>
      <c r="N483">
        <f t="shared" ca="1" si="109"/>
        <v>6.3570594352692709</v>
      </c>
    </row>
    <row r="484" spans="1:14" x14ac:dyDescent="0.25">
      <c r="A484" s="1">
        <f t="shared" ca="1" si="103"/>
        <v>76</v>
      </c>
      <c r="B484" s="1">
        <f t="shared" ca="1" si="110"/>
        <v>162</v>
      </c>
      <c r="C484" s="1">
        <f t="shared" ca="1" si="111"/>
        <v>50</v>
      </c>
      <c r="D484" s="1">
        <f t="shared" ca="1" si="112"/>
        <v>797111</v>
      </c>
      <c r="E484" s="2">
        <f t="shared" ca="1" si="102"/>
        <v>0</v>
      </c>
      <c r="G484">
        <f t="shared" ca="1" si="100"/>
        <v>19.051973784484073</v>
      </c>
      <c r="H484">
        <f t="shared" ca="1" si="101"/>
        <v>0</v>
      </c>
      <c r="I484">
        <f t="shared" ca="1" si="104"/>
        <v>-2</v>
      </c>
      <c r="J484">
        <f t="shared" ca="1" si="105"/>
        <v>-1.8571428571428572</v>
      </c>
      <c r="K484">
        <f t="shared" ca="1" si="106"/>
        <v>0.65236565730523355</v>
      </c>
      <c r="L484">
        <f t="shared" ca="1" si="107"/>
        <v>7.1082548392527212</v>
      </c>
      <c r="M484">
        <f t="shared" ca="1" si="108"/>
        <v>0</v>
      </c>
      <c r="N484">
        <f t="shared" ca="1" si="109"/>
        <v>3.9034776394150974</v>
      </c>
    </row>
    <row r="485" spans="1:14" x14ac:dyDescent="0.25">
      <c r="A485" s="1">
        <f t="shared" ca="1" si="103"/>
        <v>51</v>
      </c>
      <c r="B485" s="1">
        <f t="shared" ca="1" si="110"/>
        <v>190</v>
      </c>
      <c r="C485" s="1">
        <f t="shared" ca="1" si="111"/>
        <v>72</v>
      </c>
      <c r="D485" s="1">
        <f t="shared" ca="1" si="112"/>
        <v>1085662</v>
      </c>
      <c r="E485" s="2">
        <f t="shared" ca="1" si="102"/>
        <v>1</v>
      </c>
      <c r="G485">
        <f t="shared" ca="1" si="100"/>
        <v>19.94459833795014</v>
      </c>
      <c r="H485">
        <f t="shared" ca="1" si="101"/>
        <v>2</v>
      </c>
      <c r="I485">
        <f t="shared" ca="1" si="104"/>
        <v>-2</v>
      </c>
      <c r="J485">
        <f t="shared" ca="1" si="105"/>
        <v>2.1428571428571428</v>
      </c>
      <c r="K485">
        <f t="shared" ca="1" si="106"/>
        <v>0.83101296030570693</v>
      </c>
      <c r="L485">
        <f t="shared" ca="1" si="107"/>
        <v>7.4843200340552496</v>
      </c>
      <c r="M485">
        <f t="shared" ca="1" si="108"/>
        <v>0</v>
      </c>
      <c r="N485">
        <f t="shared" ca="1" si="109"/>
        <v>10.4581901372181</v>
      </c>
    </row>
    <row r="486" spans="1:14" x14ac:dyDescent="0.25">
      <c r="A486" s="1">
        <f t="shared" ca="1" si="103"/>
        <v>55</v>
      </c>
      <c r="B486" s="1">
        <f t="shared" ca="1" si="110"/>
        <v>183</v>
      </c>
      <c r="C486" s="1">
        <f t="shared" ca="1" si="111"/>
        <v>84</v>
      </c>
      <c r="D486" s="1">
        <f t="shared" ca="1" si="112"/>
        <v>574503</v>
      </c>
      <c r="E486" s="2">
        <f t="shared" ca="1" si="102"/>
        <v>0</v>
      </c>
      <c r="G486">
        <f t="shared" ref="G486:G549" ca="1" si="113">C486/(B486/100*B486/100)</f>
        <v>25.082863029651527</v>
      </c>
      <c r="H486">
        <f t="shared" ref="H486:H549" ca="1" si="114">IF(D486&gt;1000000,2,0)</f>
        <v>0</v>
      </c>
      <c r="I486">
        <f t="shared" ca="1" si="104"/>
        <v>-2</v>
      </c>
      <c r="J486">
        <f t="shared" ca="1" si="105"/>
        <v>1.1428571428571428</v>
      </c>
      <c r="K486">
        <f t="shared" ca="1" si="106"/>
        <v>0.6198382216163123</v>
      </c>
      <c r="L486">
        <f t="shared" ca="1" si="107"/>
        <v>6.6905974063936675</v>
      </c>
      <c r="M486">
        <f t="shared" ca="1" si="108"/>
        <v>0</v>
      </c>
      <c r="N486">
        <f t="shared" ca="1" si="109"/>
        <v>6.4532927708671224</v>
      </c>
    </row>
    <row r="487" spans="1:14" x14ac:dyDescent="0.25">
      <c r="A487" s="1">
        <f t="shared" ca="1" si="103"/>
        <v>38</v>
      </c>
      <c r="B487" s="1">
        <f t="shared" ca="1" si="110"/>
        <v>185</v>
      </c>
      <c r="C487" s="1">
        <f t="shared" ca="1" si="111"/>
        <v>65</v>
      </c>
      <c r="D487" s="1">
        <f t="shared" ca="1" si="112"/>
        <v>902229</v>
      </c>
      <c r="E487" s="2">
        <f t="shared" ca="1" si="102"/>
        <v>1</v>
      </c>
      <c r="G487">
        <f t="shared" ca="1" si="113"/>
        <v>18.991964937910886</v>
      </c>
      <c r="H487">
        <f t="shared" ca="1" si="114"/>
        <v>0</v>
      </c>
      <c r="I487">
        <f t="shared" ca="1" si="104"/>
        <v>2</v>
      </c>
      <c r="J487">
        <f t="shared" ca="1" si="105"/>
        <v>1.4285714285714286</v>
      </c>
      <c r="K487">
        <f t="shared" ca="1" si="106"/>
        <v>0.63806900260970167</v>
      </c>
      <c r="L487">
        <f t="shared" ca="1" si="107"/>
        <v>7.2607458934045539</v>
      </c>
      <c r="M487">
        <f t="shared" ca="1" si="108"/>
        <v>0</v>
      </c>
      <c r="N487">
        <f t="shared" ca="1" si="109"/>
        <v>11.327386324585685</v>
      </c>
    </row>
    <row r="488" spans="1:14" x14ac:dyDescent="0.25">
      <c r="A488" s="1">
        <f t="shared" ca="1" si="103"/>
        <v>58</v>
      </c>
      <c r="B488" s="1">
        <f t="shared" ca="1" si="110"/>
        <v>192</v>
      </c>
      <c r="C488" s="1">
        <f t="shared" ca="1" si="111"/>
        <v>61</v>
      </c>
      <c r="D488" s="1">
        <f t="shared" ca="1" si="112"/>
        <v>618849</v>
      </c>
      <c r="E488" s="2">
        <f t="shared" ca="1" si="102"/>
        <v>0</v>
      </c>
      <c r="G488">
        <f t="shared" ca="1" si="113"/>
        <v>16.547309027777779</v>
      </c>
      <c r="H488">
        <f t="shared" ca="1" si="114"/>
        <v>0</v>
      </c>
      <c r="I488">
        <f t="shared" ca="1" si="104"/>
        <v>-2</v>
      </c>
      <c r="J488">
        <f t="shared" ca="1" si="105"/>
        <v>2.4285714285714284</v>
      </c>
      <c r="K488">
        <f t="shared" ca="1" si="106"/>
        <v>-0.18927355354214859</v>
      </c>
      <c r="L488">
        <f t="shared" ca="1" si="107"/>
        <v>6.7876024600910245</v>
      </c>
      <c r="M488">
        <f t="shared" ca="1" si="108"/>
        <v>0</v>
      </c>
      <c r="N488">
        <f t="shared" ca="1" si="109"/>
        <v>7.0269003351203043</v>
      </c>
    </row>
    <row r="489" spans="1:14" x14ac:dyDescent="0.25">
      <c r="A489" s="1">
        <f t="shared" ca="1" si="103"/>
        <v>70</v>
      </c>
      <c r="B489" s="1">
        <f t="shared" ca="1" si="110"/>
        <v>161</v>
      </c>
      <c r="C489" s="1">
        <f t="shared" ca="1" si="111"/>
        <v>89</v>
      </c>
      <c r="D489" s="1">
        <f t="shared" ca="1" si="112"/>
        <v>608800</v>
      </c>
      <c r="E489" s="2">
        <f t="shared" ca="1" si="102"/>
        <v>0</v>
      </c>
      <c r="G489">
        <f t="shared" ca="1" si="113"/>
        <v>34.335095096639783</v>
      </c>
      <c r="H489">
        <f t="shared" ca="1" si="114"/>
        <v>0</v>
      </c>
      <c r="I489">
        <f t="shared" ca="1" si="104"/>
        <v>-2</v>
      </c>
      <c r="J489">
        <f t="shared" ca="1" si="105"/>
        <v>-2</v>
      </c>
      <c r="K489">
        <f t="shared" ca="1" si="106"/>
        <v>-5.086182841725873</v>
      </c>
      <c r="L489">
        <f t="shared" ca="1" si="107"/>
        <v>6.7663677566008928</v>
      </c>
      <c r="M489">
        <f t="shared" ca="1" si="108"/>
        <v>0</v>
      </c>
      <c r="N489">
        <f t="shared" ca="1" si="109"/>
        <v>-2.3198150851249792</v>
      </c>
    </row>
    <row r="490" spans="1:14" x14ac:dyDescent="0.25">
      <c r="A490" s="1">
        <f t="shared" ca="1" si="103"/>
        <v>63</v>
      </c>
      <c r="B490" s="1">
        <f t="shared" ca="1" si="110"/>
        <v>181</v>
      </c>
      <c r="C490" s="1">
        <f t="shared" ca="1" si="111"/>
        <v>82</v>
      </c>
      <c r="D490" s="1">
        <f t="shared" ca="1" si="112"/>
        <v>1271975</v>
      </c>
      <c r="E490" s="2">
        <f t="shared" ca="1" si="102"/>
        <v>1</v>
      </c>
      <c r="G490">
        <f t="shared" ca="1" si="113"/>
        <v>25.029760996306585</v>
      </c>
      <c r="H490">
        <f t="shared" ca="1" si="114"/>
        <v>2</v>
      </c>
      <c r="I490">
        <f t="shared" ca="1" si="104"/>
        <v>-2</v>
      </c>
      <c r="J490">
        <f t="shared" ca="1" si="105"/>
        <v>0.8571428571428571</v>
      </c>
      <c r="K490">
        <f t="shared" ca="1" si="106"/>
        <v>0.63282193221037308</v>
      </c>
      <c r="L490">
        <f t="shared" ca="1" si="107"/>
        <v>7.6722958690561853</v>
      </c>
      <c r="M490">
        <f t="shared" ca="1" si="108"/>
        <v>0</v>
      </c>
      <c r="N490">
        <f t="shared" ca="1" si="109"/>
        <v>9.1622606584094157</v>
      </c>
    </row>
    <row r="491" spans="1:14" x14ac:dyDescent="0.25">
      <c r="A491" s="1">
        <f t="shared" ca="1" si="103"/>
        <v>50</v>
      </c>
      <c r="B491" s="1">
        <f t="shared" ca="1" si="110"/>
        <v>174</v>
      </c>
      <c r="C491" s="1">
        <f t="shared" ca="1" si="111"/>
        <v>64</v>
      </c>
      <c r="D491" s="1">
        <f t="shared" ca="1" si="112"/>
        <v>1000470</v>
      </c>
      <c r="E491" s="2">
        <f t="shared" ca="1" si="102"/>
        <v>1</v>
      </c>
      <c r="G491">
        <f t="shared" ca="1" si="113"/>
        <v>21.138855859426609</v>
      </c>
      <c r="H491">
        <f t="shared" ca="1" si="114"/>
        <v>2</v>
      </c>
      <c r="I491">
        <f t="shared" ca="1" si="104"/>
        <v>2</v>
      </c>
      <c r="J491">
        <f t="shared" ca="1" si="105"/>
        <v>-0.14285714285714285</v>
      </c>
      <c r="K491">
        <f t="shared" ca="1" si="106"/>
        <v>0.97033723076624467</v>
      </c>
      <c r="L491">
        <f t="shared" ca="1" si="107"/>
        <v>7.3861731211745862</v>
      </c>
      <c r="M491">
        <f t="shared" ca="1" si="108"/>
        <v>0</v>
      </c>
      <c r="N491">
        <f t="shared" ca="1" si="109"/>
        <v>12.213653209083688</v>
      </c>
    </row>
    <row r="492" spans="1:14" x14ac:dyDescent="0.25">
      <c r="A492" s="1">
        <f t="shared" ca="1" si="103"/>
        <v>45</v>
      </c>
      <c r="B492" s="1">
        <f t="shared" ca="1" si="110"/>
        <v>174</v>
      </c>
      <c r="C492" s="1">
        <f t="shared" ca="1" si="111"/>
        <v>69</v>
      </c>
      <c r="D492" s="1">
        <f t="shared" ca="1" si="112"/>
        <v>805977</v>
      </c>
      <c r="E492" s="2">
        <f t="shared" ca="1" si="102"/>
        <v>1</v>
      </c>
      <c r="G492">
        <f t="shared" ca="1" si="113"/>
        <v>22.790328973444311</v>
      </c>
      <c r="H492">
        <f t="shared" ca="1" si="114"/>
        <v>0</v>
      </c>
      <c r="I492">
        <f t="shared" ca="1" si="104"/>
        <v>2</v>
      </c>
      <c r="J492">
        <f t="shared" ca="1" si="105"/>
        <v>-0.14285714285714285</v>
      </c>
      <c r="K492">
        <f t="shared" ca="1" si="106"/>
        <v>0.97501520454937851</v>
      </c>
      <c r="L492">
        <f t="shared" ca="1" si="107"/>
        <v>7.1219763810438375</v>
      </c>
      <c r="M492">
        <f t="shared" ca="1" si="108"/>
        <v>0</v>
      </c>
      <c r="N492">
        <f t="shared" ca="1" si="109"/>
        <v>9.9541344427360734</v>
      </c>
    </row>
    <row r="493" spans="1:14" x14ac:dyDescent="0.25">
      <c r="A493" s="1">
        <f t="shared" ca="1" si="103"/>
        <v>62</v>
      </c>
      <c r="B493" s="1">
        <f t="shared" ca="1" si="110"/>
        <v>200</v>
      </c>
      <c r="C493" s="1">
        <f t="shared" ca="1" si="111"/>
        <v>79</v>
      </c>
      <c r="D493" s="1">
        <f t="shared" ca="1" si="112"/>
        <v>854835</v>
      </c>
      <c r="E493" s="2">
        <f t="shared" ca="1" si="102"/>
        <v>1</v>
      </c>
      <c r="G493">
        <f t="shared" ca="1" si="113"/>
        <v>19.75</v>
      </c>
      <c r="H493">
        <f t="shared" ca="1" si="114"/>
        <v>0</v>
      </c>
      <c r="I493">
        <f t="shared" ca="1" si="104"/>
        <v>-2</v>
      </c>
      <c r="J493">
        <f t="shared" ca="1" si="105"/>
        <v>3.5714285714285716</v>
      </c>
      <c r="K493">
        <f t="shared" ca="1" si="106"/>
        <v>0.79749999999999999</v>
      </c>
      <c r="L493">
        <f t="shared" ca="1" si="107"/>
        <v>7.1946300730435064</v>
      </c>
      <c r="M493">
        <f t="shared" ca="1" si="108"/>
        <v>0</v>
      </c>
      <c r="N493">
        <f t="shared" ca="1" si="109"/>
        <v>9.5635586444720779</v>
      </c>
    </row>
    <row r="494" spans="1:14" x14ac:dyDescent="0.25">
      <c r="A494" s="1">
        <f t="shared" ca="1" si="103"/>
        <v>61</v>
      </c>
      <c r="B494" s="1">
        <f t="shared" ca="1" si="110"/>
        <v>164</v>
      </c>
      <c r="C494" s="1">
        <f t="shared" ca="1" si="111"/>
        <v>73</v>
      </c>
      <c r="D494" s="1">
        <f t="shared" ca="1" si="112"/>
        <v>1074083</v>
      </c>
      <c r="E494" s="2">
        <f t="shared" ca="1" si="102"/>
        <v>0</v>
      </c>
      <c r="G494">
        <f t="shared" ca="1" si="113"/>
        <v>27.141582391433669</v>
      </c>
      <c r="H494">
        <f t="shared" ca="1" si="114"/>
        <v>2</v>
      </c>
      <c r="I494">
        <f t="shared" ca="1" si="104"/>
        <v>-2</v>
      </c>
      <c r="J494">
        <f t="shared" ca="1" si="105"/>
        <v>-1.5714285714285714</v>
      </c>
      <c r="K494">
        <f t="shared" ca="1" si="106"/>
        <v>-5.7434779516030599E-2</v>
      </c>
      <c r="L494">
        <f t="shared" ca="1" si="107"/>
        <v>7.4714899099229903</v>
      </c>
      <c r="M494">
        <f t="shared" ca="1" si="108"/>
        <v>0</v>
      </c>
      <c r="N494">
        <f t="shared" ca="1" si="109"/>
        <v>5.8426265589783881</v>
      </c>
    </row>
    <row r="495" spans="1:14" x14ac:dyDescent="0.25">
      <c r="A495" s="1">
        <f t="shared" ca="1" si="103"/>
        <v>30</v>
      </c>
      <c r="B495" s="1">
        <f t="shared" ca="1" si="110"/>
        <v>182</v>
      </c>
      <c r="C495" s="1">
        <f t="shared" ca="1" si="111"/>
        <v>63</v>
      </c>
      <c r="D495" s="1">
        <f t="shared" ca="1" si="112"/>
        <v>1442196</v>
      </c>
      <c r="E495" s="2">
        <f t="shared" ca="1" si="102"/>
        <v>1</v>
      </c>
      <c r="G495">
        <f t="shared" ca="1" si="113"/>
        <v>19.019442096365172</v>
      </c>
      <c r="H495">
        <f t="shared" ca="1" si="114"/>
        <v>2</v>
      </c>
      <c r="I495">
        <f t="shared" ca="1" si="104"/>
        <v>2</v>
      </c>
      <c r="J495">
        <f t="shared" ca="1" si="105"/>
        <v>1</v>
      </c>
      <c r="K495">
        <f t="shared" ca="1" si="106"/>
        <v>0.64465098332319826</v>
      </c>
      <c r="L495">
        <f t="shared" ca="1" si="107"/>
        <v>7.8195398505045954</v>
      </c>
      <c r="M495">
        <f t="shared" ca="1" si="108"/>
        <v>0</v>
      </c>
      <c r="N495">
        <f t="shared" ca="1" si="109"/>
        <v>13.464190833827793</v>
      </c>
    </row>
    <row r="496" spans="1:14" x14ac:dyDescent="0.25">
      <c r="A496" s="1">
        <f t="shared" ca="1" si="103"/>
        <v>79</v>
      </c>
      <c r="B496" s="1">
        <f t="shared" ca="1" si="110"/>
        <v>166</v>
      </c>
      <c r="C496" s="1">
        <f t="shared" ca="1" si="111"/>
        <v>51</v>
      </c>
      <c r="D496" s="1">
        <f t="shared" ca="1" si="112"/>
        <v>1025504</v>
      </c>
      <c r="E496" s="2">
        <f t="shared" ca="1" si="102"/>
        <v>0</v>
      </c>
      <c r="G496">
        <f t="shared" ca="1" si="113"/>
        <v>18.507766003774133</v>
      </c>
      <c r="H496">
        <f t="shared" ca="1" si="114"/>
        <v>2</v>
      </c>
      <c r="I496">
        <f t="shared" ca="1" si="104"/>
        <v>-2</v>
      </c>
      <c r="J496">
        <f t="shared" ca="1" si="105"/>
        <v>-1.2857142857142858</v>
      </c>
      <c r="K496">
        <f t="shared" ca="1" si="106"/>
        <v>0.51217206862417242</v>
      </c>
      <c r="L496">
        <f t="shared" ca="1" si="107"/>
        <v>7.4159457502511383</v>
      </c>
      <c r="M496">
        <f t="shared" ca="1" si="108"/>
        <v>0</v>
      </c>
      <c r="N496">
        <f t="shared" ca="1" si="109"/>
        <v>6.6424035331610245</v>
      </c>
    </row>
    <row r="497" spans="1:14" x14ac:dyDescent="0.25">
      <c r="A497" s="1">
        <f t="shared" ca="1" si="103"/>
        <v>21</v>
      </c>
      <c r="B497" s="1">
        <f t="shared" ca="1" si="110"/>
        <v>175</v>
      </c>
      <c r="C497" s="1">
        <f t="shared" ca="1" si="111"/>
        <v>82</v>
      </c>
      <c r="D497" s="1">
        <f t="shared" ca="1" si="112"/>
        <v>155059</v>
      </c>
      <c r="E497" s="2">
        <f t="shared" ca="1" si="102"/>
        <v>0</v>
      </c>
      <c r="G497">
        <f t="shared" ca="1" si="113"/>
        <v>26.775510204081634</v>
      </c>
      <c r="H497">
        <f t="shared" ca="1" si="114"/>
        <v>0</v>
      </c>
      <c r="I497">
        <f t="shared" ca="1" si="104"/>
        <v>2</v>
      </c>
      <c r="J497">
        <f t="shared" ca="1" si="105"/>
        <v>0</v>
      </c>
      <c r="K497">
        <f t="shared" ca="1" si="106"/>
        <v>8.7780091628487655E-2</v>
      </c>
      <c r="L497">
        <f t="shared" ca="1" si="107"/>
        <v>4.3520707983177349</v>
      </c>
      <c r="M497">
        <f t="shared" ca="1" si="108"/>
        <v>0</v>
      </c>
      <c r="N497">
        <f t="shared" ca="1" si="109"/>
        <v>6.4398508899462223</v>
      </c>
    </row>
    <row r="498" spans="1:14" x14ac:dyDescent="0.25">
      <c r="A498" s="1">
        <f t="shared" ca="1" si="103"/>
        <v>66</v>
      </c>
      <c r="B498" s="1">
        <f t="shared" ca="1" si="110"/>
        <v>183</v>
      </c>
      <c r="C498" s="1">
        <f t="shared" ca="1" si="111"/>
        <v>57</v>
      </c>
      <c r="D498" s="1">
        <f t="shared" ca="1" si="112"/>
        <v>1487108</v>
      </c>
      <c r="E498" s="2">
        <f t="shared" ca="1" si="102"/>
        <v>1</v>
      </c>
      <c r="G498">
        <f t="shared" ca="1" si="113"/>
        <v>17.020514198692108</v>
      </c>
      <c r="H498">
        <f t="shared" ca="1" si="114"/>
        <v>2</v>
      </c>
      <c r="I498">
        <f t="shared" ca="1" si="104"/>
        <v>-2</v>
      </c>
      <c r="J498">
        <f t="shared" ca="1" si="105"/>
        <v>1.1428571428571428</v>
      </c>
      <c r="K498">
        <f t="shared" ca="1" si="106"/>
        <v>8.1888461829241477E-3</v>
      </c>
      <c r="L498">
        <f t="shared" ca="1" si="107"/>
        <v>7.8552756912160842</v>
      </c>
      <c r="M498">
        <f t="shared" ca="1" si="108"/>
        <v>0</v>
      </c>
      <c r="N498">
        <f t="shared" ca="1" si="109"/>
        <v>9.0063216802561517</v>
      </c>
    </row>
    <row r="499" spans="1:14" x14ac:dyDescent="0.25">
      <c r="A499" s="1">
        <f t="shared" ca="1" si="103"/>
        <v>60</v>
      </c>
      <c r="B499" s="1">
        <f t="shared" ca="1" si="110"/>
        <v>183</v>
      </c>
      <c r="C499" s="1">
        <f t="shared" ca="1" si="111"/>
        <v>76</v>
      </c>
      <c r="D499" s="1">
        <f t="shared" ca="1" si="112"/>
        <v>1049643</v>
      </c>
      <c r="E499" s="2">
        <f t="shared" ca="1" si="102"/>
        <v>1</v>
      </c>
      <c r="G499">
        <f t="shared" ca="1" si="113"/>
        <v>22.694018931589476</v>
      </c>
      <c r="H499">
        <f t="shared" ca="1" si="114"/>
        <v>2</v>
      </c>
      <c r="I499">
        <f t="shared" ca="1" si="104"/>
        <v>-2</v>
      </c>
      <c r="J499">
        <f t="shared" ca="1" si="105"/>
        <v>1.1428571428571428</v>
      </c>
      <c r="K499">
        <f t="shared" ca="1" si="106"/>
        <v>0.98073350890381616</v>
      </c>
      <c r="L499">
        <f t="shared" ca="1" si="107"/>
        <v>7.4439009283033624</v>
      </c>
      <c r="M499">
        <f t="shared" ca="1" si="108"/>
        <v>0</v>
      </c>
      <c r="N499">
        <f t="shared" ca="1" si="109"/>
        <v>9.5674915800643205</v>
      </c>
    </row>
    <row r="500" spans="1:14" x14ac:dyDescent="0.25">
      <c r="A500" s="1">
        <f t="shared" ca="1" si="103"/>
        <v>38</v>
      </c>
      <c r="B500" s="1">
        <f t="shared" ca="1" si="110"/>
        <v>179</v>
      </c>
      <c r="C500" s="1">
        <f t="shared" ca="1" si="111"/>
        <v>75</v>
      </c>
      <c r="D500" s="1">
        <f t="shared" ca="1" si="112"/>
        <v>814449</v>
      </c>
      <c r="E500" s="2">
        <f t="shared" ca="1" si="102"/>
        <v>1</v>
      </c>
      <c r="G500">
        <f t="shared" ca="1" si="113"/>
        <v>23.407509128928556</v>
      </c>
      <c r="H500">
        <f t="shared" ca="1" si="114"/>
        <v>0</v>
      </c>
      <c r="I500">
        <f t="shared" ca="1" si="104"/>
        <v>2</v>
      </c>
      <c r="J500">
        <f t="shared" ca="1" si="105"/>
        <v>0.5714285714285714</v>
      </c>
      <c r="K500">
        <f t="shared" ca="1" si="106"/>
        <v>0.92075672207931114</v>
      </c>
      <c r="L500">
        <f t="shared" ca="1" si="107"/>
        <v>7.1349280817359562</v>
      </c>
      <c r="M500">
        <f t="shared" ca="1" si="108"/>
        <v>0</v>
      </c>
      <c r="N500">
        <f t="shared" ca="1" si="109"/>
        <v>10.627113375243837</v>
      </c>
    </row>
    <row r="501" spans="1:14" x14ac:dyDescent="0.25">
      <c r="A501" s="1">
        <f t="shared" ca="1" si="103"/>
        <v>59</v>
      </c>
      <c r="B501" s="1">
        <f t="shared" ca="1" si="110"/>
        <v>161</v>
      </c>
      <c r="C501" s="1">
        <f t="shared" ca="1" si="111"/>
        <v>88</v>
      </c>
      <c r="D501" s="1">
        <f t="shared" ca="1" si="112"/>
        <v>849261</v>
      </c>
      <c r="E501" s="2">
        <f t="shared" ca="1" si="102"/>
        <v>0</v>
      </c>
      <c r="G501">
        <f t="shared" ca="1" si="113"/>
        <v>33.949307511284282</v>
      </c>
      <c r="H501">
        <f t="shared" ca="1" si="114"/>
        <v>0</v>
      </c>
      <c r="I501">
        <f t="shared" ca="1" si="104"/>
        <v>-2</v>
      </c>
      <c r="J501">
        <f t="shared" ca="1" si="105"/>
        <v>-2</v>
      </c>
      <c r="K501">
        <f t="shared" ca="1" si="106"/>
        <v>-4.711437999969398</v>
      </c>
      <c r="L501">
        <f t="shared" ca="1" si="107"/>
        <v>7.1865828189982706</v>
      </c>
      <c r="M501">
        <f t="shared" ca="1" si="108"/>
        <v>0</v>
      </c>
      <c r="N501">
        <f t="shared" ca="1" si="109"/>
        <v>-1.5248551809711275</v>
      </c>
    </row>
    <row r="502" spans="1:14" x14ac:dyDescent="0.25">
      <c r="A502" s="1">
        <f t="shared" ca="1" si="103"/>
        <v>54</v>
      </c>
      <c r="B502" s="1">
        <f ca="1">RANDBETWEEN(160,200)</f>
        <v>190</v>
      </c>
      <c r="C502" s="1">
        <f ca="1">RANDBETWEEN(50,90)</f>
        <v>53</v>
      </c>
      <c r="D502" s="1">
        <f ca="1">RANDBETWEEN(100000,1500000)</f>
        <v>307343</v>
      </c>
      <c r="E502" s="2">
        <f t="shared" ca="1" si="102"/>
        <v>0</v>
      </c>
      <c r="G502">
        <f t="shared" ca="1" si="113"/>
        <v>14.681440443213297</v>
      </c>
      <c r="H502">
        <f t="shared" ca="1" si="114"/>
        <v>0</v>
      </c>
      <c r="I502">
        <f t="shared" ca="1" si="104"/>
        <v>-2</v>
      </c>
      <c r="J502">
        <f t="shared" ca="1" si="105"/>
        <v>2.1428571428571428</v>
      </c>
      <c r="K502">
        <f t="shared" ca="1" si="106"/>
        <v>-1.1424525594493589</v>
      </c>
      <c r="L502">
        <f t="shared" ca="1" si="107"/>
        <v>5.7917234448892323</v>
      </c>
      <c r="M502">
        <f t="shared" ca="1" si="108"/>
        <v>0</v>
      </c>
      <c r="N502">
        <f t="shared" ca="1" si="109"/>
        <v>4.7921280282970162</v>
      </c>
    </row>
    <row r="503" spans="1:14" x14ac:dyDescent="0.25">
      <c r="A503" s="1">
        <f t="shared" ca="1" si="103"/>
        <v>28</v>
      </c>
      <c r="B503" s="1">
        <f t="shared" ref="B503:B566" ca="1" si="115">RANDBETWEEN(160,200)</f>
        <v>163</v>
      </c>
      <c r="C503" s="1">
        <f t="shared" ref="C503:C566" ca="1" si="116">RANDBETWEEN(50,90)</f>
        <v>88</v>
      </c>
      <c r="D503" s="1">
        <f t="shared" ref="D503:D566" ca="1" si="117">RANDBETWEEN(100000,1500000)</f>
        <v>274655</v>
      </c>
      <c r="E503" s="2">
        <f t="shared" ca="1" si="102"/>
        <v>0</v>
      </c>
      <c r="G503">
        <f t="shared" ca="1" si="113"/>
        <v>33.121306786104107</v>
      </c>
      <c r="H503">
        <f t="shared" ca="1" si="114"/>
        <v>0</v>
      </c>
      <c r="I503">
        <f t="shared" ca="1" si="104"/>
        <v>2</v>
      </c>
      <c r="J503">
        <f t="shared" ca="1" si="105"/>
        <v>-1.7142857142857142</v>
      </c>
      <c r="K503">
        <f t="shared" ca="1" si="106"/>
        <v>-3.9473385852258103</v>
      </c>
      <c r="L503">
        <f t="shared" ca="1" si="107"/>
        <v>5.6054525576900609</v>
      </c>
      <c r="M503">
        <f t="shared" ca="1" si="108"/>
        <v>0</v>
      </c>
      <c r="N503">
        <f t="shared" ca="1" si="109"/>
        <v>1.9438282581785362</v>
      </c>
    </row>
    <row r="504" spans="1:14" x14ac:dyDescent="0.25">
      <c r="A504" s="1">
        <f t="shared" ca="1" si="103"/>
        <v>72</v>
      </c>
      <c r="B504" s="1">
        <f t="shared" ca="1" si="115"/>
        <v>181</v>
      </c>
      <c r="C504" s="1">
        <f t="shared" ca="1" si="116"/>
        <v>65</v>
      </c>
      <c r="D504" s="1">
        <f t="shared" ca="1" si="117"/>
        <v>130763</v>
      </c>
      <c r="E504" s="2">
        <f t="shared" ca="1" si="102"/>
        <v>0</v>
      </c>
      <c r="G504">
        <f t="shared" ca="1" si="113"/>
        <v>19.840664204389366</v>
      </c>
      <c r="H504">
        <f t="shared" ca="1" si="114"/>
        <v>0</v>
      </c>
      <c r="I504">
        <f t="shared" ca="1" si="104"/>
        <v>-2</v>
      </c>
      <c r="J504">
        <f t="shared" ca="1" si="105"/>
        <v>0.8571428571428571</v>
      </c>
      <c r="K504">
        <f t="shared" ca="1" si="106"/>
        <v>0.81349075687178363</v>
      </c>
      <c r="L504">
        <f t="shared" ca="1" si="107"/>
        <v>3.7200717137073602</v>
      </c>
      <c r="M504">
        <f t="shared" ca="1" si="108"/>
        <v>0</v>
      </c>
      <c r="N504">
        <f t="shared" ca="1" si="109"/>
        <v>3.3907053277220012</v>
      </c>
    </row>
    <row r="505" spans="1:14" x14ac:dyDescent="0.25">
      <c r="A505" s="1">
        <f t="shared" ca="1" si="103"/>
        <v>17</v>
      </c>
      <c r="B505" s="1">
        <f t="shared" ca="1" si="115"/>
        <v>193</v>
      </c>
      <c r="C505" s="1">
        <f t="shared" ca="1" si="116"/>
        <v>56</v>
      </c>
      <c r="D505" s="1">
        <f t="shared" ca="1" si="117"/>
        <v>1056844</v>
      </c>
      <c r="E505" s="2">
        <f t="shared" ca="1" si="102"/>
        <v>0</v>
      </c>
      <c r="G505">
        <f t="shared" ca="1" si="113"/>
        <v>15.033960643238744</v>
      </c>
      <c r="H505">
        <f t="shared" ca="1" si="114"/>
        <v>2</v>
      </c>
      <c r="I505">
        <f t="shared" ca="1" si="104"/>
        <v>-4</v>
      </c>
      <c r="J505">
        <f t="shared" ca="1" si="105"/>
        <v>2.5714285714285716</v>
      </c>
      <c r="K505">
        <f t="shared" ca="1" si="106"/>
        <v>-0.94102817279787065</v>
      </c>
      <c r="L505">
        <f t="shared" ca="1" si="107"/>
        <v>7.4521028448033526</v>
      </c>
      <c r="M505">
        <f t="shared" ca="1" si="108"/>
        <v>0</v>
      </c>
      <c r="N505">
        <f t="shared" ca="1" si="109"/>
        <v>7.0825032434340534</v>
      </c>
    </row>
    <row r="506" spans="1:14" x14ac:dyDescent="0.25">
      <c r="A506" s="1">
        <f t="shared" ca="1" si="103"/>
        <v>31</v>
      </c>
      <c r="B506" s="1">
        <f t="shared" ca="1" si="115"/>
        <v>184</v>
      </c>
      <c r="C506" s="1">
        <f t="shared" ca="1" si="116"/>
        <v>69</v>
      </c>
      <c r="D506" s="1">
        <f t="shared" ca="1" si="117"/>
        <v>1043296</v>
      </c>
      <c r="E506" s="2">
        <f t="shared" ca="1" si="102"/>
        <v>1</v>
      </c>
      <c r="G506">
        <f t="shared" ca="1" si="113"/>
        <v>20.380434782608695</v>
      </c>
      <c r="H506">
        <f t="shared" ca="1" si="114"/>
        <v>2</v>
      </c>
      <c r="I506">
        <f t="shared" ca="1" si="104"/>
        <v>2</v>
      </c>
      <c r="J506">
        <f t="shared" ca="1" si="105"/>
        <v>1.2857142857142858</v>
      </c>
      <c r="K506">
        <f t="shared" ca="1" si="106"/>
        <v>0.89508034026465022</v>
      </c>
      <c r="L506">
        <f t="shared" ca="1" si="107"/>
        <v>7.4366199820959284</v>
      </c>
      <c r="M506">
        <f t="shared" ca="1" si="108"/>
        <v>0</v>
      </c>
      <c r="N506">
        <f t="shared" ca="1" si="109"/>
        <v>13.617414608074863</v>
      </c>
    </row>
    <row r="507" spans="1:14" x14ac:dyDescent="0.25">
      <c r="A507" s="1">
        <f t="shared" ca="1" si="103"/>
        <v>70</v>
      </c>
      <c r="B507" s="1">
        <f t="shared" ca="1" si="115"/>
        <v>166</v>
      </c>
      <c r="C507" s="1">
        <f t="shared" ca="1" si="116"/>
        <v>70</v>
      </c>
      <c r="D507" s="1">
        <f t="shared" ca="1" si="117"/>
        <v>234317</v>
      </c>
      <c r="E507" s="2">
        <f t="shared" ca="1" si="102"/>
        <v>0</v>
      </c>
      <c r="G507">
        <f t="shared" ca="1" si="113"/>
        <v>25.402816083611555</v>
      </c>
      <c r="H507">
        <f t="shared" ca="1" si="114"/>
        <v>0</v>
      </c>
      <c r="I507">
        <f t="shared" ca="1" si="104"/>
        <v>-2</v>
      </c>
      <c r="J507">
        <f t="shared" ca="1" si="105"/>
        <v>-1.2857142857142858</v>
      </c>
      <c r="K507">
        <f t="shared" ca="1" si="106"/>
        <v>0.53683370804458086</v>
      </c>
      <c r="L507">
        <f t="shared" ca="1" si="107"/>
        <v>5.3203274579367354</v>
      </c>
      <c r="M507">
        <f t="shared" ca="1" si="108"/>
        <v>0</v>
      </c>
      <c r="N507">
        <f t="shared" ca="1" si="109"/>
        <v>2.5714468802670307</v>
      </c>
    </row>
    <row r="508" spans="1:14" x14ac:dyDescent="0.25">
      <c r="A508" s="1">
        <f t="shared" ca="1" si="103"/>
        <v>49</v>
      </c>
      <c r="B508" s="1">
        <f t="shared" ca="1" si="115"/>
        <v>179</v>
      </c>
      <c r="C508" s="1">
        <f t="shared" ca="1" si="116"/>
        <v>88</v>
      </c>
      <c r="D508" s="1">
        <f t="shared" ca="1" si="117"/>
        <v>141706</v>
      </c>
      <c r="E508" s="2">
        <f t="shared" ca="1" si="102"/>
        <v>0</v>
      </c>
      <c r="G508">
        <f t="shared" ca="1" si="113"/>
        <v>27.464810711276176</v>
      </c>
      <c r="H508">
        <f t="shared" ca="1" si="114"/>
        <v>0</v>
      </c>
      <c r="I508">
        <f t="shared" ca="1" si="104"/>
        <v>2</v>
      </c>
      <c r="J508">
        <f t="shared" ca="1" si="105"/>
        <v>0.5714285714285714</v>
      </c>
      <c r="K508">
        <f t="shared" ca="1" si="106"/>
        <v>-0.19456624440315284</v>
      </c>
      <c r="L508">
        <f t="shared" ca="1" si="107"/>
        <v>4.050496347233203</v>
      </c>
      <c r="M508">
        <f t="shared" ca="1" si="108"/>
        <v>0</v>
      </c>
      <c r="N508">
        <f t="shared" ca="1" si="109"/>
        <v>6.4273586742586213</v>
      </c>
    </row>
    <row r="509" spans="1:14" x14ac:dyDescent="0.25">
      <c r="A509" s="1">
        <f t="shared" ca="1" si="103"/>
        <v>48</v>
      </c>
      <c r="B509" s="1">
        <f t="shared" ca="1" si="115"/>
        <v>171</v>
      </c>
      <c r="C509" s="1">
        <f t="shared" ca="1" si="116"/>
        <v>56</v>
      </c>
      <c r="D509" s="1">
        <f t="shared" ca="1" si="117"/>
        <v>1376449</v>
      </c>
      <c r="E509" s="2">
        <f t="shared" ca="1" si="102"/>
        <v>1</v>
      </c>
      <c r="G509">
        <f t="shared" ca="1" si="113"/>
        <v>19.151191819705211</v>
      </c>
      <c r="H509">
        <f t="shared" ca="1" si="114"/>
        <v>2</v>
      </c>
      <c r="I509">
        <f t="shared" ca="1" si="104"/>
        <v>2</v>
      </c>
      <c r="J509">
        <f t="shared" ca="1" si="105"/>
        <v>-0.5714285714285714</v>
      </c>
      <c r="K509">
        <f t="shared" ca="1" si="106"/>
        <v>0.67537167807541976</v>
      </c>
      <c r="L509">
        <f t="shared" ca="1" si="107"/>
        <v>7.7650086685693402</v>
      </c>
      <c r="M509">
        <f t="shared" ca="1" si="108"/>
        <v>0</v>
      </c>
      <c r="N509">
        <f t="shared" ca="1" si="109"/>
        <v>11.868951775216189</v>
      </c>
    </row>
    <row r="510" spans="1:14" x14ac:dyDescent="0.25">
      <c r="A510" s="1">
        <f t="shared" ca="1" si="103"/>
        <v>66</v>
      </c>
      <c r="B510" s="1">
        <f t="shared" ca="1" si="115"/>
        <v>172</v>
      </c>
      <c r="C510" s="1">
        <f t="shared" ca="1" si="116"/>
        <v>67</v>
      </c>
      <c r="D510" s="1">
        <f t="shared" ca="1" si="117"/>
        <v>1390553</v>
      </c>
      <c r="E510" s="2">
        <f t="shared" ca="1" si="102"/>
        <v>1</v>
      </c>
      <c r="G510">
        <f t="shared" ca="1" si="113"/>
        <v>22.647376960519203</v>
      </c>
      <c r="H510">
        <f t="shared" ca="1" si="114"/>
        <v>2</v>
      </c>
      <c r="I510">
        <f t="shared" ca="1" si="104"/>
        <v>-2</v>
      </c>
      <c r="J510">
        <f t="shared" ca="1" si="105"/>
        <v>-0.42857142857142855</v>
      </c>
      <c r="K510">
        <f t="shared" ca="1" si="106"/>
        <v>0.98323612283955675</v>
      </c>
      <c r="L510">
        <f t="shared" ca="1" si="107"/>
        <v>7.7769396117675127</v>
      </c>
      <c r="M510">
        <f t="shared" ca="1" si="108"/>
        <v>0</v>
      </c>
      <c r="N510">
        <f t="shared" ca="1" si="109"/>
        <v>8.33160430603564</v>
      </c>
    </row>
    <row r="511" spans="1:14" x14ac:dyDescent="0.25">
      <c r="A511" s="1">
        <f t="shared" ca="1" si="103"/>
        <v>17</v>
      </c>
      <c r="B511" s="1">
        <f t="shared" ca="1" si="115"/>
        <v>181</v>
      </c>
      <c r="C511" s="1">
        <f t="shared" ca="1" si="116"/>
        <v>75</v>
      </c>
      <c r="D511" s="1">
        <f t="shared" ca="1" si="117"/>
        <v>853958</v>
      </c>
      <c r="E511" s="2">
        <f t="shared" ca="1" si="102"/>
        <v>0</v>
      </c>
      <c r="G511">
        <f t="shared" ca="1" si="113"/>
        <v>22.893074081987731</v>
      </c>
      <c r="H511">
        <f t="shared" ca="1" si="114"/>
        <v>0</v>
      </c>
      <c r="I511">
        <f t="shared" ca="1" si="104"/>
        <v>-4</v>
      </c>
      <c r="J511">
        <f t="shared" ca="1" si="105"/>
        <v>0.8571428571428571</v>
      </c>
      <c r="K511">
        <f t="shared" ca="1" si="106"/>
        <v>0.96809674736327089</v>
      </c>
      <c r="L511">
        <f t="shared" ca="1" si="107"/>
        <v>7.1933678843154176</v>
      </c>
      <c r="M511">
        <f t="shared" ca="1" si="108"/>
        <v>0</v>
      </c>
      <c r="N511">
        <f t="shared" ca="1" si="109"/>
        <v>5.0186074888215462</v>
      </c>
    </row>
    <row r="512" spans="1:14" x14ac:dyDescent="0.25">
      <c r="A512" s="1">
        <f t="shared" ca="1" si="103"/>
        <v>16</v>
      </c>
      <c r="B512" s="1">
        <f t="shared" ca="1" si="115"/>
        <v>197</v>
      </c>
      <c r="C512" s="1">
        <f t="shared" ca="1" si="116"/>
        <v>88</v>
      </c>
      <c r="D512" s="1">
        <f t="shared" ca="1" si="117"/>
        <v>1482942</v>
      </c>
      <c r="E512" s="2">
        <f t="shared" ca="1" si="102"/>
        <v>1</v>
      </c>
      <c r="G512">
        <f t="shared" ca="1" si="113"/>
        <v>22.675152670772246</v>
      </c>
      <c r="H512">
        <f t="shared" ca="1" si="114"/>
        <v>2</v>
      </c>
      <c r="I512">
        <f t="shared" ca="1" si="104"/>
        <v>-4</v>
      </c>
      <c r="J512">
        <f t="shared" ca="1" si="105"/>
        <v>3.1428571428571428</v>
      </c>
      <c r="K512">
        <f t="shared" ca="1" si="106"/>
        <v>0.98176675484596421</v>
      </c>
      <c r="L512">
        <f t="shared" ca="1" si="107"/>
        <v>7.8520099159129142</v>
      </c>
      <c r="M512">
        <f t="shared" ca="1" si="108"/>
        <v>0</v>
      </c>
      <c r="N512">
        <f t="shared" ca="1" si="109"/>
        <v>9.9766338136160222</v>
      </c>
    </row>
    <row r="513" spans="1:14" x14ac:dyDescent="0.25">
      <c r="A513" s="1">
        <f t="shared" ca="1" si="103"/>
        <v>40</v>
      </c>
      <c r="B513" s="1">
        <f t="shared" ca="1" si="115"/>
        <v>191</v>
      </c>
      <c r="C513" s="1">
        <f t="shared" ca="1" si="116"/>
        <v>78</v>
      </c>
      <c r="D513" s="1">
        <f t="shared" ca="1" si="117"/>
        <v>291611</v>
      </c>
      <c r="E513" s="2">
        <f t="shared" ca="1" si="102"/>
        <v>1</v>
      </c>
      <c r="G513">
        <f t="shared" ca="1" si="113"/>
        <v>21.380992845590857</v>
      </c>
      <c r="H513">
        <f t="shared" ca="1" si="114"/>
        <v>0</v>
      </c>
      <c r="I513">
        <f t="shared" ca="1" si="104"/>
        <v>2</v>
      </c>
      <c r="J513">
        <f t="shared" ca="1" si="105"/>
        <v>2.2857142857142856</v>
      </c>
      <c r="K513">
        <f t="shared" ca="1" si="106"/>
        <v>0.98467320571161177</v>
      </c>
      <c r="L513">
        <f t="shared" ca="1" si="107"/>
        <v>5.7060510935652449</v>
      </c>
      <c r="M513">
        <f t="shared" ca="1" si="108"/>
        <v>0</v>
      </c>
      <c r="N513">
        <f t="shared" ca="1" si="109"/>
        <v>10.976438584991143</v>
      </c>
    </row>
    <row r="514" spans="1:14" x14ac:dyDescent="0.25">
      <c r="A514" s="1">
        <f t="shared" ca="1" si="103"/>
        <v>42</v>
      </c>
      <c r="B514" s="1">
        <f t="shared" ca="1" si="115"/>
        <v>162</v>
      </c>
      <c r="C514" s="1">
        <f t="shared" ca="1" si="116"/>
        <v>90</v>
      </c>
      <c r="D514" s="1">
        <f t="shared" ca="1" si="117"/>
        <v>1084808</v>
      </c>
      <c r="E514" s="2">
        <f t="shared" ref="E514:E577" ca="1" si="118">IF(N514&gt;$S$2,1,0)</f>
        <v>0</v>
      </c>
      <c r="G514">
        <f t="shared" ca="1" si="113"/>
        <v>34.293552812071333</v>
      </c>
      <c r="H514">
        <f t="shared" ca="1" si="114"/>
        <v>2</v>
      </c>
      <c r="I514">
        <f t="shared" ca="1" si="104"/>
        <v>2</v>
      </c>
      <c r="J514">
        <f t="shared" ca="1" si="105"/>
        <v>-1.8571428571428572</v>
      </c>
      <c r="K514">
        <f t="shared" ca="1" si="106"/>
        <v>-5.0452576297274785</v>
      </c>
      <c r="L514">
        <f t="shared" ca="1" si="107"/>
        <v>7.4833789197252472</v>
      </c>
      <c r="M514">
        <f t="shared" ca="1" si="108"/>
        <v>0</v>
      </c>
      <c r="N514">
        <f t="shared" ca="1" si="109"/>
        <v>4.580978432854911</v>
      </c>
    </row>
    <row r="515" spans="1:14" x14ac:dyDescent="0.25">
      <c r="A515" s="1">
        <f t="shared" ref="A515:A578" ca="1" si="119">RANDBETWEEN(15,80)</f>
        <v>39</v>
      </c>
      <c r="B515" s="1">
        <f t="shared" ca="1" si="115"/>
        <v>175</v>
      </c>
      <c r="C515" s="1">
        <f t="shared" ca="1" si="116"/>
        <v>86</v>
      </c>
      <c r="D515" s="1">
        <f t="shared" ca="1" si="117"/>
        <v>772096</v>
      </c>
      <c r="E515" s="2">
        <f t="shared" ca="1" si="118"/>
        <v>1</v>
      </c>
      <c r="G515">
        <f t="shared" ca="1" si="113"/>
        <v>28.081632653061224</v>
      </c>
      <c r="H515">
        <f t="shared" ca="1" si="114"/>
        <v>0</v>
      </c>
      <c r="I515">
        <f t="shared" ref="I515:I578" ca="1" si="120">IF(A515&lt;20,-4,IF(A515&gt;50,-2,2))</f>
        <v>2</v>
      </c>
      <c r="J515">
        <f t="shared" ref="J515:J578" ca="1" si="121">(B515-175) / 7</f>
        <v>0</v>
      </c>
      <c r="K515">
        <f t="shared" ref="K515:K578" ca="1" si="122">-(POWER(22-G515,2))/25+1</f>
        <v>-0.47945022907121992</v>
      </c>
      <c r="L515">
        <f t="shared" ref="L515:L578" ca="1" si="123">(LOG(D515-100000)-3)*2.5</f>
        <v>7.0685782767287852</v>
      </c>
      <c r="M515">
        <f t="shared" ref="M515:M578" ca="1" si="124">RAND()*$S$1*2-$S$1</f>
        <v>0</v>
      </c>
      <c r="N515">
        <f t="shared" ref="N515:N578" ca="1" si="125">SUM(H515:M515)</f>
        <v>8.5891280476575655</v>
      </c>
    </row>
    <row r="516" spans="1:14" x14ac:dyDescent="0.25">
      <c r="A516" s="1">
        <f t="shared" ca="1" si="119"/>
        <v>30</v>
      </c>
      <c r="B516" s="1">
        <f t="shared" ca="1" si="115"/>
        <v>191</v>
      </c>
      <c r="C516" s="1">
        <f t="shared" ca="1" si="116"/>
        <v>87</v>
      </c>
      <c r="D516" s="1">
        <f t="shared" ca="1" si="117"/>
        <v>407159</v>
      </c>
      <c r="E516" s="2">
        <f t="shared" ca="1" si="118"/>
        <v>1</v>
      </c>
      <c r="G516">
        <f t="shared" ca="1" si="113"/>
        <v>23.848030481620569</v>
      </c>
      <c r="H516">
        <f t="shared" ca="1" si="114"/>
        <v>0</v>
      </c>
      <c r="I516">
        <f t="shared" ca="1" si="120"/>
        <v>2</v>
      </c>
      <c r="J516">
        <f t="shared" ca="1" si="121"/>
        <v>2.2857142857142856</v>
      </c>
      <c r="K516">
        <f t="shared" ca="1" si="122"/>
        <v>0.86339133356004993</v>
      </c>
      <c r="L516">
        <f t="shared" ca="1" si="123"/>
        <v>6.2184081125287749</v>
      </c>
      <c r="M516">
        <f t="shared" ca="1" si="124"/>
        <v>0</v>
      </c>
      <c r="N516">
        <f t="shared" ca="1" si="125"/>
        <v>11.367513731803111</v>
      </c>
    </row>
    <row r="517" spans="1:14" x14ac:dyDescent="0.25">
      <c r="A517" s="1">
        <f t="shared" ca="1" si="119"/>
        <v>32</v>
      </c>
      <c r="B517" s="1">
        <f t="shared" ca="1" si="115"/>
        <v>170</v>
      </c>
      <c r="C517" s="1">
        <f t="shared" ca="1" si="116"/>
        <v>69</v>
      </c>
      <c r="D517" s="1">
        <f t="shared" ca="1" si="117"/>
        <v>1062891</v>
      </c>
      <c r="E517" s="2">
        <f t="shared" ca="1" si="118"/>
        <v>1</v>
      </c>
      <c r="G517">
        <f t="shared" ca="1" si="113"/>
        <v>23.875432525951556</v>
      </c>
      <c r="H517">
        <f t="shared" ca="1" si="114"/>
        <v>2</v>
      </c>
      <c r="I517">
        <f t="shared" ca="1" si="120"/>
        <v>2</v>
      </c>
      <c r="J517">
        <f t="shared" ca="1" si="121"/>
        <v>-0.7142857142857143</v>
      </c>
      <c r="K517">
        <f t="shared" ca="1" si="122"/>
        <v>0.85931011362411858</v>
      </c>
      <c r="L517">
        <f t="shared" ca="1" si="123"/>
        <v>7.4589428185959132</v>
      </c>
      <c r="M517">
        <f t="shared" ca="1" si="124"/>
        <v>0</v>
      </c>
      <c r="N517">
        <f t="shared" ca="1" si="125"/>
        <v>11.603967217934319</v>
      </c>
    </row>
    <row r="518" spans="1:14" x14ac:dyDescent="0.25">
      <c r="A518" s="1">
        <f t="shared" ca="1" si="119"/>
        <v>51</v>
      </c>
      <c r="B518" s="1">
        <f t="shared" ca="1" si="115"/>
        <v>187</v>
      </c>
      <c r="C518" s="1">
        <f t="shared" ca="1" si="116"/>
        <v>76</v>
      </c>
      <c r="D518" s="1">
        <f t="shared" ca="1" si="117"/>
        <v>1094830</v>
      </c>
      <c r="E518" s="2">
        <f t="shared" ca="1" si="118"/>
        <v>1</v>
      </c>
      <c r="G518">
        <f t="shared" ca="1" si="113"/>
        <v>21.733535417083701</v>
      </c>
      <c r="H518">
        <f t="shared" ca="1" si="114"/>
        <v>2</v>
      </c>
      <c r="I518">
        <f t="shared" ca="1" si="120"/>
        <v>-2</v>
      </c>
      <c r="J518">
        <f t="shared" ca="1" si="121"/>
        <v>1.7142857142857142</v>
      </c>
      <c r="K518">
        <f t="shared" ca="1" si="122"/>
        <v>0.99715986504204968</v>
      </c>
      <c r="L518">
        <f t="shared" ca="1" si="123"/>
        <v>7.494372183347398</v>
      </c>
      <c r="M518">
        <f t="shared" ca="1" si="124"/>
        <v>0</v>
      </c>
      <c r="N518">
        <f t="shared" ca="1" si="125"/>
        <v>10.205817762675162</v>
      </c>
    </row>
    <row r="519" spans="1:14" x14ac:dyDescent="0.25">
      <c r="A519" s="1">
        <f t="shared" ca="1" si="119"/>
        <v>50</v>
      </c>
      <c r="B519" s="1">
        <f t="shared" ca="1" si="115"/>
        <v>175</v>
      </c>
      <c r="C519" s="1">
        <f t="shared" ca="1" si="116"/>
        <v>68</v>
      </c>
      <c r="D519" s="1">
        <f t="shared" ca="1" si="117"/>
        <v>832133</v>
      </c>
      <c r="E519" s="2">
        <f t="shared" ca="1" si="118"/>
        <v>1</v>
      </c>
      <c r="G519">
        <f t="shared" ca="1" si="113"/>
        <v>22.204081632653061</v>
      </c>
      <c r="H519">
        <f t="shared" ca="1" si="114"/>
        <v>0</v>
      </c>
      <c r="I519">
        <f t="shared" ca="1" si="120"/>
        <v>2</v>
      </c>
      <c r="J519">
        <f t="shared" ca="1" si="121"/>
        <v>0</v>
      </c>
      <c r="K519">
        <f t="shared" ca="1" si="122"/>
        <v>0.99833402748854649</v>
      </c>
      <c r="L519">
        <f t="shared" ca="1" si="123"/>
        <v>7.1614749564687274</v>
      </c>
      <c r="M519">
        <f t="shared" ca="1" si="124"/>
        <v>0</v>
      </c>
      <c r="N519">
        <f t="shared" ca="1" si="125"/>
        <v>10.159808983957273</v>
      </c>
    </row>
    <row r="520" spans="1:14" x14ac:dyDescent="0.25">
      <c r="A520" s="1">
        <f t="shared" ca="1" si="119"/>
        <v>35</v>
      </c>
      <c r="B520" s="1">
        <f t="shared" ca="1" si="115"/>
        <v>175</v>
      </c>
      <c r="C520" s="1">
        <f t="shared" ca="1" si="116"/>
        <v>75</v>
      </c>
      <c r="D520" s="1">
        <f t="shared" ca="1" si="117"/>
        <v>638902</v>
      </c>
      <c r="E520" s="2">
        <f t="shared" ca="1" si="118"/>
        <v>1</v>
      </c>
      <c r="G520">
        <f t="shared" ca="1" si="113"/>
        <v>24.489795918367346</v>
      </c>
      <c r="H520">
        <f t="shared" ca="1" si="114"/>
        <v>0</v>
      </c>
      <c r="I520">
        <f t="shared" ca="1" si="120"/>
        <v>2</v>
      </c>
      <c r="J520">
        <f t="shared" ca="1" si="121"/>
        <v>0</v>
      </c>
      <c r="K520">
        <f t="shared" ca="1" si="122"/>
        <v>0.75203665139525222</v>
      </c>
      <c r="L520">
        <f t="shared" ca="1" si="123"/>
        <v>6.8287744884359363</v>
      </c>
      <c r="M520">
        <f t="shared" ca="1" si="124"/>
        <v>0</v>
      </c>
      <c r="N520">
        <f t="shared" ca="1" si="125"/>
        <v>9.580811139831189</v>
      </c>
    </row>
    <row r="521" spans="1:14" x14ac:dyDescent="0.25">
      <c r="A521" s="1">
        <f t="shared" ca="1" si="119"/>
        <v>73</v>
      </c>
      <c r="B521" s="1">
        <f t="shared" ca="1" si="115"/>
        <v>194</v>
      </c>
      <c r="C521" s="1">
        <f t="shared" ca="1" si="116"/>
        <v>57</v>
      </c>
      <c r="D521" s="1">
        <f t="shared" ca="1" si="117"/>
        <v>193665</v>
      </c>
      <c r="E521" s="2">
        <f t="shared" ca="1" si="118"/>
        <v>0</v>
      </c>
      <c r="G521">
        <f t="shared" ca="1" si="113"/>
        <v>15.145073865447975</v>
      </c>
      <c r="H521">
        <f t="shared" ca="1" si="114"/>
        <v>0</v>
      </c>
      <c r="I521">
        <f t="shared" ca="1" si="120"/>
        <v>-2</v>
      </c>
      <c r="J521">
        <f t="shared" ca="1" si="121"/>
        <v>2.7142857142857144</v>
      </c>
      <c r="K521">
        <f t="shared" ca="1" si="122"/>
        <v>-0.87960049240657501</v>
      </c>
      <c r="L521">
        <f t="shared" ca="1" si="123"/>
        <v>4.9289433436421115</v>
      </c>
      <c r="M521">
        <f t="shared" ca="1" si="124"/>
        <v>0</v>
      </c>
      <c r="N521">
        <f t="shared" ca="1" si="125"/>
        <v>4.7636285655212509</v>
      </c>
    </row>
    <row r="522" spans="1:14" x14ac:dyDescent="0.25">
      <c r="A522" s="1">
        <f t="shared" ca="1" si="119"/>
        <v>17</v>
      </c>
      <c r="B522" s="1">
        <f t="shared" ca="1" si="115"/>
        <v>177</v>
      </c>
      <c r="C522" s="1">
        <f t="shared" ca="1" si="116"/>
        <v>55</v>
      </c>
      <c r="D522" s="1">
        <f t="shared" ca="1" si="117"/>
        <v>465904</v>
      </c>
      <c r="E522" s="2">
        <f t="shared" ca="1" si="118"/>
        <v>0</v>
      </c>
      <c r="G522">
        <f t="shared" ca="1" si="113"/>
        <v>17.555619394171533</v>
      </c>
      <c r="H522">
        <f t="shared" ca="1" si="114"/>
        <v>0</v>
      </c>
      <c r="I522">
        <f t="shared" ca="1" si="120"/>
        <v>-4</v>
      </c>
      <c r="J522">
        <f t="shared" ca="1" si="121"/>
        <v>0.2857142857142857</v>
      </c>
      <c r="K522">
        <f t="shared" ca="1" si="122"/>
        <v>0.20989924122143155</v>
      </c>
      <c r="L522">
        <f t="shared" ca="1" si="123"/>
        <v>6.4084178928640467</v>
      </c>
      <c r="M522">
        <f t="shared" ca="1" si="124"/>
        <v>0</v>
      </c>
      <c r="N522">
        <f t="shared" ca="1" si="125"/>
        <v>2.9040314197997636</v>
      </c>
    </row>
    <row r="523" spans="1:14" x14ac:dyDescent="0.25">
      <c r="A523" s="1">
        <f t="shared" ca="1" si="119"/>
        <v>26</v>
      </c>
      <c r="B523" s="1">
        <f t="shared" ca="1" si="115"/>
        <v>164</v>
      </c>
      <c r="C523" s="1">
        <f t="shared" ca="1" si="116"/>
        <v>60</v>
      </c>
      <c r="D523" s="1">
        <f t="shared" ca="1" si="117"/>
        <v>1326775</v>
      </c>
      <c r="E523" s="2">
        <f t="shared" ca="1" si="118"/>
        <v>1</v>
      </c>
      <c r="G523">
        <f t="shared" ca="1" si="113"/>
        <v>22.308149910767401</v>
      </c>
      <c r="H523">
        <f t="shared" ca="1" si="114"/>
        <v>2</v>
      </c>
      <c r="I523">
        <f t="shared" ca="1" si="120"/>
        <v>2</v>
      </c>
      <c r="J523">
        <f t="shared" ca="1" si="121"/>
        <v>-1.5714285714285714</v>
      </c>
      <c r="K523">
        <f t="shared" ca="1" si="122"/>
        <v>0.99620174529976169</v>
      </c>
      <c r="L523">
        <f t="shared" ca="1" si="123"/>
        <v>7.7219122926796979</v>
      </c>
      <c r="M523">
        <f t="shared" ca="1" si="124"/>
        <v>0</v>
      </c>
      <c r="N523">
        <f t="shared" ca="1" si="125"/>
        <v>11.146685466550888</v>
      </c>
    </row>
    <row r="524" spans="1:14" x14ac:dyDescent="0.25">
      <c r="A524" s="1">
        <f t="shared" ca="1" si="119"/>
        <v>24</v>
      </c>
      <c r="B524" s="1">
        <f t="shared" ca="1" si="115"/>
        <v>197</v>
      </c>
      <c r="C524" s="1">
        <f t="shared" ca="1" si="116"/>
        <v>52</v>
      </c>
      <c r="D524" s="1">
        <f t="shared" ca="1" si="117"/>
        <v>1429197</v>
      </c>
      <c r="E524" s="2">
        <f t="shared" ca="1" si="118"/>
        <v>1</v>
      </c>
      <c r="G524">
        <f t="shared" ca="1" si="113"/>
        <v>13.398953850910873</v>
      </c>
      <c r="H524">
        <f t="shared" ca="1" si="114"/>
        <v>2</v>
      </c>
      <c r="I524">
        <f t="shared" ca="1" si="120"/>
        <v>2</v>
      </c>
      <c r="J524">
        <f t="shared" ca="1" si="121"/>
        <v>3.1428571428571428</v>
      </c>
      <c r="K524">
        <f t="shared" ca="1" si="122"/>
        <v>-1.9591197943504359</v>
      </c>
      <c r="L524">
        <f t="shared" ca="1" si="123"/>
        <v>7.8089733810108974</v>
      </c>
      <c r="M524">
        <f t="shared" ca="1" si="124"/>
        <v>0</v>
      </c>
      <c r="N524">
        <f t="shared" ca="1" si="125"/>
        <v>12.992710729517604</v>
      </c>
    </row>
    <row r="525" spans="1:14" x14ac:dyDescent="0.25">
      <c r="A525" s="1">
        <f t="shared" ca="1" si="119"/>
        <v>63</v>
      </c>
      <c r="B525" s="1">
        <f t="shared" ca="1" si="115"/>
        <v>185</v>
      </c>
      <c r="C525" s="1">
        <f t="shared" ca="1" si="116"/>
        <v>78</v>
      </c>
      <c r="D525" s="1">
        <f t="shared" ca="1" si="117"/>
        <v>1052469</v>
      </c>
      <c r="E525" s="2">
        <f t="shared" ca="1" si="118"/>
        <v>1</v>
      </c>
      <c r="G525">
        <f t="shared" ca="1" si="113"/>
        <v>22.790357925493062</v>
      </c>
      <c r="H525">
        <f t="shared" ca="1" si="114"/>
        <v>2</v>
      </c>
      <c r="I525">
        <f t="shared" ca="1" si="120"/>
        <v>-2</v>
      </c>
      <c r="J525">
        <f t="shared" ca="1" si="121"/>
        <v>1.4285714285714286</v>
      </c>
      <c r="K525">
        <f t="shared" ca="1" si="122"/>
        <v>0.97501337398441212</v>
      </c>
      <c r="L525">
        <f t="shared" ca="1" si="123"/>
        <v>7.4471271239976762</v>
      </c>
      <c r="M525">
        <f t="shared" ca="1" si="124"/>
        <v>0</v>
      </c>
      <c r="N525">
        <f t="shared" ca="1" si="125"/>
        <v>9.850711926553517</v>
      </c>
    </row>
    <row r="526" spans="1:14" x14ac:dyDescent="0.25">
      <c r="A526" s="1">
        <f t="shared" ca="1" si="119"/>
        <v>78</v>
      </c>
      <c r="B526" s="1">
        <f t="shared" ca="1" si="115"/>
        <v>170</v>
      </c>
      <c r="C526" s="1">
        <f t="shared" ca="1" si="116"/>
        <v>77</v>
      </c>
      <c r="D526" s="1">
        <f t="shared" ca="1" si="117"/>
        <v>508942</v>
      </c>
      <c r="E526" s="2">
        <f t="shared" ca="1" si="118"/>
        <v>0</v>
      </c>
      <c r="G526">
        <f t="shared" ca="1" si="113"/>
        <v>26.643598615916954</v>
      </c>
      <c r="H526">
        <f t="shared" ca="1" si="114"/>
        <v>0</v>
      </c>
      <c r="I526">
        <f t="shared" ca="1" si="120"/>
        <v>-2</v>
      </c>
      <c r="J526">
        <f t="shared" ca="1" si="121"/>
        <v>-0.7142857142857143</v>
      </c>
      <c r="K526">
        <f t="shared" ca="1" si="122"/>
        <v>0.13747967577016607</v>
      </c>
      <c r="L526">
        <f t="shared" ca="1" si="123"/>
        <v>6.5291542916189531</v>
      </c>
      <c r="M526">
        <f t="shared" ca="1" si="124"/>
        <v>0</v>
      </c>
      <c r="N526">
        <f t="shared" ca="1" si="125"/>
        <v>3.9523482531034047</v>
      </c>
    </row>
    <row r="527" spans="1:14" x14ac:dyDescent="0.25">
      <c r="A527" s="1">
        <f t="shared" ca="1" si="119"/>
        <v>64</v>
      </c>
      <c r="B527" s="1">
        <f t="shared" ca="1" si="115"/>
        <v>182</v>
      </c>
      <c r="C527" s="1">
        <f t="shared" ca="1" si="116"/>
        <v>87</v>
      </c>
      <c r="D527" s="1">
        <f t="shared" ca="1" si="117"/>
        <v>591877</v>
      </c>
      <c r="E527" s="2">
        <f t="shared" ca="1" si="118"/>
        <v>0</v>
      </c>
      <c r="G527">
        <f t="shared" ca="1" si="113"/>
        <v>26.26494384736143</v>
      </c>
      <c r="H527">
        <f t="shared" ca="1" si="114"/>
        <v>0</v>
      </c>
      <c r="I527">
        <f t="shared" ca="1" si="120"/>
        <v>-2</v>
      </c>
      <c r="J527">
        <f t="shared" ca="1" si="121"/>
        <v>1</v>
      </c>
      <c r="K527">
        <f t="shared" ca="1" si="122"/>
        <v>0.27241015915415545</v>
      </c>
      <c r="L527">
        <f t="shared" ca="1" si="123"/>
        <v>6.7296412889322994</v>
      </c>
      <c r="M527">
        <f t="shared" ca="1" si="124"/>
        <v>0</v>
      </c>
      <c r="N527">
        <f t="shared" ca="1" si="125"/>
        <v>6.0020514480864549</v>
      </c>
    </row>
    <row r="528" spans="1:14" x14ac:dyDescent="0.25">
      <c r="A528" s="1">
        <f t="shared" ca="1" si="119"/>
        <v>66</v>
      </c>
      <c r="B528" s="1">
        <f t="shared" ca="1" si="115"/>
        <v>169</v>
      </c>
      <c r="C528" s="1">
        <f t="shared" ca="1" si="116"/>
        <v>71</v>
      </c>
      <c r="D528" s="1">
        <f t="shared" ca="1" si="117"/>
        <v>580837</v>
      </c>
      <c r="E528" s="2">
        <f t="shared" ca="1" si="118"/>
        <v>0</v>
      </c>
      <c r="G528">
        <f t="shared" ca="1" si="113"/>
        <v>24.859073561850074</v>
      </c>
      <c r="H528">
        <f t="shared" ca="1" si="114"/>
        <v>0</v>
      </c>
      <c r="I528">
        <f t="shared" ca="1" si="120"/>
        <v>-2</v>
      </c>
      <c r="J528">
        <f t="shared" ca="1" si="121"/>
        <v>-0.8571428571428571</v>
      </c>
      <c r="K528">
        <f t="shared" ca="1" si="122"/>
        <v>0.67302793471719724</v>
      </c>
      <c r="L528">
        <f t="shared" ca="1" si="123"/>
        <v>6.7049946971828938</v>
      </c>
      <c r="M528">
        <f t="shared" ca="1" si="124"/>
        <v>0</v>
      </c>
      <c r="N528">
        <f t="shared" ca="1" si="125"/>
        <v>4.5208797747572333</v>
      </c>
    </row>
    <row r="529" spans="1:14" x14ac:dyDescent="0.25">
      <c r="A529" s="1">
        <f t="shared" ca="1" si="119"/>
        <v>32</v>
      </c>
      <c r="B529" s="1">
        <f t="shared" ca="1" si="115"/>
        <v>173</v>
      </c>
      <c r="C529" s="1">
        <f t="shared" ca="1" si="116"/>
        <v>69</v>
      </c>
      <c r="D529" s="1">
        <f t="shared" ca="1" si="117"/>
        <v>203890</v>
      </c>
      <c r="E529" s="2">
        <f t="shared" ca="1" si="118"/>
        <v>0</v>
      </c>
      <c r="G529">
        <f t="shared" ca="1" si="113"/>
        <v>23.054562464499313</v>
      </c>
      <c r="H529">
        <f t="shared" ca="1" si="114"/>
        <v>0</v>
      </c>
      <c r="I529">
        <f t="shared" ca="1" si="120"/>
        <v>2</v>
      </c>
      <c r="J529">
        <f t="shared" ca="1" si="121"/>
        <v>-0.2857142857142857</v>
      </c>
      <c r="K529">
        <f t="shared" ca="1" si="122"/>
        <v>0.95551592033876542</v>
      </c>
      <c r="L529">
        <f t="shared" ca="1" si="123"/>
        <v>5.0414343656728082</v>
      </c>
      <c r="M529">
        <f t="shared" ca="1" si="124"/>
        <v>0</v>
      </c>
      <c r="N529">
        <f t="shared" ca="1" si="125"/>
        <v>7.711236000297288</v>
      </c>
    </row>
    <row r="530" spans="1:14" x14ac:dyDescent="0.25">
      <c r="A530" s="1">
        <f t="shared" ca="1" si="119"/>
        <v>27</v>
      </c>
      <c r="B530" s="1">
        <f t="shared" ca="1" si="115"/>
        <v>167</v>
      </c>
      <c r="C530" s="1">
        <f t="shared" ca="1" si="116"/>
        <v>83</v>
      </c>
      <c r="D530" s="1">
        <f t="shared" ca="1" si="117"/>
        <v>1488133</v>
      </c>
      <c r="E530" s="2">
        <f t="shared" ca="1" si="118"/>
        <v>1</v>
      </c>
      <c r="G530">
        <f t="shared" ca="1" si="113"/>
        <v>29.760837606224676</v>
      </c>
      <c r="H530">
        <f t="shared" ca="1" si="114"/>
        <v>2</v>
      </c>
      <c r="I530">
        <f t="shared" ca="1" si="120"/>
        <v>2</v>
      </c>
      <c r="J530">
        <f t="shared" ca="1" si="121"/>
        <v>-1.1428571428571428</v>
      </c>
      <c r="K530">
        <f t="shared" ca="1" si="122"/>
        <v>-1.4092240140076466</v>
      </c>
      <c r="L530">
        <f t="shared" ca="1" si="123"/>
        <v>7.8560776969953867</v>
      </c>
      <c r="M530">
        <f t="shared" ca="1" si="124"/>
        <v>0</v>
      </c>
      <c r="N530">
        <f t="shared" ca="1" si="125"/>
        <v>9.3039965401305977</v>
      </c>
    </row>
    <row r="531" spans="1:14" x14ac:dyDescent="0.25">
      <c r="A531" s="1">
        <f t="shared" ca="1" si="119"/>
        <v>21</v>
      </c>
      <c r="B531" s="1">
        <f t="shared" ca="1" si="115"/>
        <v>184</v>
      </c>
      <c r="C531" s="1">
        <f t="shared" ca="1" si="116"/>
        <v>83</v>
      </c>
      <c r="D531" s="1">
        <f t="shared" ca="1" si="117"/>
        <v>253697</v>
      </c>
      <c r="E531" s="2">
        <f t="shared" ca="1" si="118"/>
        <v>1</v>
      </c>
      <c r="G531">
        <f t="shared" ca="1" si="113"/>
        <v>24.515595463137995</v>
      </c>
      <c r="H531">
        <f t="shared" ca="1" si="114"/>
        <v>0</v>
      </c>
      <c r="I531">
        <f t="shared" ca="1" si="120"/>
        <v>2</v>
      </c>
      <c r="J531">
        <f t="shared" ca="1" si="121"/>
        <v>1.2857142857142858</v>
      </c>
      <c r="K531">
        <f t="shared" ca="1" si="122"/>
        <v>0.74687117863358155</v>
      </c>
      <c r="L531">
        <f t="shared" ca="1" si="123"/>
        <v>5.4666634765541611</v>
      </c>
      <c r="M531">
        <f t="shared" ca="1" si="124"/>
        <v>0</v>
      </c>
      <c r="N531">
        <f t="shared" ca="1" si="125"/>
        <v>9.499248940902028</v>
      </c>
    </row>
    <row r="532" spans="1:14" x14ac:dyDescent="0.25">
      <c r="A532" s="1">
        <f t="shared" ca="1" si="119"/>
        <v>41</v>
      </c>
      <c r="B532" s="1">
        <f t="shared" ca="1" si="115"/>
        <v>198</v>
      </c>
      <c r="C532" s="1">
        <f t="shared" ca="1" si="116"/>
        <v>81</v>
      </c>
      <c r="D532" s="1">
        <f t="shared" ca="1" si="117"/>
        <v>1202425</v>
      </c>
      <c r="E532" s="2">
        <f t="shared" ca="1" si="118"/>
        <v>1</v>
      </c>
      <c r="G532">
        <f t="shared" ca="1" si="113"/>
        <v>20.661157024793386</v>
      </c>
      <c r="H532">
        <f t="shared" ca="1" si="114"/>
        <v>2</v>
      </c>
      <c r="I532">
        <f t="shared" ca="1" si="120"/>
        <v>2</v>
      </c>
      <c r="J532">
        <f t="shared" ca="1" si="121"/>
        <v>3.2857142857142856</v>
      </c>
      <c r="K532">
        <f t="shared" ca="1" si="122"/>
        <v>0.92829997950959608</v>
      </c>
      <c r="L532">
        <f t="shared" ca="1" si="123"/>
        <v>7.6058726332315789</v>
      </c>
      <c r="M532">
        <f t="shared" ca="1" si="124"/>
        <v>0</v>
      </c>
      <c r="N532">
        <f t="shared" ca="1" si="125"/>
        <v>15.81988689845546</v>
      </c>
    </row>
    <row r="533" spans="1:14" x14ac:dyDescent="0.25">
      <c r="A533" s="1">
        <f t="shared" ca="1" si="119"/>
        <v>42</v>
      </c>
      <c r="B533" s="1">
        <f t="shared" ca="1" si="115"/>
        <v>171</v>
      </c>
      <c r="C533" s="1">
        <f t="shared" ca="1" si="116"/>
        <v>59</v>
      </c>
      <c r="D533" s="1">
        <f t="shared" ca="1" si="117"/>
        <v>339107</v>
      </c>
      <c r="E533" s="2">
        <f t="shared" ca="1" si="118"/>
        <v>1</v>
      </c>
      <c r="G533">
        <f t="shared" ca="1" si="113"/>
        <v>20.177148524332274</v>
      </c>
      <c r="H533">
        <f t="shared" ca="1" si="114"/>
        <v>0</v>
      </c>
      <c r="I533">
        <f t="shared" ca="1" si="120"/>
        <v>2</v>
      </c>
      <c r="J533">
        <f t="shared" ca="1" si="121"/>
        <v>-0.5714285714285714</v>
      </c>
      <c r="K533">
        <f t="shared" ca="1" si="122"/>
        <v>0.86708849990623982</v>
      </c>
      <c r="L533">
        <f t="shared" ca="1" si="123"/>
        <v>5.946480726329515</v>
      </c>
      <c r="M533">
        <f t="shared" ca="1" si="124"/>
        <v>0</v>
      </c>
      <c r="N533">
        <f t="shared" ca="1" si="125"/>
        <v>8.2421406548071836</v>
      </c>
    </row>
    <row r="534" spans="1:14" x14ac:dyDescent="0.25">
      <c r="A534" s="1">
        <f t="shared" ca="1" si="119"/>
        <v>34</v>
      </c>
      <c r="B534" s="1">
        <f t="shared" ca="1" si="115"/>
        <v>173</v>
      </c>
      <c r="C534" s="1">
        <f t="shared" ca="1" si="116"/>
        <v>76</v>
      </c>
      <c r="D534" s="1">
        <f t="shared" ca="1" si="117"/>
        <v>545101</v>
      </c>
      <c r="E534" s="2">
        <f t="shared" ca="1" si="118"/>
        <v>1</v>
      </c>
      <c r="G534">
        <f t="shared" ca="1" si="113"/>
        <v>25.393431120318084</v>
      </c>
      <c r="H534">
        <f t="shared" ca="1" si="114"/>
        <v>0</v>
      </c>
      <c r="I534">
        <f t="shared" ca="1" si="120"/>
        <v>2</v>
      </c>
      <c r="J534">
        <f t="shared" ca="1" si="121"/>
        <v>-0.2857142857142857</v>
      </c>
      <c r="K534">
        <f t="shared" ca="1" si="122"/>
        <v>0.5393850092662702</v>
      </c>
      <c r="L534">
        <f t="shared" ca="1" si="123"/>
        <v>6.6211464250120482</v>
      </c>
      <c r="M534">
        <f t="shared" ca="1" si="124"/>
        <v>0</v>
      </c>
      <c r="N534">
        <f t="shared" ca="1" si="125"/>
        <v>8.8748171485640324</v>
      </c>
    </row>
    <row r="535" spans="1:14" x14ac:dyDescent="0.25">
      <c r="A535" s="1">
        <f t="shared" ca="1" si="119"/>
        <v>62</v>
      </c>
      <c r="B535" s="1">
        <f t="shared" ca="1" si="115"/>
        <v>193</v>
      </c>
      <c r="C535" s="1">
        <f t="shared" ca="1" si="116"/>
        <v>60</v>
      </c>
      <c r="D535" s="1">
        <f t="shared" ca="1" si="117"/>
        <v>456311</v>
      </c>
      <c r="E535" s="2">
        <f t="shared" ca="1" si="118"/>
        <v>0</v>
      </c>
      <c r="G535">
        <f t="shared" ca="1" si="113"/>
        <v>16.107814974898655</v>
      </c>
      <c r="H535">
        <f t="shared" ca="1" si="114"/>
        <v>0</v>
      </c>
      <c r="I535">
        <f t="shared" ca="1" si="120"/>
        <v>-2</v>
      </c>
      <c r="J535">
        <f t="shared" ca="1" si="121"/>
        <v>2.5714285714285716</v>
      </c>
      <c r="K535">
        <f t="shared" ca="1" si="122"/>
        <v>-0.38871377480114111</v>
      </c>
      <c r="L535">
        <f t="shared" ca="1" si="123"/>
        <v>6.3795730751419155</v>
      </c>
      <c r="M535">
        <f t="shared" ca="1" si="124"/>
        <v>0</v>
      </c>
      <c r="N535">
        <f t="shared" ca="1" si="125"/>
        <v>6.562287871769346</v>
      </c>
    </row>
    <row r="536" spans="1:14" x14ac:dyDescent="0.25">
      <c r="A536" s="1">
        <f t="shared" ca="1" si="119"/>
        <v>60</v>
      </c>
      <c r="B536" s="1">
        <f t="shared" ca="1" si="115"/>
        <v>162</v>
      </c>
      <c r="C536" s="1">
        <f t="shared" ca="1" si="116"/>
        <v>72</v>
      </c>
      <c r="D536" s="1">
        <f t="shared" ca="1" si="117"/>
        <v>802309</v>
      </c>
      <c r="E536" s="2">
        <f t="shared" ca="1" si="118"/>
        <v>0</v>
      </c>
      <c r="G536">
        <f t="shared" ca="1" si="113"/>
        <v>27.434842249657063</v>
      </c>
      <c r="H536">
        <f t="shared" ca="1" si="114"/>
        <v>0</v>
      </c>
      <c r="I536">
        <f t="shared" ca="1" si="120"/>
        <v>-2</v>
      </c>
      <c r="J536">
        <f t="shared" ca="1" si="121"/>
        <v>-1.8571428571428572</v>
      </c>
      <c r="K536">
        <f t="shared" ca="1" si="122"/>
        <v>-0.18150041114629767</v>
      </c>
      <c r="L536">
        <f t="shared" ca="1" si="123"/>
        <v>7.1163205847004507</v>
      </c>
      <c r="M536">
        <f t="shared" ca="1" si="124"/>
        <v>0</v>
      </c>
      <c r="N536">
        <f t="shared" ca="1" si="125"/>
        <v>3.0776773164112958</v>
      </c>
    </row>
    <row r="537" spans="1:14" x14ac:dyDescent="0.25">
      <c r="A537" s="1">
        <f t="shared" ca="1" si="119"/>
        <v>54</v>
      </c>
      <c r="B537" s="1">
        <f t="shared" ca="1" si="115"/>
        <v>185</v>
      </c>
      <c r="C537" s="1">
        <f t="shared" ca="1" si="116"/>
        <v>89</v>
      </c>
      <c r="D537" s="1">
        <f t="shared" ca="1" si="117"/>
        <v>1413479</v>
      </c>
      <c r="E537" s="2">
        <f t="shared" ca="1" si="118"/>
        <v>1</v>
      </c>
      <c r="G537">
        <f t="shared" ca="1" si="113"/>
        <v>26.004382761139517</v>
      </c>
      <c r="H537">
        <f t="shared" ca="1" si="114"/>
        <v>2</v>
      </c>
      <c r="I537">
        <f t="shared" ca="1" si="120"/>
        <v>-2</v>
      </c>
      <c r="J537">
        <f t="shared" ca="1" si="121"/>
        <v>1.4285714285714286</v>
      </c>
      <c r="K537">
        <f t="shared" ca="1" si="122"/>
        <v>0.35859674809154629</v>
      </c>
      <c r="L537">
        <f t="shared" ca="1" si="123"/>
        <v>7.7960578341127462</v>
      </c>
      <c r="M537">
        <f t="shared" ca="1" si="124"/>
        <v>0</v>
      </c>
      <c r="N537">
        <f t="shared" ca="1" si="125"/>
        <v>9.5832260107757214</v>
      </c>
    </row>
    <row r="538" spans="1:14" x14ac:dyDescent="0.25">
      <c r="A538" s="1">
        <f t="shared" ca="1" si="119"/>
        <v>15</v>
      </c>
      <c r="B538" s="1">
        <f t="shared" ca="1" si="115"/>
        <v>194</v>
      </c>
      <c r="C538" s="1">
        <f t="shared" ca="1" si="116"/>
        <v>62</v>
      </c>
      <c r="D538" s="1">
        <f t="shared" ca="1" si="117"/>
        <v>696399</v>
      </c>
      <c r="E538" s="2">
        <f t="shared" ca="1" si="118"/>
        <v>0</v>
      </c>
      <c r="G538">
        <f t="shared" ca="1" si="113"/>
        <v>16.473589116803058</v>
      </c>
      <c r="H538">
        <f t="shared" ca="1" si="114"/>
        <v>0</v>
      </c>
      <c r="I538">
        <f t="shared" ca="1" si="120"/>
        <v>-4</v>
      </c>
      <c r="J538">
        <f t="shared" ca="1" si="121"/>
        <v>2.7142857142857144</v>
      </c>
      <c r="K538">
        <f t="shared" ca="1" si="122"/>
        <v>-0.22164868999670406</v>
      </c>
      <c r="L538">
        <f t="shared" ca="1" si="123"/>
        <v>6.9388422664676259</v>
      </c>
      <c r="M538">
        <f t="shared" ca="1" si="124"/>
        <v>0</v>
      </c>
      <c r="N538">
        <f t="shared" ca="1" si="125"/>
        <v>5.431479290756636</v>
      </c>
    </row>
    <row r="539" spans="1:14" x14ac:dyDescent="0.25">
      <c r="A539" s="1">
        <f t="shared" ca="1" si="119"/>
        <v>63</v>
      </c>
      <c r="B539" s="1">
        <f t="shared" ca="1" si="115"/>
        <v>164</v>
      </c>
      <c r="C539" s="1">
        <f t="shared" ca="1" si="116"/>
        <v>60</v>
      </c>
      <c r="D539" s="1">
        <f t="shared" ca="1" si="117"/>
        <v>1308743</v>
      </c>
      <c r="E539" s="2">
        <f t="shared" ca="1" si="118"/>
        <v>0</v>
      </c>
      <c r="G539">
        <f t="shared" ca="1" si="113"/>
        <v>22.308149910767401</v>
      </c>
      <c r="H539">
        <f t="shared" ca="1" si="114"/>
        <v>2</v>
      </c>
      <c r="I539">
        <f t="shared" ca="1" si="120"/>
        <v>-2</v>
      </c>
      <c r="J539">
        <f t="shared" ca="1" si="121"/>
        <v>-1.5714285714285714</v>
      </c>
      <c r="K539">
        <f t="shared" ca="1" si="122"/>
        <v>0.99620174529976169</v>
      </c>
      <c r="L539">
        <f t="shared" ca="1" si="123"/>
        <v>7.7058349300954294</v>
      </c>
      <c r="M539">
        <f t="shared" ca="1" si="124"/>
        <v>0</v>
      </c>
      <c r="N539">
        <f t="shared" ca="1" si="125"/>
        <v>7.1306081039666198</v>
      </c>
    </row>
    <row r="540" spans="1:14" x14ac:dyDescent="0.25">
      <c r="A540" s="1">
        <f t="shared" ca="1" si="119"/>
        <v>59</v>
      </c>
      <c r="B540" s="1">
        <f t="shared" ca="1" si="115"/>
        <v>198</v>
      </c>
      <c r="C540" s="1">
        <f t="shared" ca="1" si="116"/>
        <v>87</v>
      </c>
      <c r="D540" s="1">
        <f t="shared" ca="1" si="117"/>
        <v>819476</v>
      </c>
      <c r="E540" s="2">
        <f t="shared" ca="1" si="118"/>
        <v>1</v>
      </c>
      <c r="G540">
        <f t="shared" ca="1" si="113"/>
        <v>22.191613100704007</v>
      </c>
      <c r="H540">
        <f t="shared" ca="1" si="114"/>
        <v>0</v>
      </c>
      <c r="I540">
        <f t="shared" ca="1" si="120"/>
        <v>-2</v>
      </c>
      <c r="J540">
        <f t="shared" ca="1" si="121"/>
        <v>3.2857142857142856</v>
      </c>
      <c r="K540">
        <f t="shared" ca="1" si="122"/>
        <v>0.99853137678554382</v>
      </c>
      <c r="L540">
        <f t="shared" ca="1" si="123"/>
        <v>7.1425407787204476</v>
      </c>
      <c r="M540">
        <f t="shared" ca="1" si="124"/>
        <v>0</v>
      </c>
      <c r="N540">
        <f t="shared" ca="1" si="125"/>
        <v>9.4267864412202762</v>
      </c>
    </row>
    <row r="541" spans="1:14" x14ac:dyDescent="0.25">
      <c r="A541" s="1">
        <f t="shared" ca="1" si="119"/>
        <v>69</v>
      </c>
      <c r="B541" s="1">
        <f t="shared" ca="1" si="115"/>
        <v>173</v>
      </c>
      <c r="C541" s="1">
        <f t="shared" ca="1" si="116"/>
        <v>75</v>
      </c>
      <c r="D541" s="1">
        <f t="shared" ca="1" si="117"/>
        <v>473412</v>
      </c>
      <c r="E541" s="2">
        <f t="shared" ca="1" si="118"/>
        <v>0</v>
      </c>
      <c r="G541">
        <f t="shared" ca="1" si="113"/>
        <v>25.059307026629689</v>
      </c>
      <c r="H541">
        <f t="shared" ca="1" si="114"/>
        <v>0</v>
      </c>
      <c r="I541">
        <f t="shared" ca="1" si="120"/>
        <v>-2</v>
      </c>
      <c r="J541">
        <f t="shared" ca="1" si="121"/>
        <v>-0.2857142857142857</v>
      </c>
      <c r="K541">
        <f t="shared" ca="1" si="122"/>
        <v>0.62562562067256844</v>
      </c>
      <c r="L541">
        <f t="shared" ca="1" si="123"/>
        <v>6.4304706759049228</v>
      </c>
      <c r="M541">
        <f t="shared" ca="1" si="124"/>
        <v>0</v>
      </c>
      <c r="N541">
        <f t="shared" ca="1" si="125"/>
        <v>4.7703820108632051</v>
      </c>
    </row>
    <row r="542" spans="1:14" x14ac:dyDescent="0.25">
      <c r="A542" s="1">
        <f t="shared" ca="1" si="119"/>
        <v>80</v>
      </c>
      <c r="B542" s="1">
        <f t="shared" ca="1" si="115"/>
        <v>179</v>
      </c>
      <c r="C542" s="1">
        <f t="shared" ca="1" si="116"/>
        <v>72</v>
      </c>
      <c r="D542" s="1">
        <f t="shared" ca="1" si="117"/>
        <v>1040018</v>
      </c>
      <c r="E542" s="2">
        <f t="shared" ca="1" si="118"/>
        <v>1</v>
      </c>
      <c r="G542">
        <f t="shared" ca="1" si="113"/>
        <v>22.471208763771415</v>
      </c>
      <c r="H542">
        <f t="shared" ca="1" si="114"/>
        <v>2</v>
      </c>
      <c r="I542">
        <f t="shared" ca="1" si="120"/>
        <v>-2</v>
      </c>
      <c r="J542">
        <f t="shared" ca="1" si="121"/>
        <v>0.5714285714285714</v>
      </c>
      <c r="K542">
        <f t="shared" ca="1" si="122"/>
        <v>0.99111849203780056</v>
      </c>
      <c r="L542">
        <f t="shared" ca="1" si="123"/>
        <v>7.432840424493472</v>
      </c>
      <c r="M542">
        <f t="shared" ca="1" si="124"/>
        <v>0</v>
      </c>
      <c r="N542">
        <f t="shared" ca="1" si="125"/>
        <v>8.9953874879598441</v>
      </c>
    </row>
    <row r="543" spans="1:14" x14ac:dyDescent="0.25">
      <c r="A543" s="1">
        <f t="shared" ca="1" si="119"/>
        <v>58</v>
      </c>
      <c r="B543" s="1">
        <f t="shared" ca="1" si="115"/>
        <v>186</v>
      </c>
      <c r="C543" s="1">
        <f t="shared" ca="1" si="116"/>
        <v>55</v>
      </c>
      <c r="D543" s="1">
        <f t="shared" ca="1" si="117"/>
        <v>1149199</v>
      </c>
      <c r="E543" s="2">
        <f t="shared" ca="1" si="118"/>
        <v>1</v>
      </c>
      <c r="G543">
        <f t="shared" ca="1" si="113"/>
        <v>15.897791652214126</v>
      </c>
      <c r="H543">
        <f t="shared" ca="1" si="114"/>
        <v>2</v>
      </c>
      <c r="I543">
        <f t="shared" ca="1" si="120"/>
        <v>-2</v>
      </c>
      <c r="J543">
        <f t="shared" ca="1" si="121"/>
        <v>1.5714285714285714</v>
      </c>
      <c r="K543">
        <f t="shared" ca="1" si="122"/>
        <v>-0.48947786879150423</v>
      </c>
      <c r="L543">
        <f t="shared" ca="1" si="123"/>
        <v>7.55214466997238</v>
      </c>
      <c r="M543">
        <f t="shared" ca="1" si="124"/>
        <v>0</v>
      </c>
      <c r="N543">
        <f t="shared" ca="1" si="125"/>
        <v>8.6340953726094476</v>
      </c>
    </row>
    <row r="544" spans="1:14" x14ac:dyDescent="0.25">
      <c r="A544" s="1">
        <f t="shared" ca="1" si="119"/>
        <v>22</v>
      </c>
      <c r="B544" s="1">
        <f t="shared" ca="1" si="115"/>
        <v>175</v>
      </c>
      <c r="C544" s="1">
        <f t="shared" ca="1" si="116"/>
        <v>81</v>
      </c>
      <c r="D544" s="1">
        <f t="shared" ca="1" si="117"/>
        <v>1186040</v>
      </c>
      <c r="E544" s="2">
        <f t="shared" ca="1" si="118"/>
        <v>1</v>
      </c>
      <c r="G544">
        <f t="shared" ca="1" si="113"/>
        <v>26.448979591836736</v>
      </c>
      <c r="H544">
        <f t="shared" ca="1" si="114"/>
        <v>2</v>
      </c>
      <c r="I544">
        <f t="shared" ca="1" si="120"/>
        <v>2</v>
      </c>
      <c r="J544">
        <f t="shared" ca="1" si="121"/>
        <v>0</v>
      </c>
      <c r="K544">
        <f t="shared" ca="1" si="122"/>
        <v>0.20826322365680938</v>
      </c>
      <c r="L544">
        <f t="shared" ca="1" si="123"/>
        <v>7.5896145526794045</v>
      </c>
      <c r="M544">
        <f t="shared" ca="1" si="124"/>
        <v>0</v>
      </c>
      <c r="N544">
        <f t="shared" ca="1" si="125"/>
        <v>11.797877776336215</v>
      </c>
    </row>
    <row r="545" spans="1:14" x14ac:dyDescent="0.25">
      <c r="A545" s="1">
        <f t="shared" ca="1" si="119"/>
        <v>60</v>
      </c>
      <c r="B545" s="1">
        <f t="shared" ca="1" si="115"/>
        <v>179</v>
      </c>
      <c r="C545" s="1">
        <f t="shared" ca="1" si="116"/>
        <v>80</v>
      </c>
      <c r="D545" s="1">
        <f t="shared" ca="1" si="117"/>
        <v>640670</v>
      </c>
      <c r="E545" s="2">
        <f t="shared" ca="1" si="118"/>
        <v>0</v>
      </c>
      <c r="G545">
        <f t="shared" ca="1" si="113"/>
        <v>24.968009737523793</v>
      </c>
      <c r="H545">
        <f t="shared" ca="1" si="114"/>
        <v>0</v>
      </c>
      <c r="I545">
        <f t="shared" ca="1" si="120"/>
        <v>-2</v>
      </c>
      <c r="J545">
        <f t="shared" ca="1" si="121"/>
        <v>0.5714285714285714</v>
      </c>
      <c r="K545">
        <f t="shared" ca="1" si="122"/>
        <v>0.64763672791855775</v>
      </c>
      <c r="L545">
        <f t="shared" ca="1" si="123"/>
        <v>6.8323306816794265</v>
      </c>
      <c r="M545">
        <f t="shared" ca="1" si="124"/>
        <v>0</v>
      </c>
      <c r="N545">
        <f t="shared" ca="1" si="125"/>
        <v>6.0513959810265554</v>
      </c>
    </row>
    <row r="546" spans="1:14" x14ac:dyDescent="0.25">
      <c r="A546" s="1">
        <f t="shared" ca="1" si="119"/>
        <v>36</v>
      </c>
      <c r="B546" s="1">
        <f t="shared" ca="1" si="115"/>
        <v>175</v>
      </c>
      <c r="C546" s="1">
        <f t="shared" ca="1" si="116"/>
        <v>82</v>
      </c>
      <c r="D546" s="1">
        <f t="shared" ca="1" si="117"/>
        <v>231745</v>
      </c>
      <c r="E546" s="2">
        <f t="shared" ca="1" si="118"/>
        <v>0</v>
      </c>
      <c r="G546">
        <f t="shared" ca="1" si="113"/>
        <v>26.775510204081634</v>
      </c>
      <c r="H546">
        <f t="shared" ca="1" si="114"/>
        <v>0</v>
      </c>
      <c r="I546">
        <f t="shared" ca="1" si="120"/>
        <v>2</v>
      </c>
      <c r="J546">
        <f t="shared" ca="1" si="121"/>
        <v>0</v>
      </c>
      <c r="K546">
        <f t="shared" ca="1" si="122"/>
        <v>8.7780091628487655E-2</v>
      </c>
      <c r="L546">
        <f t="shared" ca="1" si="123"/>
        <v>5.2993353545195259</v>
      </c>
      <c r="M546">
        <f t="shared" ca="1" si="124"/>
        <v>0</v>
      </c>
      <c r="N546">
        <f t="shared" ca="1" si="125"/>
        <v>7.3871154461480133</v>
      </c>
    </row>
    <row r="547" spans="1:14" x14ac:dyDescent="0.25">
      <c r="A547" s="1">
        <f t="shared" ca="1" si="119"/>
        <v>23</v>
      </c>
      <c r="B547" s="1">
        <f t="shared" ca="1" si="115"/>
        <v>197</v>
      </c>
      <c r="C547" s="1">
        <f t="shared" ca="1" si="116"/>
        <v>72</v>
      </c>
      <c r="D547" s="1">
        <f t="shared" ca="1" si="117"/>
        <v>843352</v>
      </c>
      <c r="E547" s="2">
        <f t="shared" ca="1" si="118"/>
        <v>1</v>
      </c>
      <c r="G547">
        <f t="shared" ca="1" si="113"/>
        <v>18.552397639722745</v>
      </c>
      <c r="H547">
        <f t="shared" ca="1" si="114"/>
        <v>0</v>
      </c>
      <c r="I547">
        <f t="shared" ca="1" si="120"/>
        <v>2</v>
      </c>
      <c r="J547">
        <f t="shared" ca="1" si="121"/>
        <v>3.1428571428571428</v>
      </c>
      <c r="K547">
        <f t="shared" ca="1" si="122"/>
        <v>0.52456151861642808</v>
      </c>
      <c r="L547">
        <f t="shared" ca="1" si="123"/>
        <v>7.1779862856033327</v>
      </c>
      <c r="M547">
        <f t="shared" ca="1" si="124"/>
        <v>0</v>
      </c>
      <c r="N547">
        <f t="shared" ca="1" si="125"/>
        <v>12.845404947076904</v>
      </c>
    </row>
    <row r="548" spans="1:14" x14ac:dyDescent="0.25">
      <c r="A548" s="1">
        <f t="shared" ca="1" si="119"/>
        <v>36</v>
      </c>
      <c r="B548" s="1">
        <f t="shared" ca="1" si="115"/>
        <v>161</v>
      </c>
      <c r="C548" s="1">
        <f t="shared" ca="1" si="116"/>
        <v>66</v>
      </c>
      <c r="D548" s="1">
        <f t="shared" ca="1" si="117"/>
        <v>421690</v>
      </c>
      <c r="E548" s="2">
        <f t="shared" ca="1" si="118"/>
        <v>0</v>
      </c>
      <c r="G548">
        <f t="shared" ca="1" si="113"/>
        <v>25.461980633463213</v>
      </c>
      <c r="H548">
        <f t="shared" ca="1" si="114"/>
        <v>0</v>
      </c>
      <c r="I548">
        <f t="shared" ca="1" si="120"/>
        <v>2</v>
      </c>
      <c r="J548">
        <f t="shared" ca="1" si="121"/>
        <v>-2</v>
      </c>
      <c r="K548">
        <f t="shared" ca="1" si="122"/>
        <v>0.52058760374102597</v>
      </c>
      <c r="L548">
        <f t="shared" ca="1" si="123"/>
        <v>6.26859390177062</v>
      </c>
      <c r="M548">
        <f t="shared" ca="1" si="124"/>
        <v>0</v>
      </c>
      <c r="N548">
        <f t="shared" ca="1" si="125"/>
        <v>6.789181505511646</v>
      </c>
    </row>
    <row r="549" spans="1:14" x14ac:dyDescent="0.25">
      <c r="A549" s="1">
        <f t="shared" ca="1" si="119"/>
        <v>73</v>
      </c>
      <c r="B549" s="1">
        <f t="shared" ca="1" si="115"/>
        <v>175</v>
      </c>
      <c r="C549" s="1">
        <f t="shared" ca="1" si="116"/>
        <v>67</v>
      </c>
      <c r="D549" s="1">
        <f t="shared" ca="1" si="117"/>
        <v>1247284</v>
      </c>
      <c r="E549" s="2">
        <f t="shared" ca="1" si="118"/>
        <v>1</v>
      </c>
      <c r="G549">
        <f t="shared" ca="1" si="113"/>
        <v>21.877551020408163</v>
      </c>
      <c r="H549">
        <f t="shared" ca="1" si="114"/>
        <v>2</v>
      </c>
      <c r="I549">
        <f t="shared" ca="1" si="120"/>
        <v>-2</v>
      </c>
      <c r="J549">
        <f t="shared" ca="1" si="121"/>
        <v>0</v>
      </c>
      <c r="K549">
        <f t="shared" ca="1" si="122"/>
        <v>0.99940024989587672</v>
      </c>
      <c r="L549">
        <f t="shared" ca="1" si="123"/>
        <v>7.6491773424118081</v>
      </c>
      <c r="M549">
        <f t="shared" ca="1" si="124"/>
        <v>0</v>
      </c>
      <c r="N549">
        <f t="shared" ca="1" si="125"/>
        <v>8.6485775923076851</v>
      </c>
    </row>
    <row r="550" spans="1:14" x14ac:dyDescent="0.25">
      <c r="A550" s="1">
        <f t="shared" ca="1" si="119"/>
        <v>26</v>
      </c>
      <c r="B550" s="1">
        <f t="shared" ca="1" si="115"/>
        <v>165</v>
      </c>
      <c r="C550" s="1">
        <f t="shared" ca="1" si="116"/>
        <v>89</v>
      </c>
      <c r="D550" s="1">
        <f t="shared" ca="1" si="117"/>
        <v>184310</v>
      </c>
      <c r="E550" s="2">
        <f t="shared" ca="1" si="118"/>
        <v>0</v>
      </c>
      <c r="G550">
        <f t="shared" ref="G550:G601" ca="1" si="126">C550/(B550/100*B550/100)</f>
        <v>32.690541781450868</v>
      </c>
      <c r="H550">
        <f t="shared" ref="H550:H601" ca="1" si="127">IF(D550&gt;1000000,2,0)</f>
        <v>0</v>
      </c>
      <c r="I550">
        <f t="shared" ca="1" si="120"/>
        <v>2</v>
      </c>
      <c r="J550">
        <f t="shared" ca="1" si="121"/>
        <v>-1.4285714285714286</v>
      </c>
      <c r="K550">
        <f t="shared" ca="1" si="122"/>
        <v>-3.5715073432378679</v>
      </c>
      <c r="L550">
        <f t="shared" ca="1" si="123"/>
        <v>4.8146977232537509</v>
      </c>
      <c r="M550">
        <f t="shared" ca="1" si="124"/>
        <v>0</v>
      </c>
      <c r="N550">
        <f t="shared" ca="1" si="125"/>
        <v>1.8146189514444542</v>
      </c>
    </row>
    <row r="551" spans="1:14" x14ac:dyDescent="0.25">
      <c r="A551" s="1">
        <f t="shared" ca="1" si="119"/>
        <v>52</v>
      </c>
      <c r="B551" s="1">
        <f t="shared" ca="1" si="115"/>
        <v>177</v>
      </c>
      <c r="C551" s="1">
        <f t="shared" ca="1" si="116"/>
        <v>51</v>
      </c>
      <c r="D551" s="1">
        <f t="shared" ca="1" si="117"/>
        <v>1232370</v>
      </c>
      <c r="E551" s="2">
        <f t="shared" ca="1" si="118"/>
        <v>0</v>
      </c>
      <c r="G551">
        <f t="shared" ca="1" si="126"/>
        <v>16.278847074595422</v>
      </c>
      <c r="H551">
        <f t="shared" ca="1" si="127"/>
        <v>2</v>
      </c>
      <c r="I551">
        <f t="shared" ca="1" si="120"/>
        <v>-2</v>
      </c>
      <c r="J551">
        <f t="shared" ca="1" si="121"/>
        <v>0.2857142857142857</v>
      </c>
      <c r="K551">
        <f t="shared" ca="1" si="122"/>
        <v>-0.30926363183461425</v>
      </c>
      <c r="L551">
        <f t="shared" ca="1" si="123"/>
        <v>7.6349708875878335</v>
      </c>
      <c r="M551">
        <f t="shared" ca="1" si="124"/>
        <v>0</v>
      </c>
      <c r="N551">
        <f t="shared" ca="1" si="125"/>
        <v>7.6114215414675046</v>
      </c>
    </row>
    <row r="552" spans="1:14" x14ac:dyDescent="0.25">
      <c r="A552" s="1">
        <f t="shared" ca="1" si="119"/>
        <v>72</v>
      </c>
      <c r="B552" s="1">
        <f t="shared" ca="1" si="115"/>
        <v>191</v>
      </c>
      <c r="C552" s="1">
        <f t="shared" ca="1" si="116"/>
        <v>87</v>
      </c>
      <c r="D552" s="1">
        <f t="shared" ca="1" si="117"/>
        <v>561142</v>
      </c>
      <c r="E552" s="2">
        <f t="shared" ca="1" si="118"/>
        <v>0</v>
      </c>
      <c r="G552">
        <f t="shared" ca="1" si="126"/>
        <v>23.848030481620569</v>
      </c>
      <c r="H552">
        <f t="shared" ca="1" si="127"/>
        <v>0</v>
      </c>
      <c r="I552">
        <f t="shared" ca="1" si="120"/>
        <v>-2</v>
      </c>
      <c r="J552">
        <f t="shared" ca="1" si="121"/>
        <v>2.2857142857142856</v>
      </c>
      <c r="K552">
        <f t="shared" ca="1" si="122"/>
        <v>0.86339133356004993</v>
      </c>
      <c r="L552">
        <f t="shared" ca="1" si="123"/>
        <v>6.6595866969905293</v>
      </c>
      <c r="M552">
        <f t="shared" ca="1" si="124"/>
        <v>0</v>
      </c>
      <c r="N552">
        <f t="shared" ca="1" si="125"/>
        <v>7.8086923162648647</v>
      </c>
    </row>
    <row r="553" spans="1:14" x14ac:dyDescent="0.25">
      <c r="A553" s="1">
        <f t="shared" ca="1" si="119"/>
        <v>40</v>
      </c>
      <c r="B553" s="1">
        <f t="shared" ca="1" si="115"/>
        <v>169</v>
      </c>
      <c r="C553" s="1">
        <f t="shared" ca="1" si="116"/>
        <v>54</v>
      </c>
      <c r="D553" s="1">
        <f t="shared" ca="1" si="117"/>
        <v>580502</v>
      </c>
      <c r="E553" s="2">
        <f t="shared" ca="1" si="118"/>
        <v>1</v>
      </c>
      <c r="G553">
        <f t="shared" ca="1" si="126"/>
        <v>18.906901018871888</v>
      </c>
      <c r="H553">
        <f t="shared" ca="1" si="127"/>
        <v>0</v>
      </c>
      <c r="I553">
        <f t="shared" ca="1" si="120"/>
        <v>2</v>
      </c>
      <c r="J553">
        <f t="shared" ca="1" si="121"/>
        <v>-0.8571428571428571</v>
      </c>
      <c r="K553">
        <f t="shared" ca="1" si="122"/>
        <v>0.61730954771776947</v>
      </c>
      <c r="L553">
        <f t="shared" ca="1" si="123"/>
        <v>6.7042379991953656</v>
      </c>
      <c r="M553">
        <f t="shared" ca="1" si="124"/>
        <v>0</v>
      </c>
      <c r="N553">
        <f t="shared" ca="1" si="125"/>
        <v>8.4644046897702783</v>
      </c>
    </row>
    <row r="554" spans="1:14" x14ac:dyDescent="0.25">
      <c r="A554" s="1">
        <f t="shared" ca="1" si="119"/>
        <v>64</v>
      </c>
      <c r="B554" s="1">
        <f t="shared" ca="1" si="115"/>
        <v>175</v>
      </c>
      <c r="C554" s="1">
        <f t="shared" ca="1" si="116"/>
        <v>84</v>
      </c>
      <c r="D554" s="1">
        <f t="shared" ca="1" si="117"/>
        <v>1022631</v>
      </c>
      <c r="E554" s="2">
        <f t="shared" ca="1" si="118"/>
        <v>0</v>
      </c>
      <c r="G554">
        <f t="shared" ca="1" si="126"/>
        <v>27.428571428571427</v>
      </c>
      <c r="H554">
        <f t="shared" ca="1" si="127"/>
        <v>2</v>
      </c>
      <c r="I554">
        <f t="shared" ca="1" si="120"/>
        <v>-2</v>
      </c>
      <c r="J554">
        <f t="shared" ca="1" si="121"/>
        <v>0</v>
      </c>
      <c r="K554">
        <f t="shared" ca="1" si="122"/>
        <v>-0.17877551020408089</v>
      </c>
      <c r="L554">
        <f t="shared" ca="1" si="123"/>
        <v>7.4125701065573768</v>
      </c>
      <c r="M554">
        <f t="shared" ca="1" si="124"/>
        <v>0</v>
      </c>
      <c r="N554">
        <f t="shared" ca="1" si="125"/>
        <v>7.2337945963532961</v>
      </c>
    </row>
    <row r="555" spans="1:14" x14ac:dyDescent="0.25">
      <c r="A555" s="1">
        <f t="shared" ca="1" si="119"/>
        <v>76</v>
      </c>
      <c r="B555" s="1">
        <f t="shared" ca="1" si="115"/>
        <v>162</v>
      </c>
      <c r="C555" s="1">
        <f t="shared" ca="1" si="116"/>
        <v>76</v>
      </c>
      <c r="D555" s="1">
        <f t="shared" ca="1" si="117"/>
        <v>1438500</v>
      </c>
      <c r="E555" s="2">
        <f t="shared" ca="1" si="118"/>
        <v>0</v>
      </c>
      <c r="G555">
        <f t="shared" ca="1" si="126"/>
        <v>28.95900015241579</v>
      </c>
      <c r="H555">
        <f t="shared" ca="1" si="127"/>
        <v>2</v>
      </c>
      <c r="I555">
        <f t="shared" ca="1" si="120"/>
        <v>-2</v>
      </c>
      <c r="J555">
        <f t="shared" ca="1" si="121"/>
        <v>-1.8571428571428572</v>
      </c>
      <c r="K555">
        <f t="shared" ca="1" si="122"/>
        <v>-0.93710732485291937</v>
      </c>
      <c r="L555">
        <f t="shared" ca="1" si="123"/>
        <v>7.8165459388073781</v>
      </c>
      <c r="M555">
        <f t="shared" ca="1" si="124"/>
        <v>0</v>
      </c>
      <c r="N555">
        <f t="shared" ca="1" si="125"/>
        <v>5.0222957568116016</v>
      </c>
    </row>
    <row r="556" spans="1:14" x14ac:dyDescent="0.25">
      <c r="A556" s="1">
        <f t="shared" ca="1" si="119"/>
        <v>55</v>
      </c>
      <c r="B556" s="1">
        <f t="shared" ca="1" si="115"/>
        <v>179</v>
      </c>
      <c r="C556" s="1">
        <f t="shared" ca="1" si="116"/>
        <v>81</v>
      </c>
      <c r="D556" s="1">
        <f t="shared" ca="1" si="117"/>
        <v>157640</v>
      </c>
      <c r="E556" s="2">
        <f t="shared" ca="1" si="118"/>
        <v>0</v>
      </c>
      <c r="G556">
        <f t="shared" ca="1" si="126"/>
        <v>25.280109859242842</v>
      </c>
      <c r="H556">
        <f t="shared" ca="1" si="127"/>
        <v>0</v>
      </c>
      <c r="I556">
        <f t="shared" ca="1" si="120"/>
        <v>-2</v>
      </c>
      <c r="J556">
        <f t="shared" ca="1" si="121"/>
        <v>0.5714285714285714</v>
      </c>
      <c r="K556">
        <f t="shared" ca="1" si="122"/>
        <v>0.56963517245191619</v>
      </c>
      <c r="L556">
        <f t="shared" ca="1" si="123"/>
        <v>4.4018099303548786</v>
      </c>
      <c r="M556">
        <f t="shared" ca="1" si="124"/>
        <v>0</v>
      </c>
      <c r="N556">
        <f t="shared" ca="1" si="125"/>
        <v>3.5428736742353664</v>
      </c>
    </row>
    <row r="557" spans="1:14" x14ac:dyDescent="0.25">
      <c r="A557" s="1">
        <f t="shared" ca="1" si="119"/>
        <v>45</v>
      </c>
      <c r="B557" s="1">
        <f t="shared" ca="1" si="115"/>
        <v>194</v>
      </c>
      <c r="C557" s="1">
        <f t="shared" ca="1" si="116"/>
        <v>89</v>
      </c>
      <c r="D557" s="1">
        <f t="shared" ca="1" si="117"/>
        <v>1276733</v>
      </c>
      <c r="E557" s="2">
        <f t="shared" ca="1" si="118"/>
        <v>1</v>
      </c>
      <c r="G557">
        <f t="shared" ca="1" si="126"/>
        <v>23.647571474120522</v>
      </c>
      <c r="H557">
        <f t="shared" ca="1" si="127"/>
        <v>2</v>
      </c>
      <c r="I557">
        <f t="shared" ca="1" si="120"/>
        <v>2</v>
      </c>
      <c r="J557">
        <f t="shared" ca="1" si="121"/>
        <v>2.7142857142857144</v>
      </c>
      <c r="K557">
        <f t="shared" ca="1" si="122"/>
        <v>0.89142032950657324</v>
      </c>
      <c r="L557">
        <f t="shared" ca="1" si="123"/>
        <v>7.6766948321703588</v>
      </c>
      <c r="M557">
        <f t="shared" ca="1" si="124"/>
        <v>0</v>
      </c>
      <c r="N557">
        <f t="shared" ca="1" si="125"/>
        <v>15.282400875962647</v>
      </c>
    </row>
    <row r="558" spans="1:14" x14ac:dyDescent="0.25">
      <c r="A558" s="1">
        <f t="shared" ca="1" si="119"/>
        <v>36</v>
      </c>
      <c r="B558" s="1">
        <f t="shared" ca="1" si="115"/>
        <v>186</v>
      </c>
      <c r="C558" s="1">
        <f t="shared" ca="1" si="116"/>
        <v>68</v>
      </c>
      <c r="D558" s="1">
        <f t="shared" ca="1" si="117"/>
        <v>313974</v>
      </c>
      <c r="E558" s="2">
        <f t="shared" ca="1" si="118"/>
        <v>1</v>
      </c>
      <c r="G558">
        <f t="shared" ca="1" si="126"/>
        <v>19.655451497282922</v>
      </c>
      <c r="H558">
        <f t="shared" ca="1" si="127"/>
        <v>0</v>
      </c>
      <c r="I558">
        <f t="shared" ca="1" si="120"/>
        <v>2</v>
      </c>
      <c r="J558">
        <f t="shared" ca="1" si="121"/>
        <v>1.5714285714285714</v>
      </c>
      <c r="K558">
        <f t="shared" ca="1" si="122"/>
        <v>0.78012369273628424</v>
      </c>
      <c r="L558">
        <f t="shared" ca="1" si="123"/>
        <v>5.8259025134836451</v>
      </c>
      <c r="M558">
        <f t="shared" ca="1" si="124"/>
        <v>0</v>
      </c>
      <c r="N558">
        <f t="shared" ca="1" si="125"/>
        <v>10.177454777648499</v>
      </c>
    </row>
    <row r="559" spans="1:14" x14ac:dyDescent="0.25">
      <c r="A559" s="1">
        <f t="shared" ca="1" si="119"/>
        <v>33</v>
      </c>
      <c r="B559" s="1">
        <f t="shared" ca="1" si="115"/>
        <v>198</v>
      </c>
      <c r="C559" s="1">
        <f t="shared" ca="1" si="116"/>
        <v>71</v>
      </c>
      <c r="D559" s="1">
        <f t="shared" ca="1" si="117"/>
        <v>718578</v>
      </c>
      <c r="E559" s="2">
        <f t="shared" ca="1" si="118"/>
        <v>1</v>
      </c>
      <c r="G559">
        <f t="shared" ca="1" si="126"/>
        <v>18.110396898275685</v>
      </c>
      <c r="H559">
        <f t="shared" ca="1" si="127"/>
        <v>0</v>
      </c>
      <c r="I559">
        <f t="shared" ca="1" si="120"/>
        <v>2</v>
      </c>
      <c r="J559">
        <f t="shared" ca="1" si="121"/>
        <v>3.2857142857142856</v>
      </c>
      <c r="K559">
        <f t="shared" ca="1" si="122"/>
        <v>0.39483950844226345</v>
      </c>
      <c r="L559">
        <f t="shared" ca="1" si="123"/>
        <v>6.9784861751665073</v>
      </c>
      <c r="M559">
        <f t="shared" ca="1" si="124"/>
        <v>0</v>
      </c>
      <c r="N559">
        <f t="shared" ca="1" si="125"/>
        <v>12.659039969323057</v>
      </c>
    </row>
    <row r="560" spans="1:14" x14ac:dyDescent="0.25">
      <c r="A560" s="1">
        <f t="shared" ca="1" si="119"/>
        <v>78</v>
      </c>
      <c r="B560" s="1">
        <f t="shared" ca="1" si="115"/>
        <v>168</v>
      </c>
      <c r="C560" s="1">
        <f t="shared" ca="1" si="116"/>
        <v>61</v>
      </c>
      <c r="D560" s="1">
        <f t="shared" ca="1" si="117"/>
        <v>298861</v>
      </c>
      <c r="E560" s="2">
        <f t="shared" ca="1" si="118"/>
        <v>0</v>
      </c>
      <c r="G560">
        <f t="shared" ca="1" si="126"/>
        <v>21.612811791383219</v>
      </c>
      <c r="H560">
        <f t="shared" ca="1" si="127"/>
        <v>0</v>
      </c>
      <c r="I560">
        <f t="shared" ca="1" si="120"/>
        <v>-2</v>
      </c>
      <c r="J560">
        <f t="shared" ca="1" si="121"/>
        <v>-1</v>
      </c>
      <c r="K560">
        <f t="shared" ca="1" si="122"/>
        <v>0.99400341164432515</v>
      </c>
      <c r="L560">
        <f t="shared" ca="1" si="123"/>
        <v>5.7463740474849327</v>
      </c>
      <c r="M560">
        <f t="shared" ca="1" si="124"/>
        <v>0</v>
      </c>
      <c r="N560">
        <f t="shared" ca="1" si="125"/>
        <v>3.7403774591292578</v>
      </c>
    </row>
    <row r="561" spans="1:14" x14ac:dyDescent="0.25">
      <c r="A561" s="1">
        <f t="shared" ca="1" si="119"/>
        <v>20</v>
      </c>
      <c r="B561" s="1">
        <f t="shared" ca="1" si="115"/>
        <v>168</v>
      </c>
      <c r="C561" s="1">
        <f t="shared" ca="1" si="116"/>
        <v>84</v>
      </c>
      <c r="D561" s="1">
        <f t="shared" ca="1" si="117"/>
        <v>1145192</v>
      </c>
      <c r="E561" s="2">
        <f t="shared" ca="1" si="118"/>
        <v>1</v>
      </c>
      <c r="G561">
        <f t="shared" ca="1" si="126"/>
        <v>29.761904761904763</v>
      </c>
      <c r="H561">
        <f t="shared" ca="1" si="127"/>
        <v>2</v>
      </c>
      <c r="I561">
        <f t="shared" ca="1" si="120"/>
        <v>2</v>
      </c>
      <c r="J561">
        <f t="shared" ca="1" si="121"/>
        <v>-1</v>
      </c>
      <c r="K561">
        <f t="shared" ca="1" si="122"/>
        <v>-1.4098866213151933</v>
      </c>
      <c r="L561">
        <f t="shared" ca="1" si="123"/>
        <v>7.5479901923407855</v>
      </c>
      <c r="M561">
        <f t="shared" ca="1" si="124"/>
        <v>0</v>
      </c>
      <c r="N561">
        <f t="shared" ca="1" si="125"/>
        <v>9.1381035710255922</v>
      </c>
    </row>
    <row r="562" spans="1:14" x14ac:dyDescent="0.25">
      <c r="A562" s="1">
        <f t="shared" ca="1" si="119"/>
        <v>50</v>
      </c>
      <c r="B562" s="1">
        <f t="shared" ca="1" si="115"/>
        <v>174</v>
      </c>
      <c r="C562" s="1">
        <f t="shared" ca="1" si="116"/>
        <v>83</v>
      </c>
      <c r="D562" s="1">
        <f t="shared" ca="1" si="117"/>
        <v>1049406</v>
      </c>
      <c r="E562" s="2">
        <f t="shared" ca="1" si="118"/>
        <v>1</v>
      </c>
      <c r="G562">
        <f t="shared" ca="1" si="126"/>
        <v>27.414453692693883</v>
      </c>
      <c r="H562">
        <f t="shared" ca="1" si="127"/>
        <v>2</v>
      </c>
      <c r="I562">
        <f t="shared" ca="1" si="120"/>
        <v>2</v>
      </c>
      <c r="J562">
        <f t="shared" ca="1" si="121"/>
        <v>-0.14285714285714285</v>
      </c>
      <c r="K562">
        <f t="shared" ca="1" si="122"/>
        <v>-0.17265235161305692</v>
      </c>
      <c r="L562">
        <f t="shared" ca="1" si="123"/>
        <v>7.4436299300491164</v>
      </c>
      <c r="M562">
        <f t="shared" ca="1" si="124"/>
        <v>0</v>
      </c>
      <c r="N562">
        <f t="shared" ca="1" si="125"/>
        <v>11.128120435578918</v>
      </c>
    </row>
    <row r="563" spans="1:14" x14ac:dyDescent="0.25">
      <c r="A563" s="1">
        <f t="shared" ca="1" si="119"/>
        <v>27</v>
      </c>
      <c r="B563" s="1">
        <f t="shared" ca="1" si="115"/>
        <v>172</v>
      </c>
      <c r="C563" s="1">
        <f t="shared" ca="1" si="116"/>
        <v>50</v>
      </c>
      <c r="D563" s="1">
        <f t="shared" ca="1" si="117"/>
        <v>126152</v>
      </c>
      <c r="E563" s="2">
        <f t="shared" ca="1" si="118"/>
        <v>0</v>
      </c>
      <c r="G563">
        <f t="shared" ca="1" si="126"/>
        <v>16.901027582477017</v>
      </c>
      <c r="H563">
        <f t="shared" ca="1" si="127"/>
        <v>0</v>
      </c>
      <c r="I563">
        <f t="shared" ca="1" si="120"/>
        <v>2</v>
      </c>
      <c r="J563">
        <f t="shared" ca="1" si="121"/>
        <v>-0.42857142857142855</v>
      </c>
      <c r="K563">
        <f t="shared" ca="1" si="122"/>
        <v>-3.9980788586406968E-2</v>
      </c>
      <c r="L563">
        <f t="shared" ca="1" si="123"/>
        <v>3.5437622689307813</v>
      </c>
      <c r="M563">
        <f t="shared" ca="1" si="124"/>
        <v>0</v>
      </c>
      <c r="N563">
        <f t="shared" ca="1" si="125"/>
        <v>5.0752100517729453</v>
      </c>
    </row>
    <row r="564" spans="1:14" x14ac:dyDescent="0.25">
      <c r="A564" s="1">
        <f t="shared" ca="1" si="119"/>
        <v>71</v>
      </c>
      <c r="B564" s="1">
        <f t="shared" ca="1" si="115"/>
        <v>181</v>
      </c>
      <c r="C564" s="1">
        <f t="shared" ca="1" si="116"/>
        <v>88</v>
      </c>
      <c r="D564" s="1">
        <f t="shared" ca="1" si="117"/>
        <v>521708</v>
      </c>
      <c r="E564" s="2">
        <f t="shared" ca="1" si="118"/>
        <v>0</v>
      </c>
      <c r="G564">
        <f t="shared" ca="1" si="126"/>
        <v>26.861206922865602</v>
      </c>
      <c r="H564">
        <f t="shared" ca="1" si="127"/>
        <v>0</v>
      </c>
      <c r="I564">
        <f t="shared" ca="1" si="120"/>
        <v>-2</v>
      </c>
      <c r="J564">
        <f t="shared" ca="1" si="121"/>
        <v>0.8571428571428571</v>
      </c>
      <c r="K564">
        <f t="shared" ca="1" si="122"/>
        <v>5.4746690123341879E-2</v>
      </c>
      <c r="L564">
        <f t="shared" ca="1" si="123"/>
        <v>6.562529599661298</v>
      </c>
      <c r="M564">
        <f t="shared" ca="1" si="124"/>
        <v>0</v>
      </c>
      <c r="N564">
        <f t="shared" ca="1" si="125"/>
        <v>5.474419146927497</v>
      </c>
    </row>
    <row r="565" spans="1:14" x14ac:dyDescent="0.25">
      <c r="A565" s="1">
        <f t="shared" ca="1" si="119"/>
        <v>29</v>
      </c>
      <c r="B565" s="1">
        <f t="shared" ca="1" si="115"/>
        <v>169</v>
      </c>
      <c r="C565" s="1">
        <f t="shared" ca="1" si="116"/>
        <v>87</v>
      </c>
      <c r="D565" s="1">
        <f t="shared" ca="1" si="117"/>
        <v>1085054</v>
      </c>
      <c r="E565" s="2">
        <f t="shared" ca="1" si="118"/>
        <v>1</v>
      </c>
      <c r="G565">
        <f t="shared" ca="1" si="126"/>
        <v>30.461118308182485</v>
      </c>
      <c r="H565">
        <f t="shared" ca="1" si="127"/>
        <v>2</v>
      </c>
      <c r="I565">
        <f t="shared" ca="1" si="120"/>
        <v>2</v>
      </c>
      <c r="J565">
        <f t="shared" ca="1" si="121"/>
        <v>-0.8571428571428571</v>
      </c>
      <c r="K565">
        <f t="shared" ca="1" si="122"/>
        <v>-1.8636209210024335</v>
      </c>
      <c r="L565">
        <f t="shared" ca="1" si="123"/>
        <v>7.4836500972064712</v>
      </c>
      <c r="M565">
        <f t="shared" ca="1" si="124"/>
        <v>0</v>
      </c>
      <c r="N565">
        <f t="shared" ca="1" si="125"/>
        <v>8.762886319061181</v>
      </c>
    </row>
    <row r="566" spans="1:14" x14ac:dyDescent="0.25">
      <c r="A566" s="1">
        <f t="shared" ca="1" si="119"/>
        <v>25</v>
      </c>
      <c r="B566" s="1">
        <f t="shared" ca="1" si="115"/>
        <v>193</v>
      </c>
      <c r="C566" s="1">
        <f t="shared" ca="1" si="116"/>
        <v>83</v>
      </c>
      <c r="D566" s="1">
        <f t="shared" ca="1" si="117"/>
        <v>1162966</v>
      </c>
      <c r="E566" s="2">
        <f t="shared" ca="1" si="118"/>
        <v>1</v>
      </c>
      <c r="G566">
        <f t="shared" ca="1" si="126"/>
        <v>22.282477381943139</v>
      </c>
      <c r="H566">
        <f t="shared" ca="1" si="127"/>
        <v>2</v>
      </c>
      <c r="I566">
        <f t="shared" ca="1" si="120"/>
        <v>2</v>
      </c>
      <c r="J566">
        <f t="shared" ca="1" si="121"/>
        <v>2.5714285714285716</v>
      </c>
      <c r="K566">
        <f t="shared" ca="1" si="122"/>
        <v>0.996808261147622</v>
      </c>
      <c r="L566">
        <f t="shared" ca="1" si="123"/>
        <v>7.566298433536522</v>
      </c>
      <c r="M566">
        <f t="shared" ca="1" si="124"/>
        <v>0</v>
      </c>
      <c r="N566">
        <f t="shared" ca="1" si="125"/>
        <v>15.134535266112715</v>
      </c>
    </row>
    <row r="567" spans="1:14" x14ac:dyDescent="0.25">
      <c r="A567" s="1">
        <f t="shared" ca="1" si="119"/>
        <v>19</v>
      </c>
      <c r="B567" s="1">
        <f t="shared" ref="B567:B601" ca="1" si="128">RANDBETWEEN(160,200)</f>
        <v>197</v>
      </c>
      <c r="C567" s="1">
        <f t="shared" ref="C567:C601" ca="1" si="129">RANDBETWEEN(50,90)</f>
        <v>89</v>
      </c>
      <c r="D567" s="1">
        <f t="shared" ref="D567:D601" ca="1" si="130">RANDBETWEEN(100000,1500000)</f>
        <v>1147477</v>
      </c>
      <c r="E567" s="2">
        <f t="shared" ca="1" si="118"/>
        <v>1</v>
      </c>
      <c r="G567">
        <f t="shared" ca="1" si="126"/>
        <v>22.93282486021284</v>
      </c>
      <c r="H567">
        <f t="shared" ca="1" si="127"/>
        <v>2</v>
      </c>
      <c r="I567">
        <f t="shared" ca="1" si="120"/>
        <v>-4</v>
      </c>
      <c r="J567">
        <f t="shared" ca="1" si="121"/>
        <v>3.1428571428571428</v>
      </c>
      <c r="K567">
        <f t="shared" ca="1" si="122"/>
        <v>0.96519351120675578</v>
      </c>
      <c r="L567">
        <f t="shared" ca="1" si="123"/>
        <v>7.5503612392802051</v>
      </c>
      <c r="M567">
        <f t="shared" ca="1" si="124"/>
        <v>0</v>
      </c>
      <c r="N567">
        <f t="shared" ca="1" si="125"/>
        <v>9.6584118933441037</v>
      </c>
    </row>
    <row r="568" spans="1:14" x14ac:dyDescent="0.25">
      <c r="A568" s="1">
        <f t="shared" ca="1" si="119"/>
        <v>78</v>
      </c>
      <c r="B568" s="1">
        <f t="shared" ca="1" si="128"/>
        <v>176</v>
      </c>
      <c r="C568" s="1">
        <f t="shared" ca="1" si="129"/>
        <v>81</v>
      </c>
      <c r="D568" s="1">
        <f t="shared" ca="1" si="130"/>
        <v>518402</v>
      </c>
      <c r="E568" s="2">
        <f t="shared" ca="1" si="118"/>
        <v>0</v>
      </c>
      <c r="G568">
        <f t="shared" ca="1" si="126"/>
        <v>26.149276859504134</v>
      </c>
      <c r="H568">
        <f t="shared" ca="1" si="127"/>
        <v>0</v>
      </c>
      <c r="I568">
        <f t="shared" ca="1" si="120"/>
        <v>-2</v>
      </c>
      <c r="J568">
        <f t="shared" ca="1" si="121"/>
        <v>0.14285714285714285</v>
      </c>
      <c r="K568">
        <f t="shared" ca="1" si="122"/>
        <v>0.31134006172734052</v>
      </c>
      <c r="L568">
        <f t="shared" ca="1" si="123"/>
        <v>6.5539843795792585</v>
      </c>
      <c r="M568">
        <f t="shared" ca="1" si="124"/>
        <v>0</v>
      </c>
      <c r="N568">
        <f t="shared" ca="1" si="125"/>
        <v>5.0081815841637418</v>
      </c>
    </row>
    <row r="569" spans="1:14" x14ac:dyDescent="0.25">
      <c r="A569" s="1">
        <f t="shared" ca="1" si="119"/>
        <v>52</v>
      </c>
      <c r="B569" s="1">
        <f t="shared" ca="1" si="128"/>
        <v>176</v>
      </c>
      <c r="C569" s="1">
        <f t="shared" ca="1" si="129"/>
        <v>65</v>
      </c>
      <c r="D569" s="1">
        <f t="shared" ca="1" si="130"/>
        <v>749312</v>
      </c>
      <c r="E569" s="2">
        <f t="shared" ca="1" si="118"/>
        <v>0</v>
      </c>
      <c r="G569">
        <f t="shared" ca="1" si="126"/>
        <v>20.983987603305785</v>
      </c>
      <c r="H569">
        <f t="shared" ca="1" si="127"/>
        <v>0</v>
      </c>
      <c r="I569">
        <f t="shared" ca="1" si="120"/>
        <v>-2</v>
      </c>
      <c r="J569">
        <f t="shared" ca="1" si="121"/>
        <v>0.14285714285714285</v>
      </c>
      <c r="K569">
        <f t="shared" ca="1" si="122"/>
        <v>0.95870875239054709</v>
      </c>
      <c r="L569">
        <f t="shared" ca="1" si="123"/>
        <v>7.0311335729666773</v>
      </c>
      <c r="M569">
        <f t="shared" ca="1" si="124"/>
        <v>0</v>
      </c>
      <c r="N569">
        <f t="shared" ca="1" si="125"/>
        <v>6.1326994682143674</v>
      </c>
    </row>
    <row r="570" spans="1:14" x14ac:dyDescent="0.25">
      <c r="A570" s="1">
        <f t="shared" ca="1" si="119"/>
        <v>78</v>
      </c>
      <c r="B570" s="1">
        <f t="shared" ca="1" si="128"/>
        <v>174</v>
      </c>
      <c r="C570" s="1">
        <f t="shared" ca="1" si="129"/>
        <v>73</v>
      </c>
      <c r="D570" s="1">
        <f t="shared" ca="1" si="130"/>
        <v>146022</v>
      </c>
      <c r="E570" s="2">
        <f t="shared" ca="1" si="118"/>
        <v>0</v>
      </c>
      <c r="G570">
        <f t="shared" ca="1" si="126"/>
        <v>24.111507464658473</v>
      </c>
      <c r="H570">
        <f t="shared" ca="1" si="127"/>
        <v>0</v>
      </c>
      <c r="I570">
        <f t="shared" ca="1" si="120"/>
        <v>-2</v>
      </c>
      <c r="J570">
        <f t="shared" ca="1" si="121"/>
        <v>-0.14285714285714285</v>
      </c>
      <c r="K570">
        <f t="shared" ca="1" si="122"/>
        <v>0.82166144906766192</v>
      </c>
      <c r="L570">
        <f t="shared" ca="1" si="123"/>
        <v>4.1574137202128192</v>
      </c>
      <c r="M570">
        <f t="shared" ca="1" si="124"/>
        <v>0</v>
      </c>
      <c r="N570">
        <f t="shared" ca="1" si="125"/>
        <v>2.8362180264233383</v>
      </c>
    </row>
    <row r="571" spans="1:14" x14ac:dyDescent="0.25">
      <c r="A571" s="1">
        <f t="shared" ca="1" si="119"/>
        <v>65</v>
      </c>
      <c r="B571" s="1">
        <f t="shared" ca="1" si="128"/>
        <v>184</v>
      </c>
      <c r="C571" s="1">
        <f t="shared" ca="1" si="129"/>
        <v>90</v>
      </c>
      <c r="D571" s="1">
        <f t="shared" ca="1" si="130"/>
        <v>468389</v>
      </c>
      <c r="E571" s="2">
        <f t="shared" ca="1" si="118"/>
        <v>0</v>
      </c>
      <c r="G571">
        <f t="shared" ca="1" si="126"/>
        <v>26.583175803402646</v>
      </c>
      <c r="H571">
        <f t="shared" ca="1" si="127"/>
        <v>0</v>
      </c>
      <c r="I571">
        <f t="shared" ca="1" si="120"/>
        <v>-2</v>
      </c>
      <c r="J571">
        <f t="shared" ca="1" si="121"/>
        <v>1.2857142857142858</v>
      </c>
      <c r="K571">
        <f t="shared" ca="1" si="122"/>
        <v>0.15977998220418033</v>
      </c>
      <c r="L571">
        <f t="shared" ca="1" si="123"/>
        <v>6.415766634494549</v>
      </c>
      <c r="M571">
        <f t="shared" ca="1" si="124"/>
        <v>0</v>
      </c>
      <c r="N571">
        <f t="shared" ca="1" si="125"/>
        <v>5.8612609024130151</v>
      </c>
    </row>
    <row r="572" spans="1:14" x14ac:dyDescent="0.25">
      <c r="A572" s="1">
        <f t="shared" ca="1" si="119"/>
        <v>75</v>
      </c>
      <c r="B572" s="1">
        <f t="shared" ca="1" si="128"/>
        <v>192</v>
      </c>
      <c r="C572" s="1">
        <f t="shared" ca="1" si="129"/>
        <v>51</v>
      </c>
      <c r="D572" s="1">
        <f t="shared" ca="1" si="130"/>
        <v>179131</v>
      </c>
      <c r="E572" s="2">
        <f t="shared" ca="1" si="118"/>
        <v>0</v>
      </c>
      <c r="G572">
        <f t="shared" ca="1" si="126"/>
        <v>13.834635416666668</v>
      </c>
      <c r="H572">
        <f t="shared" ca="1" si="127"/>
        <v>0</v>
      </c>
      <c r="I572">
        <f t="shared" ca="1" si="120"/>
        <v>-2</v>
      </c>
      <c r="J572">
        <f t="shared" ca="1" si="121"/>
        <v>2.4285714285714284</v>
      </c>
      <c r="K572">
        <f t="shared" ca="1" si="122"/>
        <v>-1.6669271511501726</v>
      </c>
      <c r="L572">
        <f t="shared" ca="1" si="123"/>
        <v>4.7458666351496142</v>
      </c>
      <c r="M572">
        <f t="shared" ca="1" si="124"/>
        <v>0</v>
      </c>
      <c r="N572">
        <f t="shared" ca="1" si="125"/>
        <v>3.5075109125708699</v>
      </c>
    </row>
    <row r="573" spans="1:14" x14ac:dyDescent="0.25">
      <c r="A573" s="1">
        <f t="shared" ca="1" si="119"/>
        <v>60</v>
      </c>
      <c r="B573" s="1">
        <f t="shared" ca="1" si="128"/>
        <v>166</v>
      </c>
      <c r="C573" s="1">
        <f t="shared" ca="1" si="129"/>
        <v>83</v>
      </c>
      <c r="D573" s="1">
        <f t="shared" ca="1" si="130"/>
        <v>965864</v>
      </c>
      <c r="E573" s="2">
        <f t="shared" ca="1" si="118"/>
        <v>0</v>
      </c>
      <c r="G573">
        <f t="shared" ca="1" si="126"/>
        <v>30.120481927710845</v>
      </c>
      <c r="H573">
        <f t="shared" ca="1" si="127"/>
        <v>0</v>
      </c>
      <c r="I573">
        <f t="shared" ca="1" si="120"/>
        <v>-2</v>
      </c>
      <c r="J573">
        <f t="shared" ca="1" si="121"/>
        <v>-1.2857142857142858</v>
      </c>
      <c r="K573">
        <f t="shared" ca="1" si="122"/>
        <v>-1.6376890695311372</v>
      </c>
      <c r="L573">
        <f t="shared" ca="1" si="123"/>
        <v>7.3436242084271779</v>
      </c>
      <c r="M573">
        <f t="shared" ca="1" si="124"/>
        <v>0</v>
      </c>
      <c r="N573">
        <f t="shared" ca="1" si="125"/>
        <v>2.4202208531817551</v>
      </c>
    </row>
    <row r="574" spans="1:14" x14ac:dyDescent="0.25">
      <c r="A574" s="1">
        <f t="shared" ca="1" si="119"/>
        <v>47</v>
      </c>
      <c r="B574" s="1">
        <f t="shared" ca="1" si="128"/>
        <v>160</v>
      </c>
      <c r="C574" s="1">
        <f t="shared" ca="1" si="129"/>
        <v>61</v>
      </c>
      <c r="D574" s="1">
        <f t="shared" ca="1" si="130"/>
        <v>145588</v>
      </c>
      <c r="E574" s="2">
        <f t="shared" ca="1" si="118"/>
        <v>0</v>
      </c>
      <c r="G574">
        <f t="shared" ca="1" si="126"/>
        <v>23.828125</v>
      </c>
      <c r="H574">
        <f t="shared" ca="1" si="127"/>
        <v>0</v>
      </c>
      <c r="I574">
        <f t="shared" ca="1" si="120"/>
        <v>2</v>
      </c>
      <c r="J574">
        <f t="shared" ca="1" si="121"/>
        <v>-2.1428571428571428</v>
      </c>
      <c r="K574">
        <f t="shared" ca="1" si="122"/>
        <v>0.86631835937500001</v>
      </c>
      <c r="L574">
        <f t="shared" ca="1" si="123"/>
        <v>4.1471263490058625</v>
      </c>
      <c r="M574">
        <f t="shared" ca="1" si="124"/>
        <v>0</v>
      </c>
      <c r="N574">
        <f t="shared" ca="1" si="125"/>
        <v>4.8705875655237199</v>
      </c>
    </row>
    <row r="575" spans="1:14" x14ac:dyDescent="0.25">
      <c r="A575" s="1">
        <f t="shared" ca="1" si="119"/>
        <v>59</v>
      </c>
      <c r="B575" s="1">
        <f t="shared" ca="1" si="128"/>
        <v>171</v>
      </c>
      <c r="C575" s="1">
        <f t="shared" ca="1" si="129"/>
        <v>82</v>
      </c>
      <c r="D575" s="1">
        <f t="shared" ca="1" si="130"/>
        <v>810775</v>
      </c>
      <c r="E575" s="2">
        <f t="shared" ca="1" si="118"/>
        <v>0</v>
      </c>
      <c r="G575">
        <f t="shared" ca="1" si="126"/>
        <v>28.042816593139772</v>
      </c>
      <c r="H575">
        <f t="shared" ca="1" si="127"/>
        <v>0</v>
      </c>
      <c r="I575">
        <f t="shared" ca="1" si="120"/>
        <v>-2</v>
      </c>
      <c r="J575">
        <f t="shared" ca="1" si="121"/>
        <v>-0.5714285714285714</v>
      </c>
      <c r="K575">
        <f t="shared" ca="1" si="122"/>
        <v>-0.46062529513301453</v>
      </c>
      <c r="L575">
        <f t="shared" ca="1" si="123"/>
        <v>7.1293303600412798</v>
      </c>
      <c r="M575">
        <f t="shared" ca="1" si="124"/>
        <v>0</v>
      </c>
      <c r="N575">
        <f t="shared" ca="1" si="125"/>
        <v>4.0972764934796944</v>
      </c>
    </row>
    <row r="576" spans="1:14" x14ac:dyDescent="0.25">
      <c r="A576" s="1">
        <f t="shared" ca="1" si="119"/>
        <v>70</v>
      </c>
      <c r="B576" s="1">
        <f t="shared" ca="1" si="128"/>
        <v>200</v>
      </c>
      <c r="C576" s="1">
        <f t="shared" ca="1" si="129"/>
        <v>79</v>
      </c>
      <c r="D576" s="1">
        <f t="shared" ca="1" si="130"/>
        <v>571964</v>
      </c>
      <c r="E576" s="2">
        <f t="shared" ca="1" si="118"/>
        <v>1</v>
      </c>
      <c r="G576">
        <f t="shared" ca="1" si="126"/>
        <v>19.75</v>
      </c>
      <c r="H576">
        <f t="shared" ca="1" si="127"/>
        <v>0</v>
      </c>
      <c r="I576">
        <f t="shared" ca="1" si="120"/>
        <v>-2</v>
      </c>
      <c r="J576">
        <f t="shared" ca="1" si="121"/>
        <v>3.5714285714285716</v>
      </c>
      <c r="K576">
        <f t="shared" ca="1" si="122"/>
        <v>0.79749999999999999</v>
      </c>
      <c r="L576">
        <f t="shared" ca="1" si="123"/>
        <v>6.684772183038536</v>
      </c>
      <c r="M576">
        <f t="shared" ca="1" si="124"/>
        <v>0</v>
      </c>
      <c r="N576">
        <f t="shared" ca="1" si="125"/>
        <v>9.0537007544671084</v>
      </c>
    </row>
    <row r="577" spans="1:14" x14ac:dyDescent="0.25">
      <c r="A577" s="1">
        <f t="shared" ca="1" si="119"/>
        <v>32</v>
      </c>
      <c r="B577" s="1">
        <f t="shared" ca="1" si="128"/>
        <v>178</v>
      </c>
      <c r="C577" s="1">
        <f t="shared" ca="1" si="129"/>
        <v>71</v>
      </c>
      <c r="D577" s="1">
        <f t="shared" ca="1" si="130"/>
        <v>1179612</v>
      </c>
      <c r="E577" s="2">
        <f t="shared" ca="1" si="118"/>
        <v>1</v>
      </c>
      <c r="G577">
        <f t="shared" ca="1" si="126"/>
        <v>22.408786769347305</v>
      </c>
      <c r="H577">
        <f t="shared" ca="1" si="127"/>
        <v>2</v>
      </c>
      <c r="I577">
        <f t="shared" ca="1" si="120"/>
        <v>2</v>
      </c>
      <c r="J577">
        <f t="shared" ca="1" si="121"/>
        <v>0.42857142857142855</v>
      </c>
      <c r="K577">
        <f t="shared" ca="1" si="122"/>
        <v>0.99331573508826376</v>
      </c>
      <c r="L577">
        <f t="shared" ca="1" si="123"/>
        <v>7.583169257849443</v>
      </c>
      <c r="M577">
        <f t="shared" ca="1" si="124"/>
        <v>0</v>
      </c>
      <c r="N577">
        <f t="shared" ca="1" si="125"/>
        <v>13.005056421509135</v>
      </c>
    </row>
    <row r="578" spans="1:14" x14ac:dyDescent="0.25">
      <c r="A578" s="1">
        <f t="shared" ca="1" si="119"/>
        <v>44</v>
      </c>
      <c r="B578" s="1">
        <f t="shared" ca="1" si="128"/>
        <v>162</v>
      </c>
      <c r="C578" s="1">
        <f t="shared" ca="1" si="129"/>
        <v>87</v>
      </c>
      <c r="D578" s="1">
        <f t="shared" ca="1" si="130"/>
        <v>1346180</v>
      </c>
      <c r="E578" s="2">
        <f t="shared" ref="E578:E601" ca="1" si="131">IF(N578&gt;$S$2,1,0)</f>
        <v>0</v>
      </c>
      <c r="G578">
        <f t="shared" ca="1" si="126"/>
        <v>33.150434385002285</v>
      </c>
      <c r="H578">
        <f t="shared" ca="1" si="127"/>
        <v>2</v>
      </c>
      <c r="I578">
        <f t="shared" ca="1" si="120"/>
        <v>2</v>
      </c>
      <c r="J578">
        <f t="shared" ca="1" si="121"/>
        <v>-1.8571428571428572</v>
      </c>
      <c r="K578">
        <f t="shared" ca="1" si="122"/>
        <v>-3.9732874789696515</v>
      </c>
      <c r="L578">
        <f t="shared" ca="1" si="123"/>
        <v>7.7389519424065156</v>
      </c>
      <c r="M578">
        <f t="shared" ca="1" si="124"/>
        <v>0</v>
      </c>
      <c r="N578">
        <f t="shared" ca="1" si="125"/>
        <v>5.9085216062940074</v>
      </c>
    </row>
    <row r="579" spans="1:14" x14ac:dyDescent="0.25">
      <c r="A579" s="1">
        <f t="shared" ref="A579:A601" ca="1" si="132">RANDBETWEEN(15,80)</f>
        <v>34</v>
      </c>
      <c r="B579" s="1">
        <f t="shared" ca="1" si="128"/>
        <v>192</v>
      </c>
      <c r="C579" s="1">
        <f t="shared" ca="1" si="129"/>
        <v>90</v>
      </c>
      <c r="D579" s="1">
        <f t="shared" ca="1" si="130"/>
        <v>463765</v>
      </c>
      <c r="E579" s="2">
        <f t="shared" ca="1" si="131"/>
        <v>1</v>
      </c>
      <c r="G579">
        <f t="shared" ca="1" si="126"/>
        <v>24.4140625</v>
      </c>
      <c r="H579">
        <f t="shared" ca="1" si="127"/>
        <v>0</v>
      </c>
      <c r="I579">
        <f t="shared" ref="I579:I601" ca="1" si="133">IF(A579&lt;20,-4,IF(A579&gt;50,-2,2))</f>
        <v>2</v>
      </c>
      <c r="J579">
        <f t="shared" ref="J579:J601" ca="1" si="134">(B579-175) / 7</f>
        <v>2.4285714285714284</v>
      </c>
      <c r="K579">
        <f t="shared" ref="K579:K601" ca="1" si="135">-(POWER(22-G579,2))/25+1</f>
        <v>0.76689208984375001</v>
      </c>
      <c r="L579">
        <f t="shared" ref="L579:L601" ca="1" si="136">(LOG(D579-100000)-3)*2.5</f>
        <v>6.4020522766887877</v>
      </c>
      <c r="M579">
        <f t="shared" ref="M579:M601" ca="1" si="137">RAND()*$S$1*2-$S$1</f>
        <v>0</v>
      </c>
      <c r="N579">
        <f t="shared" ref="N579:N601" ca="1" si="138">SUM(H579:M579)</f>
        <v>11.597515795103966</v>
      </c>
    </row>
    <row r="580" spans="1:14" x14ac:dyDescent="0.25">
      <c r="A580" s="1">
        <f t="shared" ca="1" si="132"/>
        <v>48</v>
      </c>
      <c r="B580" s="1">
        <f t="shared" ca="1" si="128"/>
        <v>176</v>
      </c>
      <c r="C580" s="1">
        <f t="shared" ca="1" si="129"/>
        <v>77</v>
      </c>
      <c r="D580" s="1">
        <f t="shared" ca="1" si="130"/>
        <v>1463056</v>
      </c>
      <c r="E580" s="2">
        <f t="shared" ca="1" si="131"/>
        <v>1</v>
      </c>
      <c r="G580">
        <f t="shared" ca="1" si="126"/>
        <v>24.857954545454547</v>
      </c>
      <c r="H580">
        <f t="shared" ca="1" si="127"/>
        <v>2</v>
      </c>
      <c r="I580">
        <f t="shared" ca="1" si="133"/>
        <v>2</v>
      </c>
      <c r="J580">
        <f t="shared" ca="1" si="134"/>
        <v>0.14285714285714285</v>
      </c>
      <c r="K580">
        <f t="shared" ca="1" si="135"/>
        <v>0.67328383264462777</v>
      </c>
      <c r="L580">
        <f t="shared" ca="1" si="136"/>
        <v>7.836284247054377</v>
      </c>
      <c r="M580">
        <f t="shared" ca="1" si="137"/>
        <v>0</v>
      </c>
      <c r="N580">
        <f t="shared" ca="1" si="138"/>
        <v>12.652425222556147</v>
      </c>
    </row>
    <row r="581" spans="1:14" x14ac:dyDescent="0.25">
      <c r="A581" s="1">
        <f t="shared" ca="1" si="132"/>
        <v>40</v>
      </c>
      <c r="B581" s="1">
        <f t="shared" ca="1" si="128"/>
        <v>195</v>
      </c>
      <c r="C581" s="1">
        <f t="shared" ca="1" si="129"/>
        <v>80</v>
      </c>
      <c r="D581" s="1">
        <f t="shared" ca="1" si="130"/>
        <v>872087</v>
      </c>
      <c r="E581" s="2">
        <f t="shared" ca="1" si="131"/>
        <v>1</v>
      </c>
      <c r="G581">
        <f t="shared" ca="1" si="126"/>
        <v>21.038790269559499</v>
      </c>
      <c r="H581">
        <f t="shared" ca="1" si="127"/>
        <v>0</v>
      </c>
      <c r="I581">
        <f t="shared" ca="1" si="133"/>
        <v>2</v>
      </c>
      <c r="J581">
        <f t="shared" ca="1" si="134"/>
        <v>2.8571428571428572</v>
      </c>
      <c r="K581">
        <f t="shared" ca="1" si="135"/>
        <v>0.96304303416425996</v>
      </c>
      <c r="L581">
        <f t="shared" ca="1" si="136"/>
        <v>7.2191656002275728</v>
      </c>
      <c r="M581">
        <f t="shared" ca="1" si="137"/>
        <v>0</v>
      </c>
      <c r="N581">
        <f t="shared" ca="1" si="138"/>
        <v>13.03935149153469</v>
      </c>
    </row>
    <row r="582" spans="1:14" x14ac:dyDescent="0.25">
      <c r="A582" s="1">
        <f t="shared" ca="1" si="132"/>
        <v>70</v>
      </c>
      <c r="B582" s="1">
        <f t="shared" ca="1" si="128"/>
        <v>176</v>
      </c>
      <c r="C582" s="1">
        <f t="shared" ca="1" si="129"/>
        <v>59</v>
      </c>
      <c r="D582" s="1">
        <f t="shared" ca="1" si="130"/>
        <v>1076658</v>
      </c>
      <c r="E582" s="2">
        <f t="shared" ca="1" si="131"/>
        <v>1</v>
      </c>
      <c r="G582">
        <f t="shared" ca="1" si="126"/>
        <v>19.047004132231404</v>
      </c>
      <c r="H582">
        <f t="shared" ca="1" si="127"/>
        <v>2</v>
      </c>
      <c r="I582">
        <f t="shared" ca="1" si="133"/>
        <v>-2</v>
      </c>
      <c r="J582">
        <f t="shared" ca="1" si="134"/>
        <v>0.14285714285714285</v>
      </c>
      <c r="K582">
        <f t="shared" ca="1" si="135"/>
        <v>0.65119261619766378</v>
      </c>
      <c r="L582">
        <f t="shared" ca="1" si="136"/>
        <v>7.4743562795241481</v>
      </c>
      <c r="M582">
        <f t="shared" ca="1" si="137"/>
        <v>0</v>
      </c>
      <c r="N582">
        <f t="shared" ca="1" si="138"/>
        <v>8.268406038578954</v>
      </c>
    </row>
    <row r="583" spans="1:14" x14ac:dyDescent="0.25">
      <c r="A583" s="1">
        <f t="shared" ca="1" si="132"/>
        <v>78</v>
      </c>
      <c r="B583" s="1">
        <f t="shared" ca="1" si="128"/>
        <v>173</v>
      </c>
      <c r="C583" s="1">
        <f t="shared" ca="1" si="129"/>
        <v>88</v>
      </c>
      <c r="D583" s="1">
        <f t="shared" ca="1" si="130"/>
        <v>529778</v>
      </c>
      <c r="E583" s="2">
        <f t="shared" ca="1" si="131"/>
        <v>0</v>
      </c>
      <c r="G583">
        <f t="shared" ca="1" si="126"/>
        <v>29.402920244578837</v>
      </c>
      <c r="H583">
        <f t="shared" ca="1" si="127"/>
        <v>0</v>
      </c>
      <c r="I583">
        <f t="shared" ca="1" si="133"/>
        <v>-2</v>
      </c>
      <c r="J583">
        <f t="shared" ca="1" si="134"/>
        <v>-0.2857142857142857</v>
      </c>
      <c r="K583">
        <f t="shared" ca="1" si="135"/>
        <v>-1.1921291259038078</v>
      </c>
      <c r="L583">
        <f t="shared" ca="1" si="136"/>
        <v>6.5831104513230603</v>
      </c>
      <c r="M583">
        <f t="shared" ca="1" si="137"/>
        <v>0</v>
      </c>
      <c r="N583">
        <f t="shared" ca="1" si="138"/>
        <v>3.1052670397049669</v>
      </c>
    </row>
    <row r="584" spans="1:14" x14ac:dyDescent="0.25">
      <c r="A584" s="1">
        <f t="shared" ca="1" si="132"/>
        <v>69</v>
      </c>
      <c r="B584" s="1">
        <f t="shared" ca="1" si="128"/>
        <v>165</v>
      </c>
      <c r="C584" s="1">
        <f t="shared" ca="1" si="129"/>
        <v>56</v>
      </c>
      <c r="D584" s="1">
        <f t="shared" ca="1" si="130"/>
        <v>932277</v>
      </c>
      <c r="E584" s="2">
        <f t="shared" ca="1" si="131"/>
        <v>0</v>
      </c>
      <c r="G584">
        <f t="shared" ca="1" si="126"/>
        <v>20.569329660238751</v>
      </c>
      <c r="H584">
        <f t="shared" ca="1" si="127"/>
        <v>0</v>
      </c>
      <c r="I584">
        <f t="shared" ca="1" si="133"/>
        <v>-2</v>
      </c>
      <c r="J584">
        <f t="shared" ca="1" si="134"/>
        <v>-1.4285714285714286</v>
      </c>
      <c r="K584">
        <f t="shared" ca="1" si="135"/>
        <v>0.91812729515709723</v>
      </c>
      <c r="L584">
        <f t="shared" ca="1" si="136"/>
        <v>7.300669732644181</v>
      </c>
      <c r="M584">
        <f t="shared" ca="1" si="137"/>
        <v>0</v>
      </c>
      <c r="N584">
        <f t="shared" ca="1" si="138"/>
        <v>4.7902255992298493</v>
      </c>
    </row>
    <row r="585" spans="1:14" x14ac:dyDescent="0.25">
      <c r="A585" s="1">
        <f t="shared" ca="1" si="132"/>
        <v>47</v>
      </c>
      <c r="B585" s="1">
        <f t="shared" ca="1" si="128"/>
        <v>193</v>
      </c>
      <c r="C585" s="1">
        <f t="shared" ca="1" si="129"/>
        <v>70</v>
      </c>
      <c r="D585" s="1">
        <f t="shared" ca="1" si="130"/>
        <v>583393</v>
      </c>
      <c r="E585" s="2">
        <f t="shared" ca="1" si="131"/>
        <v>1</v>
      </c>
      <c r="G585">
        <f t="shared" ca="1" si="126"/>
        <v>18.792450804048432</v>
      </c>
      <c r="H585">
        <f t="shared" ca="1" si="127"/>
        <v>0</v>
      </c>
      <c r="I585">
        <f t="shared" ca="1" si="133"/>
        <v>2</v>
      </c>
      <c r="J585">
        <f t="shared" ca="1" si="134"/>
        <v>2.5714285714285716</v>
      </c>
      <c r="K585">
        <f t="shared" ca="1" si="135"/>
        <v>0.58846512622201796</v>
      </c>
      <c r="L585">
        <f t="shared" ca="1" si="136"/>
        <v>6.7107508927784547</v>
      </c>
      <c r="M585">
        <f t="shared" ca="1" si="137"/>
        <v>0</v>
      </c>
      <c r="N585">
        <f t="shared" ca="1" si="138"/>
        <v>11.870644590429045</v>
      </c>
    </row>
    <row r="586" spans="1:14" x14ac:dyDescent="0.25">
      <c r="A586" s="1">
        <f t="shared" ca="1" si="132"/>
        <v>55</v>
      </c>
      <c r="B586" s="1">
        <f t="shared" ca="1" si="128"/>
        <v>176</v>
      </c>
      <c r="C586" s="1">
        <f t="shared" ca="1" si="129"/>
        <v>74</v>
      </c>
      <c r="D586" s="1">
        <f t="shared" ca="1" si="130"/>
        <v>339507</v>
      </c>
      <c r="E586" s="2">
        <f t="shared" ca="1" si="131"/>
        <v>0</v>
      </c>
      <c r="G586">
        <f t="shared" ca="1" si="126"/>
        <v>23.889462809917354</v>
      </c>
      <c r="H586">
        <f t="shared" ca="1" si="127"/>
        <v>0</v>
      </c>
      <c r="I586">
        <f t="shared" ca="1" si="133"/>
        <v>-2</v>
      </c>
      <c r="J586">
        <f t="shared" ca="1" si="134"/>
        <v>0.14285714285714285</v>
      </c>
      <c r="K586">
        <f t="shared" ca="1" si="135"/>
        <v>0.85719721159756856</v>
      </c>
      <c r="L586">
        <f t="shared" ca="1" si="136"/>
        <v>5.9482955273299769</v>
      </c>
      <c r="M586">
        <f t="shared" ca="1" si="137"/>
        <v>0</v>
      </c>
      <c r="N586">
        <f t="shared" ca="1" si="138"/>
        <v>4.9483498817846883</v>
      </c>
    </row>
    <row r="587" spans="1:14" x14ac:dyDescent="0.25">
      <c r="A587" s="1">
        <f t="shared" ca="1" si="132"/>
        <v>50</v>
      </c>
      <c r="B587" s="1">
        <f t="shared" ca="1" si="128"/>
        <v>185</v>
      </c>
      <c r="C587" s="1">
        <f t="shared" ca="1" si="129"/>
        <v>74</v>
      </c>
      <c r="D587" s="1">
        <f t="shared" ca="1" si="130"/>
        <v>960801</v>
      </c>
      <c r="E587" s="2">
        <f t="shared" ca="1" si="131"/>
        <v>1</v>
      </c>
      <c r="G587">
        <f t="shared" ca="1" si="126"/>
        <v>21.621621621621621</v>
      </c>
      <c r="H587">
        <f t="shared" ca="1" si="127"/>
        <v>0</v>
      </c>
      <c r="I587">
        <f t="shared" ca="1" si="133"/>
        <v>2</v>
      </c>
      <c r="J587">
        <f t="shared" ca="1" si="134"/>
        <v>1.4285714285714286</v>
      </c>
      <c r="K587">
        <f t="shared" ca="1" si="135"/>
        <v>0.99427319211102994</v>
      </c>
      <c r="L587">
        <f t="shared" ca="1" si="136"/>
        <v>7.337256907115699</v>
      </c>
      <c r="M587">
        <f t="shared" ca="1" si="137"/>
        <v>0</v>
      </c>
      <c r="N587">
        <f t="shared" ca="1" si="138"/>
        <v>11.760101527798158</v>
      </c>
    </row>
    <row r="588" spans="1:14" x14ac:dyDescent="0.25">
      <c r="A588" s="1">
        <f t="shared" ca="1" si="132"/>
        <v>69</v>
      </c>
      <c r="B588" s="1">
        <f t="shared" ca="1" si="128"/>
        <v>177</v>
      </c>
      <c r="C588" s="1">
        <f t="shared" ca="1" si="129"/>
        <v>57</v>
      </c>
      <c r="D588" s="1">
        <f t="shared" ca="1" si="130"/>
        <v>1148806</v>
      </c>
      <c r="E588" s="2">
        <f t="shared" ca="1" si="131"/>
        <v>1</v>
      </c>
      <c r="G588">
        <f t="shared" ca="1" si="126"/>
        <v>18.194005553959588</v>
      </c>
      <c r="H588">
        <f t="shared" ca="1" si="127"/>
        <v>2</v>
      </c>
      <c r="I588">
        <f t="shared" ca="1" si="133"/>
        <v>-2</v>
      </c>
      <c r="J588">
        <f t="shared" ca="1" si="134"/>
        <v>0.2857142857142857</v>
      </c>
      <c r="K588">
        <f t="shared" ca="1" si="135"/>
        <v>0.42057625106838148</v>
      </c>
      <c r="L588">
        <f t="shared" ca="1" si="136"/>
        <v>7.5517379079928215</v>
      </c>
      <c r="M588">
        <f t="shared" ca="1" si="137"/>
        <v>0</v>
      </c>
      <c r="N588">
        <f t="shared" ca="1" si="138"/>
        <v>8.2580284447754888</v>
      </c>
    </row>
    <row r="589" spans="1:14" x14ac:dyDescent="0.25">
      <c r="A589" s="1">
        <f t="shared" ca="1" si="132"/>
        <v>18</v>
      </c>
      <c r="B589" s="1">
        <f t="shared" ca="1" si="128"/>
        <v>186</v>
      </c>
      <c r="C589" s="1">
        <f t="shared" ca="1" si="129"/>
        <v>70</v>
      </c>
      <c r="D589" s="1">
        <f t="shared" ca="1" si="130"/>
        <v>1233250</v>
      </c>
      <c r="E589" s="2">
        <f t="shared" ca="1" si="131"/>
        <v>1</v>
      </c>
      <c r="G589">
        <f t="shared" ca="1" si="126"/>
        <v>20.233553011908889</v>
      </c>
      <c r="H589">
        <f t="shared" ca="1" si="127"/>
        <v>2</v>
      </c>
      <c r="I589">
        <f t="shared" ca="1" si="133"/>
        <v>-4</v>
      </c>
      <c r="J589">
        <f t="shared" ca="1" si="134"/>
        <v>1.5714285714285714</v>
      </c>
      <c r="K589">
        <f t="shared" ca="1" si="135"/>
        <v>0.87518660153055361</v>
      </c>
      <c r="L589">
        <f t="shared" ca="1" si="136"/>
        <v>7.6358143193268146</v>
      </c>
      <c r="M589">
        <f t="shared" ca="1" si="137"/>
        <v>0</v>
      </c>
      <c r="N589">
        <f t="shared" ca="1" si="138"/>
        <v>8.0824294922859394</v>
      </c>
    </row>
    <row r="590" spans="1:14" x14ac:dyDescent="0.25">
      <c r="A590" s="1">
        <f t="shared" ca="1" si="132"/>
        <v>61</v>
      </c>
      <c r="B590" s="1">
        <f t="shared" ca="1" si="128"/>
        <v>171</v>
      </c>
      <c r="C590" s="1">
        <f t="shared" ca="1" si="129"/>
        <v>70</v>
      </c>
      <c r="D590" s="1">
        <f t="shared" ca="1" si="130"/>
        <v>1354198</v>
      </c>
      <c r="E590" s="2">
        <f t="shared" ca="1" si="131"/>
        <v>1</v>
      </c>
      <c r="G590">
        <f t="shared" ca="1" si="126"/>
        <v>23.938989774631512</v>
      </c>
      <c r="H590">
        <f t="shared" ca="1" si="127"/>
        <v>2</v>
      </c>
      <c r="I590">
        <f t="shared" ca="1" si="133"/>
        <v>-2</v>
      </c>
      <c r="J590">
        <f t="shared" ca="1" si="134"/>
        <v>-0.5714285714285714</v>
      </c>
      <c r="K590">
        <f t="shared" ca="1" si="135"/>
        <v>0.84961274615497751</v>
      </c>
      <c r="L590">
        <f t="shared" ca="1" si="136"/>
        <v>7.7459152597363907</v>
      </c>
      <c r="M590">
        <f t="shared" ca="1" si="137"/>
        <v>0</v>
      </c>
      <c r="N590">
        <f t="shared" ca="1" si="138"/>
        <v>8.0240994344627961</v>
      </c>
    </row>
    <row r="591" spans="1:14" x14ac:dyDescent="0.25">
      <c r="A591" s="1">
        <f t="shared" ca="1" si="132"/>
        <v>32</v>
      </c>
      <c r="B591" s="1">
        <f t="shared" ca="1" si="128"/>
        <v>191</v>
      </c>
      <c r="C591" s="1">
        <f t="shared" ca="1" si="129"/>
        <v>83</v>
      </c>
      <c r="D591" s="1">
        <f t="shared" ca="1" si="130"/>
        <v>1402660</v>
      </c>
      <c r="E591" s="2">
        <f t="shared" ca="1" si="131"/>
        <v>1</v>
      </c>
      <c r="G591">
        <f t="shared" ca="1" si="126"/>
        <v>22.75156931005181</v>
      </c>
      <c r="H591">
        <f t="shared" ca="1" si="127"/>
        <v>2</v>
      </c>
      <c r="I591">
        <f t="shared" ca="1" si="133"/>
        <v>2</v>
      </c>
      <c r="J591">
        <f t="shared" ca="1" si="134"/>
        <v>2.2857142857142856</v>
      </c>
      <c r="K591">
        <f t="shared" ca="1" si="135"/>
        <v>0.9774057428875299</v>
      </c>
      <c r="L591">
        <f t="shared" ca="1" si="136"/>
        <v>7.7870776943233988</v>
      </c>
      <c r="M591">
        <f t="shared" ca="1" si="137"/>
        <v>0</v>
      </c>
      <c r="N591">
        <f t="shared" ca="1" si="138"/>
        <v>15.050197722925216</v>
      </c>
    </row>
    <row r="592" spans="1:14" x14ac:dyDescent="0.25">
      <c r="A592" s="1">
        <f t="shared" ca="1" si="132"/>
        <v>17</v>
      </c>
      <c r="B592" s="1">
        <f t="shared" ca="1" si="128"/>
        <v>196</v>
      </c>
      <c r="C592" s="1">
        <f t="shared" ca="1" si="129"/>
        <v>81</v>
      </c>
      <c r="D592" s="1">
        <f t="shared" ca="1" si="130"/>
        <v>1145759</v>
      </c>
      <c r="E592" s="2">
        <f t="shared" ca="1" si="131"/>
        <v>1</v>
      </c>
      <c r="G592">
        <f t="shared" ca="1" si="126"/>
        <v>21.084964598084134</v>
      </c>
      <c r="H592">
        <f t="shared" ca="1" si="127"/>
        <v>2</v>
      </c>
      <c r="I592">
        <f t="shared" ca="1" si="133"/>
        <v>-4</v>
      </c>
      <c r="J592">
        <f t="shared" ca="1" si="134"/>
        <v>3</v>
      </c>
      <c r="K592">
        <f t="shared" ca="1" si="135"/>
        <v>0.96650840852962683</v>
      </c>
      <c r="L592">
        <f t="shared" ca="1" si="136"/>
        <v>7.5485790272232727</v>
      </c>
      <c r="M592">
        <f t="shared" ca="1" si="137"/>
        <v>0</v>
      </c>
      <c r="N592">
        <f t="shared" ca="1" si="138"/>
        <v>9.5150874357528998</v>
      </c>
    </row>
    <row r="593" spans="1:14" x14ac:dyDescent="0.25">
      <c r="A593" s="1">
        <f t="shared" ca="1" si="132"/>
        <v>53</v>
      </c>
      <c r="B593" s="1">
        <f t="shared" ca="1" si="128"/>
        <v>163</v>
      </c>
      <c r="C593" s="1">
        <f t="shared" ca="1" si="129"/>
        <v>69</v>
      </c>
      <c r="D593" s="1">
        <f t="shared" ca="1" si="130"/>
        <v>992429</v>
      </c>
      <c r="E593" s="2">
        <f t="shared" ca="1" si="131"/>
        <v>0</v>
      </c>
      <c r="G593">
        <f t="shared" ca="1" si="126"/>
        <v>25.970115548195267</v>
      </c>
      <c r="H593">
        <f t="shared" ca="1" si="127"/>
        <v>0</v>
      </c>
      <c r="I593">
        <f t="shared" ca="1" si="133"/>
        <v>-2</v>
      </c>
      <c r="J593">
        <f t="shared" ca="1" si="134"/>
        <v>-1.7142857142857142</v>
      </c>
      <c r="K593">
        <f t="shared" ca="1" si="135"/>
        <v>0.36952730135912792</v>
      </c>
      <c r="L593">
        <f t="shared" ca="1" si="136"/>
        <v>7.3764341862329381</v>
      </c>
      <c r="M593">
        <f t="shared" ca="1" si="137"/>
        <v>0</v>
      </c>
      <c r="N593">
        <f t="shared" ca="1" si="138"/>
        <v>4.0316757733063522</v>
      </c>
    </row>
    <row r="594" spans="1:14" x14ac:dyDescent="0.25">
      <c r="A594" s="1">
        <f t="shared" ca="1" si="132"/>
        <v>36</v>
      </c>
      <c r="B594" s="1">
        <f t="shared" ca="1" si="128"/>
        <v>161</v>
      </c>
      <c r="C594" s="1">
        <f t="shared" ca="1" si="129"/>
        <v>86</v>
      </c>
      <c r="D594" s="1">
        <f t="shared" ca="1" si="130"/>
        <v>291842</v>
      </c>
      <c r="E594" s="2">
        <f t="shared" ca="1" si="131"/>
        <v>0</v>
      </c>
      <c r="G594">
        <f t="shared" ca="1" si="126"/>
        <v>33.177732340573279</v>
      </c>
      <c r="H594">
        <f t="shared" ca="1" si="127"/>
        <v>0</v>
      </c>
      <c r="I594">
        <f t="shared" ca="1" si="133"/>
        <v>2</v>
      </c>
      <c r="J594">
        <f t="shared" ca="1" si="134"/>
        <v>-2</v>
      </c>
      <c r="K594">
        <f t="shared" ca="1" si="135"/>
        <v>-3.9976680110999112</v>
      </c>
      <c r="L594">
        <f t="shared" ca="1" si="136"/>
        <v>5.7073592335127188</v>
      </c>
      <c r="M594">
        <f t="shared" ca="1" si="137"/>
        <v>0</v>
      </c>
      <c r="N594">
        <f t="shared" ca="1" si="138"/>
        <v>1.7096912224128076</v>
      </c>
    </row>
    <row r="595" spans="1:14" x14ac:dyDescent="0.25">
      <c r="A595" s="1">
        <f t="shared" ca="1" si="132"/>
        <v>80</v>
      </c>
      <c r="B595" s="1">
        <f t="shared" ca="1" si="128"/>
        <v>167</v>
      </c>
      <c r="C595" s="1">
        <f t="shared" ca="1" si="129"/>
        <v>73</v>
      </c>
      <c r="D595" s="1">
        <f t="shared" ca="1" si="130"/>
        <v>648227</v>
      </c>
      <c r="E595" s="2">
        <f t="shared" ca="1" si="131"/>
        <v>0</v>
      </c>
      <c r="G595">
        <f t="shared" ca="1" si="126"/>
        <v>26.175194521137367</v>
      </c>
      <c r="H595">
        <f t="shared" ca="1" si="127"/>
        <v>0</v>
      </c>
      <c r="I595">
        <f t="shared" ca="1" si="133"/>
        <v>-2</v>
      </c>
      <c r="J595">
        <f t="shared" ca="1" si="134"/>
        <v>-1.1428571428571428</v>
      </c>
      <c r="K595">
        <f t="shared" ca="1" si="135"/>
        <v>0.30271002842658035</v>
      </c>
      <c r="L595">
        <f t="shared" ca="1" si="136"/>
        <v>6.8474010514775845</v>
      </c>
      <c r="M595">
        <f t="shared" ca="1" si="137"/>
        <v>0</v>
      </c>
      <c r="N595">
        <f t="shared" ca="1" si="138"/>
        <v>4.0072539370470217</v>
      </c>
    </row>
    <row r="596" spans="1:14" x14ac:dyDescent="0.25">
      <c r="A596" s="1">
        <f t="shared" ca="1" si="132"/>
        <v>51</v>
      </c>
      <c r="B596" s="1">
        <f t="shared" ca="1" si="128"/>
        <v>182</v>
      </c>
      <c r="C596" s="1">
        <f t="shared" ca="1" si="129"/>
        <v>68</v>
      </c>
      <c r="D596" s="1">
        <f t="shared" ca="1" si="130"/>
        <v>1091836</v>
      </c>
      <c r="E596" s="2">
        <f t="shared" ca="1" si="131"/>
        <v>1</v>
      </c>
      <c r="G596">
        <f t="shared" ca="1" si="126"/>
        <v>20.528921627822726</v>
      </c>
      <c r="H596">
        <f t="shared" ca="1" si="127"/>
        <v>2</v>
      </c>
      <c r="I596">
        <f t="shared" ca="1" si="133"/>
        <v>-2</v>
      </c>
      <c r="J596">
        <f t="shared" ca="1" si="134"/>
        <v>1</v>
      </c>
      <c r="K596">
        <f t="shared" ca="1" si="135"/>
        <v>0.91343713691649042</v>
      </c>
      <c r="L596">
        <f t="shared" ca="1" si="136"/>
        <v>7.4910996688351101</v>
      </c>
      <c r="M596">
        <f t="shared" ca="1" si="137"/>
        <v>0</v>
      </c>
      <c r="N596">
        <f t="shared" ca="1" si="138"/>
        <v>9.4045368057516008</v>
      </c>
    </row>
    <row r="597" spans="1:14" x14ac:dyDescent="0.25">
      <c r="A597" s="1">
        <f t="shared" ca="1" si="132"/>
        <v>35</v>
      </c>
      <c r="B597" s="1">
        <f t="shared" ca="1" si="128"/>
        <v>161</v>
      </c>
      <c r="C597" s="1">
        <f t="shared" ca="1" si="129"/>
        <v>87</v>
      </c>
      <c r="D597" s="1">
        <f t="shared" ca="1" si="130"/>
        <v>400812</v>
      </c>
      <c r="E597" s="2">
        <f t="shared" ca="1" si="131"/>
        <v>0</v>
      </c>
      <c r="G597">
        <f t="shared" ca="1" si="126"/>
        <v>33.56351992592878</v>
      </c>
      <c r="H597">
        <f t="shared" ca="1" si="127"/>
        <v>0</v>
      </c>
      <c r="I597">
        <f t="shared" ca="1" si="133"/>
        <v>2</v>
      </c>
      <c r="J597">
        <f t="shared" ca="1" si="134"/>
        <v>-2</v>
      </c>
      <c r="K597">
        <f t="shared" ca="1" si="135"/>
        <v>-4.3485997230940781</v>
      </c>
      <c r="L597">
        <f t="shared" ca="1" si="136"/>
        <v>6.1957378928793982</v>
      </c>
      <c r="M597">
        <f t="shared" ca="1" si="137"/>
        <v>0</v>
      </c>
      <c r="N597">
        <f t="shared" ca="1" si="138"/>
        <v>1.8471381697853202</v>
      </c>
    </row>
    <row r="598" spans="1:14" x14ac:dyDescent="0.25">
      <c r="A598" s="1">
        <f t="shared" ca="1" si="132"/>
        <v>51</v>
      </c>
      <c r="B598" s="1">
        <f t="shared" ca="1" si="128"/>
        <v>193</v>
      </c>
      <c r="C598" s="1">
        <f t="shared" ca="1" si="129"/>
        <v>67</v>
      </c>
      <c r="D598" s="1">
        <f t="shared" ca="1" si="130"/>
        <v>519965</v>
      </c>
      <c r="E598" s="2">
        <f t="shared" ca="1" si="131"/>
        <v>0</v>
      </c>
      <c r="G598">
        <f t="shared" ca="1" si="126"/>
        <v>17.987060055303498</v>
      </c>
      <c r="H598">
        <f t="shared" ca="1" si="127"/>
        <v>0</v>
      </c>
      <c r="I598">
        <f t="shared" ca="1" si="133"/>
        <v>-2</v>
      </c>
      <c r="J598">
        <f t="shared" ca="1" si="134"/>
        <v>2.5714285714285716</v>
      </c>
      <c r="K598">
        <f t="shared" ca="1" si="135"/>
        <v>0.35585252001036949</v>
      </c>
      <c r="L598">
        <f t="shared" ca="1" si="136"/>
        <v>6.5580327442075603</v>
      </c>
      <c r="M598">
        <f t="shared" ca="1" si="137"/>
        <v>0</v>
      </c>
      <c r="N598">
        <f t="shared" ca="1" si="138"/>
        <v>7.485313835646501</v>
      </c>
    </row>
    <row r="599" spans="1:14" x14ac:dyDescent="0.25">
      <c r="A599" s="1">
        <f t="shared" ca="1" si="132"/>
        <v>52</v>
      </c>
      <c r="B599" s="1">
        <f t="shared" ca="1" si="128"/>
        <v>162</v>
      </c>
      <c r="C599" s="1">
        <f t="shared" ca="1" si="129"/>
        <v>70</v>
      </c>
      <c r="D599" s="1">
        <f t="shared" ca="1" si="130"/>
        <v>201515</v>
      </c>
      <c r="E599" s="2">
        <f t="shared" ca="1" si="131"/>
        <v>0</v>
      </c>
      <c r="G599">
        <f t="shared" ca="1" si="126"/>
        <v>26.672763298277701</v>
      </c>
      <c r="H599">
        <f t="shared" ca="1" si="127"/>
        <v>0</v>
      </c>
      <c r="I599">
        <f t="shared" ca="1" si="133"/>
        <v>-2</v>
      </c>
      <c r="J599">
        <f t="shared" ca="1" si="134"/>
        <v>-1.8571428571428572</v>
      </c>
      <c r="K599">
        <f t="shared" ca="1" si="135"/>
        <v>0.12661132633075611</v>
      </c>
      <c r="L599">
        <f t="shared" ca="1" si="136"/>
        <v>5.0163255473943869</v>
      </c>
      <c r="M599">
        <f t="shared" ca="1" si="137"/>
        <v>0</v>
      </c>
      <c r="N599">
        <f t="shared" ca="1" si="138"/>
        <v>1.2857940165822859</v>
      </c>
    </row>
    <row r="600" spans="1:14" x14ac:dyDescent="0.25">
      <c r="A600" s="1">
        <f t="shared" ca="1" si="132"/>
        <v>69</v>
      </c>
      <c r="B600" s="1">
        <f t="shared" ca="1" si="128"/>
        <v>181</v>
      </c>
      <c r="C600" s="1">
        <f t="shared" ca="1" si="129"/>
        <v>85</v>
      </c>
      <c r="D600" s="1">
        <f t="shared" ca="1" si="130"/>
        <v>303860</v>
      </c>
      <c r="E600" s="2">
        <f t="shared" ca="1" si="131"/>
        <v>0</v>
      </c>
      <c r="G600">
        <f t="shared" ca="1" si="126"/>
        <v>25.945483959586092</v>
      </c>
      <c r="H600">
        <f t="shared" ca="1" si="127"/>
        <v>0</v>
      </c>
      <c r="I600">
        <f t="shared" ca="1" si="133"/>
        <v>-2</v>
      </c>
      <c r="J600">
        <f t="shared" ca="1" si="134"/>
        <v>0.8571428571428571</v>
      </c>
      <c r="K600">
        <f t="shared" ca="1" si="135"/>
        <v>0.37732625298595424</v>
      </c>
      <c r="L600">
        <f t="shared" ca="1" si="136"/>
        <v>5.7733300496899576</v>
      </c>
      <c r="M600">
        <f t="shared" ca="1" si="137"/>
        <v>0</v>
      </c>
      <c r="N600">
        <f t="shared" ca="1" si="138"/>
        <v>5.0077991598187692</v>
      </c>
    </row>
    <row r="601" spans="1:14" x14ac:dyDescent="0.25">
      <c r="A601" s="1">
        <f t="shared" ca="1" si="132"/>
        <v>45</v>
      </c>
      <c r="B601" s="1">
        <f t="shared" ca="1" si="128"/>
        <v>180</v>
      </c>
      <c r="C601" s="1">
        <f t="shared" ca="1" si="129"/>
        <v>75</v>
      </c>
      <c r="D601" s="1">
        <f t="shared" ca="1" si="130"/>
        <v>1019314</v>
      </c>
      <c r="E601" s="2">
        <f t="shared" ca="1" si="131"/>
        <v>1</v>
      </c>
      <c r="G601">
        <f t="shared" ca="1" si="126"/>
        <v>23.148148148148145</v>
      </c>
      <c r="H601">
        <f t="shared" ca="1" si="127"/>
        <v>2</v>
      </c>
      <c r="I601">
        <f t="shared" ca="1" si="133"/>
        <v>2</v>
      </c>
      <c r="J601">
        <f t="shared" ca="1" si="134"/>
        <v>0.7142857142857143</v>
      </c>
      <c r="K601">
        <f t="shared" ca="1" si="135"/>
        <v>0.94727023319615944</v>
      </c>
      <c r="L601">
        <f t="shared" ca="1" si="136"/>
        <v>7.4086596848192627</v>
      </c>
      <c r="M601">
        <f t="shared" ca="1" si="137"/>
        <v>0</v>
      </c>
      <c r="N601">
        <f t="shared" ca="1" si="138"/>
        <v>13.070215632301137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workbookViewId="0">
      <selection activeCell="A2" sqref="A2"/>
    </sheetView>
  </sheetViews>
  <sheetFormatPr defaultRowHeight="15" x14ac:dyDescent="0.25"/>
  <cols>
    <col min="1" max="4" width="9.140625" style="1"/>
    <col min="5" max="5" width="9.140625" style="2"/>
    <col min="8" max="8" width="11.7109375" bestFit="1" customWidth="1"/>
    <col min="9" max="9" width="9.5703125" bestFit="1" customWidth="1"/>
    <col min="10" max="10" width="11.85546875" bestFit="1" customWidth="1"/>
    <col min="11" max="12" width="12" bestFit="1" customWidth="1"/>
    <col min="14" max="14" width="12" bestFit="1" customWidth="1"/>
    <col min="19" max="19" width="11.85546875" bestFit="1" customWidth="1"/>
    <col min="21" max="21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G1" t="s">
        <v>4</v>
      </c>
      <c r="H1" t="s">
        <v>12</v>
      </c>
      <c r="I1" t="s">
        <v>17</v>
      </c>
      <c r="J1" t="s">
        <v>20</v>
      </c>
      <c r="K1" t="s">
        <v>10</v>
      </c>
      <c r="L1" t="s">
        <v>15</v>
      </c>
      <c r="M1" t="s">
        <v>21</v>
      </c>
      <c r="N1" t="s">
        <v>16</v>
      </c>
      <c r="R1" t="s">
        <v>22</v>
      </c>
      <c r="S1">
        <v>0</v>
      </c>
    </row>
    <row r="2" spans="1:22" x14ac:dyDescent="0.25">
      <c r="A2" s="1">
        <v>53</v>
      </c>
      <c r="B2" s="1">
        <v>173</v>
      </c>
      <c r="C2" s="1">
        <v>75</v>
      </c>
      <c r="D2" s="1">
        <v>371389</v>
      </c>
      <c r="E2" s="2">
        <f t="shared" ref="E2:E65" ca="1" si="0">IF(N2&gt;$S$2,1,0)</f>
        <v>0</v>
      </c>
      <c r="G2">
        <f>C2/(B2/100*B2/100)</f>
        <v>25.059307026629689</v>
      </c>
      <c r="H2">
        <f>IF(D2&gt;1000000,2,0)</f>
        <v>0</v>
      </c>
      <c r="I2">
        <f>IF(A2&lt;20,-4,IF(A2&gt;50,-2,2))</f>
        <v>-2</v>
      </c>
      <c r="J2">
        <f>(B2-175) / 7</f>
        <v>-0.2857142857142857</v>
      </c>
      <c r="K2">
        <f>-(POWER(22-G2,2))/25+1</f>
        <v>0.62562562067256844</v>
      </c>
      <c r="L2">
        <f>(LOG(D2-100000)-3)*2.5</f>
        <v>6.0839806018970277</v>
      </c>
      <c r="M2">
        <f ca="1">RAND()*$S$1*2-$S$1</f>
        <v>0</v>
      </c>
      <c r="N2">
        <f ca="1">SUM(H2:M2)</f>
        <v>4.4238919368553109</v>
      </c>
      <c r="R2" t="s">
        <v>18</v>
      </c>
      <c r="S2">
        <v>8</v>
      </c>
    </row>
    <row r="3" spans="1:22" x14ac:dyDescent="0.25">
      <c r="A3" s="1">
        <v>20</v>
      </c>
      <c r="B3" s="1">
        <v>188</v>
      </c>
      <c r="C3" s="1">
        <v>82</v>
      </c>
      <c r="D3" s="1">
        <v>1262079</v>
      </c>
      <c r="E3" s="2">
        <f t="shared" ca="1" si="0"/>
        <v>1</v>
      </c>
      <c r="G3">
        <f t="shared" ref="G3:G66" si="1">C3/(B3/100*B3/100)</f>
        <v>23.20054323223178</v>
      </c>
      <c r="H3">
        <f t="shared" ref="H3:H66" si="2">IF(D3&gt;1000000,2,0)</f>
        <v>2</v>
      </c>
      <c r="I3">
        <f t="shared" ref="I3:I66" si="3">IF(A3&lt;20,-4,IF(A3&gt;50,-2,2))</f>
        <v>2</v>
      </c>
      <c r="J3">
        <f t="shared" ref="J3:J66" si="4">(B3-175) / 7</f>
        <v>1.8571428571428572</v>
      </c>
      <c r="K3">
        <f t="shared" ref="K3:K66" si="5">-(POWER(22-G3,2))/25+1</f>
        <v>0.94234783790169885</v>
      </c>
      <c r="L3">
        <f t="shared" ref="L3:L66" si="6">(LOG(D3-100000)-3)*2.5</f>
        <v>7.6630891327387163</v>
      </c>
      <c r="M3">
        <f t="shared" ref="M3:M66" ca="1" si="7">RAND()*$S$1*2-$S$1</f>
        <v>0</v>
      </c>
      <c r="N3">
        <f ca="1">SUM(H3:M3)</f>
        <v>14.462579827783273</v>
      </c>
      <c r="R3" t="s">
        <v>6</v>
      </c>
      <c r="S3">
        <f ca="1">COUNTIF(E:E,"=1")</f>
        <v>302</v>
      </c>
    </row>
    <row r="4" spans="1:22" x14ac:dyDescent="0.25">
      <c r="A4" s="1">
        <v>52</v>
      </c>
      <c r="B4" s="1">
        <v>168</v>
      </c>
      <c r="C4" s="1">
        <v>63</v>
      </c>
      <c r="D4" s="1">
        <v>665380</v>
      </c>
      <c r="E4" s="2">
        <f t="shared" ca="1" si="0"/>
        <v>0</v>
      </c>
      <c r="G4">
        <f t="shared" si="1"/>
        <v>22.321428571428573</v>
      </c>
      <c r="H4">
        <f t="shared" si="2"/>
        <v>0</v>
      </c>
      <c r="I4">
        <f t="shared" si="3"/>
        <v>-2</v>
      </c>
      <c r="J4">
        <f t="shared" si="4"/>
        <v>-1</v>
      </c>
      <c r="K4">
        <f t="shared" si="5"/>
        <v>0.99586734693877543</v>
      </c>
      <c r="L4">
        <f t="shared" si="6"/>
        <v>6.8808511037545266</v>
      </c>
      <c r="M4">
        <f t="shared" ca="1" si="7"/>
        <v>0</v>
      </c>
      <c r="N4">
        <f ca="1">SUM(H4:M4)</f>
        <v>4.8767184506933017</v>
      </c>
      <c r="R4" t="s">
        <v>7</v>
      </c>
      <c r="S4">
        <f ca="1">COUNTIF(E:E,"=0")</f>
        <v>298</v>
      </c>
    </row>
    <row r="5" spans="1:22" x14ac:dyDescent="0.25">
      <c r="A5" s="1">
        <v>31</v>
      </c>
      <c r="B5" s="1">
        <v>169</v>
      </c>
      <c r="C5" s="1">
        <v>60</v>
      </c>
      <c r="D5" s="1">
        <v>1339100</v>
      </c>
      <c r="E5" s="2">
        <f t="shared" ca="1" si="0"/>
        <v>1</v>
      </c>
      <c r="G5">
        <f t="shared" si="1"/>
        <v>21.007667798746542</v>
      </c>
      <c r="H5">
        <f t="shared" si="2"/>
        <v>2</v>
      </c>
      <c r="I5">
        <f t="shared" si="3"/>
        <v>2</v>
      </c>
      <c r="J5">
        <f t="shared" si="4"/>
        <v>-0.8571428571428571</v>
      </c>
      <c r="K5">
        <f t="shared" si="5"/>
        <v>0.9606110720942187</v>
      </c>
      <c r="L5">
        <f t="shared" si="6"/>
        <v>7.7327658924447658</v>
      </c>
      <c r="M5">
        <f t="shared" ca="1" si="7"/>
        <v>0</v>
      </c>
      <c r="N5">
        <f ca="1">SUM(H5:M5)</f>
        <v>11.836234107396127</v>
      </c>
    </row>
    <row r="6" spans="1:22" x14ac:dyDescent="0.25">
      <c r="A6" s="1">
        <v>46</v>
      </c>
      <c r="B6" s="1">
        <v>184</v>
      </c>
      <c r="C6" s="1">
        <v>76</v>
      </c>
      <c r="D6" s="1">
        <v>101393</v>
      </c>
      <c r="E6" s="2">
        <f t="shared" ca="1" si="0"/>
        <v>0</v>
      </c>
      <c r="G6">
        <f t="shared" si="1"/>
        <v>22.448015122873343</v>
      </c>
      <c r="H6">
        <f t="shared" si="2"/>
        <v>0</v>
      </c>
      <c r="I6">
        <f t="shared" si="3"/>
        <v>2</v>
      </c>
      <c r="J6">
        <f t="shared" si="4"/>
        <v>1.2857142857142858</v>
      </c>
      <c r="K6">
        <f t="shared" si="5"/>
        <v>0.99197129798707129</v>
      </c>
      <c r="L6">
        <f t="shared" si="6"/>
        <v>0.35987779105990825</v>
      </c>
      <c r="M6">
        <f t="shared" ca="1" si="7"/>
        <v>0</v>
      </c>
      <c r="N6">
        <f ca="1">SUM(H6:M6)</f>
        <v>4.6375633747612648</v>
      </c>
      <c r="R6" t="s">
        <v>8</v>
      </c>
      <c r="S6" t="s">
        <v>9</v>
      </c>
      <c r="T6" t="s">
        <v>10</v>
      </c>
      <c r="U6" t="s">
        <v>11</v>
      </c>
      <c r="V6" t="s">
        <v>16</v>
      </c>
    </row>
    <row r="7" spans="1:22" x14ac:dyDescent="0.25">
      <c r="A7" s="1">
        <v>66</v>
      </c>
      <c r="B7" s="1">
        <v>185</v>
      </c>
      <c r="C7" s="1">
        <v>56</v>
      </c>
      <c r="D7" s="1">
        <v>1117662</v>
      </c>
      <c r="E7" s="2">
        <f t="shared" ca="1" si="0"/>
        <v>1</v>
      </c>
      <c r="G7">
        <f t="shared" si="1"/>
        <v>16.362308254200148</v>
      </c>
      <c r="H7">
        <f t="shared" si="2"/>
        <v>2</v>
      </c>
      <c r="I7">
        <f t="shared" si="3"/>
        <v>-2</v>
      </c>
      <c r="J7">
        <f t="shared" si="4"/>
        <v>1.4285714285714286</v>
      </c>
      <c r="K7">
        <f t="shared" si="5"/>
        <v>-0.27134272882639143</v>
      </c>
      <c r="L7">
        <f t="shared" si="6"/>
        <v>7.5190088951261043</v>
      </c>
      <c r="M7">
        <f t="shared" ca="1" si="7"/>
        <v>0</v>
      </c>
      <c r="N7">
        <f ca="1">SUM(H7:M7)</f>
        <v>8.6762375948711412</v>
      </c>
      <c r="Q7" t="s">
        <v>13</v>
      </c>
      <c r="R7">
        <f>MIN(I:I)</f>
        <v>-4</v>
      </c>
      <c r="S7">
        <f>MIN(J:J)</f>
        <v>-2.1428571428571428</v>
      </c>
      <c r="T7">
        <f>MIN(K:K)</f>
        <v>-5.4728342483635091</v>
      </c>
      <c r="U7">
        <f>MIN(L:L)</f>
        <v>-0.56370758567862556</v>
      </c>
      <c r="V7">
        <f ca="1">MIN(N:N)</f>
        <v>-2.6363448883004521</v>
      </c>
    </row>
    <row r="8" spans="1:22" x14ac:dyDescent="0.25">
      <c r="A8" s="1">
        <v>65</v>
      </c>
      <c r="B8" s="1">
        <v>184</v>
      </c>
      <c r="C8" s="1">
        <v>67</v>
      </c>
      <c r="D8" s="1">
        <v>1415608</v>
      </c>
      <c r="E8" s="2">
        <f t="shared" ca="1" si="0"/>
        <v>1</v>
      </c>
      <c r="G8">
        <f t="shared" si="1"/>
        <v>19.78969754253308</v>
      </c>
      <c r="H8">
        <f t="shared" si="2"/>
        <v>2</v>
      </c>
      <c r="I8">
        <f t="shared" si="3"/>
        <v>-2</v>
      </c>
      <c r="J8">
        <f>(B8-175) / 7</f>
        <v>1.2857142857142858</v>
      </c>
      <c r="K8">
        <f t="shared" si="5"/>
        <v>0.80458252186062773</v>
      </c>
      <c r="L8">
        <f t="shared" si="6"/>
        <v>7.7978162642333153</v>
      </c>
      <c r="M8">
        <f t="shared" ca="1" si="7"/>
        <v>0</v>
      </c>
      <c r="N8">
        <f ca="1">SUM(H8:M8)</f>
        <v>9.8881130718082293</v>
      </c>
      <c r="Q8" t="s">
        <v>14</v>
      </c>
      <c r="R8">
        <f>MAX(I:I)</f>
        <v>2</v>
      </c>
      <c r="S8">
        <f>MAX(J:J)</f>
        <v>3.5714285714285716</v>
      </c>
      <c r="T8">
        <f>MAX(K:K)</f>
        <v>0.99998478533779944</v>
      </c>
      <c r="U8">
        <f>MAX(L:L)</f>
        <v>7.865098266141068</v>
      </c>
      <c r="V8">
        <f ca="1">MAX(N:N)</f>
        <v>16.166738363407767</v>
      </c>
    </row>
    <row r="9" spans="1:22" x14ac:dyDescent="0.25">
      <c r="A9" s="1">
        <v>68</v>
      </c>
      <c r="B9" s="1">
        <v>186</v>
      </c>
      <c r="C9" s="1">
        <v>55</v>
      </c>
      <c r="D9" s="1">
        <v>1203602</v>
      </c>
      <c r="E9" s="2">
        <f t="shared" ca="1" si="0"/>
        <v>1</v>
      </c>
      <c r="G9">
        <f t="shared" si="1"/>
        <v>15.897791652214126</v>
      </c>
      <c r="H9">
        <f t="shared" si="2"/>
        <v>2</v>
      </c>
      <c r="I9">
        <f t="shared" si="3"/>
        <v>-2</v>
      </c>
      <c r="J9">
        <f>(B9-175) / 7</f>
        <v>1.5714285714285714</v>
      </c>
      <c r="K9">
        <f t="shared" si="5"/>
        <v>-0.48947786879150423</v>
      </c>
      <c r="L9">
        <f t="shared" si="6"/>
        <v>7.6070311971424083</v>
      </c>
      <c r="M9">
        <f t="shared" ca="1" si="7"/>
        <v>0</v>
      </c>
      <c r="N9">
        <f ca="1">SUM(H9:M9)</f>
        <v>8.6889818997794759</v>
      </c>
      <c r="Q9" t="s">
        <v>19</v>
      </c>
      <c r="R9">
        <f>AVERAGE(I:I)</f>
        <v>-0.25</v>
      </c>
      <c r="S9">
        <f>AVERAGE(J:J)</f>
        <v>0.77047619047619054</v>
      </c>
      <c r="T9">
        <f>AVERAGE(K:K)</f>
        <v>5.2914074535935128E-2</v>
      </c>
      <c r="U9">
        <f>AVERAGE(L:L)</f>
        <v>6.7926585358805713</v>
      </c>
      <c r="V9">
        <f ca="1">AVERAGE(N:N)</f>
        <v>8.109382134226033</v>
      </c>
    </row>
    <row r="10" spans="1:22" x14ac:dyDescent="0.25">
      <c r="A10" s="1">
        <v>80</v>
      </c>
      <c r="B10" s="1">
        <v>196</v>
      </c>
      <c r="C10" s="1">
        <v>66</v>
      </c>
      <c r="D10" s="1">
        <v>534911</v>
      </c>
      <c r="E10" s="2">
        <f t="shared" ca="1" si="0"/>
        <v>0</v>
      </c>
      <c r="G10">
        <f t="shared" si="1"/>
        <v>17.180341524364849</v>
      </c>
      <c r="H10">
        <f t="shared" si="2"/>
        <v>0</v>
      </c>
      <c r="I10">
        <f t="shared" si="3"/>
        <v>-2</v>
      </c>
      <c r="J10">
        <f>(B10-175) / 7</f>
        <v>3</v>
      </c>
      <c r="K10">
        <f t="shared" si="5"/>
        <v>7.0835687129529923E-2</v>
      </c>
      <c r="L10">
        <f t="shared" si="6"/>
        <v>6.5960009805273678</v>
      </c>
      <c r="M10">
        <f t="shared" ca="1" si="7"/>
        <v>0</v>
      </c>
      <c r="N10">
        <f ca="1">SUM(H10:M10)</f>
        <v>7.6668366676568978</v>
      </c>
      <c r="Q10" t="s">
        <v>23</v>
      </c>
      <c r="R10">
        <f>R8-R7</f>
        <v>6</v>
      </c>
      <c r="S10">
        <f t="shared" ref="S10:V10" si="8">S8-S7</f>
        <v>5.7142857142857144</v>
      </c>
      <c r="T10">
        <f>T8-T7</f>
        <v>6.4728190337013087</v>
      </c>
      <c r="U10">
        <f t="shared" si="8"/>
        <v>8.4288058518196927</v>
      </c>
      <c r="V10">
        <f t="shared" ca="1" si="8"/>
        <v>18.80308325170822</v>
      </c>
    </row>
    <row r="11" spans="1:22" x14ac:dyDescent="0.25">
      <c r="A11" s="1">
        <v>73</v>
      </c>
      <c r="B11" s="1">
        <v>162</v>
      </c>
      <c r="C11" s="1">
        <v>74</v>
      </c>
      <c r="D11" s="1">
        <v>440307</v>
      </c>
      <c r="E11" s="2">
        <f t="shared" ca="1" si="0"/>
        <v>0</v>
      </c>
      <c r="G11">
        <f t="shared" si="1"/>
        <v>28.196921201036428</v>
      </c>
      <c r="H11">
        <f t="shared" si="2"/>
        <v>0</v>
      </c>
      <c r="I11">
        <f t="shared" si="3"/>
        <v>-2</v>
      </c>
      <c r="J11">
        <f>(B11-175) / 7</f>
        <v>-1.8571428571428572</v>
      </c>
      <c r="K11">
        <f t="shared" si="5"/>
        <v>-0.53607329487419064</v>
      </c>
      <c r="L11">
        <f t="shared" si="6"/>
        <v>6.3296772061960809</v>
      </c>
      <c r="M11">
        <f t="shared" ca="1" si="7"/>
        <v>0</v>
      </c>
      <c r="N11">
        <f t="shared" ref="N11:N74" ca="1" si="9">SUM(H11:M11)</f>
        <v>1.9364610541790332</v>
      </c>
    </row>
    <row r="12" spans="1:22" x14ac:dyDescent="0.25">
      <c r="A12" s="1">
        <v>63</v>
      </c>
      <c r="B12" s="1">
        <v>177</v>
      </c>
      <c r="C12" s="1">
        <v>54</v>
      </c>
      <c r="D12" s="1">
        <v>935921</v>
      </c>
      <c r="E12" s="2">
        <f t="shared" ca="1" si="0"/>
        <v>0</v>
      </c>
      <c r="G12">
        <f t="shared" si="1"/>
        <v>17.236426314277505</v>
      </c>
      <c r="H12">
        <f t="shared" si="2"/>
        <v>0</v>
      </c>
      <c r="I12">
        <f t="shared" si="3"/>
        <v>-2</v>
      </c>
      <c r="J12">
        <f>(B12-175) / 7</f>
        <v>0.2857142857142857</v>
      </c>
      <c r="K12">
        <f t="shared" si="5"/>
        <v>9.2334629627688236E-2</v>
      </c>
      <c r="L12">
        <f t="shared" si="6"/>
        <v>7.305413089275639</v>
      </c>
      <c r="M12">
        <f t="shared" ca="1" si="7"/>
        <v>0</v>
      </c>
      <c r="N12">
        <f t="shared" ca="1" si="9"/>
        <v>5.6834620046176134</v>
      </c>
    </row>
    <row r="13" spans="1:22" x14ac:dyDescent="0.25">
      <c r="A13" s="1">
        <v>31</v>
      </c>
      <c r="B13" s="1">
        <v>179</v>
      </c>
      <c r="C13" s="1">
        <v>85</v>
      </c>
      <c r="D13" s="1">
        <v>1122528</v>
      </c>
      <c r="E13" s="2">
        <f t="shared" ca="1" si="0"/>
        <v>1</v>
      </c>
      <c r="G13">
        <f t="shared" si="1"/>
        <v>26.528510346119031</v>
      </c>
      <c r="H13">
        <f t="shared" si="2"/>
        <v>2</v>
      </c>
      <c r="I13">
        <f t="shared" si="3"/>
        <v>2</v>
      </c>
      <c r="J13">
        <f>(B13-175) / 7</f>
        <v>0.5714285714285714</v>
      </c>
      <c r="K13">
        <f t="shared" si="5"/>
        <v>0.17970376180371572</v>
      </c>
      <c r="L13">
        <f t="shared" si="6"/>
        <v>7.5241880229429459</v>
      </c>
      <c r="M13">
        <f t="shared" ca="1" si="7"/>
        <v>0</v>
      </c>
      <c r="N13">
        <f t="shared" ca="1" si="9"/>
        <v>12.275320356175232</v>
      </c>
    </row>
    <row r="14" spans="1:22" x14ac:dyDescent="0.25">
      <c r="A14" s="1">
        <v>78</v>
      </c>
      <c r="B14" s="1">
        <v>184</v>
      </c>
      <c r="C14" s="1">
        <v>58</v>
      </c>
      <c r="D14" s="1">
        <v>498223</v>
      </c>
      <c r="E14" s="2">
        <f t="shared" ca="1" si="0"/>
        <v>0</v>
      </c>
      <c r="G14">
        <f t="shared" si="1"/>
        <v>17.131379962192817</v>
      </c>
      <c r="H14">
        <f t="shared" si="2"/>
        <v>0</v>
      </c>
      <c r="I14">
        <f t="shared" si="3"/>
        <v>-2</v>
      </c>
      <c r="J14">
        <f>(B14-175) / 7</f>
        <v>1.2857142857142858</v>
      </c>
      <c r="K14">
        <f t="shared" si="5"/>
        <v>5.186155709849527E-2</v>
      </c>
      <c r="L14">
        <f t="shared" si="6"/>
        <v>6.5003158494533597</v>
      </c>
      <c r="M14">
        <f t="shared" ca="1" si="7"/>
        <v>0</v>
      </c>
      <c r="N14">
        <f t="shared" ca="1" si="9"/>
        <v>5.8378916922661404</v>
      </c>
    </row>
    <row r="15" spans="1:22" x14ac:dyDescent="0.25">
      <c r="A15" s="1">
        <v>50</v>
      </c>
      <c r="B15" s="1">
        <v>178</v>
      </c>
      <c r="C15" s="1">
        <v>50</v>
      </c>
      <c r="D15" s="1">
        <v>936792</v>
      </c>
      <c r="E15" s="2">
        <f t="shared" ca="1" si="0"/>
        <v>1</v>
      </c>
      <c r="G15">
        <f t="shared" si="1"/>
        <v>15.780835753061481</v>
      </c>
      <c r="H15">
        <f t="shared" si="2"/>
        <v>0</v>
      </c>
      <c r="I15">
        <f t="shared" si="3"/>
        <v>2</v>
      </c>
      <c r="J15">
        <f>(B15-175) / 7</f>
        <v>0.42857142857142855</v>
      </c>
      <c r="K15">
        <f t="shared" si="5"/>
        <v>-0.5471201572159341</v>
      </c>
      <c r="L15">
        <f t="shared" si="6"/>
        <v>7.3065437988711457</v>
      </c>
      <c r="M15">
        <f t="shared" ca="1" si="7"/>
        <v>0</v>
      </c>
      <c r="N15">
        <f t="shared" ca="1" si="9"/>
        <v>9.1879950702266395</v>
      </c>
    </row>
    <row r="16" spans="1:22" x14ac:dyDescent="0.25">
      <c r="A16" s="1">
        <v>63</v>
      </c>
      <c r="B16" s="1">
        <v>182</v>
      </c>
      <c r="C16" s="1">
        <v>88</v>
      </c>
      <c r="D16" s="1">
        <v>387770</v>
      </c>
      <c r="E16" s="2">
        <f t="shared" ca="1" si="0"/>
        <v>0</v>
      </c>
      <c r="G16">
        <f t="shared" si="1"/>
        <v>26.566839753652939</v>
      </c>
      <c r="H16">
        <f t="shared" si="2"/>
        <v>0</v>
      </c>
      <c r="I16">
        <f t="shared" si="3"/>
        <v>-2</v>
      </c>
      <c r="J16">
        <f>(B16-175) / 7</f>
        <v>1</v>
      </c>
      <c r="K16">
        <f t="shared" si="5"/>
        <v>0.16575898657820654</v>
      </c>
      <c r="L16">
        <f t="shared" si="6"/>
        <v>6.147613791986517</v>
      </c>
      <c r="M16">
        <f t="shared" ca="1" si="7"/>
        <v>0</v>
      </c>
      <c r="N16">
        <f t="shared" ca="1" si="9"/>
        <v>5.3133727785647231</v>
      </c>
    </row>
    <row r="17" spans="1:14" x14ac:dyDescent="0.25">
      <c r="A17" s="1">
        <v>24</v>
      </c>
      <c r="B17" s="1">
        <v>167</v>
      </c>
      <c r="C17" s="1">
        <v>75</v>
      </c>
      <c r="D17" s="1">
        <v>1441225</v>
      </c>
      <c r="E17" s="2">
        <f t="shared" ca="1" si="0"/>
        <v>1</v>
      </c>
      <c r="G17">
        <f t="shared" si="1"/>
        <v>26.892323138154829</v>
      </c>
      <c r="H17">
        <f t="shared" si="2"/>
        <v>2</v>
      </c>
      <c r="I17">
        <f t="shared" si="3"/>
        <v>2</v>
      </c>
      <c r="J17">
        <f>(B17-175) / 7</f>
        <v>-1.1428571428571428</v>
      </c>
      <c r="K17">
        <f t="shared" si="5"/>
        <v>4.2606972474995342E-2</v>
      </c>
      <c r="L17">
        <f t="shared" si="6"/>
        <v>7.818754099852101</v>
      </c>
      <c r="M17">
        <f t="shared" ca="1" si="7"/>
        <v>0</v>
      </c>
      <c r="N17">
        <f t="shared" ca="1" si="9"/>
        <v>10.718503929469954</v>
      </c>
    </row>
    <row r="18" spans="1:14" x14ac:dyDescent="0.25">
      <c r="A18" s="1">
        <v>78</v>
      </c>
      <c r="B18" s="1">
        <v>192</v>
      </c>
      <c r="C18" s="1">
        <v>89</v>
      </c>
      <c r="D18" s="1">
        <v>250859</v>
      </c>
      <c r="E18" s="2">
        <f t="shared" ca="1" si="0"/>
        <v>0</v>
      </c>
      <c r="G18">
        <f t="shared" si="1"/>
        <v>24.142795138888889</v>
      </c>
      <c r="H18">
        <f t="shared" si="2"/>
        <v>0</v>
      </c>
      <c r="I18">
        <f t="shared" si="3"/>
        <v>-2</v>
      </c>
      <c r="J18">
        <f>(B18-175) / 7</f>
        <v>2.4285714285714284</v>
      </c>
      <c r="K18">
        <f t="shared" si="5"/>
        <v>0.81633715971016585</v>
      </c>
      <c r="L18">
        <f t="shared" si="6"/>
        <v>5.4464280614472731</v>
      </c>
      <c r="M18">
        <f t="shared" ca="1" si="7"/>
        <v>0</v>
      </c>
      <c r="N18">
        <f t="shared" ca="1" si="9"/>
        <v>6.6913366497288678</v>
      </c>
    </row>
    <row r="19" spans="1:14" x14ac:dyDescent="0.25">
      <c r="A19" s="1">
        <v>71</v>
      </c>
      <c r="B19" s="1">
        <v>197</v>
      </c>
      <c r="C19" s="1">
        <v>62</v>
      </c>
      <c r="D19" s="1">
        <v>889253</v>
      </c>
      <c r="E19" s="2">
        <f t="shared" ca="1" si="0"/>
        <v>0</v>
      </c>
      <c r="G19">
        <f t="shared" si="1"/>
        <v>15.97567574531681</v>
      </c>
      <c r="H19">
        <f t="shared" si="2"/>
        <v>0</v>
      </c>
      <c r="I19">
        <f t="shared" si="3"/>
        <v>-2</v>
      </c>
      <c r="J19">
        <f>(B19-175) / 7</f>
        <v>3.1428571428571428</v>
      </c>
      <c r="K19">
        <f t="shared" si="5"/>
        <v>-0.45169930902256716</v>
      </c>
      <c r="L19">
        <f t="shared" si="6"/>
        <v>7.2430406033696793</v>
      </c>
      <c r="M19">
        <f t="shared" ca="1" si="7"/>
        <v>0</v>
      </c>
      <c r="N19">
        <f t="shared" ca="1" si="9"/>
        <v>7.9341984372042553</v>
      </c>
    </row>
    <row r="20" spans="1:14" x14ac:dyDescent="0.25">
      <c r="A20" s="1">
        <v>54</v>
      </c>
      <c r="B20" s="1">
        <v>170</v>
      </c>
      <c r="C20" s="1">
        <v>90</v>
      </c>
      <c r="D20" s="1">
        <v>313018</v>
      </c>
      <c r="E20" s="2">
        <f t="shared" ca="1" si="0"/>
        <v>0</v>
      </c>
      <c r="G20">
        <f t="shared" si="1"/>
        <v>31.141868512110726</v>
      </c>
      <c r="H20">
        <f t="shared" si="2"/>
        <v>0</v>
      </c>
      <c r="I20">
        <f t="shared" si="3"/>
        <v>-2</v>
      </c>
      <c r="J20">
        <f>(B20-175) / 7</f>
        <v>-0.7142857142857143</v>
      </c>
      <c r="K20">
        <f t="shared" si="5"/>
        <v>-2.3429503957088631</v>
      </c>
      <c r="L20">
        <f t="shared" si="6"/>
        <v>5.8210407570755347</v>
      </c>
      <c r="M20">
        <f t="shared" ca="1" si="7"/>
        <v>0</v>
      </c>
      <c r="N20">
        <f t="shared" ca="1" si="9"/>
        <v>0.76380464708095719</v>
      </c>
    </row>
    <row r="21" spans="1:14" x14ac:dyDescent="0.25">
      <c r="A21" s="1">
        <v>52</v>
      </c>
      <c r="B21" s="1">
        <v>180</v>
      </c>
      <c r="C21" s="1">
        <v>52</v>
      </c>
      <c r="D21" s="1">
        <v>488386</v>
      </c>
      <c r="E21" s="2">
        <f t="shared" ca="1" si="0"/>
        <v>0</v>
      </c>
      <c r="G21">
        <f t="shared" si="1"/>
        <v>16.049382716049383</v>
      </c>
      <c r="H21">
        <f t="shared" si="2"/>
        <v>0</v>
      </c>
      <c r="I21">
        <f t="shared" si="3"/>
        <v>-2</v>
      </c>
      <c r="J21">
        <f t="shared" si="4"/>
        <v>0.7142857142857143</v>
      </c>
      <c r="K21">
        <f t="shared" si="5"/>
        <v>-0.41639384240207278</v>
      </c>
      <c r="L21">
        <f t="shared" si="6"/>
        <v>6.4731589166820314</v>
      </c>
      <c r="M21">
        <f t="shared" ca="1" si="7"/>
        <v>0</v>
      </c>
      <c r="N21">
        <f t="shared" ca="1" si="9"/>
        <v>4.771050788565673</v>
      </c>
    </row>
    <row r="22" spans="1:14" x14ac:dyDescent="0.25">
      <c r="A22" s="1">
        <v>21</v>
      </c>
      <c r="B22" s="1">
        <v>195</v>
      </c>
      <c r="C22" s="1">
        <v>81</v>
      </c>
      <c r="D22" s="1">
        <v>1140814</v>
      </c>
      <c r="E22" s="2">
        <f t="shared" ca="1" si="0"/>
        <v>1</v>
      </c>
      <c r="G22">
        <f t="shared" si="1"/>
        <v>21.301775147928993</v>
      </c>
      <c r="H22">
        <f t="shared" si="2"/>
        <v>2</v>
      </c>
      <c r="I22">
        <f t="shared" si="3"/>
        <v>2</v>
      </c>
      <c r="J22">
        <f t="shared" si="4"/>
        <v>2.8571428571428572</v>
      </c>
      <c r="K22">
        <f t="shared" si="5"/>
        <v>0.98049928223801674</v>
      </c>
      <c r="L22">
        <f t="shared" si="6"/>
        <v>7.5434328132310924</v>
      </c>
      <c r="M22">
        <f t="shared" ca="1" si="7"/>
        <v>0</v>
      </c>
      <c r="N22">
        <f t="shared" ca="1" si="9"/>
        <v>15.381074952611968</v>
      </c>
    </row>
    <row r="23" spans="1:14" x14ac:dyDescent="0.25">
      <c r="A23" s="1">
        <v>55</v>
      </c>
      <c r="B23" s="1">
        <v>170</v>
      </c>
      <c r="C23" s="1">
        <v>77</v>
      </c>
      <c r="D23" s="1">
        <v>1203551</v>
      </c>
      <c r="E23" s="2">
        <f t="shared" ca="1" si="0"/>
        <v>0</v>
      </c>
      <c r="G23">
        <f t="shared" si="1"/>
        <v>26.643598615916954</v>
      </c>
      <c r="H23">
        <f t="shared" si="2"/>
        <v>2</v>
      </c>
      <c r="I23">
        <f t="shared" si="3"/>
        <v>-2</v>
      </c>
      <c r="J23">
        <f t="shared" si="4"/>
        <v>-0.7142857142857143</v>
      </c>
      <c r="K23">
        <f t="shared" si="5"/>
        <v>0.13747967577016607</v>
      </c>
      <c r="L23">
        <f t="shared" si="6"/>
        <v>7.6069810216027411</v>
      </c>
      <c r="M23">
        <f t="shared" ca="1" si="7"/>
        <v>0</v>
      </c>
      <c r="N23">
        <f t="shared" ca="1" si="9"/>
        <v>7.0301749830871927</v>
      </c>
    </row>
    <row r="24" spans="1:14" x14ac:dyDescent="0.25">
      <c r="A24" s="1">
        <v>73</v>
      </c>
      <c r="B24" s="1">
        <v>194</v>
      </c>
      <c r="C24" s="1">
        <v>86</v>
      </c>
      <c r="D24" s="1">
        <v>453750</v>
      </c>
      <c r="E24" s="2">
        <f t="shared" ca="1" si="0"/>
        <v>1</v>
      </c>
      <c r="G24">
        <f t="shared" si="1"/>
        <v>22.850462323307468</v>
      </c>
      <c r="H24">
        <f t="shared" si="2"/>
        <v>0</v>
      </c>
      <c r="I24">
        <f t="shared" si="3"/>
        <v>-2</v>
      </c>
      <c r="J24">
        <f t="shared" si="4"/>
        <v>2.7142857142857144</v>
      </c>
      <c r="K24">
        <f t="shared" si="5"/>
        <v>0.97106855346537857</v>
      </c>
      <c r="L24">
        <f t="shared" si="6"/>
        <v>6.3717411213308672</v>
      </c>
      <c r="M24">
        <f t="shared" ca="1" si="7"/>
        <v>0</v>
      </c>
      <c r="N24">
        <f t="shared" ca="1" si="9"/>
        <v>8.0570953890819599</v>
      </c>
    </row>
    <row r="25" spans="1:14" x14ac:dyDescent="0.25">
      <c r="A25" s="1">
        <v>29</v>
      </c>
      <c r="B25" s="1">
        <v>175</v>
      </c>
      <c r="C25" s="1">
        <v>81</v>
      </c>
      <c r="D25" s="1">
        <v>118953</v>
      </c>
      <c r="E25" s="2">
        <f t="shared" ca="1" si="0"/>
        <v>0</v>
      </c>
      <c r="G25">
        <f t="shared" si="1"/>
        <v>26.448979591836736</v>
      </c>
      <c r="H25">
        <f t="shared" si="2"/>
        <v>0</v>
      </c>
      <c r="I25">
        <f t="shared" si="3"/>
        <v>2</v>
      </c>
      <c r="J25">
        <f t="shared" si="4"/>
        <v>0</v>
      </c>
      <c r="K25">
        <f t="shared" si="5"/>
        <v>0.20826322365680938</v>
      </c>
      <c r="L25">
        <f t="shared" si="6"/>
        <v>3.1941949065156328</v>
      </c>
      <c r="M25">
        <f t="shared" ca="1" si="7"/>
        <v>0</v>
      </c>
      <c r="N25">
        <f t="shared" ca="1" si="9"/>
        <v>5.4024581301724419</v>
      </c>
    </row>
    <row r="26" spans="1:14" x14ac:dyDescent="0.25">
      <c r="A26" s="1">
        <v>70</v>
      </c>
      <c r="B26" s="1">
        <v>198</v>
      </c>
      <c r="C26" s="1">
        <v>62</v>
      </c>
      <c r="D26" s="1">
        <v>267604</v>
      </c>
      <c r="E26" s="2">
        <f t="shared" ca="1" si="0"/>
        <v>0</v>
      </c>
      <c r="G26">
        <f t="shared" si="1"/>
        <v>15.814712784409753</v>
      </c>
      <c r="H26">
        <f t="shared" si="2"/>
        <v>0</v>
      </c>
      <c r="I26">
        <f t="shared" si="3"/>
        <v>-2</v>
      </c>
      <c r="J26">
        <f t="shared" si="4"/>
        <v>3.2857142857142856</v>
      </c>
      <c r="K26">
        <f t="shared" si="5"/>
        <v>-0.53031111757376581</v>
      </c>
      <c r="L26">
        <f t="shared" si="6"/>
        <v>5.560710947985017</v>
      </c>
      <c r="M26">
        <f t="shared" ca="1" si="7"/>
        <v>0</v>
      </c>
      <c r="N26">
        <f t="shared" ca="1" si="9"/>
        <v>6.3161141161255365</v>
      </c>
    </row>
    <row r="27" spans="1:14" x14ac:dyDescent="0.25">
      <c r="A27" s="1">
        <v>73</v>
      </c>
      <c r="B27" s="1">
        <v>173</v>
      </c>
      <c r="C27" s="1">
        <v>67</v>
      </c>
      <c r="D27" s="1">
        <v>915150</v>
      </c>
      <c r="E27" s="2">
        <f t="shared" ca="1" si="0"/>
        <v>0</v>
      </c>
      <c r="G27">
        <f t="shared" si="1"/>
        <v>22.386314277122523</v>
      </c>
      <c r="H27">
        <f t="shared" si="2"/>
        <v>0</v>
      </c>
      <c r="I27">
        <f t="shared" si="3"/>
        <v>-2</v>
      </c>
      <c r="J27">
        <f t="shared" si="4"/>
        <v>-0.2857142857142857</v>
      </c>
      <c r="K27">
        <f t="shared" si="5"/>
        <v>0.99403045117165212</v>
      </c>
      <c r="L27">
        <f t="shared" si="6"/>
        <v>7.2780938322123916</v>
      </c>
      <c r="M27">
        <f t="shared" ca="1" si="7"/>
        <v>0</v>
      </c>
      <c r="N27">
        <f t="shared" ca="1" si="9"/>
        <v>5.9864099976697585</v>
      </c>
    </row>
    <row r="28" spans="1:14" x14ac:dyDescent="0.25">
      <c r="A28" s="1">
        <v>33</v>
      </c>
      <c r="B28" s="1">
        <v>191</v>
      </c>
      <c r="C28" s="1">
        <v>70</v>
      </c>
      <c r="D28" s="1">
        <v>185292</v>
      </c>
      <c r="E28" s="2">
        <f t="shared" ca="1" si="0"/>
        <v>1</v>
      </c>
      <c r="G28">
        <f t="shared" si="1"/>
        <v>19.188070502453332</v>
      </c>
      <c r="H28">
        <f t="shared" si="2"/>
        <v>0</v>
      </c>
      <c r="I28">
        <f t="shared" si="3"/>
        <v>2</v>
      </c>
      <c r="J28">
        <f t="shared" si="4"/>
        <v>2.2857142857142856</v>
      </c>
      <c r="K28">
        <f t="shared" si="5"/>
        <v>0.68372210003307776</v>
      </c>
      <c r="L28">
        <f t="shared" si="6"/>
        <v>4.8272707455978958</v>
      </c>
      <c r="M28">
        <f t="shared" ca="1" si="7"/>
        <v>0</v>
      </c>
      <c r="N28">
        <f t="shared" ca="1" si="9"/>
        <v>9.7967071313452578</v>
      </c>
    </row>
    <row r="29" spans="1:14" x14ac:dyDescent="0.25">
      <c r="A29" s="1">
        <v>24</v>
      </c>
      <c r="B29" s="1">
        <v>168</v>
      </c>
      <c r="C29" s="1">
        <v>82</v>
      </c>
      <c r="D29" s="1">
        <v>1369414</v>
      </c>
      <c r="E29" s="2">
        <f t="shared" ca="1" si="0"/>
        <v>1</v>
      </c>
      <c r="G29">
        <f t="shared" si="1"/>
        <v>29.053287981859409</v>
      </c>
      <c r="H29">
        <f t="shared" si="2"/>
        <v>2</v>
      </c>
      <c r="I29">
        <f t="shared" si="3"/>
        <v>2</v>
      </c>
      <c r="J29">
        <f t="shared" si="4"/>
        <v>-1</v>
      </c>
      <c r="K29">
        <f t="shared" si="5"/>
        <v>-0.98995485420169493</v>
      </c>
      <c r="L29">
        <f t="shared" si="6"/>
        <v>7.7590082092815749</v>
      </c>
      <c r="M29">
        <f t="shared" ca="1" si="7"/>
        <v>0</v>
      </c>
      <c r="N29">
        <f t="shared" ca="1" si="9"/>
        <v>9.7690533550798797</v>
      </c>
    </row>
    <row r="30" spans="1:14" x14ac:dyDescent="0.25">
      <c r="A30" s="1">
        <v>78</v>
      </c>
      <c r="B30" s="1">
        <v>192</v>
      </c>
      <c r="C30" s="1">
        <v>54</v>
      </c>
      <c r="D30" s="1">
        <v>865291</v>
      </c>
      <c r="E30" s="2">
        <f t="shared" ca="1" si="0"/>
        <v>0</v>
      </c>
      <c r="G30">
        <f t="shared" si="1"/>
        <v>14.6484375</v>
      </c>
      <c r="H30">
        <f t="shared" si="2"/>
        <v>0</v>
      </c>
      <c r="I30">
        <f t="shared" si="3"/>
        <v>-2</v>
      </c>
      <c r="J30">
        <f t="shared" si="4"/>
        <v>2.4285714285714284</v>
      </c>
      <c r="K30">
        <f t="shared" si="5"/>
        <v>-1.1618188476562499</v>
      </c>
      <c r="L30">
        <f t="shared" si="6"/>
        <v>7.2095665148886372</v>
      </c>
      <c r="M30">
        <f t="shared" ca="1" si="7"/>
        <v>0</v>
      </c>
      <c r="N30">
        <f t="shared" ca="1" si="9"/>
        <v>6.4763190958038157</v>
      </c>
    </row>
    <row r="31" spans="1:14" x14ac:dyDescent="0.25">
      <c r="A31" s="1">
        <v>64</v>
      </c>
      <c r="B31" s="1">
        <v>172</v>
      </c>
      <c r="C31" s="1">
        <v>80</v>
      </c>
      <c r="D31" s="1">
        <v>179489</v>
      </c>
      <c r="E31" s="2">
        <f t="shared" ca="1" si="0"/>
        <v>0</v>
      </c>
      <c r="G31">
        <f t="shared" si="1"/>
        <v>27.041644131963228</v>
      </c>
      <c r="H31">
        <f t="shared" si="2"/>
        <v>0</v>
      </c>
      <c r="I31">
        <f t="shared" si="3"/>
        <v>-2</v>
      </c>
      <c r="J31">
        <f t="shared" si="4"/>
        <v>-0.42857142857142855</v>
      </c>
      <c r="K31">
        <f t="shared" si="5"/>
        <v>-1.6727022134369829E-2</v>
      </c>
      <c r="L31">
        <f t="shared" si="6"/>
        <v>4.7507675835961365</v>
      </c>
      <c r="M31">
        <f t="shared" ca="1" si="7"/>
        <v>0</v>
      </c>
      <c r="N31">
        <f t="shared" ca="1" si="9"/>
        <v>2.3054691328903383</v>
      </c>
    </row>
    <row r="32" spans="1:14" x14ac:dyDescent="0.25">
      <c r="A32" s="1">
        <v>79</v>
      </c>
      <c r="B32" s="1">
        <v>172</v>
      </c>
      <c r="C32" s="1">
        <v>72</v>
      </c>
      <c r="D32" s="1">
        <v>765886</v>
      </c>
      <c r="E32" s="2">
        <f t="shared" ca="1" si="0"/>
        <v>0</v>
      </c>
      <c r="G32">
        <f t="shared" si="1"/>
        <v>24.337479718766904</v>
      </c>
      <c r="H32">
        <f t="shared" si="2"/>
        <v>0</v>
      </c>
      <c r="I32">
        <f t="shared" si="3"/>
        <v>-2</v>
      </c>
      <c r="J32">
        <f t="shared" si="4"/>
        <v>-0.42857142857142855</v>
      </c>
      <c r="K32">
        <f t="shared" si="5"/>
        <v>0.78144754257413584</v>
      </c>
      <c r="L32">
        <f t="shared" si="6"/>
        <v>7.0584997102803833</v>
      </c>
      <c r="M32">
        <f t="shared" ca="1" si="7"/>
        <v>0</v>
      </c>
      <c r="N32">
        <f t="shared" ca="1" si="9"/>
        <v>5.4113758242830912</v>
      </c>
    </row>
    <row r="33" spans="1:14" x14ac:dyDescent="0.25">
      <c r="A33" s="1">
        <v>66</v>
      </c>
      <c r="B33" s="1">
        <v>165</v>
      </c>
      <c r="C33" s="1">
        <v>62</v>
      </c>
      <c r="D33" s="1">
        <v>369878</v>
      </c>
      <c r="E33" s="2">
        <f t="shared" ca="1" si="0"/>
        <v>0</v>
      </c>
      <c r="G33">
        <f t="shared" si="1"/>
        <v>22.773186409550046</v>
      </c>
      <c r="H33">
        <f t="shared" si="2"/>
        <v>0</v>
      </c>
      <c r="I33">
        <f t="shared" si="3"/>
        <v>-2</v>
      </c>
      <c r="J33">
        <f t="shared" si="4"/>
        <v>-1.4285714285714286</v>
      </c>
      <c r="K33">
        <f t="shared" si="5"/>
        <v>0.97608731104348434</v>
      </c>
      <c r="L33">
        <f t="shared" si="6"/>
        <v>6.077918707611893</v>
      </c>
      <c r="M33">
        <f t="shared" ca="1" si="7"/>
        <v>0</v>
      </c>
      <c r="N33">
        <f t="shared" ca="1" si="9"/>
        <v>3.6254345900839486</v>
      </c>
    </row>
    <row r="34" spans="1:14" x14ac:dyDescent="0.25">
      <c r="A34" s="1">
        <v>15</v>
      </c>
      <c r="B34" s="1">
        <v>177</v>
      </c>
      <c r="C34" s="1">
        <v>56</v>
      </c>
      <c r="D34" s="1">
        <v>265319</v>
      </c>
      <c r="E34" s="2">
        <f t="shared" ca="1" si="0"/>
        <v>0</v>
      </c>
      <c r="G34">
        <f t="shared" si="1"/>
        <v>17.874812474065561</v>
      </c>
      <c r="H34">
        <f t="shared" si="2"/>
        <v>0</v>
      </c>
      <c r="I34">
        <f t="shared" si="3"/>
        <v>-4</v>
      </c>
      <c r="J34">
        <f t="shared" si="4"/>
        <v>0.2857142857142857</v>
      </c>
      <c r="K34">
        <f t="shared" si="5"/>
        <v>0.31931311503499582</v>
      </c>
      <c r="L34">
        <f t="shared" si="6"/>
        <v>5.5458069240218251</v>
      </c>
      <c r="M34">
        <f t="shared" ca="1" si="7"/>
        <v>0</v>
      </c>
      <c r="N34">
        <f t="shared" ca="1" si="9"/>
        <v>2.1508343247711066</v>
      </c>
    </row>
    <row r="35" spans="1:14" x14ac:dyDescent="0.25">
      <c r="A35" s="1">
        <v>40</v>
      </c>
      <c r="B35" s="1">
        <v>169</v>
      </c>
      <c r="C35" s="1">
        <v>67</v>
      </c>
      <c r="D35" s="1">
        <v>908605</v>
      </c>
      <c r="E35" s="2">
        <f t="shared" ca="1" si="0"/>
        <v>1</v>
      </c>
      <c r="G35">
        <f t="shared" si="1"/>
        <v>23.458562375266972</v>
      </c>
      <c r="H35">
        <f t="shared" si="2"/>
        <v>0</v>
      </c>
      <c r="I35">
        <f t="shared" si="3"/>
        <v>2</v>
      </c>
      <c r="J35">
        <f t="shared" si="4"/>
        <v>-0.8571428571428571</v>
      </c>
      <c r="K35">
        <f t="shared" si="5"/>
        <v>0.91490383189822277</v>
      </c>
      <c r="L35">
        <f t="shared" si="6"/>
        <v>7.2693410561526095</v>
      </c>
      <c r="M35">
        <f t="shared" ca="1" si="7"/>
        <v>0</v>
      </c>
      <c r="N35">
        <f t="shared" ca="1" si="9"/>
        <v>9.3271020309079749</v>
      </c>
    </row>
    <row r="36" spans="1:14" x14ac:dyDescent="0.25">
      <c r="A36" s="1">
        <v>48</v>
      </c>
      <c r="B36" s="1">
        <v>198</v>
      </c>
      <c r="C36" s="1">
        <v>86</v>
      </c>
      <c r="D36" s="1">
        <v>710999</v>
      </c>
      <c r="E36" s="2">
        <f t="shared" ca="1" si="0"/>
        <v>1</v>
      </c>
      <c r="G36">
        <f t="shared" si="1"/>
        <v>21.936537088052237</v>
      </c>
      <c r="H36">
        <f t="shared" si="2"/>
        <v>0</v>
      </c>
      <c r="I36">
        <f t="shared" si="3"/>
        <v>2</v>
      </c>
      <c r="J36">
        <f t="shared" si="4"/>
        <v>3.2857142857142856</v>
      </c>
      <c r="K36">
        <f t="shared" si="5"/>
        <v>0.99983889835228446</v>
      </c>
      <c r="L36">
        <f t="shared" si="6"/>
        <v>6.9651012486226005</v>
      </c>
      <c r="M36">
        <f t="shared" ca="1" si="7"/>
        <v>0</v>
      </c>
      <c r="N36">
        <f t="shared" ca="1" si="9"/>
        <v>13.250654432689171</v>
      </c>
    </row>
    <row r="37" spans="1:14" x14ac:dyDescent="0.25">
      <c r="A37" s="1">
        <v>36</v>
      </c>
      <c r="B37" s="1">
        <v>200</v>
      </c>
      <c r="C37" s="1">
        <v>70</v>
      </c>
      <c r="D37" s="1">
        <v>1485334</v>
      </c>
      <c r="E37" s="2">
        <f t="shared" ca="1" si="0"/>
        <v>1</v>
      </c>
      <c r="G37">
        <f t="shared" si="1"/>
        <v>17.5</v>
      </c>
      <c r="H37">
        <f t="shared" si="2"/>
        <v>2</v>
      </c>
      <c r="I37">
        <f t="shared" si="3"/>
        <v>2</v>
      </c>
      <c r="J37">
        <f t="shared" si="4"/>
        <v>3.5714285714285716</v>
      </c>
      <c r="K37">
        <f t="shared" si="5"/>
        <v>0.18999999999999995</v>
      </c>
      <c r="L37">
        <f t="shared" si="6"/>
        <v>7.8538862329045234</v>
      </c>
      <c r="M37">
        <f t="shared" ca="1" si="7"/>
        <v>0</v>
      </c>
      <c r="N37">
        <f t="shared" ca="1" si="9"/>
        <v>15.615314804333094</v>
      </c>
    </row>
    <row r="38" spans="1:14" x14ac:dyDescent="0.25">
      <c r="A38" s="1">
        <v>30</v>
      </c>
      <c r="B38" s="1">
        <v>194</v>
      </c>
      <c r="C38" s="1">
        <v>73</v>
      </c>
      <c r="D38" s="1">
        <v>1455942</v>
      </c>
      <c r="E38" s="2">
        <f t="shared" ca="1" si="0"/>
        <v>1</v>
      </c>
      <c r="G38">
        <f t="shared" si="1"/>
        <v>19.396322669784247</v>
      </c>
      <c r="H38">
        <f t="shared" si="2"/>
        <v>2</v>
      </c>
      <c r="I38">
        <f t="shared" si="3"/>
        <v>2</v>
      </c>
      <c r="J38">
        <f t="shared" si="4"/>
        <v>2.7142857142857144</v>
      </c>
      <c r="K38">
        <f t="shared" si="5"/>
        <v>0.7288345744048228</v>
      </c>
      <c r="L38">
        <f t="shared" si="6"/>
        <v>7.8306027827902387</v>
      </c>
      <c r="M38">
        <f t="shared" ca="1" si="7"/>
        <v>0</v>
      </c>
      <c r="N38">
        <f t="shared" ca="1" si="9"/>
        <v>15.273723071480775</v>
      </c>
    </row>
    <row r="39" spans="1:14" x14ac:dyDescent="0.25">
      <c r="A39" s="1">
        <v>22</v>
      </c>
      <c r="B39" s="1">
        <v>164</v>
      </c>
      <c r="C39" s="1">
        <v>64</v>
      </c>
      <c r="D39" s="1">
        <v>1377138</v>
      </c>
      <c r="E39" s="2">
        <f t="shared" ca="1" si="0"/>
        <v>1</v>
      </c>
      <c r="G39">
        <f t="shared" si="1"/>
        <v>23.795359904818561</v>
      </c>
      <c r="H39">
        <f t="shared" si="2"/>
        <v>2</v>
      </c>
      <c r="I39">
        <f t="shared" si="3"/>
        <v>2</v>
      </c>
      <c r="J39">
        <f t="shared" si="4"/>
        <v>-1.5714285714285714</v>
      </c>
      <c r="K39">
        <f t="shared" si="5"/>
        <v>0.87106731248679548</v>
      </c>
      <c r="L39">
        <f t="shared" si="6"/>
        <v>7.7655945677482059</v>
      </c>
      <c r="M39">
        <f t="shared" ca="1" si="7"/>
        <v>0</v>
      </c>
      <c r="N39">
        <f t="shared" ca="1" si="9"/>
        <v>11.06523330880643</v>
      </c>
    </row>
    <row r="40" spans="1:14" x14ac:dyDescent="0.25">
      <c r="A40" s="1">
        <v>75</v>
      </c>
      <c r="B40" s="1">
        <v>175</v>
      </c>
      <c r="C40" s="1">
        <v>55</v>
      </c>
      <c r="D40" s="1">
        <v>327915</v>
      </c>
      <c r="E40" s="2">
        <f t="shared" ca="1" si="0"/>
        <v>0</v>
      </c>
      <c r="G40">
        <f t="shared" si="1"/>
        <v>17.959183673469386</v>
      </c>
      <c r="H40">
        <f t="shared" si="2"/>
        <v>0</v>
      </c>
      <c r="I40">
        <f t="shared" si="3"/>
        <v>-2</v>
      </c>
      <c r="J40">
        <f t="shared" si="4"/>
        <v>0</v>
      </c>
      <c r="K40">
        <f t="shared" si="5"/>
        <v>0.34687213660974547</v>
      </c>
      <c r="L40">
        <f t="shared" si="6"/>
        <v>5.8944322719554787</v>
      </c>
      <c r="M40">
        <f t="shared" ca="1" si="7"/>
        <v>0</v>
      </c>
      <c r="N40">
        <f t="shared" ca="1" si="9"/>
        <v>4.2413044085652238</v>
      </c>
    </row>
    <row r="41" spans="1:14" x14ac:dyDescent="0.25">
      <c r="A41" s="1">
        <v>50</v>
      </c>
      <c r="B41" s="1">
        <v>186</v>
      </c>
      <c r="C41" s="1">
        <v>77</v>
      </c>
      <c r="D41" s="1">
        <v>867394</v>
      </c>
      <c r="E41" s="2">
        <f t="shared" ca="1" si="0"/>
        <v>1</v>
      </c>
      <c r="G41">
        <f t="shared" si="1"/>
        <v>22.256908313099778</v>
      </c>
      <c r="H41">
        <f t="shared" si="2"/>
        <v>0</v>
      </c>
      <c r="I41">
        <f t="shared" si="3"/>
        <v>2</v>
      </c>
      <c r="J41">
        <f t="shared" si="4"/>
        <v>1.5714285714285714</v>
      </c>
      <c r="K41">
        <f t="shared" si="5"/>
        <v>0.997359924746409</v>
      </c>
      <c r="L41">
        <f t="shared" si="6"/>
        <v>7.2125459981764699</v>
      </c>
      <c r="M41">
        <f t="shared" ca="1" si="7"/>
        <v>0</v>
      </c>
      <c r="N41">
        <f t="shared" ca="1" si="9"/>
        <v>11.78133449435145</v>
      </c>
    </row>
    <row r="42" spans="1:14" x14ac:dyDescent="0.25">
      <c r="A42" s="1">
        <v>51</v>
      </c>
      <c r="B42" s="1">
        <v>174</v>
      </c>
      <c r="C42" s="1">
        <v>60</v>
      </c>
      <c r="D42" s="1">
        <v>902906</v>
      </c>
      <c r="E42" s="2">
        <f t="shared" ca="1" si="0"/>
        <v>0</v>
      </c>
      <c r="G42">
        <f t="shared" si="1"/>
        <v>19.817677368212443</v>
      </c>
      <c r="H42">
        <f t="shared" si="2"/>
        <v>0</v>
      </c>
      <c r="I42">
        <f t="shared" si="3"/>
        <v>-2</v>
      </c>
      <c r="J42">
        <f t="shared" si="4"/>
        <v>-0.14285714285714285</v>
      </c>
      <c r="K42">
        <f t="shared" si="5"/>
        <v>0.80949871723151334</v>
      </c>
      <c r="L42">
        <f t="shared" si="6"/>
        <v>7.2616617583681968</v>
      </c>
      <c r="M42">
        <f t="shared" ca="1" si="7"/>
        <v>0</v>
      </c>
      <c r="N42">
        <f t="shared" ca="1" si="9"/>
        <v>5.9283033327425674</v>
      </c>
    </row>
    <row r="43" spans="1:14" x14ac:dyDescent="0.25">
      <c r="A43" s="1">
        <v>39</v>
      </c>
      <c r="B43" s="1">
        <v>180</v>
      </c>
      <c r="C43" s="1">
        <v>66</v>
      </c>
      <c r="D43" s="1">
        <v>1247777</v>
      </c>
      <c r="E43" s="2">
        <f t="shared" ca="1" si="0"/>
        <v>1</v>
      </c>
      <c r="G43">
        <f t="shared" si="1"/>
        <v>20.37037037037037</v>
      </c>
      <c r="H43">
        <f t="shared" si="2"/>
        <v>2</v>
      </c>
      <c r="I43">
        <f t="shared" si="3"/>
        <v>2</v>
      </c>
      <c r="J43">
        <f t="shared" si="4"/>
        <v>0.7142857142857143</v>
      </c>
      <c r="K43">
        <f t="shared" si="5"/>
        <v>0.89377229080932785</v>
      </c>
      <c r="L43">
        <f t="shared" si="6"/>
        <v>7.6496437944644358</v>
      </c>
      <c r="M43">
        <f t="shared" ca="1" si="7"/>
        <v>0</v>
      </c>
      <c r="N43">
        <f t="shared" ca="1" si="9"/>
        <v>13.257701799559477</v>
      </c>
    </row>
    <row r="44" spans="1:14" x14ac:dyDescent="0.25">
      <c r="A44" s="1">
        <v>26</v>
      </c>
      <c r="B44" s="1">
        <v>180</v>
      </c>
      <c r="C44" s="1">
        <v>70</v>
      </c>
      <c r="D44" s="1">
        <v>141596</v>
      </c>
      <c r="E44" s="2">
        <f t="shared" ca="1" si="0"/>
        <v>0</v>
      </c>
      <c r="G44">
        <f t="shared" si="1"/>
        <v>21.604938271604937</v>
      </c>
      <c r="H44">
        <f t="shared" si="2"/>
        <v>0</v>
      </c>
      <c r="I44">
        <f t="shared" si="3"/>
        <v>2</v>
      </c>
      <c r="J44">
        <f t="shared" si="4"/>
        <v>0.7142857142857143</v>
      </c>
      <c r="K44">
        <f t="shared" si="5"/>
        <v>0.99375704923030017</v>
      </c>
      <c r="L44">
        <f t="shared" si="6"/>
        <v>4.0476289238354184</v>
      </c>
      <c r="M44">
        <f t="shared" ca="1" si="7"/>
        <v>0</v>
      </c>
      <c r="N44">
        <f t="shared" ca="1" si="9"/>
        <v>7.7556716873514331</v>
      </c>
    </row>
    <row r="45" spans="1:14" x14ac:dyDescent="0.25">
      <c r="A45" s="1">
        <v>28</v>
      </c>
      <c r="B45" s="1">
        <v>176</v>
      </c>
      <c r="C45" s="1">
        <v>65</v>
      </c>
      <c r="D45" s="1">
        <v>576965</v>
      </c>
      <c r="E45" s="2">
        <f t="shared" ca="1" si="0"/>
        <v>1</v>
      </c>
      <c r="G45">
        <f t="shared" si="1"/>
        <v>20.983987603305785</v>
      </c>
      <c r="H45">
        <f t="shared" si="2"/>
        <v>0</v>
      </c>
      <c r="I45">
        <f t="shared" si="3"/>
        <v>2</v>
      </c>
      <c r="J45">
        <f t="shared" si="4"/>
        <v>0.14285714285714285</v>
      </c>
      <c r="K45">
        <f t="shared" si="5"/>
        <v>0.95870875239054709</v>
      </c>
      <c r="L45">
        <f t="shared" si="6"/>
        <v>6.6962162784988326</v>
      </c>
      <c r="M45">
        <f t="shared" ca="1" si="7"/>
        <v>0</v>
      </c>
      <c r="N45">
        <f t="shared" ca="1" si="9"/>
        <v>9.7977821737465227</v>
      </c>
    </row>
    <row r="46" spans="1:14" x14ac:dyDescent="0.25">
      <c r="A46" s="1">
        <v>21</v>
      </c>
      <c r="B46" s="1">
        <v>170</v>
      </c>
      <c r="C46" s="1">
        <v>71</v>
      </c>
      <c r="D46" s="1">
        <v>556169</v>
      </c>
      <c r="E46" s="2">
        <f t="shared" ca="1" si="0"/>
        <v>1</v>
      </c>
      <c r="G46">
        <f t="shared" si="1"/>
        <v>24.567474048442907</v>
      </c>
      <c r="H46">
        <f t="shared" si="2"/>
        <v>0</v>
      </c>
      <c r="I46">
        <f t="shared" si="3"/>
        <v>2</v>
      </c>
      <c r="J46">
        <f t="shared" si="4"/>
        <v>-0.7142857142857143</v>
      </c>
      <c r="K46">
        <f t="shared" si="5"/>
        <v>0.73632308042288752</v>
      </c>
      <c r="L46">
        <f t="shared" si="6"/>
        <v>6.6478144211898726</v>
      </c>
      <c r="M46">
        <f t="shared" ca="1" si="7"/>
        <v>0</v>
      </c>
      <c r="N46">
        <f t="shared" ca="1" si="9"/>
        <v>8.6698517873270458</v>
      </c>
    </row>
    <row r="47" spans="1:14" x14ac:dyDescent="0.25">
      <c r="A47" s="1">
        <v>24</v>
      </c>
      <c r="B47" s="1">
        <v>173</v>
      </c>
      <c r="C47" s="1">
        <v>53</v>
      </c>
      <c r="D47" s="1">
        <v>208777</v>
      </c>
      <c r="E47" s="2">
        <f t="shared" ca="1" si="0"/>
        <v>0</v>
      </c>
      <c r="G47">
        <f t="shared" si="1"/>
        <v>17.70857696548498</v>
      </c>
      <c r="H47">
        <f t="shared" si="2"/>
        <v>0</v>
      </c>
      <c r="I47">
        <f t="shared" si="3"/>
        <v>2</v>
      </c>
      <c r="J47">
        <f t="shared" si="4"/>
        <v>-0.2857142857142857</v>
      </c>
      <c r="K47">
        <f t="shared" si="5"/>
        <v>0.26334753355335583</v>
      </c>
      <c r="L47">
        <f t="shared" si="6"/>
        <v>5.091342692701561</v>
      </c>
      <c r="M47">
        <f t="shared" ca="1" si="7"/>
        <v>0</v>
      </c>
      <c r="N47">
        <f t="shared" ca="1" si="9"/>
        <v>7.0689759405406312</v>
      </c>
    </row>
    <row r="48" spans="1:14" x14ac:dyDescent="0.25">
      <c r="A48" s="1">
        <v>18</v>
      </c>
      <c r="B48" s="1">
        <v>169</v>
      </c>
      <c r="C48" s="1">
        <v>60</v>
      </c>
      <c r="D48" s="1">
        <v>404008</v>
      </c>
      <c r="E48" s="2">
        <f t="shared" ca="1" si="0"/>
        <v>0</v>
      </c>
      <c r="G48">
        <f t="shared" si="1"/>
        <v>21.007667798746542</v>
      </c>
      <c r="H48">
        <f t="shared" si="2"/>
        <v>0</v>
      </c>
      <c r="I48">
        <f t="shared" si="3"/>
        <v>-4</v>
      </c>
      <c r="J48">
        <f t="shared" si="4"/>
        <v>-0.8571428571428571</v>
      </c>
      <c r="K48">
        <f t="shared" si="5"/>
        <v>0.9606110720942187</v>
      </c>
      <c r="L48">
        <f t="shared" si="6"/>
        <v>6.2072125306513311</v>
      </c>
      <c r="M48">
        <f t="shared" ca="1" si="7"/>
        <v>0</v>
      </c>
      <c r="N48">
        <f t="shared" ca="1" si="9"/>
        <v>2.310680745602693</v>
      </c>
    </row>
    <row r="49" spans="1:14" x14ac:dyDescent="0.25">
      <c r="A49" s="1">
        <v>76</v>
      </c>
      <c r="B49" s="1">
        <v>160</v>
      </c>
      <c r="C49" s="1">
        <v>76</v>
      </c>
      <c r="D49" s="1">
        <v>1201616</v>
      </c>
      <c r="E49" s="2">
        <f t="shared" ca="1" si="0"/>
        <v>0</v>
      </c>
      <c r="G49">
        <f t="shared" si="1"/>
        <v>29.6875</v>
      </c>
      <c r="H49">
        <f t="shared" si="2"/>
        <v>2</v>
      </c>
      <c r="I49">
        <f t="shared" si="3"/>
        <v>-2</v>
      </c>
      <c r="J49">
        <f t="shared" si="4"/>
        <v>-2.1428571428571428</v>
      </c>
      <c r="K49">
        <f t="shared" si="5"/>
        <v>-1.3639062499999999</v>
      </c>
      <c r="L49">
        <f t="shared" si="6"/>
        <v>7.6050755875966791</v>
      </c>
      <c r="M49">
        <f t="shared" ca="1" si="7"/>
        <v>0</v>
      </c>
      <c r="N49">
        <f t="shared" ca="1" si="9"/>
        <v>4.0983121947395365</v>
      </c>
    </row>
    <row r="50" spans="1:14" x14ac:dyDescent="0.25">
      <c r="A50" s="1">
        <v>29</v>
      </c>
      <c r="B50" s="1">
        <v>192</v>
      </c>
      <c r="C50" s="1">
        <v>90</v>
      </c>
      <c r="D50" s="1">
        <v>1105876</v>
      </c>
      <c r="E50" s="2">
        <f t="shared" ca="1" si="0"/>
        <v>1</v>
      </c>
      <c r="G50">
        <f t="shared" si="1"/>
        <v>24.4140625</v>
      </c>
      <c r="H50">
        <f t="shared" si="2"/>
        <v>2</v>
      </c>
      <c r="I50">
        <f t="shared" si="3"/>
        <v>2</v>
      </c>
      <c r="J50">
        <f t="shared" si="4"/>
        <v>2.4285714285714284</v>
      </c>
      <c r="K50">
        <f t="shared" si="5"/>
        <v>0.76689208984375001</v>
      </c>
      <c r="L50">
        <f t="shared" si="6"/>
        <v>7.5063611152317522</v>
      </c>
      <c r="M50">
        <f t="shared" ca="1" si="7"/>
        <v>0</v>
      </c>
      <c r="N50">
        <f t="shared" ca="1" si="9"/>
        <v>14.701824633646931</v>
      </c>
    </row>
    <row r="51" spans="1:14" x14ac:dyDescent="0.25">
      <c r="A51" s="1">
        <v>56</v>
      </c>
      <c r="B51" s="1">
        <v>163</v>
      </c>
      <c r="C51" s="1">
        <v>52</v>
      </c>
      <c r="D51" s="1">
        <v>868899</v>
      </c>
      <c r="E51" s="2">
        <f t="shared" ca="1" si="0"/>
        <v>0</v>
      </c>
      <c r="G51">
        <f t="shared" si="1"/>
        <v>19.571681282697881</v>
      </c>
      <c r="H51">
        <f t="shared" si="2"/>
        <v>0</v>
      </c>
      <c r="I51">
        <f t="shared" si="3"/>
        <v>-2</v>
      </c>
      <c r="J51">
        <f t="shared" si="4"/>
        <v>-1.7142857142857142</v>
      </c>
      <c r="K51">
        <f t="shared" si="5"/>
        <v>0.76413072828800765</v>
      </c>
      <c r="L51">
        <f t="shared" si="6"/>
        <v>7.2146732401945934</v>
      </c>
      <c r="M51">
        <f t="shared" ca="1" si="7"/>
        <v>0</v>
      </c>
      <c r="N51">
        <f t="shared" ca="1" si="9"/>
        <v>4.2645182541968865</v>
      </c>
    </row>
    <row r="52" spans="1:14" x14ac:dyDescent="0.25">
      <c r="A52" s="1">
        <v>36</v>
      </c>
      <c r="B52" s="1">
        <v>199</v>
      </c>
      <c r="C52" s="1">
        <v>57</v>
      </c>
      <c r="D52" s="1">
        <v>853819</v>
      </c>
      <c r="E52" s="2">
        <f t="shared" ca="1" si="0"/>
        <v>1</v>
      </c>
      <c r="G52">
        <f t="shared" si="1"/>
        <v>14.393575919800005</v>
      </c>
      <c r="H52">
        <f t="shared" si="2"/>
        <v>0</v>
      </c>
      <c r="I52">
        <f t="shared" si="3"/>
        <v>2</v>
      </c>
      <c r="J52">
        <f t="shared" si="4"/>
        <v>3.4285714285714284</v>
      </c>
      <c r="K52">
        <f t="shared" si="5"/>
        <v>-1.3143074915138535</v>
      </c>
      <c r="L52">
        <f t="shared" si="6"/>
        <v>7.1931676990985194</v>
      </c>
      <c r="M52">
        <f t="shared" ca="1" si="7"/>
        <v>0</v>
      </c>
      <c r="N52">
        <f t="shared" ca="1" si="9"/>
        <v>11.307431636156096</v>
      </c>
    </row>
    <row r="53" spans="1:14" x14ac:dyDescent="0.25">
      <c r="A53" s="1">
        <v>76</v>
      </c>
      <c r="B53" s="1">
        <v>191</v>
      </c>
      <c r="C53" s="1">
        <v>52</v>
      </c>
      <c r="D53" s="1">
        <v>758630</v>
      </c>
      <c r="E53" s="2">
        <f t="shared" ca="1" si="0"/>
        <v>0</v>
      </c>
      <c r="G53">
        <f t="shared" si="1"/>
        <v>14.253995230393905</v>
      </c>
      <c r="H53">
        <f t="shared" si="2"/>
        <v>0</v>
      </c>
      <c r="I53">
        <f t="shared" si="3"/>
        <v>-2</v>
      </c>
      <c r="J53">
        <f t="shared" si="4"/>
        <v>2.2857142857142856</v>
      </c>
      <c r="K53">
        <f t="shared" si="5"/>
        <v>-1.4000235956304152</v>
      </c>
      <c r="L53">
        <f t="shared" si="6"/>
        <v>7.0466037713668666</v>
      </c>
      <c r="M53">
        <f t="shared" ca="1" si="7"/>
        <v>0</v>
      </c>
      <c r="N53">
        <f t="shared" ca="1" si="9"/>
        <v>5.9322944614507369</v>
      </c>
    </row>
    <row r="54" spans="1:14" x14ac:dyDescent="0.25">
      <c r="A54" s="1">
        <v>33</v>
      </c>
      <c r="B54" s="1">
        <v>192</v>
      </c>
      <c r="C54" s="1">
        <v>64</v>
      </c>
      <c r="D54" s="1">
        <v>526784</v>
      </c>
      <c r="E54" s="2">
        <f t="shared" ca="1" si="0"/>
        <v>1</v>
      </c>
      <c r="G54">
        <f t="shared" si="1"/>
        <v>17.361111111111111</v>
      </c>
      <c r="H54">
        <f t="shared" si="2"/>
        <v>0</v>
      </c>
      <c r="I54">
        <f t="shared" si="3"/>
        <v>2</v>
      </c>
      <c r="J54">
        <f t="shared" si="4"/>
        <v>2.4285714285714284</v>
      </c>
      <c r="K54">
        <f t="shared" si="5"/>
        <v>0.13922839506172824</v>
      </c>
      <c r="L54">
        <f t="shared" si="6"/>
        <v>6.5755203237299487</v>
      </c>
      <c r="M54">
        <f t="shared" ca="1" si="7"/>
        <v>0</v>
      </c>
      <c r="N54">
        <f t="shared" ca="1" si="9"/>
        <v>11.143320147363106</v>
      </c>
    </row>
    <row r="55" spans="1:14" x14ac:dyDescent="0.25">
      <c r="A55" s="1">
        <v>76</v>
      </c>
      <c r="B55" s="1">
        <v>190</v>
      </c>
      <c r="C55" s="1">
        <v>63</v>
      </c>
      <c r="D55" s="1">
        <v>984234</v>
      </c>
      <c r="E55" s="2">
        <f t="shared" ca="1" si="0"/>
        <v>0</v>
      </c>
      <c r="G55">
        <f t="shared" si="1"/>
        <v>17.451523545706372</v>
      </c>
      <c r="H55">
        <f t="shared" si="2"/>
        <v>0</v>
      </c>
      <c r="I55">
        <f t="shared" si="3"/>
        <v>-2</v>
      </c>
      <c r="J55">
        <f t="shared" si="4"/>
        <v>2.1428571428571428</v>
      </c>
      <c r="K55">
        <f t="shared" si="5"/>
        <v>0.17245447778945877</v>
      </c>
      <c r="L55">
        <f t="shared" si="6"/>
        <v>7.3664180252611411</v>
      </c>
      <c r="M55">
        <f t="shared" ca="1" si="7"/>
        <v>0</v>
      </c>
      <c r="N55">
        <f t="shared" ca="1" si="9"/>
        <v>7.6817296459077422</v>
      </c>
    </row>
    <row r="56" spans="1:14" x14ac:dyDescent="0.25">
      <c r="A56" s="1">
        <v>17</v>
      </c>
      <c r="B56" s="1">
        <v>196</v>
      </c>
      <c r="C56" s="1">
        <v>67</v>
      </c>
      <c r="D56" s="1">
        <v>478965</v>
      </c>
      <c r="E56" s="2">
        <f t="shared" ca="1" si="0"/>
        <v>0</v>
      </c>
      <c r="G56">
        <f t="shared" si="1"/>
        <v>17.440649729279468</v>
      </c>
      <c r="H56">
        <f t="shared" si="2"/>
        <v>0</v>
      </c>
      <c r="I56">
        <f t="shared" si="3"/>
        <v>-4</v>
      </c>
      <c r="J56">
        <f t="shared" si="4"/>
        <v>3</v>
      </c>
      <c r="K56">
        <f t="shared" si="5"/>
        <v>0.16849300435522419</v>
      </c>
      <c r="L56">
        <f t="shared" si="6"/>
        <v>6.4464977544137758</v>
      </c>
      <c r="M56">
        <f t="shared" ca="1" si="7"/>
        <v>0</v>
      </c>
      <c r="N56">
        <f t="shared" ca="1" si="9"/>
        <v>5.6149907587690002</v>
      </c>
    </row>
    <row r="57" spans="1:14" x14ac:dyDescent="0.25">
      <c r="A57" s="1">
        <v>20</v>
      </c>
      <c r="B57" s="1">
        <v>176</v>
      </c>
      <c r="C57" s="1">
        <v>72</v>
      </c>
      <c r="D57" s="1">
        <v>1036296</v>
      </c>
      <c r="E57" s="2">
        <f t="shared" ca="1" si="0"/>
        <v>1</v>
      </c>
      <c r="G57">
        <f t="shared" si="1"/>
        <v>23.243801652892564</v>
      </c>
      <c r="H57">
        <f t="shared" si="2"/>
        <v>2</v>
      </c>
      <c r="I57">
        <f t="shared" si="3"/>
        <v>2</v>
      </c>
      <c r="J57">
        <f t="shared" si="4"/>
        <v>0.14285714285714285</v>
      </c>
      <c r="K57">
        <f t="shared" si="5"/>
        <v>0.93811829793046897</v>
      </c>
      <c r="L57">
        <f t="shared" si="6"/>
        <v>7.42853292004094</v>
      </c>
      <c r="M57">
        <f t="shared" ca="1" si="7"/>
        <v>0</v>
      </c>
      <c r="N57">
        <f t="shared" ca="1" si="9"/>
        <v>12.509508360828551</v>
      </c>
    </row>
    <row r="58" spans="1:14" x14ac:dyDescent="0.25">
      <c r="A58" s="1">
        <v>74</v>
      </c>
      <c r="B58" s="1">
        <v>160</v>
      </c>
      <c r="C58" s="1">
        <v>68</v>
      </c>
      <c r="D58" s="1">
        <v>244576</v>
      </c>
      <c r="E58" s="2">
        <f t="shared" ca="1" si="0"/>
        <v>0</v>
      </c>
      <c r="G58">
        <f t="shared" si="1"/>
        <v>26.5625</v>
      </c>
      <c r="H58">
        <f t="shared" si="2"/>
        <v>0</v>
      </c>
      <c r="I58">
        <f t="shared" si="3"/>
        <v>-2</v>
      </c>
      <c r="J58">
        <f t="shared" si="4"/>
        <v>-2.1428571428571428</v>
      </c>
      <c r="K58">
        <f t="shared" si="5"/>
        <v>0.16734375000000001</v>
      </c>
      <c r="L58">
        <f t="shared" si="6"/>
        <v>5.4002405122606252</v>
      </c>
      <c r="M58">
        <f t="shared" ca="1" si="7"/>
        <v>0</v>
      </c>
      <c r="N58">
        <f t="shared" ca="1" si="9"/>
        <v>1.424727119403483</v>
      </c>
    </row>
    <row r="59" spans="1:14" x14ac:dyDescent="0.25">
      <c r="A59" s="1">
        <v>49</v>
      </c>
      <c r="B59" s="1">
        <v>194</v>
      </c>
      <c r="C59" s="1">
        <v>83</v>
      </c>
      <c r="D59" s="1">
        <v>1296602</v>
      </c>
      <c r="E59" s="2">
        <f t="shared" ca="1" si="0"/>
        <v>1</v>
      </c>
      <c r="G59">
        <f t="shared" si="1"/>
        <v>22.053353172494418</v>
      </c>
      <c r="H59">
        <f t="shared" si="2"/>
        <v>2</v>
      </c>
      <c r="I59">
        <f t="shared" si="3"/>
        <v>2</v>
      </c>
      <c r="J59">
        <f t="shared" si="4"/>
        <v>2.7142857142857144</v>
      </c>
      <c r="K59">
        <f t="shared" si="5"/>
        <v>0.99988613755939126</v>
      </c>
      <c r="L59">
        <f t="shared" si="6"/>
        <v>7.6948743109655489</v>
      </c>
      <c r="M59">
        <f t="shared" ca="1" si="7"/>
        <v>0</v>
      </c>
      <c r="N59">
        <f t="shared" ca="1" si="9"/>
        <v>15.409046162810654</v>
      </c>
    </row>
    <row r="60" spans="1:14" x14ac:dyDescent="0.25">
      <c r="A60" s="1">
        <v>22</v>
      </c>
      <c r="B60" s="1">
        <v>161</v>
      </c>
      <c r="C60" s="1">
        <v>74</v>
      </c>
      <c r="D60" s="1">
        <v>1164355</v>
      </c>
      <c r="E60" s="2">
        <f t="shared" ca="1" si="0"/>
        <v>1</v>
      </c>
      <c r="G60">
        <f t="shared" si="1"/>
        <v>28.548281316307239</v>
      </c>
      <c r="H60">
        <f t="shared" si="2"/>
        <v>2</v>
      </c>
      <c r="I60">
        <f t="shared" si="3"/>
        <v>2</v>
      </c>
      <c r="J60">
        <f t="shared" si="4"/>
        <v>-2</v>
      </c>
      <c r="K60">
        <f t="shared" si="5"/>
        <v>-0.71519952789993879</v>
      </c>
      <c r="L60">
        <f t="shared" si="6"/>
        <v>7.5677162616900739</v>
      </c>
      <c r="M60">
        <f t="shared" ca="1" si="7"/>
        <v>0</v>
      </c>
      <c r="N60">
        <f t="shared" ca="1" si="9"/>
        <v>8.8525167337901358</v>
      </c>
    </row>
    <row r="61" spans="1:14" x14ac:dyDescent="0.25">
      <c r="A61" s="1">
        <v>75</v>
      </c>
      <c r="B61" s="1">
        <v>171</v>
      </c>
      <c r="C61" s="1">
        <v>73</v>
      </c>
      <c r="D61" s="1">
        <v>1406667</v>
      </c>
      <c r="E61" s="2">
        <f t="shared" ca="1" si="0"/>
        <v>0</v>
      </c>
      <c r="G61">
        <f t="shared" si="1"/>
        <v>24.964946479258579</v>
      </c>
      <c r="H61">
        <f t="shared" si="2"/>
        <v>2</v>
      </c>
      <c r="I61">
        <f t="shared" si="3"/>
        <v>-2</v>
      </c>
      <c r="J61">
        <f t="shared" si="4"/>
        <v>-0.5714285714285714</v>
      </c>
      <c r="K61">
        <f t="shared" si="5"/>
        <v>0.64836369500528623</v>
      </c>
      <c r="L61">
        <f t="shared" si="6"/>
        <v>7.7904123077254734</v>
      </c>
      <c r="M61">
        <f t="shared" ca="1" si="7"/>
        <v>0</v>
      </c>
      <c r="N61">
        <f t="shared" ca="1" si="9"/>
        <v>7.8673474313021883</v>
      </c>
    </row>
    <row r="62" spans="1:14" x14ac:dyDescent="0.25">
      <c r="A62" s="1">
        <v>63</v>
      </c>
      <c r="B62" s="1">
        <v>193</v>
      </c>
      <c r="C62" s="1">
        <v>80</v>
      </c>
      <c r="D62" s="1">
        <v>1490475</v>
      </c>
      <c r="E62" s="2">
        <f t="shared" ca="1" si="0"/>
        <v>1</v>
      </c>
      <c r="G62">
        <f t="shared" si="1"/>
        <v>21.477086633198208</v>
      </c>
      <c r="H62">
        <f t="shared" si="2"/>
        <v>2</v>
      </c>
      <c r="I62">
        <f t="shared" si="3"/>
        <v>-2</v>
      </c>
      <c r="J62">
        <f t="shared" si="4"/>
        <v>2.5714285714285716</v>
      </c>
      <c r="K62">
        <f t="shared" si="5"/>
        <v>0.98906246443280055</v>
      </c>
      <c r="L62">
        <f t="shared" si="6"/>
        <v>7.8579079622171815</v>
      </c>
      <c r="M62">
        <f t="shared" ca="1" si="7"/>
        <v>0</v>
      </c>
      <c r="N62">
        <f t="shared" ca="1" si="9"/>
        <v>11.418398998078555</v>
      </c>
    </row>
    <row r="63" spans="1:14" x14ac:dyDescent="0.25">
      <c r="A63" s="1">
        <v>28</v>
      </c>
      <c r="B63" s="1">
        <v>188</v>
      </c>
      <c r="C63" s="1">
        <v>58</v>
      </c>
      <c r="D63" s="1">
        <v>275075</v>
      </c>
      <c r="E63" s="2">
        <f t="shared" ca="1" si="0"/>
        <v>1</v>
      </c>
      <c r="G63">
        <f t="shared" si="1"/>
        <v>16.410140334993212</v>
      </c>
      <c r="H63">
        <f t="shared" si="2"/>
        <v>0</v>
      </c>
      <c r="I63">
        <f t="shared" si="3"/>
        <v>2</v>
      </c>
      <c r="J63">
        <f t="shared" si="4"/>
        <v>1.8571428571428572</v>
      </c>
      <c r="K63">
        <f t="shared" si="5"/>
        <v>-0.24986124297879209</v>
      </c>
      <c r="L63">
        <f t="shared" si="6"/>
        <v>5.6080603375500733</v>
      </c>
      <c r="M63">
        <f t="shared" ca="1" si="7"/>
        <v>0</v>
      </c>
      <c r="N63">
        <f t="shared" ca="1" si="9"/>
        <v>9.2153419517141373</v>
      </c>
    </row>
    <row r="64" spans="1:14" x14ac:dyDescent="0.25">
      <c r="A64" s="1">
        <v>64</v>
      </c>
      <c r="B64" s="1">
        <v>197</v>
      </c>
      <c r="C64" s="1">
        <v>80</v>
      </c>
      <c r="D64" s="1">
        <v>212556</v>
      </c>
      <c r="E64" s="2">
        <f t="shared" ca="1" si="0"/>
        <v>0</v>
      </c>
      <c r="G64">
        <f t="shared" si="1"/>
        <v>20.613775155247495</v>
      </c>
      <c r="H64">
        <f t="shared" si="2"/>
        <v>0</v>
      </c>
      <c r="I64">
        <f t="shared" si="3"/>
        <v>-2</v>
      </c>
      <c r="J64">
        <f t="shared" si="4"/>
        <v>3.1428571428571428</v>
      </c>
      <c r="K64">
        <f t="shared" si="5"/>
        <v>0.92313522719163577</v>
      </c>
      <c r="L64">
        <f t="shared" si="6"/>
        <v>5.1284216270050003</v>
      </c>
      <c r="M64">
        <f t="shared" ca="1" si="7"/>
        <v>0</v>
      </c>
      <c r="N64">
        <f t="shared" ca="1" si="9"/>
        <v>7.194413997053779</v>
      </c>
    </row>
    <row r="65" spans="1:14" x14ac:dyDescent="0.25">
      <c r="A65" s="1">
        <v>37</v>
      </c>
      <c r="B65" s="1">
        <v>175</v>
      </c>
      <c r="C65" s="1">
        <v>59</v>
      </c>
      <c r="D65" s="1">
        <v>880047</v>
      </c>
      <c r="E65" s="2">
        <f t="shared" ca="1" si="0"/>
        <v>1</v>
      </c>
      <c r="G65">
        <f t="shared" si="1"/>
        <v>19.26530612244898</v>
      </c>
      <c r="H65">
        <f t="shared" si="2"/>
        <v>0</v>
      </c>
      <c r="I65">
        <f t="shared" si="3"/>
        <v>2</v>
      </c>
      <c r="J65">
        <f t="shared" si="4"/>
        <v>0</v>
      </c>
      <c r="K65">
        <f t="shared" si="5"/>
        <v>0.7008579758433986</v>
      </c>
      <c r="L65">
        <f t="shared" si="6"/>
        <v>7.2303019273214009</v>
      </c>
      <c r="M65">
        <f t="shared" ca="1" si="7"/>
        <v>0</v>
      </c>
      <c r="N65">
        <f t="shared" ca="1" si="9"/>
        <v>9.931159903164799</v>
      </c>
    </row>
    <row r="66" spans="1:14" x14ac:dyDescent="0.25">
      <c r="A66" s="1">
        <v>59</v>
      </c>
      <c r="B66" s="1">
        <v>177</v>
      </c>
      <c r="C66" s="1">
        <v>58</v>
      </c>
      <c r="D66" s="1">
        <v>284327</v>
      </c>
      <c r="E66" s="2">
        <f t="shared" ref="E66:E129" ca="1" si="10">IF(N66&gt;$S$2,1,0)</f>
        <v>0</v>
      </c>
      <c r="G66">
        <f t="shared" si="1"/>
        <v>18.513198633853616</v>
      </c>
      <c r="H66">
        <f t="shared" si="2"/>
        <v>0</v>
      </c>
      <c r="I66">
        <f t="shared" si="3"/>
        <v>-2</v>
      </c>
      <c r="J66">
        <f t="shared" si="4"/>
        <v>0.2857142857142857</v>
      </c>
      <c r="K66">
        <f t="shared" si="5"/>
        <v>0.51368864932158842</v>
      </c>
      <c r="L66">
        <f t="shared" si="6"/>
        <v>5.6639723870461616</v>
      </c>
      <c r="M66">
        <f t="shared" ca="1" si="7"/>
        <v>0</v>
      </c>
      <c r="N66">
        <f t="shared" ca="1" si="9"/>
        <v>4.4633753220820358</v>
      </c>
    </row>
    <row r="67" spans="1:14" x14ac:dyDescent="0.25">
      <c r="A67" s="1">
        <v>62</v>
      </c>
      <c r="B67" s="1">
        <v>198</v>
      </c>
      <c r="C67" s="1">
        <v>63</v>
      </c>
      <c r="D67" s="1">
        <v>497102</v>
      </c>
      <c r="E67" s="2">
        <f t="shared" ca="1" si="10"/>
        <v>0</v>
      </c>
      <c r="G67">
        <f t="shared" ref="G67:G130" si="11">C67/(B67/100*B67/100)</f>
        <v>16.069788797061523</v>
      </c>
      <c r="H67">
        <f t="shared" ref="H67:H130" si="12">IF(D67&gt;1000000,2,0)</f>
        <v>0</v>
      </c>
      <c r="I67">
        <f t="shared" ref="I67:I130" si="13">IF(A67&lt;20,-4,IF(A67&gt;50,-2,2))</f>
        <v>-2</v>
      </c>
      <c r="J67">
        <f t="shared" ref="J67:J130" si="14">(B67-175) / 7</f>
        <v>3.2857142857142856</v>
      </c>
      <c r="K67">
        <f t="shared" ref="K67:K130" si="15">-(POWER(22-G67,2))/25+1</f>
        <v>-0.40669619645828048</v>
      </c>
      <c r="L67">
        <f t="shared" ref="L67:L130" si="16">(LOG(D67-100000)-3)*2.5</f>
        <v>6.4972551859723264</v>
      </c>
      <c r="M67">
        <f t="shared" ref="M67:M130" ca="1" si="17">RAND()*$S$1*2-$S$1</f>
        <v>0</v>
      </c>
      <c r="N67">
        <f t="shared" ca="1" si="9"/>
        <v>7.376273275228332</v>
      </c>
    </row>
    <row r="68" spans="1:14" x14ac:dyDescent="0.25">
      <c r="A68" s="1">
        <v>48</v>
      </c>
      <c r="B68" s="1">
        <v>196</v>
      </c>
      <c r="C68" s="1">
        <v>74</v>
      </c>
      <c r="D68" s="1">
        <v>555837</v>
      </c>
      <c r="E68" s="2">
        <f t="shared" ca="1" si="10"/>
        <v>1</v>
      </c>
      <c r="G68">
        <f t="shared" si="11"/>
        <v>19.262807163681799</v>
      </c>
      <c r="H68">
        <f t="shared" si="12"/>
        <v>0</v>
      </c>
      <c r="I68">
        <f t="shared" si="13"/>
        <v>2</v>
      </c>
      <c r="J68">
        <f t="shared" si="14"/>
        <v>3</v>
      </c>
      <c r="K68">
        <f t="shared" si="15"/>
        <v>0.70031101507233295</v>
      </c>
      <c r="L68">
        <f t="shared" si="16"/>
        <v>6.6470239342064481</v>
      </c>
      <c r="M68">
        <f t="shared" ca="1" si="17"/>
        <v>0</v>
      </c>
      <c r="N68">
        <f t="shared" ca="1" si="9"/>
        <v>12.347334949278782</v>
      </c>
    </row>
    <row r="69" spans="1:14" x14ac:dyDescent="0.25">
      <c r="A69" s="1">
        <v>66</v>
      </c>
      <c r="B69" s="1">
        <v>177</v>
      </c>
      <c r="C69" s="1">
        <v>67</v>
      </c>
      <c r="D69" s="1">
        <v>958219</v>
      </c>
      <c r="E69" s="2">
        <f t="shared" ca="1" si="10"/>
        <v>0</v>
      </c>
      <c r="G69">
        <f t="shared" si="11"/>
        <v>21.385936352899868</v>
      </c>
      <c r="H69">
        <f t="shared" si="12"/>
        <v>0</v>
      </c>
      <c r="I69">
        <f t="shared" si="13"/>
        <v>-2</v>
      </c>
      <c r="J69">
        <f t="shared" si="14"/>
        <v>0.2857142857142857</v>
      </c>
      <c r="K69">
        <f t="shared" si="15"/>
        <v>0.98491703349240345</v>
      </c>
      <c r="L69">
        <f t="shared" si="16"/>
        <v>7.3339953127318296</v>
      </c>
      <c r="M69">
        <f t="shared" ca="1" si="17"/>
        <v>0</v>
      </c>
      <c r="N69">
        <f t="shared" ca="1" si="9"/>
        <v>6.604626631938519</v>
      </c>
    </row>
    <row r="70" spans="1:14" x14ac:dyDescent="0.25">
      <c r="A70" s="1">
        <v>58</v>
      </c>
      <c r="B70" s="1">
        <v>180</v>
      </c>
      <c r="C70" s="1">
        <v>73</v>
      </c>
      <c r="D70" s="1">
        <v>981155</v>
      </c>
      <c r="E70" s="2">
        <f t="shared" ca="1" si="10"/>
        <v>0</v>
      </c>
      <c r="G70">
        <f t="shared" si="11"/>
        <v>22.530864197530864</v>
      </c>
      <c r="H70">
        <f t="shared" si="12"/>
        <v>0</v>
      </c>
      <c r="I70">
        <f t="shared" si="13"/>
        <v>-2</v>
      </c>
      <c r="J70">
        <f t="shared" si="14"/>
        <v>0.7142857142857143</v>
      </c>
      <c r="K70">
        <f t="shared" si="15"/>
        <v>0.98872732815119646</v>
      </c>
      <c r="L70">
        <f t="shared" si="16"/>
        <v>7.3626307747865116</v>
      </c>
      <c r="M70">
        <f t="shared" ca="1" si="17"/>
        <v>0</v>
      </c>
      <c r="N70">
        <f t="shared" ca="1" si="9"/>
        <v>7.0656438172234228</v>
      </c>
    </row>
    <row r="71" spans="1:14" x14ac:dyDescent="0.25">
      <c r="A71" s="1">
        <v>53</v>
      </c>
      <c r="B71" s="1">
        <v>169</v>
      </c>
      <c r="C71" s="1">
        <v>52</v>
      </c>
      <c r="D71" s="1">
        <v>364242</v>
      </c>
      <c r="E71" s="2">
        <f t="shared" ca="1" si="10"/>
        <v>0</v>
      </c>
      <c r="G71">
        <f t="shared" si="11"/>
        <v>18.206645425580337</v>
      </c>
      <c r="H71">
        <f t="shared" si="12"/>
        <v>0</v>
      </c>
      <c r="I71">
        <f t="shared" si="13"/>
        <v>-2</v>
      </c>
      <c r="J71">
        <f t="shared" si="14"/>
        <v>-0.8571428571428571</v>
      </c>
      <c r="K71">
        <f t="shared" si="15"/>
        <v>0.42441844290917674</v>
      </c>
      <c r="L71">
        <f t="shared" si="16"/>
        <v>6.0550046194808438</v>
      </c>
      <c r="M71">
        <f t="shared" ca="1" si="17"/>
        <v>0</v>
      </c>
      <c r="N71">
        <f t="shared" ca="1" si="9"/>
        <v>3.6222802052471632</v>
      </c>
    </row>
    <row r="72" spans="1:14" x14ac:dyDescent="0.25">
      <c r="A72" s="1">
        <v>64</v>
      </c>
      <c r="B72" s="1">
        <v>173</v>
      </c>
      <c r="C72" s="1">
        <v>81</v>
      </c>
      <c r="D72" s="1">
        <v>1232845</v>
      </c>
      <c r="E72" s="2">
        <f t="shared" ca="1" si="10"/>
        <v>0</v>
      </c>
      <c r="G72">
        <f t="shared" si="11"/>
        <v>27.064051588760066</v>
      </c>
      <c r="H72">
        <f t="shared" si="12"/>
        <v>2</v>
      </c>
      <c r="I72">
        <f t="shared" si="13"/>
        <v>-2</v>
      </c>
      <c r="J72">
        <f t="shared" si="14"/>
        <v>-0.2857142857142857</v>
      </c>
      <c r="K72">
        <f t="shared" si="15"/>
        <v>-2.5784739744933782E-2</v>
      </c>
      <c r="L72">
        <f t="shared" si="16"/>
        <v>7.6354262304182647</v>
      </c>
      <c r="M72">
        <f t="shared" ca="1" si="17"/>
        <v>0</v>
      </c>
      <c r="N72">
        <f t="shared" ca="1" si="9"/>
        <v>7.3239272049590456</v>
      </c>
    </row>
    <row r="73" spans="1:14" x14ac:dyDescent="0.25">
      <c r="A73" s="1">
        <v>29</v>
      </c>
      <c r="B73" s="1">
        <v>165</v>
      </c>
      <c r="C73" s="1">
        <v>75</v>
      </c>
      <c r="D73" s="1">
        <v>762694</v>
      </c>
      <c r="E73" s="2">
        <f t="shared" ca="1" si="10"/>
        <v>0</v>
      </c>
      <c r="G73">
        <f t="shared" si="11"/>
        <v>27.548209366391184</v>
      </c>
      <c r="H73">
        <f t="shared" si="12"/>
        <v>0</v>
      </c>
      <c r="I73">
        <f t="shared" si="13"/>
        <v>2</v>
      </c>
      <c r="J73">
        <f t="shared" si="14"/>
        <v>-1.4285714285714286</v>
      </c>
      <c r="K73">
        <f t="shared" si="15"/>
        <v>-0.23130508693243446</v>
      </c>
      <c r="L73">
        <f t="shared" si="16"/>
        <v>7.0532825963182155</v>
      </c>
      <c r="M73">
        <f t="shared" ca="1" si="17"/>
        <v>0</v>
      </c>
      <c r="N73">
        <f t="shared" ca="1" si="9"/>
        <v>7.3934060808143522</v>
      </c>
    </row>
    <row r="74" spans="1:14" x14ac:dyDescent="0.25">
      <c r="A74" s="1">
        <v>70</v>
      </c>
      <c r="B74" s="1">
        <v>177</v>
      </c>
      <c r="C74" s="1">
        <v>61</v>
      </c>
      <c r="D74" s="1">
        <v>1231747</v>
      </c>
      <c r="E74" s="2">
        <f t="shared" ca="1" si="10"/>
        <v>1</v>
      </c>
      <c r="G74">
        <f t="shared" si="11"/>
        <v>19.470777873535699</v>
      </c>
      <c r="H74">
        <f t="shared" si="12"/>
        <v>2</v>
      </c>
      <c r="I74">
        <f t="shared" si="13"/>
        <v>-2</v>
      </c>
      <c r="J74">
        <f t="shared" si="14"/>
        <v>0.2857142857142857</v>
      </c>
      <c r="K74">
        <f t="shared" si="15"/>
        <v>0.74412141740013593</v>
      </c>
      <c r="L74">
        <f t="shared" si="16"/>
        <v>7.6343733798860347</v>
      </c>
      <c r="M74">
        <f t="shared" ca="1" si="17"/>
        <v>0</v>
      </c>
      <c r="N74">
        <f t="shared" ca="1" si="9"/>
        <v>8.6642090830004559</v>
      </c>
    </row>
    <row r="75" spans="1:14" x14ac:dyDescent="0.25">
      <c r="A75" s="1">
        <v>16</v>
      </c>
      <c r="B75" s="1">
        <v>172</v>
      </c>
      <c r="C75" s="1">
        <v>83</v>
      </c>
      <c r="D75" s="1">
        <v>768086</v>
      </c>
      <c r="E75" s="2">
        <f t="shared" ca="1" si="10"/>
        <v>0</v>
      </c>
      <c r="G75">
        <f t="shared" si="11"/>
        <v>28.055705786911847</v>
      </c>
      <c r="H75">
        <f t="shared" si="12"/>
        <v>0</v>
      </c>
      <c r="I75">
        <f t="shared" si="13"/>
        <v>-4</v>
      </c>
      <c r="J75">
        <f t="shared" si="14"/>
        <v>-0.42857142857142855</v>
      </c>
      <c r="K75">
        <f t="shared" si="15"/>
        <v>-0.46686290310550538</v>
      </c>
      <c r="L75">
        <f t="shared" si="16"/>
        <v>7.0620809276013912</v>
      </c>
      <c r="M75">
        <f t="shared" ca="1" si="17"/>
        <v>0</v>
      </c>
      <c r="N75">
        <f t="shared" ref="N75:N138" ca="1" si="18">SUM(H75:M75)</f>
        <v>2.1666465959244565</v>
      </c>
    </row>
    <row r="76" spans="1:14" x14ac:dyDescent="0.25">
      <c r="A76" s="1">
        <v>56</v>
      </c>
      <c r="B76" s="1">
        <v>184</v>
      </c>
      <c r="C76" s="1">
        <v>75</v>
      </c>
      <c r="D76" s="1">
        <v>520903</v>
      </c>
      <c r="E76" s="2">
        <f t="shared" ca="1" si="10"/>
        <v>0</v>
      </c>
      <c r="G76">
        <f t="shared" si="11"/>
        <v>22.152646502835537</v>
      </c>
      <c r="H76">
        <f t="shared" si="12"/>
        <v>0</v>
      </c>
      <c r="I76">
        <f t="shared" si="13"/>
        <v>-2</v>
      </c>
      <c r="J76">
        <f t="shared" si="14"/>
        <v>1.2857142857142858</v>
      </c>
      <c r="K76">
        <f t="shared" si="15"/>
        <v>0.99906796180688318</v>
      </c>
      <c r="L76">
        <f t="shared" si="16"/>
        <v>6.560455053018206</v>
      </c>
      <c r="M76">
        <f t="shared" ca="1" si="17"/>
        <v>0</v>
      </c>
      <c r="N76">
        <f t="shared" ca="1" si="18"/>
        <v>6.8452373005393747</v>
      </c>
    </row>
    <row r="77" spans="1:14" x14ac:dyDescent="0.25">
      <c r="A77" s="1">
        <v>50</v>
      </c>
      <c r="B77" s="1">
        <v>192</v>
      </c>
      <c r="C77" s="1">
        <v>65</v>
      </c>
      <c r="D77" s="1">
        <v>170210</v>
      </c>
      <c r="E77" s="2">
        <f t="shared" ca="1" si="10"/>
        <v>1</v>
      </c>
      <c r="G77">
        <f t="shared" si="11"/>
        <v>17.632378472222221</v>
      </c>
      <c r="H77">
        <f t="shared" si="12"/>
        <v>0</v>
      </c>
      <c r="I77">
        <f t="shared" si="13"/>
        <v>2</v>
      </c>
      <c r="J77">
        <f t="shared" si="14"/>
        <v>2.4285714285714284</v>
      </c>
      <c r="K77">
        <f t="shared" si="15"/>
        <v>0.23695528760368423</v>
      </c>
      <c r="L77">
        <f t="shared" si="16"/>
        <v>4.6159974325866866</v>
      </c>
      <c r="M77">
        <f t="shared" ca="1" si="17"/>
        <v>0</v>
      </c>
      <c r="N77">
        <f t="shared" ca="1" si="18"/>
        <v>9.2815241487618003</v>
      </c>
    </row>
    <row r="78" spans="1:14" x14ac:dyDescent="0.25">
      <c r="A78" s="1">
        <v>23</v>
      </c>
      <c r="B78" s="1">
        <v>165</v>
      </c>
      <c r="C78" s="1">
        <v>90</v>
      </c>
      <c r="D78" s="1">
        <v>432511</v>
      </c>
      <c r="E78" s="2">
        <f t="shared" ca="1" si="10"/>
        <v>0</v>
      </c>
      <c r="G78">
        <f t="shared" si="11"/>
        <v>33.057851239669418</v>
      </c>
      <c r="H78">
        <f t="shared" si="12"/>
        <v>0</v>
      </c>
      <c r="I78">
        <f t="shared" si="13"/>
        <v>2</v>
      </c>
      <c r="J78">
        <f t="shared" si="14"/>
        <v>-1.4285714285714286</v>
      </c>
      <c r="K78">
        <f t="shared" si="15"/>
        <v>-3.8910429615463391</v>
      </c>
      <c r="L78">
        <f t="shared" si="16"/>
        <v>6.3045150425961598</v>
      </c>
      <c r="M78">
        <f t="shared" ca="1" si="17"/>
        <v>0</v>
      </c>
      <c r="N78">
        <f t="shared" ca="1" si="18"/>
        <v>2.9849006524783919</v>
      </c>
    </row>
    <row r="79" spans="1:14" x14ac:dyDescent="0.25">
      <c r="A79" s="1">
        <v>26</v>
      </c>
      <c r="B79" s="1">
        <v>168</v>
      </c>
      <c r="C79" s="1">
        <v>50</v>
      </c>
      <c r="D79" s="1">
        <v>1407592</v>
      </c>
      <c r="E79" s="2">
        <f t="shared" ca="1" si="10"/>
        <v>1</v>
      </c>
      <c r="G79">
        <f t="shared" si="11"/>
        <v>17.715419501133788</v>
      </c>
      <c r="H79">
        <f t="shared" si="12"/>
        <v>2</v>
      </c>
      <c r="I79">
        <f t="shared" si="13"/>
        <v>2</v>
      </c>
      <c r="J79">
        <f t="shared" si="14"/>
        <v>-1</v>
      </c>
      <c r="K79">
        <f t="shared" si="15"/>
        <v>0.26569479794941431</v>
      </c>
      <c r="L79">
        <f t="shared" si="16"/>
        <v>7.7911806371307168</v>
      </c>
      <c r="M79">
        <f t="shared" ca="1" si="17"/>
        <v>0</v>
      </c>
      <c r="N79">
        <f t="shared" ca="1" si="18"/>
        <v>11.056875435080132</v>
      </c>
    </row>
    <row r="80" spans="1:14" x14ac:dyDescent="0.25">
      <c r="A80" s="1">
        <v>20</v>
      </c>
      <c r="B80" s="1">
        <v>177</v>
      </c>
      <c r="C80" s="1">
        <v>71</v>
      </c>
      <c r="D80" s="1">
        <v>645787</v>
      </c>
      <c r="E80" s="2">
        <f t="shared" ca="1" si="10"/>
        <v>1</v>
      </c>
      <c r="G80">
        <f t="shared" si="11"/>
        <v>22.662708672475979</v>
      </c>
      <c r="H80">
        <f t="shared" si="12"/>
        <v>0</v>
      </c>
      <c r="I80">
        <f t="shared" si="13"/>
        <v>2</v>
      </c>
      <c r="J80">
        <f t="shared" si="14"/>
        <v>0.2857142857142857</v>
      </c>
      <c r="K80">
        <f t="shared" si="15"/>
        <v>0.98243268861700506</v>
      </c>
      <c r="L80">
        <f t="shared" si="16"/>
        <v>6.8425579676920467</v>
      </c>
      <c r="M80">
        <f t="shared" ca="1" si="17"/>
        <v>0</v>
      </c>
      <c r="N80">
        <f t="shared" ca="1" si="18"/>
        <v>10.110704942023338</v>
      </c>
    </row>
    <row r="81" spans="1:14" x14ac:dyDescent="0.25">
      <c r="A81" s="1">
        <v>34</v>
      </c>
      <c r="B81" s="1">
        <v>190</v>
      </c>
      <c r="C81" s="1">
        <v>65</v>
      </c>
      <c r="D81" s="1">
        <v>966517</v>
      </c>
      <c r="E81" s="2">
        <f t="shared" ca="1" si="10"/>
        <v>1</v>
      </c>
      <c r="G81">
        <f t="shared" si="11"/>
        <v>18.005540166204987</v>
      </c>
      <c r="H81">
        <f t="shared" si="12"/>
        <v>0</v>
      </c>
      <c r="I81">
        <f t="shared" si="13"/>
        <v>2</v>
      </c>
      <c r="J81">
        <f t="shared" si="14"/>
        <v>2.1428571428571428</v>
      </c>
      <c r="K81">
        <f t="shared" si="15"/>
        <v>0.36177162544793284</v>
      </c>
      <c r="L81">
        <f t="shared" si="16"/>
        <v>7.3444427186455226</v>
      </c>
      <c r="M81">
        <f t="shared" ca="1" si="17"/>
        <v>0</v>
      </c>
      <c r="N81">
        <f t="shared" ca="1" si="18"/>
        <v>11.849071486950598</v>
      </c>
    </row>
    <row r="82" spans="1:14" x14ac:dyDescent="0.25">
      <c r="A82" s="1">
        <v>80</v>
      </c>
      <c r="B82" s="1">
        <v>187</v>
      </c>
      <c r="C82" s="1">
        <v>84</v>
      </c>
      <c r="D82" s="1">
        <v>974019</v>
      </c>
      <c r="E82" s="2">
        <f t="shared" ca="1" si="10"/>
        <v>0</v>
      </c>
      <c r="G82">
        <f t="shared" si="11"/>
        <v>24.021275987303039</v>
      </c>
      <c r="H82">
        <f t="shared" si="12"/>
        <v>0</v>
      </c>
      <c r="I82">
        <f t="shared" si="13"/>
        <v>-2</v>
      </c>
      <c r="J82">
        <f t="shared" si="14"/>
        <v>1.7142857142857142</v>
      </c>
      <c r="K82">
        <f t="shared" si="15"/>
        <v>0.83657773532608504</v>
      </c>
      <c r="L82">
        <f t="shared" si="16"/>
        <v>7.35380218429043</v>
      </c>
      <c r="M82">
        <f t="shared" ca="1" si="17"/>
        <v>0</v>
      </c>
      <c r="N82">
        <f t="shared" ca="1" si="18"/>
        <v>7.904665633902229</v>
      </c>
    </row>
    <row r="83" spans="1:14" x14ac:dyDescent="0.25">
      <c r="A83" s="1">
        <v>77</v>
      </c>
      <c r="B83" s="1">
        <v>190</v>
      </c>
      <c r="C83" s="1">
        <v>79</v>
      </c>
      <c r="D83" s="1">
        <v>1107471</v>
      </c>
      <c r="E83" s="2">
        <f t="shared" ca="1" si="10"/>
        <v>1</v>
      </c>
      <c r="G83">
        <f t="shared" si="11"/>
        <v>21.883656509695292</v>
      </c>
      <c r="H83">
        <f t="shared" si="12"/>
        <v>2</v>
      </c>
      <c r="I83">
        <f t="shared" si="13"/>
        <v>-2</v>
      </c>
      <c r="J83">
        <f t="shared" si="14"/>
        <v>2.1428571428571428</v>
      </c>
      <c r="K83">
        <f t="shared" si="15"/>
        <v>0.99945856769054875</v>
      </c>
      <c r="L83">
        <f t="shared" si="16"/>
        <v>7.5080813846228427</v>
      </c>
      <c r="M83">
        <f t="shared" ca="1" si="17"/>
        <v>0</v>
      </c>
      <c r="N83">
        <f t="shared" ca="1" si="18"/>
        <v>10.650397095170534</v>
      </c>
    </row>
    <row r="84" spans="1:14" x14ac:dyDescent="0.25">
      <c r="A84" s="1">
        <v>34</v>
      </c>
      <c r="B84" s="1">
        <v>193</v>
      </c>
      <c r="C84" s="1">
        <v>83</v>
      </c>
      <c r="D84" s="1">
        <v>399122</v>
      </c>
      <c r="E84" s="2">
        <f t="shared" ca="1" si="10"/>
        <v>1</v>
      </c>
      <c r="G84">
        <f t="shared" si="11"/>
        <v>22.282477381943139</v>
      </c>
      <c r="H84">
        <f t="shared" si="12"/>
        <v>0</v>
      </c>
      <c r="I84">
        <f t="shared" si="13"/>
        <v>2</v>
      </c>
      <c r="J84">
        <f t="shared" si="14"/>
        <v>2.5714285714285716</v>
      </c>
      <c r="K84">
        <f t="shared" si="15"/>
        <v>0.996808261147622</v>
      </c>
      <c r="L84">
        <f t="shared" si="16"/>
        <v>6.1896208898771432</v>
      </c>
      <c r="M84">
        <f t="shared" ca="1" si="17"/>
        <v>0</v>
      </c>
      <c r="N84">
        <f t="shared" ca="1" si="18"/>
        <v>11.757857722453338</v>
      </c>
    </row>
    <row r="85" spans="1:14" x14ac:dyDescent="0.25">
      <c r="A85" s="1">
        <v>51</v>
      </c>
      <c r="B85" s="1">
        <v>160</v>
      </c>
      <c r="C85" s="1">
        <v>57</v>
      </c>
      <c r="D85" s="1">
        <v>1072261</v>
      </c>
      <c r="E85" s="2">
        <f t="shared" ca="1" si="10"/>
        <v>0</v>
      </c>
      <c r="G85">
        <f t="shared" si="11"/>
        <v>22.265625</v>
      </c>
      <c r="H85">
        <f t="shared" si="12"/>
        <v>2</v>
      </c>
      <c r="I85">
        <f t="shared" si="13"/>
        <v>-2</v>
      </c>
      <c r="J85">
        <f t="shared" si="14"/>
        <v>-2.1428571428571428</v>
      </c>
      <c r="K85">
        <f t="shared" si="15"/>
        <v>0.99717773437500001</v>
      </c>
      <c r="L85">
        <f t="shared" si="16"/>
        <v>7.4694571634579132</v>
      </c>
      <c r="M85">
        <f t="shared" ca="1" si="17"/>
        <v>0</v>
      </c>
      <c r="N85">
        <f t="shared" ca="1" si="18"/>
        <v>6.3237777549757705</v>
      </c>
    </row>
    <row r="86" spans="1:14" x14ac:dyDescent="0.25">
      <c r="A86" s="1">
        <v>63</v>
      </c>
      <c r="B86" s="1">
        <v>178</v>
      </c>
      <c r="C86" s="1">
        <v>77</v>
      </c>
      <c r="D86" s="1">
        <v>1049437</v>
      </c>
      <c r="E86" s="2">
        <f t="shared" ca="1" si="10"/>
        <v>1</v>
      </c>
      <c r="G86">
        <f t="shared" si="11"/>
        <v>24.302487059714682</v>
      </c>
      <c r="H86">
        <f t="shared" si="12"/>
        <v>2</v>
      </c>
      <c r="I86">
        <f t="shared" si="13"/>
        <v>-2</v>
      </c>
      <c r="J86">
        <f t="shared" si="14"/>
        <v>0.42857142857142855</v>
      </c>
      <c r="K86">
        <f t="shared" si="15"/>
        <v>0.78794213359385745</v>
      </c>
      <c r="L86">
        <f t="shared" si="16"/>
        <v>7.443665380923516</v>
      </c>
      <c r="M86">
        <f t="shared" ca="1" si="17"/>
        <v>0</v>
      </c>
      <c r="N86">
        <f t="shared" ca="1" si="18"/>
        <v>8.6601789430888019</v>
      </c>
    </row>
    <row r="87" spans="1:14" x14ac:dyDescent="0.25">
      <c r="A87" s="1">
        <v>51</v>
      </c>
      <c r="B87" s="1">
        <v>193</v>
      </c>
      <c r="C87" s="1">
        <v>84</v>
      </c>
      <c r="D87" s="1">
        <v>335305</v>
      </c>
      <c r="E87" s="2">
        <f t="shared" ca="1" si="10"/>
        <v>0</v>
      </c>
      <c r="G87">
        <f t="shared" si="11"/>
        <v>22.550940964858118</v>
      </c>
      <c r="H87">
        <f t="shared" si="12"/>
        <v>0</v>
      </c>
      <c r="I87">
        <f t="shared" si="13"/>
        <v>-2</v>
      </c>
      <c r="J87">
        <f t="shared" si="14"/>
        <v>2.5714285714285716</v>
      </c>
      <c r="K87">
        <f t="shared" si="15"/>
        <v>0.98785856212964829</v>
      </c>
      <c r="L87">
        <f t="shared" si="16"/>
        <v>5.9290778890124969</v>
      </c>
      <c r="M87">
        <f t="shared" ca="1" si="17"/>
        <v>0</v>
      </c>
      <c r="N87">
        <f t="shared" ca="1" si="18"/>
        <v>7.4883650225707168</v>
      </c>
    </row>
    <row r="88" spans="1:14" x14ac:dyDescent="0.25">
      <c r="A88" s="1">
        <v>17</v>
      </c>
      <c r="B88" s="1">
        <v>161</v>
      </c>
      <c r="C88" s="1">
        <v>60</v>
      </c>
      <c r="D88" s="1">
        <v>615188</v>
      </c>
      <c r="E88" s="2">
        <f t="shared" ca="1" si="10"/>
        <v>0</v>
      </c>
      <c r="G88">
        <f t="shared" si="11"/>
        <v>23.147255121330193</v>
      </c>
      <c r="H88">
        <f t="shared" si="12"/>
        <v>0</v>
      </c>
      <c r="I88">
        <f t="shared" si="13"/>
        <v>-4</v>
      </c>
      <c r="J88">
        <f t="shared" si="14"/>
        <v>-2</v>
      </c>
      <c r="K88">
        <f t="shared" si="15"/>
        <v>0.94735222746326575</v>
      </c>
      <c r="L88">
        <f t="shared" si="16"/>
        <v>6.7799143466981153</v>
      </c>
      <c r="M88">
        <f t="shared" ca="1" si="17"/>
        <v>0</v>
      </c>
      <c r="N88">
        <f t="shared" ca="1" si="18"/>
        <v>1.7272665741613809</v>
      </c>
    </row>
    <row r="89" spans="1:14" x14ac:dyDescent="0.25">
      <c r="A89" s="1">
        <v>72</v>
      </c>
      <c r="B89" s="1">
        <v>164</v>
      </c>
      <c r="C89" s="1">
        <v>70</v>
      </c>
      <c r="D89" s="1">
        <v>603000</v>
      </c>
      <c r="E89" s="2">
        <f t="shared" ca="1" si="10"/>
        <v>0</v>
      </c>
      <c r="G89">
        <f t="shared" si="11"/>
        <v>26.026174895895302</v>
      </c>
      <c r="H89">
        <f t="shared" si="12"/>
        <v>0</v>
      </c>
      <c r="I89">
        <f t="shared" si="13"/>
        <v>-2</v>
      </c>
      <c r="J89">
        <f t="shared" si="14"/>
        <v>-1.5714285714285714</v>
      </c>
      <c r="K89">
        <f t="shared" si="15"/>
        <v>0.35159662830649807</v>
      </c>
      <c r="L89">
        <f t="shared" si="16"/>
        <v>6.7539199626398183</v>
      </c>
      <c r="M89">
        <f t="shared" ca="1" si="17"/>
        <v>0</v>
      </c>
      <c r="N89">
        <f t="shared" ca="1" si="18"/>
        <v>3.5340880195177453</v>
      </c>
    </row>
    <row r="90" spans="1:14" x14ac:dyDescent="0.25">
      <c r="A90" s="1">
        <v>20</v>
      </c>
      <c r="B90" s="1">
        <v>196</v>
      </c>
      <c r="C90" s="1">
        <v>79</v>
      </c>
      <c r="D90" s="1">
        <v>1392193</v>
      </c>
      <c r="E90" s="2">
        <f t="shared" ca="1" si="10"/>
        <v>1</v>
      </c>
      <c r="G90">
        <f t="shared" si="11"/>
        <v>20.564348188254897</v>
      </c>
      <c r="H90">
        <f t="shared" si="12"/>
        <v>2</v>
      </c>
      <c r="I90">
        <f t="shared" si="13"/>
        <v>2</v>
      </c>
      <c r="J90">
        <f t="shared" si="14"/>
        <v>3</v>
      </c>
      <c r="K90">
        <f t="shared" si="15"/>
        <v>0.91755615501732013</v>
      </c>
      <c r="L90">
        <f t="shared" si="16"/>
        <v>7.7783184601832041</v>
      </c>
      <c r="M90">
        <f t="shared" ca="1" si="17"/>
        <v>0</v>
      </c>
      <c r="N90">
        <f t="shared" ca="1" si="18"/>
        <v>15.695874615200523</v>
      </c>
    </row>
    <row r="91" spans="1:14" x14ac:dyDescent="0.25">
      <c r="A91" s="1">
        <v>30</v>
      </c>
      <c r="B91" s="1">
        <v>197</v>
      </c>
      <c r="C91" s="1">
        <v>82</v>
      </c>
      <c r="D91" s="1">
        <v>633198</v>
      </c>
      <c r="E91" s="2">
        <f t="shared" ca="1" si="10"/>
        <v>1</v>
      </c>
      <c r="G91">
        <f t="shared" si="11"/>
        <v>21.129119534128684</v>
      </c>
      <c r="H91">
        <f t="shared" si="12"/>
        <v>0</v>
      </c>
      <c r="I91">
        <f t="shared" si="13"/>
        <v>2</v>
      </c>
      <c r="J91">
        <f t="shared" si="14"/>
        <v>3.1428571428571428</v>
      </c>
      <c r="K91">
        <f t="shared" si="15"/>
        <v>0.96966268856655036</v>
      </c>
      <c r="L91">
        <f t="shared" si="16"/>
        <v>6.8172212793180158</v>
      </c>
      <c r="M91">
        <f t="shared" ca="1" si="17"/>
        <v>0</v>
      </c>
      <c r="N91">
        <f t="shared" ca="1" si="18"/>
        <v>12.929741110741709</v>
      </c>
    </row>
    <row r="92" spans="1:14" x14ac:dyDescent="0.25">
      <c r="A92" s="1">
        <v>19</v>
      </c>
      <c r="B92" s="1">
        <v>164</v>
      </c>
      <c r="C92" s="1">
        <v>51</v>
      </c>
      <c r="D92" s="1">
        <v>1327249</v>
      </c>
      <c r="E92" s="2">
        <f t="shared" ca="1" si="10"/>
        <v>0</v>
      </c>
      <c r="G92">
        <f t="shared" si="11"/>
        <v>18.961927424152289</v>
      </c>
      <c r="H92">
        <f t="shared" si="12"/>
        <v>2</v>
      </c>
      <c r="I92">
        <f t="shared" si="13"/>
        <v>-4</v>
      </c>
      <c r="J92">
        <f t="shared" si="14"/>
        <v>-1.5714285714285714</v>
      </c>
      <c r="K92">
        <f t="shared" si="15"/>
        <v>0.63080460095528235</v>
      </c>
      <c r="L92">
        <f t="shared" si="16"/>
        <v>7.7223317172390793</v>
      </c>
      <c r="M92">
        <f t="shared" ca="1" si="17"/>
        <v>0</v>
      </c>
      <c r="N92">
        <f t="shared" ca="1" si="18"/>
        <v>4.7817077467657905</v>
      </c>
    </row>
    <row r="93" spans="1:14" x14ac:dyDescent="0.25">
      <c r="A93" s="1">
        <v>35</v>
      </c>
      <c r="B93" s="1">
        <v>166</v>
      </c>
      <c r="C93" s="1">
        <v>62</v>
      </c>
      <c r="D93" s="1">
        <v>1461662</v>
      </c>
      <c r="E93" s="2">
        <f t="shared" ca="1" si="10"/>
        <v>1</v>
      </c>
      <c r="G93">
        <f t="shared" si="11"/>
        <v>22.499637102627378</v>
      </c>
      <c r="H93">
        <f t="shared" si="12"/>
        <v>2</v>
      </c>
      <c r="I93">
        <f t="shared" si="13"/>
        <v>2</v>
      </c>
      <c r="J93">
        <f t="shared" si="14"/>
        <v>-1.2857142857142858</v>
      </c>
      <c r="K93">
        <f t="shared" si="15"/>
        <v>0.99001451062712476</v>
      </c>
      <c r="L93">
        <f t="shared" si="16"/>
        <v>7.8351732943602004</v>
      </c>
      <c r="M93">
        <f t="shared" ca="1" si="17"/>
        <v>0</v>
      </c>
      <c r="N93">
        <f t="shared" ca="1" si="18"/>
        <v>11.53947351927304</v>
      </c>
    </row>
    <row r="94" spans="1:14" x14ac:dyDescent="0.25">
      <c r="A94" s="1">
        <v>69</v>
      </c>
      <c r="B94" s="1">
        <v>180</v>
      </c>
      <c r="C94" s="1">
        <v>66</v>
      </c>
      <c r="D94" s="1">
        <v>369288</v>
      </c>
      <c r="E94" s="2">
        <f t="shared" ca="1" si="10"/>
        <v>0</v>
      </c>
      <c r="G94">
        <f t="shared" si="11"/>
        <v>20.37037037037037</v>
      </c>
      <c r="H94">
        <f t="shared" si="12"/>
        <v>0</v>
      </c>
      <c r="I94">
        <f t="shared" si="13"/>
        <v>-2</v>
      </c>
      <c r="J94">
        <f t="shared" si="14"/>
        <v>0.7142857142857143</v>
      </c>
      <c r="K94">
        <f t="shared" si="15"/>
        <v>0.89377229080932785</v>
      </c>
      <c r="L94">
        <f t="shared" si="16"/>
        <v>6.0755425020778002</v>
      </c>
      <c r="M94">
        <f t="shared" ca="1" si="17"/>
        <v>0</v>
      </c>
      <c r="N94">
        <f t="shared" ca="1" si="18"/>
        <v>5.6836005071728426</v>
      </c>
    </row>
    <row r="95" spans="1:14" x14ac:dyDescent="0.25">
      <c r="A95" s="1">
        <v>65</v>
      </c>
      <c r="B95" s="1">
        <v>190</v>
      </c>
      <c r="C95" s="1">
        <v>81</v>
      </c>
      <c r="D95" s="1">
        <v>338638</v>
      </c>
      <c r="E95" s="2">
        <f t="shared" ca="1" si="10"/>
        <v>0</v>
      </c>
      <c r="G95">
        <f t="shared" si="11"/>
        <v>22.437673130193907</v>
      </c>
      <c r="H95">
        <f t="shared" si="12"/>
        <v>0</v>
      </c>
      <c r="I95">
        <f t="shared" si="13"/>
        <v>-2</v>
      </c>
      <c r="J95">
        <f t="shared" si="14"/>
        <v>2.1428571428571428</v>
      </c>
      <c r="K95">
        <f t="shared" si="15"/>
        <v>0.9923376892442507</v>
      </c>
      <c r="L95">
        <f t="shared" si="16"/>
        <v>5.9443490014821121</v>
      </c>
      <c r="M95">
        <f t="shared" ca="1" si="17"/>
        <v>0</v>
      </c>
      <c r="N95">
        <f t="shared" ca="1" si="18"/>
        <v>7.0795438335835055</v>
      </c>
    </row>
    <row r="96" spans="1:14" x14ac:dyDescent="0.25">
      <c r="A96" s="1">
        <v>33</v>
      </c>
      <c r="B96" s="1">
        <v>191</v>
      </c>
      <c r="C96" s="1">
        <v>82</v>
      </c>
      <c r="D96" s="1">
        <v>1087593</v>
      </c>
      <c r="E96" s="2">
        <f t="shared" ca="1" si="10"/>
        <v>1</v>
      </c>
      <c r="G96">
        <f t="shared" si="11"/>
        <v>22.477454017159619</v>
      </c>
      <c r="H96">
        <f t="shared" si="12"/>
        <v>2</v>
      </c>
      <c r="I96">
        <f t="shared" si="13"/>
        <v>2</v>
      </c>
      <c r="J96">
        <f t="shared" si="14"/>
        <v>2.2857142857142856</v>
      </c>
      <c r="K96">
        <f t="shared" si="15"/>
        <v>0.99088150645992568</v>
      </c>
      <c r="L96">
        <f t="shared" si="16"/>
        <v>7.486445007543856</v>
      </c>
      <c r="M96">
        <f t="shared" ca="1" si="17"/>
        <v>0</v>
      </c>
      <c r="N96">
        <f t="shared" ca="1" si="18"/>
        <v>14.763040799718066</v>
      </c>
    </row>
    <row r="97" spans="1:14" x14ac:dyDescent="0.25">
      <c r="A97" s="1">
        <v>17</v>
      </c>
      <c r="B97" s="1">
        <v>194</v>
      </c>
      <c r="C97" s="1">
        <v>79</v>
      </c>
      <c r="D97" s="1">
        <v>1443065</v>
      </c>
      <c r="E97" s="2">
        <f t="shared" ca="1" si="10"/>
        <v>1</v>
      </c>
      <c r="G97">
        <f t="shared" si="11"/>
        <v>20.990540971410351</v>
      </c>
      <c r="H97">
        <f t="shared" si="12"/>
        <v>2</v>
      </c>
      <c r="I97">
        <f t="shared" si="13"/>
        <v>-4</v>
      </c>
      <c r="J97">
        <f t="shared" si="14"/>
        <v>2.7142857142857144</v>
      </c>
      <c r="K97">
        <f t="shared" si="15"/>
        <v>0.95923969878395365</v>
      </c>
      <c r="L97">
        <f t="shared" si="16"/>
        <v>7.8202425790623558</v>
      </c>
      <c r="M97">
        <f t="shared" ca="1" si="17"/>
        <v>0</v>
      </c>
      <c r="N97">
        <f t="shared" ca="1" si="18"/>
        <v>9.4937679921320246</v>
      </c>
    </row>
    <row r="98" spans="1:14" x14ac:dyDescent="0.25">
      <c r="A98" s="1">
        <v>22</v>
      </c>
      <c r="B98" s="1">
        <v>194</v>
      </c>
      <c r="C98" s="1">
        <v>79</v>
      </c>
      <c r="D98" s="1">
        <v>1284143</v>
      </c>
      <c r="E98" s="2">
        <f t="shared" ca="1" si="10"/>
        <v>1</v>
      </c>
      <c r="G98">
        <f t="shared" si="11"/>
        <v>20.990540971410351</v>
      </c>
      <c r="H98">
        <f t="shared" si="12"/>
        <v>2</v>
      </c>
      <c r="I98">
        <f t="shared" si="13"/>
        <v>2</v>
      </c>
      <c r="J98">
        <f t="shared" si="14"/>
        <v>2.7142857142857144</v>
      </c>
      <c r="K98">
        <f t="shared" si="15"/>
        <v>0.95923969878395365</v>
      </c>
      <c r="L98">
        <f t="shared" si="16"/>
        <v>7.6835103800399711</v>
      </c>
      <c r="M98">
        <f t="shared" ca="1" si="17"/>
        <v>0</v>
      </c>
      <c r="N98">
        <f t="shared" ca="1" si="18"/>
        <v>15.357035793109638</v>
      </c>
    </row>
    <row r="99" spans="1:14" x14ac:dyDescent="0.25">
      <c r="A99" s="1">
        <v>31</v>
      </c>
      <c r="B99" s="1">
        <v>174</v>
      </c>
      <c r="C99" s="1">
        <v>88</v>
      </c>
      <c r="D99" s="1">
        <v>893643</v>
      </c>
      <c r="E99" s="2">
        <f t="shared" ca="1" si="10"/>
        <v>1</v>
      </c>
      <c r="G99">
        <f t="shared" si="11"/>
        <v>29.065926806711587</v>
      </c>
      <c r="H99">
        <f t="shared" si="12"/>
        <v>0</v>
      </c>
      <c r="I99">
        <f t="shared" si="13"/>
        <v>2</v>
      </c>
      <c r="J99">
        <f t="shared" si="14"/>
        <v>-0.14285714285714285</v>
      </c>
      <c r="K99">
        <f t="shared" si="15"/>
        <v>-0.99709286551221643</v>
      </c>
      <c r="L99">
        <f t="shared" si="16"/>
        <v>7.2490629752242119</v>
      </c>
      <c r="M99">
        <f t="shared" ca="1" si="17"/>
        <v>0</v>
      </c>
      <c r="N99">
        <f t="shared" ca="1" si="18"/>
        <v>8.1091129668548518</v>
      </c>
    </row>
    <row r="100" spans="1:14" x14ac:dyDescent="0.25">
      <c r="A100" s="1">
        <v>52</v>
      </c>
      <c r="B100" s="1">
        <v>187</v>
      </c>
      <c r="C100" s="1">
        <v>53</v>
      </c>
      <c r="D100" s="1">
        <v>106462</v>
      </c>
      <c r="E100" s="2">
        <f t="shared" ca="1" si="10"/>
        <v>0</v>
      </c>
      <c r="G100">
        <f t="shared" si="11"/>
        <v>15.156281277703108</v>
      </c>
      <c r="H100">
        <f t="shared" si="12"/>
        <v>0</v>
      </c>
      <c r="I100">
        <f t="shared" si="13"/>
        <v>-2</v>
      </c>
      <c r="J100">
        <f t="shared" si="14"/>
        <v>1.7142857142857142</v>
      </c>
      <c r="K100">
        <f t="shared" si="15"/>
        <v>-0.87345943799668002</v>
      </c>
      <c r="L100">
        <f t="shared" si="16"/>
        <v>2.0259173842040634</v>
      </c>
      <c r="M100">
        <f t="shared" ca="1" si="17"/>
        <v>0</v>
      </c>
      <c r="N100">
        <f t="shared" ca="1" si="18"/>
        <v>0.86674366049309759</v>
      </c>
    </row>
    <row r="101" spans="1:14" x14ac:dyDescent="0.25">
      <c r="A101" s="1">
        <v>31</v>
      </c>
      <c r="B101" s="1">
        <v>161</v>
      </c>
      <c r="C101" s="1">
        <v>58</v>
      </c>
      <c r="D101" s="1">
        <v>1366714</v>
      </c>
      <c r="E101" s="2">
        <f t="shared" ca="1" si="10"/>
        <v>1</v>
      </c>
      <c r="G101">
        <f t="shared" si="11"/>
        <v>22.375679950619187</v>
      </c>
      <c r="H101">
        <f t="shared" si="12"/>
        <v>2</v>
      </c>
      <c r="I101">
        <f t="shared" si="13"/>
        <v>2</v>
      </c>
      <c r="J101">
        <f t="shared" si="14"/>
        <v>-2</v>
      </c>
      <c r="K101">
        <f t="shared" si="15"/>
        <v>0.99435458298811064</v>
      </c>
      <c r="L101">
        <f t="shared" si="16"/>
        <v>7.7566964262324785</v>
      </c>
      <c r="M101">
        <f t="shared" ca="1" si="17"/>
        <v>0</v>
      </c>
      <c r="N101">
        <f t="shared" ca="1" si="18"/>
        <v>10.751051009220589</v>
      </c>
    </row>
    <row r="102" spans="1:14" x14ac:dyDescent="0.25">
      <c r="A102" s="1">
        <v>51</v>
      </c>
      <c r="B102" s="1">
        <v>161</v>
      </c>
      <c r="C102" s="1">
        <v>89</v>
      </c>
      <c r="D102" s="1">
        <v>967200</v>
      </c>
      <c r="E102" s="2">
        <f t="shared" ca="1" si="10"/>
        <v>0</v>
      </c>
      <c r="G102">
        <f t="shared" si="11"/>
        <v>34.335095096639783</v>
      </c>
      <c r="H102">
        <f t="shared" si="12"/>
        <v>0</v>
      </c>
      <c r="I102">
        <f t="shared" si="13"/>
        <v>-2</v>
      </c>
      <c r="J102">
        <f t="shared" si="14"/>
        <v>-2</v>
      </c>
      <c r="K102">
        <f t="shared" si="15"/>
        <v>-5.086182841725873</v>
      </c>
      <c r="L102">
        <f t="shared" si="16"/>
        <v>7.3452981729857791</v>
      </c>
      <c r="M102">
        <f t="shared" ca="1" si="17"/>
        <v>0</v>
      </c>
      <c r="N102">
        <f t="shared" ca="1" si="18"/>
        <v>-1.740884668740093</v>
      </c>
    </row>
    <row r="103" spans="1:14" x14ac:dyDescent="0.25">
      <c r="A103" s="1">
        <v>15</v>
      </c>
      <c r="B103" s="1">
        <v>167</v>
      </c>
      <c r="C103" s="1">
        <v>55</v>
      </c>
      <c r="D103" s="1">
        <v>808883</v>
      </c>
      <c r="E103" s="2">
        <f t="shared" ca="1" si="10"/>
        <v>0</v>
      </c>
      <c r="G103">
        <f t="shared" si="11"/>
        <v>19.721036967980208</v>
      </c>
      <c r="H103">
        <f t="shared" si="12"/>
        <v>0</v>
      </c>
      <c r="I103">
        <f t="shared" si="13"/>
        <v>-4</v>
      </c>
      <c r="J103">
        <f t="shared" si="14"/>
        <v>-1.1428571428571428</v>
      </c>
      <c r="K103">
        <f t="shared" si="15"/>
        <v>0.79225309994748616</v>
      </c>
      <c r="L103">
        <f t="shared" si="16"/>
        <v>7.1264364037284373</v>
      </c>
      <c r="M103">
        <f t="shared" ca="1" si="17"/>
        <v>0</v>
      </c>
      <c r="N103">
        <f t="shared" ca="1" si="18"/>
        <v>2.7758323608187814</v>
      </c>
    </row>
    <row r="104" spans="1:14" x14ac:dyDescent="0.25">
      <c r="A104" s="1">
        <v>65</v>
      </c>
      <c r="B104" s="1">
        <v>166</v>
      </c>
      <c r="C104" s="1">
        <v>64</v>
      </c>
      <c r="D104" s="1">
        <v>764977</v>
      </c>
      <c r="E104" s="2">
        <f t="shared" ca="1" si="10"/>
        <v>0</v>
      </c>
      <c r="G104">
        <f t="shared" si="11"/>
        <v>23.225431847873423</v>
      </c>
      <c r="H104">
        <f t="shared" si="12"/>
        <v>0</v>
      </c>
      <c r="I104">
        <f t="shared" si="13"/>
        <v>-2</v>
      </c>
      <c r="J104">
        <f t="shared" si="14"/>
        <v>-1.2857142857142858</v>
      </c>
      <c r="K104">
        <f t="shared" si="15"/>
        <v>0.93993267144870107</v>
      </c>
      <c r="L104">
        <f t="shared" si="16"/>
        <v>7.0570165608298456</v>
      </c>
      <c r="M104">
        <f t="shared" ca="1" si="17"/>
        <v>0</v>
      </c>
      <c r="N104">
        <f t="shared" ca="1" si="18"/>
        <v>4.7112349465642609</v>
      </c>
    </row>
    <row r="105" spans="1:14" x14ac:dyDescent="0.25">
      <c r="A105" s="1">
        <v>43</v>
      </c>
      <c r="B105" s="1">
        <v>161</v>
      </c>
      <c r="C105" s="1">
        <v>72</v>
      </c>
      <c r="D105" s="1">
        <v>1384463</v>
      </c>
      <c r="E105" s="2">
        <f t="shared" ca="1" si="10"/>
        <v>1</v>
      </c>
      <c r="G105">
        <f t="shared" si="11"/>
        <v>27.776706145596233</v>
      </c>
      <c r="H105">
        <f t="shared" si="12"/>
        <v>2</v>
      </c>
      <c r="I105">
        <f t="shared" si="13"/>
        <v>2</v>
      </c>
      <c r="J105">
        <f t="shared" si="14"/>
        <v>-2</v>
      </c>
      <c r="K105">
        <f t="shared" si="15"/>
        <v>-0.33481335570277149</v>
      </c>
      <c r="L105">
        <f t="shared" si="16"/>
        <v>7.7718039964431114</v>
      </c>
      <c r="M105">
        <f t="shared" ca="1" si="17"/>
        <v>0</v>
      </c>
      <c r="N105">
        <f t="shared" ca="1" si="18"/>
        <v>9.4369906407403406</v>
      </c>
    </row>
    <row r="106" spans="1:14" x14ac:dyDescent="0.25">
      <c r="A106" s="1">
        <v>65</v>
      </c>
      <c r="B106" s="1">
        <v>200</v>
      </c>
      <c r="C106" s="1">
        <v>78</v>
      </c>
      <c r="D106" s="1">
        <v>871229</v>
      </c>
      <c r="E106" s="2">
        <f t="shared" ca="1" si="10"/>
        <v>1</v>
      </c>
      <c r="G106">
        <f t="shared" si="11"/>
        <v>19.5</v>
      </c>
      <c r="H106">
        <f t="shared" si="12"/>
        <v>0</v>
      </c>
      <c r="I106">
        <f t="shared" si="13"/>
        <v>-2</v>
      </c>
      <c r="J106">
        <f t="shared" si="14"/>
        <v>3.5714285714285716</v>
      </c>
      <c r="K106">
        <f t="shared" si="15"/>
        <v>0.75</v>
      </c>
      <c r="L106">
        <f t="shared" si="16"/>
        <v>7.2179583792052338</v>
      </c>
      <c r="M106">
        <f t="shared" ca="1" si="17"/>
        <v>0</v>
      </c>
      <c r="N106">
        <f t="shared" ca="1" si="18"/>
        <v>9.5393869506338049</v>
      </c>
    </row>
    <row r="107" spans="1:14" x14ac:dyDescent="0.25">
      <c r="A107" s="1">
        <v>62</v>
      </c>
      <c r="B107" s="1">
        <v>178</v>
      </c>
      <c r="C107" s="1">
        <v>54</v>
      </c>
      <c r="D107" s="1">
        <v>584845</v>
      </c>
      <c r="E107" s="2">
        <f t="shared" ca="1" si="10"/>
        <v>0</v>
      </c>
      <c r="G107">
        <f t="shared" si="11"/>
        <v>17.043302613306402</v>
      </c>
      <c r="H107">
        <f t="shared" si="12"/>
        <v>0</v>
      </c>
      <c r="I107">
        <f t="shared" si="13"/>
        <v>-2</v>
      </c>
      <c r="J107">
        <f t="shared" si="14"/>
        <v>0.42857142857142855</v>
      </c>
      <c r="K107">
        <f t="shared" si="15"/>
        <v>1.7246040669794294E-2</v>
      </c>
      <c r="L107">
        <f t="shared" si="16"/>
        <v>6.714007303188076</v>
      </c>
      <c r="M107">
        <f t="shared" ca="1" si="17"/>
        <v>0</v>
      </c>
      <c r="N107">
        <f t="shared" ca="1" si="18"/>
        <v>5.1598247724292987</v>
      </c>
    </row>
    <row r="108" spans="1:14" x14ac:dyDescent="0.25">
      <c r="A108" s="1">
        <v>76</v>
      </c>
      <c r="B108" s="1">
        <v>171</v>
      </c>
      <c r="C108" s="1">
        <v>68</v>
      </c>
      <c r="D108" s="1">
        <v>485900</v>
      </c>
      <c r="E108" s="2">
        <f t="shared" ca="1" si="10"/>
        <v>0</v>
      </c>
      <c r="G108">
        <f t="shared" si="11"/>
        <v>23.255018638213471</v>
      </c>
      <c r="H108">
        <f t="shared" si="12"/>
        <v>0</v>
      </c>
      <c r="I108">
        <f t="shared" si="13"/>
        <v>-2</v>
      </c>
      <c r="J108">
        <f t="shared" si="14"/>
        <v>-0.5714285714285714</v>
      </c>
      <c r="K108">
        <f t="shared" si="15"/>
        <v>0.93699712870947216</v>
      </c>
      <c r="L108">
        <f t="shared" si="16"/>
        <v>6.4661869464284916</v>
      </c>
      <c r="M108">
        <f t="shared" ca="1" si="17"/>
        <v>0</v>
      </c>
      <c r="N108">
        <f t="shared" ca="1" si="18"/>
        <v>4.8317555037093927</v>
      </c>
    </row>
    <row r="109" spans="1:14" x14ac:dyDescent="0.25">
      <c r="A109" s="1">
        <v>80</v>
      </c>
      <c r="B109" s="1">
        <v>195</v>
      </c>
      <c r="C109" s="1">
        <v>61</v>
      </c>
      <c r="D109" s="1">
        <v>1247070</v>
      </c>
      <c r="E109" s="2">
        <f t="shared" ca="1" si="10"/>
        <v>1</v>
      </c>
      <c r="G109">
        <f t="shared" si="11"/>
        <v>16.042077580539118</v>
      </c>
      <c r="H109">
        <f t="shared" si="12"/>
        <v>2</v>
      </c>
      <c r="I109">
        <f t="shared" si="13"/>
        <v>-2</v>
      </c>
      <c r="J109">
        <f t="shared" si="14"/>
        <v>2.8571428571428572</v>
      </c>
      <c r="K109">
        <f t="shared" si="15"/>
        <v>-0.41987358225258453</v>
      </c>
      <c r="L109">
        <f t="shared" si="16"/>
        <v>7.6489748038772198</v>
      </c>
      <c r="M109">
        <f t="shared" ca="1" si="17"/>
        <v>0</v>
      </c>
      <c r="N109">
        <f t="shared" ca="1" si="18"/>
        <v>10.086244078767493</v>
      </c>
    </row>
    <row r="110" spans="1:14" x14ac:dyDescent="0.25">
      <c r="A110" s="1">
        <v>42</v>
      </c>
      <c r="B110" s="1">
        <v>179</v>
      </c>
      <c r="C110" s="1">
        <v>83</v>
      </c>
      <c r="D110" s="1">
        <v>127244</v>
      </c>
      <c r="E110" s="2">
        <f t="shared" ca="1" si="10"/>
        <v>0</v>
      </c>
      <c r="G110">
        <f t="shared" si="11"/>
        <v>25.904310102680938</v>
      </c>
      <c r="H110">
        <f t="shared" si="12"/>
        <v>0</v>
      </c>
      <c r="I110">
        <f t="shared" si="13"/>
        <v>2</v>
      </c>
      <c r="J110">
        <f t="shared" si="14"/>
        <v>0.5714285714285714</v>
      </c>
      <c r="K110">
        <f t="shared" si="15"/>
        <v>0.39025450488414248</v>
      </c>
      <c r="L110">
        <f t="shared" si="16"/>
        <v>3.5881771790264283</v>
      </c>
      <c r="M110">
        <f t="shared" ca="1" si="17"/>
        <v>0</v>
      </c>
      <c r="N110">
        <f t="shared" ca="1" si="18"/>
        <v>6.5498602553391425</v>
      </c>
    </row>
    <row r="111" spans="1:14" x14ac:dyDescent="0.25">
      <c r="A111" s="1">
        <v>48</v>
      </c>
      <c r="B111" s="1">
        <v>194</v>
      </c>
      <c r="C111" s="1">
        <v>57</v>
      </c>
      <c r="D111" s="1">
        <v>1369825</v>
      </c>
      <c r="E111" s="2">
        <f t="shared" ca="1" si="10"/>
        <v>1</v>
      </c>
      <c r="G111">
        <f t="shared" si="11"/>
        <v>15.145073865447975</v>
      </c>
      <c r="H111">
        <f t="shared" si="12"/>
        <v>2</v>
      </c>
      <c r="I111">
        <f t="shared" si="13"/>
        <v>2</v>
      </c>
      <c r="J111">
        <f t="shared" si="14"/>
        <v>2.7142857142857144</v>
      </c>
      <c r="K111">
        <f t="shared" si="15"/>
        <v>-0.87960049240657501</v>
      </c>
      <c r="L111">
        <f t="shared" si="16"/>
        <v>7.759359682761664</v>
      </c>
      <c r="M111">
        <f t="shared" ca="1" si="17"/>
        <v>0</v>
      </c>
      <c r="N111">
        <f t="shared" ca="1" si="18"/>
        <v>13.594044904640803</v>
      </c>
    </row>
    <row r="112" spans="1:14" x14ac:dyDescent="0.25">
      <c r="A112" s="1">
        <v>59</v>
      </c>
      <c r="B112" s="1">
        <v>187</v>
      </c>
      <c r="C112" s="1">
        <v>81</v>
      </c>
      <c r="D112" s="1">
        <v>806193</v>
      </c>
      <c r="E112" s="2">
        <f t="shared" ca="1" si="10"/>
        <v>0</v>
      </c>
      <c r="G112">
        <f t="shared" si="11"/>
        <v>23.163373273470789</v>
      </c>
      <c r="H112">
        <f t="shared" si="12"/>
        <v>0</v>
      </c>
      <c r="I112">
        <f t="shared" si="13"/>
        <v>-2</v>
      </c>
      <c r="J112">
        <f t="shared" si="14"/>
        <v>1.7142857142857142</v>
      </c>
      <c r="K112">
        <f t="shared" si="15"/>
        <v>0.94586250506295444</v>
      </c>
      <c r="L112">
        <f t="shared" si="16"/>
        <v>7.1223085209732462</v>
      </c>
      <c r="M112">
        <f t="shared" ca="1" si="17"/>
        <v>0</v>
      </c>
      <c r="N112">
        <f t="shared" ca="1" si="18"/>
        <v>7.7824567403219147</v>
      </c>
    </row>
    <row r="113" spans="1:14" x14ac:dyDescent="0.25">
      <c r="A113" s="1">
        <v>55</v>
      </c>
      <c r="B113" s="1">
        <v>197</v>
      </c>
      <c r="C113" s="1">
        <v>52</v>
      </c>
      <c r="D113" s="1">
        <v>1194322</v>
      </c>
      <c r="E113" s="2">
        <f t="shared" ca="1" si="10"/>
        <v>1</v>
      </c>
      <c r="G113">
        <f t="shared" si="11"/>
        <v>13.398953850910873</v>
      </c>
      <c r="H113">
        <f t="shared" si="12"/>
        <v>2</v>
      </c>
      <c r="I113">
        <f t="shared" si="13"/>
        <v>-2</v>
      </c>
      <c r="J113">
        <f t="shared" si="14"/>
        <v>3.1428571428571428</v>
      </c>
      <c r="K113">
        <f t="shared" si="15"/>
        <v>-1.9591197943504359</v>
      </c>
      <c r="L113">
        <f t="shared" si="16"/>
        <v>7.5978628256677787</v>
      </c>
      <c r="M113">
        <f t="shared" ca="1" si="17"/>
        <v>0</v>
      </c>
      <c r="N113">
        <f t="shared" ca="1" si="18"/>
        <v>8.7816001741744856</v>
      </c>
    </row>
    <row r="114" spans="1:14" x14ac:dyDescent="0.25">
      <c r="A114" s="1">
        <v>30</v>
      </c>
      <c r="B114" s="1">
        <v>187</v>
      </c>
      <c r="C114" s="1">
        <v>90</v>
      </c>
      <c r="D114" s="1">
        <v>297039</v>
      </c>
      <c r="E114" s="2">
        <f t="shared" ca="1" si="10"/>
        <v>1</v>
      </c>
      <c r="G114">
        <f t="shared" si="11"/>
        <v>25.737081414967541</v>
      </c>
      <c r="H114">
        <f t="shared" si="12"/>
        <v>0</v>
      </c>
      <c r="I114">
        <f t="shared" si="13"/>
        <v>2</v>
      </c>
      <c r="J114">
        <f t="shared" si="14"/>
        <v>1.7142857142857142</v>
      </c>
      <c r="K114">
        <f t="shared" si="15"/>
        <v>0.44136889991616801</v>
      </c>
      <c r="L114">
        <f t="shared" si="16"/>
        <v>5.7363804868311696</v>
      </c>
      <c r="M114">
        <f t="shared" ca="1" si="17"/>
        <v>0</v>
      </c>
      <c r="N114">
        <f t="shared" ca="1" si="18"/>
        <v>9.8920351010330521</v>
      </c>
    </row>
    <row r="115" spans="1:14" x14ac:dyDescent="0.25">
      <c r="A115" s="1">
        <v>59</v>
      </c>
      <c r="B115" s="1">
        <v>171</v>
      </c>
      <c r="C115" s="1">
        <v>66</v>
      </c>
      <c r="D115" s="1">
        <v>890684</v>
      </c>
      <c r="E115" s="2">
        <f t="shared" ca="1" si="10"/>
        <v>0</v>
      </c>
      <c r="G115">
        <f t="shared" si="11"/>
        <v>22.571047501795427</v>
      </c>
      <c r="H115">
        <f t="shared" si="12"/>
        <v>0</v>
      </c>
      <c r="I115">
        <f t="shared" si="13"/>
        <v>-2</v>
      </c>
      <c r="J115">
        <f t="shared" si="14"/>
        <v>-0.5714285714285714</v>
      </c>
      <c r="K115">
        <f t="shared" si="15"/>
        <v>0.98695619002772805</v>
      </c>
      <c r="L115">
        <f t="shared" si="16"/>
        <v>7.2450073766446454</v>
      </c>
      <c r="M115">
        <f t="shared" ca="1" si="17"/>
        <v>0</v>
      </c>
      <c r="N115">
        <f t="shared" ca="1" si="18"/>
        <v>5.6605349952438022</v>
      </c>
    </row>
    <row r="116" spans="1:14" x14ac:dyDescent="0.25">
      <c r="A116" s="1">
        <v>69</v>
      </c>
      <c r="B116" s="1">
        <v>169</v>
      </c>
      <c r="C116" s="1">
        <v>81</v>
      </c>
      <c r="D116" s="1">
        <v>190072</v>
      </c>
      <c r="E116" s="2">
        <f t="shared" ca="1" si="10"/>
        <v>0</v>
      </c>
      <c r="G116">
        <f t="shared" si="11"/>
        <v>28.360351528307831</v>
      </c>
      <c r="H116">
        <f t="shared" si="12"/>
        <v>0</v>
      </c>
      <c r="I116">
        <f t="shared" si="13"/>
        <v>-2</v>
      </c>
      <c r="J116">
        <f t="shared" si="14"/>
        <v>-0.8571428571428571</v>
      </c>
      <c r="K116">
        <f t="shared" si="15"/>
        <v>-0.61816286254591035</v>
      </c>
      <c r="L116">
        <f t="shared" si="16"/>
        <v>4.8864745153117202</v>
      </c>
      <c r="M116">
        <f t="shared" ca="1" si="17"/>
        <v>0</v>
      </c>
      <c r="N116">
        <f t="shared" ca="1" si="18"/>
        <v>1.4111687956229524</v>
      </c>
    </row>
    <row r="117" spans="1:14" x14ac:dyDescent="0.25">
      <c r="A117" s="1">
        <v>53</v>
      </c>
      <c r="B117" s="1">
        <v>197</v>
      </c>
      <c r="C117" s="1">
        <v>87</v>
      </c>
      <c r="D117" s="1">
        <v>228059</v>
      </c>
      <c r="E117" s="2">
        <f t="shared" ca="1" si="10"/>
        <v>0</v>
      </c>
      <c r="G117">
        <f t="shared" si="11"/>
        <v>22.417480481331651</v>
      </c>
      <c r="H117">
        <f t="shared" si="12"/>
        <v>0</v>
      </c>
      <c r="I117">
        <f t="shared" si="13"/>
        <v>-2</v>
      </c>
      <c r="J117">
        <f t="shared" si="14"/>
        <v>3.1428571428571428</v>
      </c>
      <c r="K117">
        <f t="shared" si="15"/>
        <v>0.99302840190828368</v>
      </c>
      <c r="L117">
        <f t="shared" si="16"/>
        <v>5.2685252653473906</v>
      </c>
      <c r="M117">
        <f t="shared" ca="1" si="17"/>
        <v>0</v>
      </c>
      <c r="N117">
        <f t="shared" ca="1" si="18"/>
        <v>7.4044108101128172</v>
      </c>
    </row>
    <row r="118" spans="1:14" x14ac:dyDescent="0.25">
      <c r="A118" s="1">
        <v>78</v>
      </c>
      <c r="B118" s="1">
        <v>174</v>
      </c>
      <c r="C118" s="1">
        <v>82</v>
      </c>
      <c r="D118" s="1">
        <v>950763</v>
      </c>
      <c r="E118" s="2">
        <f t="shared" ca="1" si="10"/>
        <v>0</v>
      </c>
      <c r="G118">
        <f t="shared" si="11"/>
        <v>27.08415906989034</v>
      </c>
      <c r="H118">
        <f t="shared" si="12"/>
        <v>0</v>
      </c>
      <c r="I118">
        <f t="shared" si="13"/>
        <v>-2</v>
      </c>
      <c r="J118">
        <f t="shared" si="14"/>
        <v>-0.14285714285714285</v>
      </c>
      <c r="K118">
        <f t="shared" si="15"/>
        <v>-3.3946937917928466E-2</v>
      </c>
      <c r="L118">
        <f t="shared" si="16"/>
        <v>7.324521485031223</v>
      </c>
      <c r="M118">
        <f t="shared" ca="1" si="17"/>
        <v>0</v>
      </c>
      <c r="N118">
        <f t="shared" ca="1" si="18"/>
        <v>5.1477174042561522</v>
      </c>
    </row>
    <row r="119" spans="1:14" x14ac:dyDescent="0.25">
      <c r="A119" s="1">
        <v>29</v>
      </c>
      <c r="B119" s="1">
        <v>193</v>
      </c>
      <c r="C119" s="1">
        <v>74</v>
      </c>
      <c r="D119" s="1">
        <v>214061</v>
      </c>
      <c r="E119" s="2">
        <f t="shared" ca="1" si="10"/>
        <v>1</v>
      </c>
      <c r="G119">
        <f t="shared" si="11"/>
        <v>19.866305135708341</v>
      </c>
      <c r="H119">
        <f t="shared" si="12"/>
        <v>0</v>
      </c>
      <c r="I119">
        <f t="shared" si="13"/>
        <v>2</v>
      </c>
      <c r="J119">
        <f t="shared" si="14"/>
        <v>2.5714285714285716</v>
      </c>
      <c r="K119">
        <f t="shared" si="15"/>
        <v>0.81789384904381601</v>
      </c>
      <c r="L119">
        <f t="shared" si="16"/>
        <v>5.1428429370727891</v>
      </c>
      <c r="M119">
        <f t="shared" ca="1" si="17"/>
        <v>0</v>
      </c>
      <c r="N119">
        <f t="shared" ca="1" si="18"/>
        <v>10.532165357545177</v>
      </c>
    </row>
    <row r="120" spans="1:14" x14ac:dyDescent="0.25">
      <c r="A120" s="1">
        <v>31</v>
      </c>
      <c r="B120" s="1">
        <v>188</v>
      </c>
      <c r="C120" s="1">
        <v>68</v>
      </c>
      <c r="D120" s="1">
        <v>149829</v>
      </c>
      <c r="E120" s="2">
        <f t="shared" ca="1" si="10"/>
        <v>1</v>
      </c>
      <c r="G120">
        <f t="shared" si="11"/>
        <v>19.239474875509281</v>
      </c>
      <c r="H120">
        <f t="shared" si="12"/>
        <v>0</v>
      </c>
      <c r="I120">
        <f t="shared" si="13"/>
        <v>2</v>
      </c>
      <c r="J120">
        <f t="shared" si="14"/>
        <v>1.8571428571428572</v>
      </c>
      <c r="K120">
        <f t="shared" si="15"/>
        <v>0.69518004148222001</v>
      </c>
      <c r="L120">
        <f t="shared" si="16"/>
        <v>4.243705428902973</v>
      </c>
      <c r="M120">
        <f t="shared" ca="1" si="17"/>
        <v>0</v>
      </c>
      <c r="N120">
        <f t="shared" ca="1" si="18"/>
        <v>8.7960283275280489</v>
      </c>
    </row>
    <row r="121" spans="1:14" x14ac:dyDescent="0.25">
      <c r="A121" s="1">
        <v>54</v>
      </c>
      <c r="B121" s="1">
        <v>172</v>
      </c>
      <c r="C121" s="1">
        <v>58</v>
      </c>
      <c r="D121" s="1">
        <v>1012424</v>
      </c>
      <c r="E121" s="2">
        <f t="shared" ca="1" si="10"/>
        <v>0</v>
      </c>
      <c r="G121">
        <f t="shared" si="11"/>
        <v>19.605191995673341</v>
      </c>
      <c r="H121">
        <f t="shared" si="12"/>
        <v>2</v>
      </c>
      <c r="I121">
        <f t="shared" si="13"/>
        <v>-2</v>
      </c>
      <c r="J121">
        <f t="shared" si="14"/>
        <v>-0.42857142857142855</v>
      </c>
      <c r="K121">
        <f t="shared" si="15"/>
        <v>0.77059578489651859</v>
      </c>
      <c r="L121">
        <f t="shared" si="16"/>
        <v>7.4004917506152168</v>
      </c>
      <c r="M121">
        <f t="shared" ca="1" si="17"/>
        <v>0</v>
      </c>
      <c r="N121">
        <f t="shared" ca="1" si="18"/>
        <v>7.7425161069403066</v>
      </c>
    </row>
    <row r="122" spans="1:14" x14ac:dyDescent="0.25">
      <c r="A122" s="1">
        <v>24</v>
      </c>
      <c r="B122" s="1">
        <v>181</v>
      </c>
      <c r="C122" s="1">
        <v>67</v>
      </c>
      <c r="D122" s="1">
        <v>334428</v>
      </c>
      <c r="E122" s="2">
        <f t="shared" ca="1" si="10"/>
        <v>1</v>
      </c>
      <c r="G122">
        <f t="shared" si="11"/>
        <v>20.451146179909038</v>
      </c>
      <c r="H122">
        <f t="shared" si="12"/>
        <v>0</v>
      </c>
      <c r="I122">
        <f t="shared" si="13"/>
        <v>2</v>
      </c>
      <c r="J122">
        <f t="shared" si="14"/>
        <v>0.8571428571428571</v>
      </c>
      <c r="K122">
        <f t="shared" si="15"/>
        <v>0.90404207375958534</v>
      </c>
      <c r="L122">
        <f t="shared" si="16"/>
        <v>5.9250237060705135</v>
      </c>
      <c r="M122">
        <f t="shared" ca="1" si="17"/>
        <v>0</v>
      </c>
      <c r="N122">
        <f t="shared" ca="1" si="18"/>
        <v>9.6862086369729568</v>
      </c>
    </row>
    <row r="123" spans="1:14" x14ac:dyDescent="0.25">
      <c r="A123" s="1">
        <v>63</v>
      </c>
      <c r="B123" s="1">
        <v>163</v>
      </c>
      <c r="C123" s="1">
        <v>61</v>
      </c>
      <c r="D123" s="1">
        <v>740250</v>
      </c>
      <c r="E123" s="2">
        <f t="shared" ca="1" si="10"/>
        <v>0</v>
      </c>
      <c r="G123">
        <f t="shared" si="11"/>
        <v>22.959087658549439</v>
      </c>
      <c r="H123">
        <f t="shared" si="12"/>
        <v>0</v>
      </c>
      <c r="I123">
        <f t="shared" si="13"/>
        <v>-2</v>
      </c>
      <c r="J123">
        <f t="shared" si="14"/>
        <v>-1.7142857142857142</v>
      </c>
      <c r="K123">
        <f t="shared" si="15"/>
        <v>0.96320603452872622</v>
      </c>
      <c r="L123">
        <f t="shared" si="16"/>
        <v>7.0158739678511672</v>
      </c>
      <c r="M123">
        <f t="shared" ca="1" si="17"/>
        <v>0</v>
      </c>
      <c r="N123">
        <f t="shared" ca="1" si="18"/>
        <v>4.2647942880941789</v>
      </c>
    </row>
    <row r="124" spans="1:14" x14ac:dyDescent="0.25">
      <c r="A124" s="1">
        <v>69</v>
      </c>
      <c r="B124" s="1">
        <v>175</v>
      </c>
      <c r="C124" s="1">
        <v>89</v>
      </c>
      <c r="D124" s="1">
        <v>567790</v>
      </c>
      <c r="E124" s="2">
        <f t="shared" ca="1" si="10"/>
        <v>0</v>
      </c>
      <c r="G124">
        <f t="shared" si="11"/>
        <v>29.061224489795919</v>
      </c>
      <c r="H124">
        <f t="shared" si="12"/>
        <v>0</v>
      </c>
      <c r="I124">
        <f t="shared" si="13"/>
        <v>-2</v>
      </c>
      <c r="J124">
        <f t="shared" si="14"/>
        <v>0</v>
      </c>
      <c r="K124">
        <f t="shared" si="15"/>
        <v>-0.99443565181174542</v>
      </c>
      <c r="L124">
        <f t="shared" si="16"/>
        <v>6.6751273340246549</v>
      </c>
      <c r="M124">
        <f t="shared" ca="1" si="17"/>
        <v>0</v>
      </c>
      <c r="N124">
        <f t="shared" ca="1" si="18"/>
        <v>3.6806916822129097</v>
      </c>
    </row>
    <row r="125" spans="1:14" x14ac:dyDescent="0.25">
      <c r="A125" s="1">
        <v>21</v>
      </c>
      <c r="B125" s="1">
        <v>163</v>
      </c>
      <c r="C125" s="1">
        <v>81</v>
      </c>
      <c r="D125" s="1">
        <v>387149</v>
      </c>
      <c r="E125" s="2">
        <f t="shared" ca="1" si="10"/>
        <v>0</v>
      </c>
      <c r="G125">
        <f t="shared" si="11"/>
        <v>30.48665738266401</v>
      </c>
      <c r="H125">
        <f t="shared" si="12"/>
        <v>0</v>
      </c>
      <c r="I125">
        <f t="shared" si="13"/>
        <v>2</v>
      </c>
      <c r="J125">
        <f t="shared" si="14"/>
        <v>-1.7142857142857142</v>
      </c>
      <c r="K125">
        <f t="shared" si="15"/>
        <v>-1.8809341412290217</v>
      </c>
      <c r="L125">
        <f t="shared" si="16"/>
        <v>6.1452682704595745</v>
      </c>
      <c r="M125">
        <f t="shared" ca="1" si="17"/>
        <v>0</v>
      </c>
      <c r="N125">
        <f t="shared" ca="1" si="18"/>
        <v>4.5500484149448388</v>
      </c>
    </row>
    <row r="126" spans="1:14" x14ac:dyDescent="0.25">
      <c r="A126" s="1">
        <v>68</v>
      </c>
      <c r="B126" s="1">
        <v>181</v>
      </c>
      <c r="C126" s="1">
        <v>76</v>
      </c>
      <c r="D126" s="1">
        <v>141646</v>
      </c>
      <c r="E126" s="2">
        <f t="shared" ca="1" si="10"/>
        <v>0</v>
      </c>
      <c r="G126">
        <f t="shared" si="11"/>
        <v>23.198315069747565</v>
      </c>
      <c r="H126">
        <f t="shared" si="12"/>
        <v>0</v>
      </c>
      <c r="I126">
        <f t="shared" si="13"/>
        <v>-2</v>
      </c>
      <c r="J126">
        <f t="shared" si="14"/>
        <v>0.8571428571428571</v>
      </c>
      <c r="K126">
        <f t="shared" si="15"/>
        <v>0.94256163974463558</v>
      </c>
      <c r="L126">
        <f t="shared" si="16"/>
        <v>4.0489332369650066</v>
      </c>
      <c r="M126">
        <f t="shared" ca="1" si="17"/>
        <v>0</v>
      </c>
      <c r="N126">
        <f t="shared" ca="1" si="18"/>
        <v>3.8486377338524993</v>
      </c>
    </row>
    <row r="127" spans="1:14" x14ac:dyDescent="0.25">
      <c r="A127" s="1">
        <v>76</v>
      </c>
      <c r="B127" s="1">
        <v>165</v>
      </c>
      <c r="C127" s="1">
        <v>58</v>
      </c>
      <c r="D127" s="1">
        <v>726792</v>
      </c>
      <c r="E127" s="2">
        <f t="shared" ca="1" si="10"/>
        <v>0</v>
      </c>
      <c r="G127">
        <f t="shared" si="11"/>
        <v>21.303948576675847</v>
      </c>
      <c r="H127">
        <f t="shared" si="12"/>
        <v>0</v>
      </c>
      <c r="I127">
        <f t="shared" si="13"/>
        <v>-2</v>
      </c>
      <c r="J127">
        <f t="shared" si="14"/>
        <v>-1.4285714285714286</v>
      </c>
      <c r="K127">
        <f t="shared" si="15"/>
        <v>0.98062049664353679</v>
      </c>
      <c r="L127">
        <f t="shared" si="16"/>
        <v>6.9928086118891652</v>
      </c>
      <c r="M127">
        <f t="shared" ca="1" si="17"/>
        <v>0</v>
      </c>
      <c r="N127">
        <f t="shared" ca="1" si="18"/>
        <v>4.5448576799612734</v>
      </c>
    </row>
    <row r="128" spans="1:14" x14ac:dyDescent="0.25">
      <c r="A128" s="1">
        <v>67</v>
      </c>
      <c r="B128" s="1">
        <v>195</v>
      </c>
      <c r="C128" s="1">
        <v>81</v>
      </c>
      <c r="D128" s="1">
        <v>910743</v>
      </c>
      <c r="E128" s="2">
        <f t="shared" ca="1" si="10"/>
        <v>1</v>
      </c>
      <c r="G128">
        <f t="shared" si="11"/>
        <v>21.301775147928993</v>
      </c>
      <c r="H128">
        <f t="shared" si="12"/>
        <v>0</v>
      </c>
      <c r="I128">
        <f t="shared" si="13"/>
        <v>-2</v>
      </c>
      <c r="J128">
        <f t="shared" si="14"/>
        <v>2.8571428571428572</v>
      </c>
      <c r="K128">
        <f t="shared" si="15"/>
        <v>0.98049928223801674</v>
      </c>
      <c r="L128">
        <f t="shared" si="16"/>
        <v>7.2722080190964222</v>
      </c>
      <c r="M128">
        <f t="shared" ca="1" si="17"/>
        <v>0</v>
      </c>
      <c r="N128">
        <f t="shared" ca="1" si="18"/>
        <v>9.1098501584772968</v>
      </c>
    </row>
    <row r="129" spans="1:14" x14ac:dyDescent="0.25">
      <c r="A129" s="1">
        <v>47</v>
      </c>
      <c r="B129" s="1">
        <v>165</v>
      </c>
      <c r="C129" s="1">
        <v>72</v>
      </c>
      <c r="D129" s="1">
        <v>145169</v>
      </c>
      <c r="E129" s="2">
        <f t="shared" ca="1" si="10"/>
        <v>0</v>
      </c>
      <c r="G129">
        <f t="shared" si="11"/>
        <v>26.446280991735534</v>
      </c>
      <c r="H129">
        <f t="shared" si="12"/>
        <v>0</v>
      </c>
      <c r="I129">
        <f t="shared" si="13"/>
        <v>2</v>
      </c>
      <c r="J129">
        <f t="shared" si="14"/>
        <v>-1.4285714285714286</v>
      </c>
      <c r="K129">
        <f t="shared" si="15"/>
        <v>0.20922341370125097</v>
      </c>
      <c r="L129">
        <f t="shared" si="16"/>
        <v>4.1371011894713794</v>
      </c>
      <c r="M129">
        <f t="shared" ca="1" si="17"/>
        <v>0</v>
      </c>
      <c r="N129">
        <f t="shared" ca="1" si="18"/>
        <v>4.9177531746012022</v>
      </c>
    </row>
    <row r="130" spans="1:14" x14ac:dyDescent="0.25">
      <c r="A130" s="1">
        <v>44</v>
      </c>
      <c r="B130" s="1">
        <v>188</v>
      </c>
      <c r="C130" s="1">
        <v>80</v>
      </c>
      <c r="D130" s="1">
        <v>1159256</v>
      </c>
      <c r="E130" s="2">
        <f t="shared" ref="E130:E193" ca="1" si="19">IF(N130&gt;$S$2,1,0)</f>
        <v>1</v>
      </c>
      <c r="G130">
        <f t="shared" si="11"/>
        <v>22.634676324128566</v>
      </c>
      <c r="H130">
        <f t="shared" si="12"/>
        <v>2</v>
      </c>
      <c r="I130">
        <f t="shared" si="13"/>
        <v>2</v>
      </c>
      <c r="J130">
        <f t="shared" si="14"/>
        <v>1.8571428571428572</v>
      </c>
      <c r="K130">
        <f t="shared" si="15"/>
        <v>0.98388743854362604</v>
      </c>
      <c r="L130">
        <f t="shared" si="16"/>
        <v>7.5625023316932154</v>
      </c>
      <c r="M130">
        <f t="shared" ca="1" si="17"/>
        <v>0</v>
      </c>
      <c r="N130">
        <f t="shared" ca="1" si="18"/>
        <v>14.403532627379699</v>
      </c>
    </row>
    <row r="131" spans="1:14" x14ac:dyDescent="0.25">
      <c r="A131" s="1">
        <v>37</v>
      </c>
      <c r="B131" s="1">
        <v>183</v>
      </c>
      <c r="C131" s="1">
        <v>90</v>
      </c>
      <c r="D131" s="1">
        <v>219239</v>
      </c>
      <c r="E131" s="2">
        <f t="shared" ca="1" si="19"/>
        <v>1</v>
      </c>
      <c r="G131">
        <f t="shared" ref="G131:G194" si="20">C131/(B131/100*B131/100)</f>
        <v>26.874496103198066</v>
      </c>
      <c r="H131">
        <f t="shared" ref="H131:H194" si="21">IF(D131&gt;1000000,2,0)</f>
        <v>0</v>
      </c>
      <c r="I131">
        <f t="shared" ref="I131:I194" si="22">IF(A131&lt;20,-4,IF(A131&gt;50,-2,2))</f>
        <v>2</v>
      </c>
      <c r="J131">
        <f t="shared" ref="J131:J194" si="23">(B131-175) / 7</f>
        <v>1.1428571428571428</v>
      </c>
      <c r="K131">
        <f t="shared" ref="K131:K194" si="24">-(POWER(22-G131,2))/25+1</f>
        <v>4.9571509596274876E-2</v>
      </c>
      <c r="L131">
        <f t="shared" ref="L131:L194" si="25">(LOG(D131-100000)-3)*2.5</f>
        <v>5.1910458128936199</v>
      </c>
      <c r="M131">
        <f t="shared" ref="M131:M194" ca="1" si="26">RAND()*$S$1*2-$S$1</f>
        <v>0</v>
      </c>
      <c r="N131">
        <f t="shared" ca="1" si="18"/>
        <v>8.383474465347037</v>
      </c>
    </row>
    <row r="132" spans="1:14" x14ac:dyDescent="0.25">
      <c r="A132" s="1">
        <v>44</v>
      </c>
      <c r="B132" s="1">
        <v>193</v>
      </c>
      <c r="C132" s="1">
        <v>90</v>
      </c>
      <c r="D132" s="1">
        <v>1388291</v>
      </c>
      <c r="E132" s="2">
        <f t="shared" ca="1" si="19"/>
        <v>1</v>
      </c>
      <c r="G132">
        <f t="shared" si="20"/>
        <v>24.161722462347985</v>
      </c>
      <c r="H132">
        <f t="shared" si="21"/>
        <v>2</v>
      </c>
      <c r="I132">
        <f t="shared" si="22"/>
        <v>2</v>
      </c>
      <c r="J132">
        <f t="shared" si="23"/>
        <v>2.5714285714285716</v>
      </c>
      <c r="K132">
        <f t="shared" si="24"/>
        <v>0.81307823983120664</v>
      </c>
      <c r="L132">
        <f t="shared" si="25"/>
        <v>7.7750349320544281</v>
      </c>
      <c r="M132">
        <f t="shared" ca="1" si="26"/>
        <v>0</v>
      </c>
      <c r="N132">
        <f t="shared" ca="1" si="18"/>
        <v>15.159541743314206</v>
      </c>
    </row>
    <row r="133" spans="1:14" x14ac:dyDescent="0.25">
      <c r="A133" s="1">
        <v>24</v>
      </c>
      <c r="B133" s="1">
        <v>173</v>
      </c>
      <c r="C133" s="1">
        <v>61</v>
      </c>
      <c r="D133" s="1">
        <v>172926</v>
      </c>
      <c r="E133" s="2">
        <f t="shared" ca="1" si="19"/>
        <v>0</v>
      </c>
      <c r="G133">
        <f t="shared" si="20"/>
        <v>20.381569714992146</v>
      </c>
      <c r="H133">
        <f t="shared" si="21"/>
        <v>0</v>
      </c>
      <c r="I133">
        <f t="shared" si="22"/>
        <v>2</v>
      </c>
      <c r="J133">
        <f t="shared" si="23"/>
        <v>-0.2857142857142857</v>
      </c>
      <c r="K133">
        <f t="shared" si="24"/>
        <v>0.89522733650277586</v>
      </c>
      <c r="L133">
        <f t="shared" si="25"/>
        <v>4.6572059827773371</v>
      </c>
      <c r="M133">
        <f t="shared" ca="1" si="26"/>
        <v>0</v>
      </c>
      <c r="N133">
        <f t="shared" ca="1" si="18"/>
        <v>7.2667190335658276</v>
      </c>
    </row>
    <row r="134" spans="1:14" x14ac:dyDescent="0.25">
      <c r="A134" s="1">
        <v>59</v>
      </c>
      <c r="B134" s="1">
        <v>176</v>
      </c>
      <c r="C134" s="1">
        <v>68</v>
      </c>
      <c r="D134" s="1">
        <v>877661</v>
      </c>
      <c r="E134" s="2">
        <f t="shared" ca="1" si="19"/>
        <v>0</v>
      </c>
      <c r="G134">
        <f t="shared" si="20"/>
        <v>21.952479338842977</v>
      </c>
      <c r="H134">
        <f t="shared" si="21"/>
        <v>0</v>
      </c>
      <c r="I134">
        <f t="shared" si="22"/>
        <v>-2</v>
      </c>
      <c r="J134">
        <f t="shared" si="23"/>
        <v>0.14285714285714285</v>
      </c>
      <c r="K134">
        <f t="shared" si="24"/>
        <v>0.99990967147052801</v>
      </c>
      <c r="L134">
        <f t="shared" si="25"/>
        <v>7.2269757986624095</v>
      </c>
      <c r="M134">
        <f t="shared" ca="1" si="26"/>
        <v>0</v>
      </c>
      <c r="N134">
        <f t="shared" ca="1" si="18"/>
        <v>6.3697426129900805</v>
      </c>
    </row>
    <row r="135" spans="1:14" x14ac:dyDescent="0.25">
      <c r="A135" s="1">
        <v>28</v>
      </c>
      <c r="B135" s="1">
        <v>187</v>
      </c>
      <c r="C135" s="1">
        <v>77</v>
      </c>
      <c r="D135" s="1">
        <v>587874</v>
      </c>
      <c r="E135" s="2">
        <f t="shared" ca="1" si="19"/>
        <v>1</v>
      </c>
      <c r="G135">
        <f t="shared" si="20"/>
        <v>22.019502988361118</v>
      </c>
      <c r="H135">
        <f t="shared" si="21"/>
        <v>0</v>
      </c>
      <c r="I135">
        <f t="shared" si="22"/>
        <v>2</v>
      </c>
      <c r="J135">
        <f t="shared" si="23"/>
        <v>1.7142857142857142</v>
      </c>
      <c r="K135">
        <f t="shared" si="24"/>
        <v>0.99998478533779944</v>
      </c>
      <c r="L135">
        <f t="shared" si="25"/>
        <v>6.7207691852816698</v>
      </c>
      <c r="M135">
        <f t="shared" ca="1" si="26"/>
        <v>0</v>
      </c>
      <c r="N135">
        <f t="shared" ca="1" si="18"/>
        <v>11.435039684905185</v>
      </c>
    </row>
    <row r="136" spans="1:14" x14ac:dyDescent="0.25">
      <c r="A136" s="1">
        <v>56</v>
      </c>
      <c r="B136" s="1">
        <v>171</v>
      </c>
      <c r="C136" s="1">
        <v>82</v>
      </c>
      <c r="D136" s="1">
        <v>1136173</v>
      </c>
      <c r="E136" s="2">
        <f t="shared" ca="1" si="19"/>
        <v>0</v>
      </c>
      <c r="G136">
        <f t="shared" si="20"/>
        <v>28.042816593139772</v>
      </c>
      <c r="H136">
        <f t="shared" si="21"/>
        <v>2</v>
      </c>
      <c r="I136">
        <f t="shared" si="22"/>
        <v>-2</v>
      </c>
      <c r="J136">
        <f t="shared" si="23"/>
        <v>-0.5714285714285714</v>
      </c>
      <c r="K136">
        <f t="shared" si="24"/>
        <v>-0.46062529513301453</v>
      </c>
      <c r="L136">
        <f t="shared" si="25"/>
        <v>7.5385806787568725</v>
      </c>
      <c r="M136">
        <f t="shared" ca="1" si="26"/>
        <v>0</v>
      </c>
      <c r="N136">
        <f t="shared" ca="1" si="18"/>
        <v>6.5065268121952862</v>
      </c>
    </row>
    <row r="137" spans="1:14" x14ac:dyDescent="0.25">
      <c r="A137" s="1">
        <v>31</v>
      </c>
      <c r="B137" s="1">
        <v>195</v>
      </c>
      <c r="C137" s="1">
        <v>82</v>
      </c>
      <c r="D137" s="1">
        <v>115309</v>
      </c>
      <c r="E137" s="2">
        <f t="shared" ca="1" si="19"/>
        <v>1</v>
      </c>
      <c r="G137">
        <f t="shared" si="20"/>
        <v>21.564760026298487</v>
      </c>
      <c r="H137">
        <f t="shared" si="21"/>
        <v>0</v>
      </c>
      <c r="I137">
        <f t="shared" si="22"/>
        <v>2</v>
      </c>
      <c r="J137">
        <f t="shared" si="23"/>
        <v>2.8571428571428572</v>
      </c>
      <c r="K137">
        <f t="shared" si="24"/>
        <v>0.99242264661169222</v>
      </c>
      <c r="L137">
        <f t="shared" si="25"/>
        <v>2.9623670576297356</v>
      </c>
      <c r="M137">
        <f t="shared" ca="1" si="26"/>
        <v>0</v>
      </c>
      <c r="N137">
        <f t="shared" ca="1" si="18"/>
        <v>8.8119325613842854</v>
      </c>
    </row>
    <row r="138" spans="1:14" x14ac:dyDescent="0.25">
      <c r="A138" s="1">
        <v>37</v>
      </c>
      <c r="B138" s="1">
        <v>174</v>
      </c>
      <c r="C138" s="1">
        <v>57</v>
      </c>
      <c r="D138" s="1">
        <v>512098</v>
      </c>
      <c r="E138" s="2">
        <f t="shared" ca="1" si="19"/>
        <v>1</v>
      </c>
      <c r="G138">
        <f t="shared" si="20"/>
        <v>18.826793499801823</v>
      </c>
      <c r="H138">
        <f t="shared" si="21"/>
        <v>0</v>
      </c>
      <c r="I138">
        <f t="shared" si="22"/>
        <v>2</v>
      </c>
      <c r="J138">
        <f t="shared" si="23"/>
        <v>-0.14285714285714285</v>
      </c>
      <c r="K138">
        <f t="shared" si="24"/>
        <v>0.59723042028400153</v>
      </c>
      <c r="L138">
        <f t="shared" si="25"/>
        <v>6.5375012670135373</v>
      </c>
      <c r="M138">
        <f t="shared" ca="1" si="26"/>
        <v>0</v>
      </c>
      <c r="N138">
        <f t="shared" ca="1" si="18"/>
        <v>8.991874544440396</v>
      </c>
    </row>
    <row r="139" spans="1:14" x14ac:dyDescent="0.25">
      <c r="A139" s="1">
        <v>20</v>
      </c>
      <c r="B139" s="1">
        <v>176</v>
      </c>
      <c r="C139" s="1">
        <v>68</v>
      </c>
      <c r="D139" s="1">
        <v>524930</v>
      </c>
      <c r="E139" s="2">
        <f t="shared" ca="1" si="19"/>
        <v>1</v>
      </c>
      <c r="G139">
        <f t="shared" si="20"/>
        <v>21.952479338842977</v>
      </c>
      <c r="H139">
        <f t="shared" si="21"/>
        <v>0</v>
      </c>
      <c r="I139">
        <f t="shared" si="22"/>
        <v>2</v>
      </c>
      <c r="J139">
        <f t="shared" si="23"/>
        <v>0.14285714285714285</v>
      </c>
      <c r="K139">
        <f t="shared" si="24"/>
        <v>0.99990967147052801</v>
      </c>
      <c r="L139">
        <f t="shared" si="25"/>
        <v>6.5707934832576136</v>
      </c>
      <c r="M139">
        <f t="shared" ca="1" si="26"/>
        <v>0</v>
      </c>
      <c r="N139">
        <f t="shared" ref="N139:N202" ca="1" si="27">SUM(H139:M139)</f>
        <v>9.7135602975852855</v>
      </c>
    </row>
    <row r="140" spans="1:14" x14ac:dyDescent="0.25">
      <c r="A140" s="1">
        <v>63</v>
      </c>
      <c r="B140" s="1">
        <v>178</v>
      </c>
      <c r="C140" s="1">
        <v>75</v>
      </c>
      <c r="D140" s="1">
        <v>994444</v>
      </c>
      <c r="E140" s="2">
        <f t="shared" ca="1" si="19"/>
        <v>0</v>
      </c>
      <c r="G140">
        <f t="shared" si="20"/>
        <v>23.671253629592222</v>
      </c>
      <c r="H140">
        <f t="shared" si="21"/>
        <v>0</v>
      </c>
      <c r="I140">
        <f t="shared" si="22"/>
        <v>-2</v>
      </c>
      <c r="J140">
        <f t="shared" si="23"/>
        <v>0.42857142857142855</v>
      </c>
      <c r="K140">
        <f t="shared" si="24"/>
        <v>0.8882764522229929</v>
      </c>
      <c r="L140">
        <f t="shared" si="25"/>
        <v>7.3788828878249735</v>
      </c>
      <c r="M140">
        <f t="shared" ca="1" si="26"/>
        <v>0</v>
      </c>
      <c r="N140">
        <f t="shared" ca="1" si="27"/>
        <v>6.695730768619395</v>
      </c>
    </row>
    <row r="141" spans="1:14" x14ac:dyDescent="0.25">
      <c r="A141" s="1">
        <v>32</v>
      </c>
      <c r="B141" s="1">
        <v>170</v>
      </c>
      <c r="C141" s="1">
        <v>84</v>
      </c>
      <c r="D141" s="1">
        <v>787583</v>
      </c>
      <c r="E141" s="2">
        <f t="shared" ca="1" si="19"/>
        <v>0</v>
      </c>
      <c r="G141">
        <f t="shared" si="20"/>
        <v>29.065743944636676</v>
      </c>
      <c r="H141">
        <f t="shared" si="21"/>
        <v>0</v>
      </c>
      <c r="I141">
        <f t="shared" si="22"/>
        <v>2</v>
      </c>
      <c r="J141">
        <f t="shared" si="23"/>
        <v>-0.7142857142857143</v>
      </c>
      <c r="K141">
        <f t="shared" si="24"/>
        <v>-0.99698949964679406</v>
      </c>
      <c r="L141">
        <f t="shared" si="25"/>
        <v>7.0933128263149463</v>
      </c>
      <c r="M141">
        <f t="shared" ca="1" si="26"/>
        <v>0</v>
      </c>
      <c r="N141">
        <f t="shared" ca="1" si="27"/>
        <v>7.3820376123824376</v>
      </c>
    </row>
    <row r="142" spans="1:14" x14ac:dyDescent="0.25">
      <c r="A142" s="1">
        <v>34</v>
      </c>
      <c r="B142" s="1">
        <v>196</v>
      </c>
      <c r="C142" s="1">
        <v>57</v>
      </c>
      <c r="D142" s="1">
        <v>193223</v>
      </c>
      <c r="E142" s="2">
        <f t="shared" ca="1" si="19"/>
        <v>1</v>
      </c>
      <c r="G142">
        <f t="shared" si="20"/>
        <v>14.837567680133279</v>
      </c>
      <c r="H142">
        <f t="shared" si="21"/>
        <v>0</v>
      </c>
      <c r="I142">
        <f t="shared" si="22"/>
        <v>2</v>
      </c>
      <c r="J142">
        <f t="shared" si="23"/>
        <v>3</v>
      </c>
      <c r="K142">
        <f t="shared" si="24"/>
        <v>-1.0520174694668549</v>
      </c>
      <c r="L142">
        <f t="shared" si="25"/>
        <v>4.9238076870213865</v>
      </c>
      <c r="M142">
        <f t="shared" ca="1" si="26"/>
        <v>0</v>
      </c>
      <c r="N142">
        <f t="shared" ca="1" si="27"/>
        <v>8.8717902175545316</v>
      </c>
    </row>
    <row r="143" spans="1:14" x14ac:dyDescent="0.25">
      <c r="A143" s="1">
        <v>57</v>
      </c>
      <c r="B143" s="1">
        <v>200</v>
      </c>
      <c r="C143" s="1">
        <v>57</v>
      </c>
      <c r="D143" s="1">
        <v>950513</v>
      </c>
      <c r="E143" s="2">
        <f t="shared" ca="1" si="19"/>
        <v>0</v>
      </c>
      <c r="G143">
        <f t="shared" si="20"/>
        <v>14.25</v>
      </c>
      <c r="H143">
        <f t="shared" si="21"/>
        <v>0</v>
      </c>
      <c r="I143">
        <f t="shared" si="22"/>
        <v>-2</v>
      </c>
      <c r="J143">
        <f t="shared" si="23"/>
        <v>3.5714285714285716</v>
      </c>
      <c r="K143">
        <f t="shared" si="24"/>
        <v>-1.4024999999999999</v>
      </c>
      <c r="L143">
        <f t="shared" si="25"/>
        <v>7.3242023903597602</v>
      </c>
      <c r="M143">
        <f t="shared" ca="1" si="26"/>
        <v>0</v>
      </c>
      <c r="N143">
        <f t="shared" ca="1" si="27"/>
        <v>7.4931309617883315</v>
      </c>
    </row>
    <row r="144" spans="1:14" x14ac:dyDescent="0.25">
      <c r="A144" s="1">
        <v>43</v>
      </c>
      <c r="B144" s="1">
        <v>199</v>
      </c>
      <c r="C144" s="1">
        <v>87</v>
      </c>
      <c r="D144" s="1">
        <v>1345323</v>
      </c>
      <c r="E144" s="2">
        <f t="shared" ca="1" si="19"/>
        <v>1</v>
      </c>
      <c r="G144">
        <f t="shared" si="20"/>
        <v>21.969142193378957</v>
      </c>
      <c r="H144">
        <f t="shared" si="21"/>
        <v>2</v>
      </c>
      <c r="I144">
        <f t="shared" si="22"/>
        <v>2</v>
      </c>
      <c r="J144">
        <f t="shared" si="23"/>
        <v>3.4285714285714284</v>
      </c>
      <c r="K144">
        <f t="shared" si="24"/>
        <v>0.9999619118308215</v>
      </c>
      <c r="L144">
        <f t="shared" si="25"/>
        <v>7.7382050230055155</v>
      </c>
      <c r="M144">
        <f t="shared" ca="1" si="26"/>
        <v>0</v>
      </c>
      <c r="N144">
        <f t="shared" ca="1" si="27"/>
        <v>16.166738363407767</v>
      </c>
    </row>
    <row r="145" spans="1:14" x14ac:dyDescent="0.25">
      <c r="A145" s="1">
        <v>43</v>
      </c>
      <c r="B145" s="1">
        <v>162</v>
      </c>
      <c r="C145" s="1">
        <v>90</v>
      </c>
      <c r="D145" s="1">
        <v>406258</v>
      </c>
      <c r="E145" s="2">
        <f t="shared" ca="1" si="19"/>
        <v>0</v>
      </c>
      <c r="G145">
        <f t="shared" si="20"/>
        <v>34.293552812071333</v>
      </c>
      <c r="H145">
        <f t="shared" si="21"/>
        <v>0</v>
      </c>
      <c r="I145">
        <f t="shared" si="22"/>
        <v>2</v>
      </c>
      <c r="J145">
        <f t="shared" si="23"/>
        <v>-1.8571428571428572</v>
      </c>
      <c r="K145">
        <f t="shared" si="24"/>
        <v>-5.0452576297274785</v>
      </c>
      <c r="L145">
        <f t="shared" si="25"/>
        <v>6.2152186051496479</v>
      </c>
      <c r="M145">
        <f t="shared" ca="1" si="26"/>
        <v>0</v>
      </c>
      <c r="N145">
        <f t="shared" ca="1" si="27"/>
        <v>1.3128181182793117</v>
      </c>
    </row>
    <row r="146" spans="1:14" x14ac:dyDescent="0.25">
      <c r="A146" s="1">
        <v>40</v>
      </c>
      <c r="B146" s="1">
        <v>197</v>
      </c>
      <c r="C146" s="1">
        <v>61</v>
      </c>
      <c r="D146" s="1">
        <v>1235300</v>
      </c>
      <c r="E146" s="2">
        <f t="shared" ca="1" si="19"/>
        <v>1</v>
      </c>
      <c r="G146">
        <f t="shared" si="20"/>
        <v>15.718003555876216</v>
      </c>
      <c r="H146">
        <f t="shared" si="21"/>
        <v>2</v>
      </c>
      <c r="I146">
        <f t="shared" si="22"/>
        <v>2</v>
      </c>
      <c r="J146">
        <f t="shared" si="23"/>
        <v>3.1428571428571428</v>
      </c>
      <c r="K146">
        <f t="shared" si="24"/>
        <v>-0.57853917295935475</v>
      </c>
      <c r="L146">
        <f t="shared" si="25"/>
        <v>7.6377765946353655</v>
      </c>
      <c r="M146">
        <f t="shared" ca="1" si="26"/>
        <v>0</v>
      </c>
      <c r="N146">
        <f t="shared" ca="1" si="27"/>
        <v>14.202094564533153</v>
      </c>
    </row>
    <row r="147" spans="1:14" x14ac:dyDescent="0.25">
      <c r="A147" s="1">
        <v>18</v>
      </c>
      <c r="B147" s="1">
        <v>186</v>
      </c>
      <c r="C147" s="1">
        <v>85</v>
      </c>
      <c r="D147" s="1">
        <v>163641</v>
      </c>
      <c r="E147" s="2">
        <f t="shared" ca="1" si="19"/>
        <v>0</v>
      </c>
      <c r="G147">
        <f t="shared" si="20"/>
        <v>24.56931437160365</v>
      </c>
      <c r="H147">
        <f t="shared" si="21"/>
        <v>0</v>
      </c>
      <c r="I147">
        <f t="shared" si="22"/>
        <v>-4</v>
      </c>
      <c r="J147">
        <f t="shared" si="23"/>
        <v>1.5714285714285714</v>
      </c>
      <c r="K147">
        <f t="shared" si="24"/>
        <v>0.73594494639483776</v>
      </c>
      <c r="L147">
        <f t="shared" si="25"/>
        <v>4.5093424878963617</v>
      </c>
      <c r="M147">
        <f t="shared" ca="1" si="26"/>
        <v>0</v>
      </c>
      <c r="N147">
        <f t="shared" ca="1" si="27"/>
        <v>2.8167160057197709</v>
      </c>
    </row>
    <row r="148" spans="1:14" x14ac:dyDescent="0.25">
      <c r="A148" s="1">
        <v>48</v>
      </c>
      <c r="B148" s="1">
        <v>191</v>
      </c>
      <c r="C148" s="1">
        <v>82</v>
      </c>
      <c r="D148" s="1">
        <v>799405</v>
      </c>
      <c r="E148" s="2">
        <f t="shared" ca="1" si="19"/>
        <v>1</v>
      </c>
      <c r="G148">
        <f t="shared" si="20"/>
        <v>22.477454017159619</v>
      </c>
      <c r="H148">
        <f t="shared" si="21"/>
        <v>0</v>
      </c>
      <c r="I148">
        <f t="shared" si="22"/>
        <v>2</v>
      </c>
      <c r="J148">
        <f t="shared" si="23"/>
        <v>2.2857142857142856</v>
      </c>
      <c r="K148">
        <f t="shared" si="24"/>
        <v>0.99088150645992568</v>
      </c>
      <c r="L148">
        <f t="shared" si="25"/>
        <v>7.111821831816993</v>
      </c>
      <c r="M148">
        <f t="shared" ca="1" si="26"/>
        <v>0</v>
      </c>
      <c r="N148">
        <f t="shared" ca="1" si="27"/>
        <v>12.388417623991204</v>
      </c>
    </row>
    <row r="149" spans="1:14" x14ac:dyDescent="0.25">
      <c r="A149" s="1">
        <v>62</v>
      </c>
      <c r="B149" s="1">
        <v>194</v>
      </c>
      <c r="C149" s="1">
        <v>57</v>
      </c>
      <c r="D149" s="1">
        <v>588435</v>
      </c>
      <c r="E149" s="2">
        <f t="shared" ca="1" si="19"/>
        <v>0</v>
      </c>
      <c r="G149">
        <f t="shared" si="20"/>
        <v>15.145073865447975</v>
      </c>
      <c r="H149">
        <f t="shared" si="21"/>
        <v>0</v>
      </c>
      <c r="I149">
        <f t="shared" si="22"/>
        <v>-2</v>
      </c>
      <c r="J149">
        <f t="shared" si="23"/>
        <v>2.7142857142857144</v>
      </c>
      <c r="K149">
        <f t="shared" si="24"/>
        <v>-0.87960049240657501</v>
      </c>
      <c r="L149">
        <f t="shared" si="25"/>
        <v>6.7220169420429121</v>
      </c>
      <c r="M149">
        <f t="shared" ca="1" si="26"/>
        <v>0</v>
      </c>
      <c r="N149">
        <f t="shared" ca="1" si="27"/>
        <v>6.5567021639220515</v>
      </c>
    </row>
    <row r="150" spans="1:14" x14ac:dyDescent="0.25">
      <c r="A150" s="1">
        <v>63</v>
      </c>
      <c r="B150" s="1">
        <v>188</v>
      </c>
      <c r="C150" s="1">
        <v>90</v>
      </c>
      <c r="D150" s="1">
        <v>224739</v>
      </c>
      <c r="E150" s="2">
        <f t="shared" ca="1" si="19"/>
        <v>0</v>
      </c>
      <c r="G150">
        <f t="shared" si="20"/>
        <v>25.464010864644639</v>
      </c>
      <c r="H150">
        <f t="shared" si="21"/>
        <v>0</v>
      </c>
      <c r="I150">
        <f t="shared" si="22"/>
        <v>-2</v>
      </c>
      <c r="J150">
        <f t="shared" si="23"/>
        <v>1.8571428571428572</v>
      </c>
      <c r="K150">
        <f t="shared" si="24"/>
        <v>0.52002514918495613</v>
      </c>
      <c r="L150">
        <f t="shared" si="25"/>
        <v>5.2400056452589467</v>
      </c>
      <c r="M150">
        <f t="shared" ca="1" si="26"/>
        <v>0</v>
      </c>
      <c r="N150">
        <f t="shared" ca="1" si="27"/>
        <v>5.6171736515867599</v>
      </c>
    </row>
    <row r="151" spans="1:14" x14ac:dyDescent="0.25">
      <c r="A151" s="1">
        <v>30</v>
      </c>
      <c r="B151" s="1">
        <v>163</v>
      </c>
      <c r="C151" s="1">
        <v>53</v>
      </c>
      <c r="D151" s="1">
        <v>343195</v>
      </c>
      <c r="E151" s="2">
        <f t="shared" ca="1" si="19"/>
        <v>0</v>
      </c>
      <c r="G151">
        <f t="shared" si="20"/>
        <v>19.948059768903612</v>
      </c>
      <c r="H151">
        <f t="shared" si="21"/>
        <v>0</v>
      </c>
      <c r="I151">
        <f t="shared" si="22"/>
        <v>2</v>
      </c>
      <c r="J151">
        <f t="shared" si="23"/>
        <v>-1.7142857142857142</v>
      </c>
      <c r="K151">
        <f t="shared" si="24"/>
        <v>0.83158165152032404</v>
      </c>
      <c r="L151">
        <f t="shared" si="25"/>
        <v>5.9648866043930715</v>
      </c>
      <c r="M151">
        <f t="shared" ca="1" si="26"/>
        <v>0</v>
      </c>
      <c r="N151">
        <f t="shared" ca="1" si="27"/>
        <v>7.0821825416276809</v>
      </c>
    </row>
    <row r="152" spans="1:14" x14ac:dyDescent="0.25">
      <c r="A152" s="1">
        <v>23</v>
      </c>
      <c r="B152" s="1">
        <v>166</v>
      </c>
      <c r="C152" s="1">
        <v>77</v>
      </c>
      <c r="D152" s="1">
        <v>1337335</v>
      </c>
      <c r="E152" s="2">
        <f t="shared" ca="1" si="19"/>
        <v>1</v>
      </c>
      <c r="G152">
        <f t="shared" si="20"/>
        <v>27.94309769197271</v>
      </c>
      <c r="H152">
        <f t="shared" si="21"/>
        <v>2</v>
      </c>
      <c r="I152">
        <f t="shared" si="22"/>
        <v>2</v>
      </c>
      <c r="J152">
        <f t="shared" si="23"/>
        <v>-1.2857142857142858</v>
      </c>
      <c r="K152">
        <f t="shared" si="24"/>
        <v>-0.41281640705325406</v>
      </c>
      <c r="L152">
        <f t="shared" si="25"/>
        <v>7.7312182445348672</v>
      </c>
      <c r="M152">
        <f t="shared" ca="1" si="26"/>
        <v>0</v>
      </c>
      <c r="N152">
        <f t="shared" ca="1" si="27"/>
        <v>10.032687551767328</v>
      </c>
    </row>
    <row r="153" spans="1:14" x14ac:dyDescent="0.25">
      <c r="A153" s="1">
        <v>75</v>
      </c>
      <c r="B153" s="1">
        <v>199</v>
      </c>
      <c r="C153" s="1">
        <v>81</v>
      </c>
      <c r="D153" s="1">
        <v>820315</v>
      </c>
      <c r="E153" s="2">
        <f t="shared" ca="1" si="19"/>
        <v>1</v>
      </c>
      <c r="G153">
        <f t="shared" si="20"/>
        <v>20.454028938663168</v>
      </c>
      <c r="H153">
        <f t="shared" si="21"/>
        <v>0</v>
      </c>
      <c r="I153">
        <f t="shared" si="22"/>
        <v>-2</v>
      </c>
      <c r="J153">
        <f t="shared" si="23"/>
        <v>3.4285714285714284</v>
      </c>
      <c r="K153">
        <f t="shared" si="24"/>
        <v>0.90439893910036273</v>
      </c>
      <c r="L153">
        <f t="shared" si="25"/>
        <v>7.1438061467897018</v>
      </c>
      <c r="M153">
        <f t="shared" ca="1" si="26"/>
        <v>0</v>
      </c>
      <c r="N153">
        <f t="shared" ca="1" si="27"/>
        <v>9.4767765144614931</v>
      </c>
    </row>
    <row r="154" spans="1:14" x14ac:dyDescent="0.25">
      <c r="A154" s="1">
        <v>64</v>
      </c>
      <c r="B154" s="1">
        <v>174</v>
      </c>
      <c r="C154" s="1">
        <v>65</v>
      </c>
      <c r="D154" s="1">
        <v>1079601</v>
      </c>
      <c r="E154" s="2">
        <f t="shared" ca="1" si="19"/>
        <v>1</v>
      </c>
      <c r="G154">
        <f t="shared" si="20"/>
        <v>21.469150482230148</v>
      </c>
      <c r="H154">
        <f t="shared" si="21"/>
        <v>2</v>
      </c>
      <c r="I154">
        <f t="shared" si="22"/>
        <v>-2</v>
      </c>
      <c r="J154">
        <f t="shared" si="23"/>
        <v>-0.14285714285714285</v>
      </c>
      <c r="K154">
        <f t="shared" si="24"/>
        <v>0.98872795157934068</v>
      </c>
      <c r="L154">
        <f t="shared" si="25"/>
        <v>7.4776230494775975</v>
      </c>
      <c r="M154">
        <f t="shared" ca="1" si="26"/>
        <v>0</v>
      </c>
      <c r="N154">
        <f t="shared" ca="1" si="27"/>
        <v>8.3234938581997948</v>
      </c>
    </row>
    <row r="155" spans="1:14" x14ac:dyDescent="0.25">
      <c r="A155" s="1">
        <v>66</v>
      </c>
      <c r="B155" s="1">
        <v>180</v>
      </c>
      <c r="C155" s="1">
        <v>88</v>
      </c>
      <c r="D155" s="1">
        <v>150711</v>
      </c>
      <c r="E155" s="2">
        <f t="shared" ca="1" si="19"/>
        <v>0</v>
      </c>
      <c r="G155">
        <f t="shared" si="20"/>
        <v>27.160493827160494</v>
      </c>
      <c r="H155">
        <f t="shared" si="21"/>
        <v>0</v>
      </c>
      <c r="I155">
        <f t="shared" si="22"/>
        <v>-2</v>
      </c>
      <c r="J155">
        <f t="shared" si="23"/>
        <v>0.7142857142857143</v>
      </c>
      <c r="K155">
        <f t="shared" si="24"/>
        <v>-6.5227861606462323E-2</v>
      </c>
      <c r="L155">
        <f t="shared" si="25"/>
        <v>4.262755436850842</v>
      </c>
      <c r="M155">
        <f t="shared" ca="1" si="26"/>
        <v>0</v>
      </c>
      <c r="N155">
        <f t="shared" ca="1" si="27"/>
        <v>2.9118132895300941</v>
      </c>
    </row>
    <row r="156" spans="1:14" x14ac:dyDescent="0.25">
      <c r="A156" s="1">
        <v>39</v>
      </c>
      <c r="B156" s="1">
        <v>199</v>
      </c>
      <c r="C156" s="1">
        <v>60</v>
      </c>
      <c r="D156" s="1">
        <v>1213930</v>
      </c>
      <c r="E156" s="2">
        <f t="shared" ca="1" si="19"/>
        <v>1</v>
      </c>
      <c r="G156">
        <f t="shared" si="20"/>
        <v>15.151132547157902</v>
      </c>
      <c r="H156">
        <f t="shared" si="21"/>
        <v>2</v>
      </c>
      <c r="I156">
        <f t="shared" si="22"/>
        <v>2</v>
      </c>
      <c r="J156">
        <f t="shared" si="23"/>
        <v>3.4285714285714284</v>
      </c>
      <c r="K156">
        <f t="shared" si="24"/>
        <v>-0.87627941546399257</v>
      </c>
      <c r="L156">
        <f t="shared" si="25"/>
        <v>7.6171447509521979</v>
      </c>
      <c r="M156">
        <f t="shared" ca="1" si="26"/>
        <v>0</v>
      </c>
      <c r="N156">
        <f t="shared" ca="1" si="27"/>
        <v>14.169436764059634</v>
      </c>
    </row>
    <row r="157" spans="1:14" x14ac:dyDescent="0.25">
      <c r="A157" s="1">
        <v>73</v>
      </c>
      <c r="B157" s="1">
        <v>161</v>
      </c>
      <c r="C157" s="1">
        <v>50</v>
      </c>
      <c r="D157" s="1">
        <v>1118496</v>
      </c>
      <c r="E157" s="2">
        <f t="shared" ca="1" si="19"/>
        <v>0</v>
      </c>
      <c r="G157">
        <f t="shared" si="20"/>
        <v>19.289379267775161</v>
      </c>
      <c r="H157">
        <f t="shared" si="21"/>
        <v>2</v>
      </c>
      <c r="I157">
        <f t="shared" si="22"/>
        <v>-2</v>
      </c>
      <c r="J157">
        <f t="shared" si="23"/>
        <v>-2</v>
      </c>
      <c r="K157">
        <f t="shared" si="24"/>
        <v>0.70610140984131498</v>
      </c>
      <c r="L157">
        <f t="shared" si="25"/>
        <v>7.519898319272369</v>
      </c>
      <c r="M157">
        <f t="shared" ca="1" si="26"/>
        <v>0</v>
      </c>
      <c r="N157">
        <f t="shared" ca="1" si="27"/>
        <v>6.2259997291136839</v>
      </c>
    </row>
    <row r="158" spans="1:14" x14ac:dyDescent="0.25">
      <c r="A158" s="1">
        <v>46</v>
      </c>
      <c r="B158" s="1">
        <v>176</v>
      </c>
      <c r="C158" s="1">
        <v>63</v>
      </c>
      <c r="D158" s="1">
        <v>1401304</v>
      </c>
      <c r="E158" s="2">
        <f t="shared" ca="1" si="19"/>
        <v>1</v>
      </c>
      <c r="G158">
        <f t="shared" si="20"/>
        <v>20.338326446280991</v>
      </c>
      <c r="H158">
        <f t="shared" si="21"/>
        <v>2</v>
      </c>
      <c r="I158">
        <f t="shared" si="22"/>
        <v>2</v>
      </c>
      <c r="J158">
        <f t="shared" si="23"/>
        <v>0.14285714285714285</v>
      </c>
      <c r="K158">
        <f t="shared" si="24"/>
        <v>0.88955364003483361</v>
      </c>
      <c r="L158">
        <f t="shared" si="25"/>
        <v>7.7859469118496527</v>
      </c>
      <c r="M158">
        <f t="shared" ca="1" si="26"/>
        <v>0</v>
      </c>
      <c r="N158">
        <f t="shared" ca="1" si="27"/>
        <v>12.818357694741628</v>
      </c>
    </row>
    <row r="159" spans="1:14" x14ac:dyDescent="0.25">
      <c r="A159" s="1">
        <v>51</v>
      </c>
      <c r="B159" s="1">
        <v>194</v>
      </c>
      <c r="C159" s="1">
        <v>86</v>
      </c>
      <c r="D159" s="1">
        <v>1091803</v>
      </c>
      <c r="E159" s="2">
        <f t="shared" ca="1" si="19"/>
        <v>1</v>
      </c>
      <c r="G159">
        <f t="shared" si="20"/>
        <v>22.850462323307468</v>
      </c>
      <c r="H159">
        <f t="shared" si="21"/>
        <v>2</v>
      </c>
      <c r="I159">
        <f t="shared" si="22"/>
        <v>-2</v>
      </c>
      <c r="J159">
        <f t="shared" si="23"/>
        <v>2.7142857142857144</v>
      </c>
      <c r="K159">
        <f t="shared" si="24"/>
        <v>0.97106855346537857</v>
      </c>
      <c r="L159">
        <f t="shared" si="25"/>
        <v>7.4910635440213102</v>
      </c>
      <c r="M159">
        <f t="shared" ca="1" si="26"/>
        <v>0</v>
      </c>
      <c r="N159">
        <f t="shared" ca="1" si="27"/>
        <v>11.176417811772403</v>
      </c>
    </row>
    <row r="160" spans="1:14" x14ac:dyDescent="0.25">
      <c r="A160" s="1">
        <v>67</v>
      </c>
      <c r="B160" s="1">
        <v>171</v>
      </c>
      <c r="C160" s="1">
        <v>72</v>
      </c>
      <c r="D160" s="1">
        <v>508493</v>
      </c>
      <c r="E160" s="2">
        <f t="shared" ca="1" si="19"/>
        <v>0</v>
      </c>
      <c r="G160">
        <f t="shared" si="20"/>
        <v>24.622960911049557</v>
      </c>
      <c r="H160">
        <f t="shared" si="21"/>
        <v>0</v>
      </c>
      <c r="I160">
        <f t="shared" si="22"/>
        <v>-2</v>
      </c>
      <c r="J160">
        <f t="shared" si="23"/>
        <v>-0.5714285714285714</v>
      </c>
      <c r="K160">
        <f t="shared" si="24"/>
        <v>0.7248030423642432</v>
      </c>
      <c r="L160">
        <f t="shared" si="25"/>
        <v>6.5279615469849128</v>
      </c>
      <c r="M160">
        <f t="shared" ca="1" si="26"/>
        <v>0</v>
      </c>
      <c r="N160">
        <f t="shared" ca="1" si="27"/>
        <v>4.681336017920585</v>
      </c>
    </row>
    <row r="161" spans="1:14" x14ac:dyDescent="0.25">
      <c r="A161" s="1">
        <v>78</v>
      </c>
      <c r="B161" s="1">
        <v>177</v>
      </c>
      <c r="C161" s="1">
        <v>81</v>
      </c>
      <c r="D161" s="1">
        <v>1486734</v>
      </c>
      <c r="E161" s="2">
        <f t="shared" ca="1" si="19"/>
        <v>1</v>
      </c>
      <c r="G161">
        <f t="shared" si="20"/>
        <v>25.854639471416256</v>
      </c>
      <c r="H161">
        <f t="shared" si="21"/>
        <v>2</v>
      </c>
      <c r="I161">
        <f t="shared" si="22"/>
        <v>-2</v>
      </c>
      <c r="J161">
        <f t="shared" si="23"/>
        <v>0.2857142857142857</v>
      </c>
      <c r="K161">
        <f t="shared" si="24"/>
        <v>0.40567018181599235</v>
      </c>
      <c r="L161">
        <f t="shared" si="25"/>
        <v>7.8549829093322998</v>
      </c>
      <c r="M161">
        <f t="shared" ca="1" si="26"/>
        <v>0</v>
      </c>
      <c r="N161">
        <f t="shared" ca="1" si="27"/>
        <v>8.5463673768625785</v>
      </c>
    </row>
    <row r="162" spans="1:14" x14ac:dyDescent="0.25">
      <c r="A162" s="1">
        <v>37</v>
      </c>
      <c r="B162" s="1">
        <v>178</v>
      </c>
      <c r="C162" s="1">
        <v>53</v>
      </c>
      <c r="D162" s="1">
        <v>682069</v>
      </c>
      <c r="E162" s="2">
        <f t="shared" ca="1" si="19"/>
        <v>1</v>
      </c>
      <c r="G162">
        <f t="shared" si="20"/>
        <v>16.72768589824517</v>
      </c>
      <c r="H162">
        <f t="shared" si="21"/>
        <v>0</v>
      </c>
      <c r="I162">
        <f t="shared" si="22"/>
        <v>2</v>
      </c>
      <c r="J162">
        <f t="shared" si="23"/>
        <v>0.42857142857142855</v>
      </c>
      <c r="K162">
        <f t="shared" si="24"/>
        <v>-0.11189183950251369</v>
      </c>
      <c r="L162">
        <f t="shared" si="25"/>
        <v>6.9124361752975627</v>
      </c>
      <c r="M162">
        <f t="shared" ca="1" si="26"/>
        <v>0</v>
      </c>
      <c r="N162">
        <f t="shared" ca="1" si="27"/>
        <v>9.2291157643664778</v>
      </c>
    </row>
    <row r="163" spans="1:14" x14ac:dyDescent="0.25">
      <c r="A163" s="1">
        <v>18</v>
      </c>
      <c r="B163" s="1">
        <v>198</v>
      </c>
      <c r="C163" s="1">
        <v>75</v>
      </c>
      <c r="D163" s="1">
        <v>576330</v>
      </c>
      <c r="E163" s="2">
        <f t="shared" ca="1" si="19"/>
        <v>0</v>
      </c>
      <c r="G163">
        <f t="shared" si="20"/>
        <v>19.130700948882765</v>
      </c>
      <c r="H163">
        <f t="shared" si="21"/>
        <v>0</v>
      </c>
      <c r="I163">
        <f t="shared" si="22"/>
        <v>-4</v>
      </c>
      <c r="J163">
        <f t="shared" si="23"/>
        <v>3.2857142857142856</v>
      </c>
      <c r="K163">
        <f t="shared" si="24"/>
        <v>0.6706849182103094</v>
      </c>
      <c r="L163">
        <f t="shared" si="25"/>
        <v>6.6947698372776143</v>
      </c>
      <c r="M163">
        <f t="shared" ca="1" si="26"/>
        <v>0</v>
      </c>
      <c r="N163">
        <f t="shared" ca="1" si="27"/>
        <v>6.6511690412022091</v>
      </c>
    </row>
    <row r="164" spans="1:14" x14ac:dyDescent="0.25">
      <c r="A164" s="1">
        <v>68</v>
      </c>
      <c r="B164" s="1">
        <v>171</v>
      </c>
      <c r="C164" s="1">
        <v>55</v>
      </c>
      <c r="D164" s="1">
        <v>863135</v>
      </c>
      <c r="E164" s="2">
        <f t="shared" ca="1" si="19"/>
        <v>0</v>
      </c>
      <c r="G164">
        <f t="shared" si="20"/>
        <v>18.809206251496189</v>
      </c>
      <c r="H164">
        <f t="shared" si="21"/>
        <v>0</v>
      </c>
      <c r="I164">
        <f t="shared" si="22"/>
        <v>-2</v>
      </c>
      <c r="J164">
        <f t="shared" si="23"/>
        <v>-0.5714285714285714</v>
      </c>
      <c r="K164">
        <f t="shared" si="24"/>
        <v>0.59275341018035987</v>
      </c>
      <c r="L164">
        <f t="shared" si="25"/>
        <v>7.2065034306306313</v>
      </c>
      <c r="M164">
        <f t="shared" ca="1" si="26"/>
        <v>0</v>
      </c>
      <c r="N164">
        <f t="shared" ca="1" si="27"/>
        <v>5.2278282693824201</v>
      </c>
    </row>
    <row r="165" spans="1:14" x14ac:dyDescent="0.25">
      <c r="A165" s="1">
        <v>80</v>
      </c>
      <c r="B165" s="1">
        <v>174</v>
      </c>
      <c r="C165" s="1">
        <v>56</v>
      </c>
      <c r="D165" s="1">
        <v>393960</v>
      </c>
      <c r="E165" s="2">
        <f t="shared" ca="1" si="19"/>
        <v>0</v>
      </c>
      <c r="G165">
        <f t="shared" si="20"/>
        <v>18.496498876998281</v>
      </c>
      <c r="H165">
        <f t="shared" si="21"/>
        <v>0</v>
      </c>
      <c r="I165">
        <f t="shared" si="22"/>
        <v>-2</v>
      </c>
      <c r="J165">
        <f t="shared" si="23"/>
        <v>-0.14285714285714285</v>
      </c>
      <c r="K165">
        <f t="shared" si="24"/>
        <v>0.50901919524502781</v>
      </c>
      <c r="L165">
        <f t="shared" si="25"/>
        <v>6.1707205967690237</v>
      </c>
      <c r="M165">
        <f t="shared" ca="1" si="26"/>
        <v>0</v>
      </c>
      <c r="N165">
        <f t="shared" ca="1" si="27"/>
        <v>4.536882649156909</v>
      </c>
    </row>
    <row r="166" spans="1:14" x14ac:dyDescent="0.25">
      <c r="A166" s="1">
        <v>51</v>
      </c>
      <c r="B166" s="1">
        <v>177</v>
      </c>
      <c r="C166" s="1">
        <v>63</v>
      </c>
      <c r="D166" s="1">
        <v>1497779</v>
      </c>
      <c r="E166" s="2">
        <f t="shared" ca="1" si="19"/>
        <v>1</v>
      </c>
      <c r="G166">
        <f t="shared" si="20"/>
        <v>20.109164033323754</v>
      </c>
      <c r="H166">
        <f t="shared" si="21"/>
        <v>2</v>
      </c>
      <c r="I166">
        <f t="shared" si="22"/>
        <v>-2</v>
      </c>
      <c r="J166">
        <f t="shared" si="23"/>
        <v>0.2857142857142857</v>
      </c>
      <c r="K166">
        <f t="shared" si="24"/>
        <v>0.85698957388494024</v>
      </c>
      <c r="L166">
        <f t="shared" si="25"/>
        <v>7.8635962785462787</v>
      </c>
      <c r="M166">
        <f t="shared" ca="1" si="26"/>
        <v>0</v>
      </c>
      <c r="N166">
        <f t="shared" ca="1" si="27"/>
        <v>9.0063001381455052</v>
      </c>
    </row>
    <row r="167" spans="1:14" x14ac:dyDescent="0.25">
      <c r="A167" s="1">
        <v>21</v>
      </c>
      <c r="B167" s="1">
        <v>188</v>
      </c>
      <c r="C167" s="1">
        <v>87</v>
      </c>
      <c r="D167" s="1">
        <v>532847</v>
      </c>
      <c r="E167" s="2">
        <f t="shared" ca="1" si="19"/>
        <v>1</v>
      </c>
      <c r="G167">
        <f t="shared" si="20"/>
        <v>24.615210502489816</v>
      </c>
      <c r="H167">
        <f t="shared" si="21"/>
        <v>0</v>
      </c>
      <c r="I167">
        <f t="shared" si="22"/>
        <v>2</v>
      </c>
      <c r="J167">
        <f t="shared" si="23"/>
        <v>1.8571428571428572</v>
      </c>
      <c r="K167">
        <f t="shared" si="24"/>
        <v>0.72642696110667848</v>
      </c>
      <c r="L167">
        <f t="shared" si="25"/>
        <v>6.5908360295786288</v>
      </c>
      <c r="M167">
        <f t="shared" ca="1" si="26"/>
        <v>0</v>
      </c>
      <c r="N167">
        <f t="shared" ca="1" si="27"/>
        <v>11.174405847828165</v>
      </c>
    </row>
    <row r="168" spans="1:14" x14ac:dyDescent="0.25">
      <c r="A168" s="1">
        <v>38</v>
      </c>
      <c r="B168" s="1">
        <v>164</v>
      </c>
      <c r="C168" s="1">
        <v>51</v>
      </c>
      <c r="D168" s="1">
        <v>1281728</v>
      </c>
      <c r="E168" s="2">
        <f t="shared" ca="1" si="19"/>
        <v>1</v>
      </c>
      <c r="G168">
        <f t="shared" si="20"/>
        <v>18.961927424152289</v>
      </c>
      <c r="H168">
        <f t="shared" si="21"/>
        <v>2</v>
      </c>
      <c r="I168">
        <f t="shared" si="22"/>
        <v>2</v>
      </c>
      <c r="J168">
        <f t="shared" si="23"/>
        <v>-1.5714285714285714</v>
      </c>
      <c r="K168">
        <f t="shared" si="24"/>
        <v>0.63080460095528235</v>
      </c>
      <c r="L168">
        <f t="shared" si="25"/>
        <v>7.6812938146860805</v>
      </c>
      <c r="M168">
        <f t="shared" ca="1" si="26"/>
        <v>0</v>
      </c>
      <c r="N168">
        <f t="shared" ca="1" si="27"/>
        <v>10.740669844212793</v>
      </c>
    </row>
    <row r="169" spans="1:14" x14ac:dyDescent="0.25">
      <c r="A169" s="1">
        <v>54</v>
      </c>
      <c r="B169" s="1">
        <v>189</v>
      </c>
      <c r="C169" s="1">
        <v>74</v>
      </c>
      <c r="D169" s="1">
        <v>1350208</v>
      </c>
      <c r="E169" s="2">
        <f t="shared" ca="1" si="19"/>
        <v>1</v>
      </c>
      <c r="G169">
        <f t="shared" si="20"/>
        <v>20.716105372190029</v>
      </c>
      <c r="H169">
        <f t="shared" si="21"/>
        <v>2</v>
      </c>
      <c r="I169">
        <f t="shared" si="22"/>
        <v>-2</v>
      </c>
      <c r="J169">
        <f t="shared" si="23"/>
        <v>2</v>
      </c>
      <c r="K169">
        <f t="shared" si="24"/>
        <v>0.93406458338722786</v>
      </c>
      <c r="L169">
        <f t="shared" si="25"/>
        <v>7.7424556839948266</v>
      </c>
      <c r="M169">
        <f t="shared" ca="1" si="26"/>
        <v>0</v>
      </c>
      <c r="N169">
        <f t="shared" ca="1" si="27"/>
        <v>10.676520267382054</v>
      </c>
    </row>
    <row r="170" spans="1:14" x14ac:dyDescent="0.25">
      <c r="A170" s="1">
        <v>17</v>
      </c>
      <c r="B170" s="1">
        <v>190</v>
      </c>
      <c r="C170" s="1">
        <v>72</v>
      </c>
      <c r="D170" s="1">
        <v>1024915</v>
      </c>
      <c r="E170" s="2">
        <f t="shared" ca="1" si="19"/>
        <v>1</v>
      </c>
      <c r="G170">
        <f t="shared" si="20"/>
        <v>19.94459833795014</v>
      </c>
      <c r="H170">
        <f t="shared" si="21"/>
        <v>2</v>
      </c>
      <c r="I170">
        <f t="shared" si="22"/>
        <v>-4</v>
      </c>
      <c r="J170">
        <f t="shared" si="23"/>
        <v>2.1428571428571428</v>
      </c>
      <c r="K170">
        <f t="shared" si="24"/>
        <v>0.83101296030570693</v>
      </c>
      <c r="L170">
        <f t="shared" si="25"/>
        <v>7.4152545569093071</v>
      </c>
      <c r="M170">
        <f t="shared" ca="1" si="26"/>
        <v>0</v>
      </c>
      <c r="N170">
        <f t="shared" ca="1" si="27"/>
        <v>8.3891246600721576</v>
      </c>
    </row>
    <row r="171" spans="1:14" x14ac:dyDescent="0.25">
      <c r="A171" s="1">
        <v>50</v>
      </c>
      <c r="B171" s="1">
        <v>189</v>
      </c>
      <c r="C171" s="1">
        <v>90</v>
      </c>
      <c r="D171" s="1">
        <v>475409</v>
      </c>
      <c r="E171" s="2">
        <f t="shared" ca="1" si="19"/>
        <v>1</v>
      </c>
      <c r="G171">
        <f t="shared" si="20"/>
        <v>25.195263290501387</v>
      </c>
      <c r="H171">
        <f t="shared" si="21"/>
        <v>0</v>
      </c>
      <c r="I171">
        <f t="shared" si="22"/>
        <v>2</v>
      </c>
      <c r="J171">
        <f t="shared" si="23"/>
        <v>2</v>
      </c>
      <c r="K171">
        <f t="shared" si="24"/>
        <v>0.59161170017496989</v>
      </c>
      <c r="L171">
        <f t="shared" si="25"/>
        <v>6.436261700304982</v>
      </c>
      <c r="M171">
        <f t="shared" ca="1" si="26"/>
        <v>0</v>
      </c>
      <c r="N171">
        <f t="shared" ca="1" si="27"/>
        <v>11.027873400479951</v>
      </c>
    </row>
    <row r="172" spans="1:14" x14ac:dyDescent="0.25">
      <c r="A172" s="1">
        <v>32</v>
      </c>
      <c r="B172" s="1">
        <v>184</v>
      </c>
      <c r="C172" s="1">
        <v>57</v>
      </c>
      <c r="D172" s="1">
        <v>595334</v>
      </c>
      <c r="E172" s="2">
        <f t="shared" ca="1" si="19"/>
        <v>1</v>
      </c>
      <c r="G172">
        <f t="shared" si="20"/>
        <v>16.836011342155007</v>
      </c>
      <c r="H172">
        <f t="shared" si="21"/>
        <v>0</v>
      </c>
      <c r="I172">
        <f t="shared" si="22"/>
        <v>2</v>
      </c>
      <c r="J172">
        <f t="shared" si="23"/>
        <v>1.2857142857142858</v>
      </c>
      <c r="K172">
        <f t="shared" si="24"/>
        <v>-6.6671154334069005E-2</v>
      </c>
      <c r="L172">
        <f t="shared" si="25"/>
        <v>6.7372453480482015</v>
      </c>
      <c r="M172">
        <f t="shared" ca="1" si="26"/>
        <v>0</v>
      </c>
      <c r="N172">
        <f t="shared" ca="1" si="27"/>
        <v>9.9562884794284177</v>
      </c>
    </row>
    <row r="173" spans="1:14" x14ac:dyDescent="0.25">
      <c r="A173" s="1">
        <v>79</v>
      </c>
      <c r="B173" s="1">
        <v>192</v>
      </c>
      <c r="C173" s="1">
        <v>74</v>
      </c>
      <c r="D173" s="1">
        <v>694100</v>
      </c>
      <c r="E173" s="2">
        <f t="shared" ca="1" si="19"/>
        <v>1</v>
      </c>
      <c r="G173">
        <f t="shared" si="20"/>
        <v>20.073784722222221</v>
      </c>
      <c r="H173">
        <f t="shared" si="21"/>
        <v>0</v>
      </c>
      <c r="I173">
        <f t="shared" si="22"/>
        <v>-2</v>
      </c>
      <c r="J173">
        <f t="shared" si="23"/>
        <v>2.4285714285714284</v>
      </c>
      <c r="K173">
        <f t="shared" si="24"/>
        <v>0.85158778814621905</v>
      </c>
      <c r="L173">
        <f t="shared" si="25"/>
        <v>6.9346488809417188</v>
      </c>
      <c r="M173">
        <f t="shared" ca="1" si="26"/>
        <v>0</v>
      </c>
      <c r="N173">
        <f t="shared" ca="1" si="27"/>
        <v>8.2148080976593665</v>
      </c>
    </row>
    <row r="174" spans="1:14" x14ac:dyDescent="0.25">
      <c r="A174" s="1">
        <v>62</v>
      </c>
      <c r="B174" s="1">
        <v>170</v>
      </c>
      <c r="C174" s="1">
        <v>57</v>
      </c>
      <c r="D174" s="1">
        <v>1142978</v>
      </c>
      <c r="E174" s="2">
        <f t="shared" ca="1" si="19"/>
        <v>0</v>
      </c>
      <c r="G174">
        <f t="shared" si="20"/>
        <v>19.72318339100346</v>
      </c>
      <c r="H174">
        <f t="shared" si="21"/>
        <v>2</v>
      </c>
      <c r="I174">
        <f t="shared" si="22"/>
        <v>-2</v>
      </c>
      <c r="J174">
        <f t="shared" si="23"/>
        <v>-0.7142857142857143</v>
      </c>
      <c r="K174">
        <f t="shared" si="24"/>
        <v>0.79264424515989984</v>
      </c>
      <c r="L174">
        <f t="shared" si="25"/>
        <v>7.5456878693899849</v>
      </c>
      <c r="M174">
        <f t="shared" ca="1" si="26"/>
        <v>0</v>
      </c>
      <c r="N174">
        <f t="shared" ca="1" si="27"/>
        <v>7.6240464002641701</v>
      </c>
    </row>
    <row r="175" spans="1:14" x14ac:dyDescent="0.25">
      <c r="A175" s="1">
        <v>62</v>
      </c>
      <c r="B175" s="1">
        <v>169</v>
      </c>
      <c r="C175" s="1">
        <v>78</v>
      </c>
      <c r="D175" s="1">
        <v>635501</v>
      </c>
      <c r="E175" s="2">
        <f t="shared" ca="1" si="19"/>
        <v>0</v>
      </c>
      <c r="G175">
        <f t="shared" si="20"/>
        <v>27.309968138370504</v>
      </c>
      <c r="H175">
        <f t="shared" si="21"/>
        <v>0</v>
      </c>
      <c r="I175">
        <f t="shared" si="22"/>
        <v>-2</v>
      </c>
      <c r="J175">
        <f t="shared" si="23"/>
        <v>-0.8571428571428571</v>
      </c>
      <c r="K175">
        <f t="shared" si="24"/>
        <v>-0.12783046522039676</v>
      </c>
      <c r="L175">
        <f t="shared" si="25"/>
        <v>6.8219007154363815</v>
      </c>
      <c r="M175">
        <f t="shared" ca="1" si="26"/>
        <v>0</v>
      </c>
      <c r="N175">
        <f t="shared" ca="1" si="27"/>
        <v>3.8369273930731276</v>
      </c>
    </row>
    <row r="176" spans="1:14" x14ac:dyDescent="0.25">
      <c r="A176" s="1">
        <v>46</v>
      </c>
      <c r="B176" s="1">
        <v>200</v>
      </c>
      <c r="C176" s="1">
        <v>90</v>
      </c>
      <c r="D176" s="1">
        <v>1150897</v>
      </c>
      <c r="E176" s="2">
        <f t="shared" ca="1" si="19"/>
        <v>1</v>
      </c>
      <c r="G176">
        <f t="shared" si="20"/>
        <v>22.5</v>
      </c>
      <c r="H176">
        <f t="shared" si="21"/>
        <v>2</v>
      </c>
      <c r="I176">
        <f t="shared" si="22"/>
        <v>2</v>
      </c>
      <c r="J176">
        <f t="shared" si="23"/>
        <v>3.5714285714285716</v>
      </c>
      <c r="K176">
        <f t="shared" si="24"/>
        <v>0.99</v>
      </c>
      <c r="L176">
        <f t="shared" si="25"/>
        <v>7.5539003806421885</v>
      </c>
      <c r="M176">
        <f t="shared" ca="1" si="26"/>
        <v>0</v>
      </c>
      <c r="N176">
        <f t="shared" ca="1" si="27"/>
        <v>16.115328952070762</v>
      </c>
    </row>
    <row r="177" spans="1:14" x14ac:dyDescent="0.25">
      <c r="A177" s="1">
        <v>35</v>
      </c>
      <c r="B177" s="1">
        <v>186</v>
      </c>
      <c r="C177" s="1">
        <v>77</v>
      </c>
      <c r="D177" s="1">
        <v>1065106</v>
      </c>
      <c r="E177" s="2">
        <f t="shared" ca="1" si="19"/>
        <v>1</v>
      </c>
      <c r="G177">
        <f t="shared" si="20"/>
        <v>22.256908313099778</v>
      </c>
      <c r="H177">
        <f t="shared" si="21"/>
        <v>2</v>
      </c>
      <c r="I177">
        <f t="shared" si="22"/>
        <v>2</v>
      </c>
      <c r="J177">
        <f t="shared" si="23"/>
        <v>1.5714285714285714</v>
      </c>
      <c r="K177">
        <f t="shared" si="24"/>
        <v>0.997359924746409</v>
      </c>
      <c r="L177">
        <f t="shared" si="25"/>
        <v>7.4614375390250469</v>
      </c>
      <c r="M177">
        <f t="shared" ca="1" si="26"/>
        <v>0</v>
      </c>
      <c r="N177">
        <f t="shared" ca="1" si="27"/>
        <v>14.030226035200027</v>
      </c>
    </row>
    <row r="178" spans="1:14" x14ac:dyDescent="0.25">
      <c r="A178" s="1">
        <v>51</v>
      </c>
      <c r="B178" s="1">
        <v>171</v>
      </c>
      <c r="C178" s="1">
        <v>90</v>
      </c>
      <c r="D178" s="1">
        <v>1013401</v>
      </c>
      <c r="E178" s="2">
        <f t="shared" ca="1" si="19"/>
        <v>0</v>
      </c>
      <c r="G178">
        <f t="shared" si="20"/>
        <v>30.778701138811947</v>
      </c>
      <c r="H178">
        <f t="shared" si="21"/>
        <v>2</v>
      </c>
      <c r="I178">
        <f t="shared" si="22"/>
        <v>-2</v>
      </c>
      <c r="J178">
        <f t="shared" si="23"/>
        <v>-0.5714285714285714</v>
      </c>
      <c r="K178">
        <f t="shared" si="24"/>
        <v>-2.0826237473831268</v>
      </c>
      <c r="L178">
        <f t="shared" si="25"/>
        <v>7.4016537068523069</v>
      </c>
      <c r="M178">
        <f t="shared" ca="1" si="26"/>
        <v>0</v>
      </c>
      <c r="N178">
        <f t="shared" ca="1" si="27"/>
        <v>4.7476013880406089</v>
      </c>
    </row>
    <row r="179" spans="1:14" x14ac:dyDescent="0.25">
      <c r="A179" s="1">
        <v>37</v>
      </c>
      <c r="B179" s="1">
        <v>174</v>
      </c>
      <c r="C179" s="1">
        <v>65</v>
      </c>
      <c r="D179" s="1">
        <v>1436037</v>
      </c>
      <c r="E179" s="2">
        <f t="shared" ca="1" si="19"/>
        <v>1</v>
      </c>
      <c r="G179">
        <f t="shared" si="20"/>
        <v>21.469150482230148</v>
      </c>
      <c r="H179">
        <f t="shared" si="21"/>
        <v>2</v>
      </c>
      <c r="I179">
        <f t="shared" si="22"/>
        <v>2</v>
      </c>
      <c r="J179">
        <f t="shared" si="23"/>
        <v>-0.14285714285714285</v>
      </c>
      <c r="K179">
        <f t="shared" si="24"/>
        <v>0.98872795157934068</v>
      </c>
      <c r="L179">
        <f t="shared" si="25"/>
        <v>7.8145462139740491</v>
      </c>
      <c r="M179">
        <f t="shared" ca="1" si="26"/>
        <v>0</v>
      </c>
      <c r="N179">
        <f t="shared" ca="1" si="27"/>
        <v>12.660417022696247</v>
      </c>
    </row>
    <row r="180" spans="1:14" x14ac:dyDescent="0.25">
      <c r="A180" s="1">
        <v>62</v>
      </c>
      <c r="B180" s="1">
        <v>191</v>
      </c>
      <c r="C180" s="1">
        <v>87</v>
      </c>
      <c r="D180" s="1">
        <v>955871</v>
      </c>
      <c r="E180" s="2">
        <f t="shared" ca="1" si="19"/>
        <v>1</v>
      </c>
      <c r="G180">
        <f t="shared" si="20"/>
        <v>23.848030481620569</v>
      </c>
      <c r="H180">
        <f t="shared" si="21"/>
        <v>0</v>
      </c>
      <c r="I180">
        <f t="shared" si="22"/>
        <v>-2</v>
      </c>
      <c r="J180">
        <f t="shared" si="23"/>
        <v>2.2857142857142856</v>
      </c>
      <c r="K180">
        <f t="shared" si="24"/>
        <v>0.86339133356004993</v>
      </c>
      <c r="L180">
        <f t="shared" si="25"/>
        <v>7.3310207779019265</v>
      </c>
      <c r="M180">
        <f t="shared" ca="1" si="26"/>
        <v>0</v>
      </c>
      <c r="N180">
        <f t="shared" ca="1" si="27"/>
        <v>8.4801263971762619</v>
      </c>
    </row>
    <row r="181" spans="1:14" x14ac:dyDescent="0.25">
      <c r="A181" s="1">
        <v>38</v>
      </c>
      <c r="B181" s="1">
        <v>185</v>
      </c>
      <c r="C181" s="1">
        <v>68</v>
      </c>
      <c r="D181" s="1">
        <v>174043</v>
      </c>
      <c r="E181" s="2">
        <f t="shared" ca="1" si="19"/>
        <v>1</v>
      </c>
      <c r="G181">
        <f t="shared" si="20"/>
        <v>19.868517165814463</v>
      </c>
      <c r="H181">
        <f t="shared" si="21"/>
        <v>0</v>
      </c>
      <c r="I181">
        <f t="shared" si="22"/>
        <v>2</v>
      </c>
      <c r="J181">
        <f t="shared" si="23"/>
        <v>1.4285714285714286</v>
      </c>
      <c r="K181">
        <f t="shared" si="24"/>
        <v>0.81827123710289562</v>
      </c>
      <c r="L181">
        <f t="shared" si="25"/>
        <v>4.6737100168637991</v>
      </c>
      <c r="M181">
        <f t="shared" ca="1" si="26"/>
        <v>0</v>
      </c>
      <c r="N181">
        <f t="shared" ca="1" si="27"/>
        <v>8.9205526825381227</v>
      </c>
    </row>
    <row r="182" spans="1:14" x14ac:dyDescent="0.25">
      <c r="A182" s="1">
        <v>61</v>
      </c>
      <c r="B182" s="1">
        <v>170</v>
      </c>
      <c r="C182" s="1">
        <v>56</v>
      </c>
      <c r="D182" s="1">
        <v>1416843</v>
      </c>
      <c r="E182" s="2">
        <f t="shared" ca="1" si="19"/>
        <v>0</v>
      </c>
      <c r="G182">
        <f t="shared" si="20"/>
        <v>19.377162629757784</v>
      </c>
      <c r="H182">
        <f t="shared" si="21"/>
        <v>2</v>
      </c>
      <c r="I182">
        <f t="shared" si="22"/>
        <v>-2</v>
      </c>
      <c r="J182">
        <f t="shared" si="23"/>
        <v>-0.7142857142857143</v>
      </c>
      <c r="K182">
        <f t="shared" si="24"/>
        <v>0.72482896517043582</v>
      </c>
      <c r="L182">
        <f t="shared" si="25"/>
        <v>7.798834998721631</v>
      </c>
      <c r="M182">
        <f t="shared" ca="1" si="26"/>
        <v>0</v>
      </c>
      <c r="N182">
        <f t="shared" ca="1" si="27"/>
        <v>7.8093782496063522</v>
      </c>
    </row>
    <row r="183" spans="1:14" x14ac:dyDescent="0.25">
      <c r="A183" s="1">
        <v>47</v>
      </c>
      <c r="B183" s="1">
        <v>160</v>
      </c>
      <c r="C183" s="1">
        <v>53</v>
      </c>
      <c r="D183" s="1">
        <v>401376</v>
      </c>
      <c r="E183" s="2">
        <f t="shared" ca="1" si="19"/>
        <v>0</v>
      </c>
      <c r="G183">
        <f t="shared" si="20"/>
        <v>20.703125</v>
      </c>
      <c r="H183">
        <f t="shared" si="21"/>
        <v>0</v>
      </c>
      <c r="I183">
        <f t="shared" si="22"/>
        <v>2</v>
      </c>
      <c r="J183">
        <f t="shared" si="23"/>
        <v>-2.1428571428571428</v>
      </c>
      <c r="K183">
        <f t="shared" si="24"/>
        <v>0.93272460937500001</v>
      </c>
      <c r="L183">
        <f t="shared" si="25"/>
        <v>6.1977716610665246</v>
      </c>
      <c r="M183">
        <f t="shared" ca="1" si="26"/>
        <v>0</v>
      </c>
      <c r="N183">
        <f t="shared" ca="1" si="27"/>
        <v>6.9876391275843819</v>
      </c>
    </row>
    <row r="184" spans="1:14" x14ac:dyDescent="0.25">
      <c r="A184" s="1">
        <v>45</v>
      </c>
      <c r="B184" s="1">
        <v>174</v>
      </c>
      <c r="C184" s="1">
        <v>83</v>
      </c>
      <c r="D184" s="1">
        <v>299208</v>
      </c>
      <c r="E184" s="2">
        <f t="shared" ca="1" si="19"/>
        <v>0</v>
      </c>
      <c r="G184">
        <f t="shared" si="20"/>
        <v>27.414453692693883</v>
      </c>
      <c r="H184">
        <f t="shared" si="21"/>
        <v>0</v>
      </c>
      <c r="I184">
        <f t="shared" si="22"/>
        <v>2</v>
      </c>
      <c r="J184">
        <f t="shared" si="23"/>
        <v>-0.14285714285714285</v>
      </c>
      <c r="K184">
        <f t="shared" si="24"/>
        <v>-0.17265235161305692</v>
      </c>
      <c r="L184">
        <f t="shared" si="25"/>
        <v>5.7482669382072888</v>
      </c>
      <c r="M184">
        <f t="shared" ca="1" si="26"/>
        <v>0</v>
      </c>
      <c r="N184">
        <f t="shared" ca="1" si="27"/>
        <v>7.4327574437370894</v>
      </c>
    </row>
    <row r="185" spans="1:14" x14ac:dyDescent="0.25">
      <c r="A185" s="1">
        <v>62</v>
      </c>
      <c r="B185" s="1">
        <v>193</v>
      </c>
      <c r="C185" s="1">
        <v>54</v>
      </c>
      <c r="D185" s="1">
        <v>1343936</v>
      </c>
      <c r="E185" s="2">
        <f t="shared" ca="1" si="19"/>
        <v>1</v>
      </c>
      <c r="G185">
        <f t="shared" si="20"/>
        <v>14.49703347740879</v>
      </c>
      <c r="H185">
        <f t="shared" si="21"/>
        <v>2</v>
      </c>
      <c r="I185">
        <f t="shared" si="22"/>
        <v>-2</v>
      </c>
      <c r="J185">
        <f t="shared" si="23"/>
        <v>2.5714285714285716</v>
      </c>
      <c r="K185">
        <f t="shared" si="24"/>
        <v>-1.2517802655649772</v>
      </c>
      <c r="L185">
        <f t="shared" si="25"/>
        <v>7.7369950916389163</v>
      </c>
      <c r="M185">
        <f t="shared" ca="1" si="26"/>
        <v>0</v>
      </c>
      <c r="N185">
        <f t="shared" ca="1" si="27"/>
        <v>9.0566433975025102</v>
      </c>
    </row>
    <row r="186" spans="1:14" x14ac:dyDescent="0.25">
      <c r="A186" s="1">
        <v>80</v>
      </c>
      <c r="B186" s="1">
        <v>170</v>
      </c>
      <c r="C186" s="1">
        <v>80</v>
      </c>
      <c r="D186" s="1">
        <v>791205</v>
      </c>
      <c r="E186" s="2">
        <f t="shared" ca="1" si="19"/>
        <v>0</v>
      </c>
      <c r="G186">
        <f t="shared" si="20"/>
        <v>27.681660899653977</v>
      </c>
      <c r="H186">
        <f t="shared" si="21"/>
        <v>0</v>
      </c>
      <c r="I186">
        <f t="shared" si="22"/>
        <v>-2</v>
      </c>
      <c r="J186">
        <f t="shared" si="23"/>
        <v>-0.7142857142857143</v>
      </c>
      <c r="K186">
        <f t="shared" si="24"/>
        <v>-0.2912508231462736</v>
      </c>
      <c r="L186">
        <f t="shared" si="25"/>
        <v>7.0990171776432209</v>
      </c>
      <c r="M186">
        <f t="shared" ca="1" si="26"/>
        <v>0</v>
      </c>
      <c r="N186">
        <f t="shared" ca="1" si="27"/>
        <v>4.0934806402112329</v>
      </c>
    </row>
    <row r="187" spans="1:14" x14ac:dyDescent="0.25">
      <c r="A187" s="1">
        <v>65</v>
      </c>
      <c r="B187" s="1">
        <v>161</v>
      </c>
      <c r="C187" s="1">
        <v>84</v>
      </c>
      <c r="D187" s="1">
        <v>1437401</v>
      </c>
      <c r="E187" s="2">
        <f t="shared" ca="1" si="19"/>
        <v>0</v>
      </c>
      <c r="G187">
        <f t="shared" si="20"/>
        <v>32.406157169862269</v>
      </c>
      <c r="H187">
        <f t="shared" si="21"/>
        <v>2</v>
      </c>
      <c r="I187">
        <f t="shared" si="22"/>
        <v>-2</v>
      </c>
      <c r="J187">
        <f t="shared" si="23"/>
        <v>-2</v>
      </c>
      <c r="K187">
        <f t="shared" si="24"/>
        <v>-3.3315242817550361</v>
      </c>
      <c r="L187">
        <f t="shared" si="25"/>
        <v>7.8156541089854841</v>
      </c>
      <c r="M187">
        <f t="shared" ca="1" si="26"/>
        <v>0</v>
      </c>
      <c r="N187">
        <f t="shared" ca="1" si="27"/>
        <v>2.484129827230448</v>
      </c>
    </row>
    <row r="188" spans="1:14" x14ac:dyDescent="0.25">
      <c r="A188" s="1">
        <v>46</v>
      </c>
      <c r="B188" s="1">
        <v>185</v>
      </c>
      <c r="C188" s="1">
        <v>71</v>
      </c>
      <c r="D188" s="1">
        <v>1481037</v>
      </c>
      <c r="E188" s="2">
        <f t="shared" ca="1" si="19"/>
        <v>1</v>
      </c>
      <c r="G188">
        <f t="shared" si="20"/>
        <v>20.745069393718044</v>
      </c>
      <c r="H188">
        <f t="shared" si="21"/>
        <v>2</v>
      </c>
      <c r="I188">
        <f t="shared" si="22"/>
        <v>2</v>
      </c>
      <c r="J188">
        <f t="shared" si="23"/>
        <v>1.4285714285714286</v>
      </c>
      <c r="K188">
        <f t="shared" si="24"/>
        <v>0.93700596693667215</v>
      </c>
      <c r="L188">
        <f t="shared" si="25"/>
        <v>7.8505132852962767</v>
      </c>
      <c r="M188">
        <f t="shared" ca="1" si="26"/>
        <v>0</v>
      </c>
      <c r="N188">
        <f t="shared" ca="1" si="27"/>
        <v>14.216090680804378</v>
      </c>
    </row>
    <row r="189" spans="1:14" x14ac:dyDescent="0.25">
      <c r="A189" s="1">
        <v>35</v>
      </c>
      <c r="B189" s="1">
        <v>183</v>
      </c>
      <c r="C189" s="1">
        <v>68</v>
      </c>
      <c r="D189" s="1">
        <v>726760</v>
      </c>
      <c r="E189" s="2">
        <f t="shared" ca="1" si="19"/>
        <v>1</v>
      </c>
      <c r="G189">
        <f t="shared" si="20"/>
        <v>20.305174833527428</v>
      </c>
      <c r="H189">
        <f t="shared" si="21"/>
        <v>0</v>
      </c>
      <c r="I189">
        <f t="shared" si="22"/>
        <v>2</v>
      </c>
      <c r="J189">
        <f t="shared" si="23"/>
        <v>1.1428571428571428</v>
      </c>
      <c r="K189">
        <f t="shared" si="24"/>
        <v>0.88510270620364873</v>
      </c>
      <c r="L189">
        <f t="shared" si="25"/>
        <v>6.9927531797115456</v>
      </c>
      <c r="M189">
        <f t="shared" ca="1" si="26"/>
        <v>0</v>
      </c>
      <c r="N189">
        <f t="shared" ca="1" si="27"/>
        <v>11.020713028772338</v>
      </c>
    </row>
    <row r="190" spans="1:14" x14ac:dyDescent="0.25">
      <c r="A190" s="1">
        <v>23</v>
      </c>
      <c r="B190" s="1">
        <v>196</v>
      </c>
      <c r="C190" s="1">
        <v>65</v>
      </c>
      <c r="D190" s="1">
        <v>702306</v>
      </c>
      <c r="E190" s="2">
        <f t="shared" ca="1" si="19"/>
        <v>1</v>
      </c>
      <c r="G190">
        <f t="shared" si="20"/>
        <v>16.92003331945023</v>
      </c>
      <c r="H190">
        <f t="shared" si="21"/>
        <v>0</v>
      </c>
      <c r="I190">
        <f t="shared" si="22"/>
        <v>2</v>
      </c>
      <c r="J190">
        <f t="shared" si="23"/>
        <v>3</v>
      </c>
      <c r="K190">
        <f t="shared" si="24"/>
        <v>-3.2242459019834024E-2</v>
      </c>
      <c r="L190">
        <f t="shared" si="25"/>
        <v>6.9495429737736725</v>
      </c>
      <c r="M190">
        <f t="shared" ca="1" si="26"/>
        <v>0</v>
      </c>
      <c r="N190">
        <f t="shared" ca="1" si="27"/>
        <v>11.917300514753839</v>
      </c>
    </row>
    <row r="191" spans="1:14" x14ac:dyDescent="0.25">
      <c r="A191" s="1">
        <v>48</v>
      </c>
      <c r="B191" s="1">
        <v>197</v>
      </c>
      <c r="C191" s="1">
        <v>60</v>
      </c>
      <c r="D191" s="1">
        <v>1342794</v>
      </c>
      <c r="E191" s="2">
        <f t="shared" ca="1" si="19"/>
        <v>1</v>
      </c>
      <c r="G191">
        <f t="shared" si="20"/>
        <v>15.460331366435621</v>
      </c>
      <c r="H191">
        <f t="shared" si="21"/>
        <v>2</v>
      </c>
      <c r="I191">
        <f t="shared" si="22"/>
        <v>2</v>
      </c>
      <c r="J191">
        <f t="shared" si="23"/>
        <v>3.1428571428571428</v>
      </c>
      <c r="K191">
        <f t="shared" si="24"/>
        <v>-0.71069063347303141</v>
      </c>
      <c r="L191">
        <f t="shared" si="25"/>
        <v>7.7359978697185632</v>
      </c>
      <c r="M191">
        <f t="shared" ca="1" si="26"/>
        <v>0</v>
      </c>
      <c r="N191">
        <f t="shared" ca="1" si="27"/>
        <v>14.168164379102674</v>
      </c>
    </row>
    <row r="192" spans="1:14" x14ac:dyDescent="0.25">
      <c r="A192" s="1">
        <v>72</v>
      </c>
      <c r="B192" s="1">
        <v>178</v>
      </c>
      <c r="C192" s="1">
        <v>67</v>
      </c>
      <c r="D192" s="1">
        <v>233611</v>
      </c>
      <c r="E192" s="2">
        <f t="shared" ca="1" si="19"/>
        <v>0</v>
      </c>
      <c r="G192">
        <f t="shared" si="20"/>
        <v>21.146319909102385</v>
      </c>
      <c r="H192">
        <f t="shared" si="21"/>
        <v>0</v>
      </c>
      <c r="I192">
        <f t="shared" si="22"/>
        <v>-2</v>
      </c>
      <c r="J192">
        <f t="shared" si="23"/>
        <v>0.42857142857142855</v>
      </c>
      <c r="K192">
        <f t="shared" si="24"/>
        <v>0.97084921209620156</v>
      </c>
      <c r="L192">
        <f t="shared" si="25"/>
        <v>5.3146055361168543</v>
      </c>
      <c r="M192">
        <f t="shared" ca="1" si="26"/>
        <v>0</v>
      </c>
      <c r="N192">
        <f t="shared" ca="1" si="27"/>
        <v>4.7140261767844844</v>
      </c>
    </row>
    <row r="193" spans="1:14" x14ac:dyDescent="0.25">
      <c r="A193" s="1">
        <v>75</v>
      </c>
      <c r="B193" s="1">
        <v>168</v>
      </c>
      <c r="C193" s="1">
        <v>59</v>
      </c>
      <c r="D193" s="1">
        <v>1093682</v>
      </c>
      <c r="E193" s="2">
        <f t="shared" ca="1" si="19"/>
        <v>0</v>
      </c>
      <c r="G193">
        <f t="shared" si="20"/>
        <v>20.904195011337869</v>
      </c>
      <c r="H193">
        <f t="shared" si="21"/>
        <v>2</v>
      </c>
      <c r="I193">
        <f t="shared" si="22"/>
        <v>-2</v>
      </c>
      <c r="J193">
        <f t="shared" si="23"/>
        <v>-1</v>
      </c>
      <c r="K193">
        <f t="shared" si="24"/>
        <v>0.95196845707292743</v>
      </c>
      <c r="L193">
        <f t="shared" si="25"/>
        <v>7.4931185572173682</v>
      </c>
      <c r="M193">
        <f t="shared" ca="1" si="26"/>
        <v>0</v>
      </c>
      <c r="N193">
        <f t="shared" ca="1" si="27"/>
        <v>7.4450870142902961</v>
      </c>
    </row>
    <row r="194" spans="1:14" x14ac:dyDescent="0.25">
      <c r="A194" s="1">
        <v>48</v>
      </c>
      <c r="B194" s="1">
        <v>175</v>
      </c>
      <c r="C194" s="1">
        <v>75</v>
      </c>
      <c r="D194" s="1">
        <v>1158177</v>
      </c>
      <c r="E194" s="2">
        <f t="shared" ref="E194:E257" ca="1" si="28">IF(N194&gt;$S$2,1,0)</f>
        <v>1</v>
      </c>
      <c r="G194">
        <f t="shared" si="20"/>
        <v>24.489795918367346</v>
      </c>
      <c r="H194">
        <f t="shared" si="21"/>
        <v>2</v>
      </c>
      <c r="I194">
        <f t="shared" si="22"/>
        <v>2</v>
      </c>
      <c r="J194">
        <f t="shared" si="23"/>
        <v>0</v>
      </c>
      <c r="K194">
        <f t="shared" si="24"/>
        <v>0.75203665139525222</v>
      </c>
      <c r="L194">
        <f t="shared" si="25"/>
        <v>7.5613957942336256</v>
      </c>
      <c r="M194">
        <f t="shared" ca="1" si="26"/>
        <v>0</v>
      </c>
      <c r="N194">
        <f t="shared" ca="1" si="27"/>
        <v>12.313432445628877</v>
      </c>
    </row>
    <row r="195" spans="1:14" x14ac:dyDescent="0.25">
      <c r="A195" s="1">
        <v>77</v>
      </c>
      <c r="B195" s="1">
        <v>162</v>
      </c>
      <c r="C195" s="1">
        <v>88</v>
      </c>
      <c r="D195" s="1">
        <v>560501</v>
      </c>
      <c r="E195" s="2">
        <f t="shared" ca="1" si="28"/>
        <v>0</v>
      </c>
      <c r="G195">
        <f t="shared" ref="G195:G258" si="29">C195/(B195/100*B195/100)</f>
        <v>33.531473860691968</v>
      </c>
      <c r="H195">
        <f t="shared" ref="H195:H258" si="30">IF(D195&gt;1000000,2,0)</f>
        <v>0</v>
      </c>
      <c r="I195">
        <f t="shared" ref="I195:I258" si="31">IF(A195&lt;20,-4,IF(A195&gt;50,-2,2))</f>
        <v>-2</v>
      </c>
      <c r="J195">
        <f t="shared" ref="J195:J258" si="32">(B195-175) / 7</f>
        <v>-1.8571428571428572</v>
      </c>
      <c r="K195">
        <f t="shared" ref="K195:K258" si="33">-(POWER(22-G195,2))/25+1</f>
        <v>-4.3189955759928838</v>
      </c>
      <c r="L195">
        <f t="shared" ref="L195:L258" si="34">(LOG(D195-100000)-3)*2.5</f>
        <v>6.658076444062953</v>
      </c>
      <c r="M195">
        <f t="shared" ref="M195:M258" ca="1" si="35">RAND()*$S$1*2-$S$1</f>
        <v>0</v>
      </c>
      <c r="N195">
        <f t="shared" ca="1" si="27"/>
        <v>-1.5180619890727876</v>
      </c>
    </row>
    <row r="196" spans="1:14" x14ac:dyDescent="0.25">
      <c r="A196" s="1">
        <v>80</v>
      </c>
      <c r="B196" s="1">
        <v>164</v>
      </c>
      <c r="C196" s="1">
        <v>73</v>
      </c>
      <c r="D196" s="1">
        <v>1149312</v>
      </c>
      <c r="E196" s="2">
        <f t="shared" ca="1" si="28"/>
        <v>0</v>
      </c>
      <c r="G196">
        <f t="shared" si="29"/>
        <v>27.141582391433669</v>
      </c>
      <c r="H196">
        <f t="shared" si="30"/>
        <v>2</v>
      </c>
      <c r="I196">
        <f t="shared" si="31"/>
        <v>-2</v>
      </c>
      <c r="J196">
        <f t="shared" si="32"/>
        <v>-1.5714285714285714</v>
      </c>
      <c r="K196">
        <f t="shared" si="33"/>
        <v>-5.7434779516030599E-2</v>
      </c>
      <c r="L196">
        <f t="shared" si="34"/>
        <v>7.5522615987769033</v>
      </c>
      <c r="M196">
        <f t="shared" ca="1" si="35"/>
        <v>0</v>
      </c>
      <c r="N196">
        <f t="shared" ca="1" si="27"/>
        <v>5.9233982478323011</v>
      </c>
    </row>
    <row r="197" spans="1:14" x14ac:dyDescent="0.25">
      <c r="A197" s="1">
        <v>72</v>
      </c>
      <c r="B197" s="1">
        <v>177</v>
      </c>
      <c r="C197" s="1">
        <v>81</v>
      </c>
      <c r="D197" s="1">
        <v>1232514</v>
      </c>
      <c r="E197" s="2">
        <f t="shared" ca="1" si="28"/>
        <v>1</v>
      </c>
      <c r="G197">
        <f t="shared" si="29"/>
        <v>25.854639471416256</v>
      </c>
      <c r="H197">
        <f t="shared" si="30"/>
        <v>2</v>
      </c>
      <c r="I197">
        <f t="shared" si="31"/>
        <v>-2</v>
      </c>
      <c r="J197">
        <f t="shared" si="32"/>
        <v>0.2857142857142857</v>
      </c>
      <c r="K197">
        <f t="shared" si="33"/>
        <v>0.40567018181599235</v>
      </c>
      <c r="L197">
        <f t="shared" si="34"/>
        <v>7.6351089485337305</v>
      </c>
      <c r="M197">
        <f t="shared" ca="1" si="35"/>
        <v>0</v>
      </c>
      <c r="N197">
        <f t="shared" ca="1" si="27"/>
        <v>8.3264934160640092</v>
      </c>
    </row>
    <row r="198" spans="1:14" x14ac:dyDescent="0.25">
      <c r="A198" s="1">
        <v>21</v>
      </c>
      <c r="B198" s="1">
        <v>198</v>
      </c>
      <c r="C198" s="1">
        <v>62</v>
      </c>
      <c r="D198" s="1">
        <v>1427607</v>
      </c>
      <c r="E198" s="2">
        <f t="shared" ca="1" si="28"/>
        <v>1</v>
      </c>
      <c r="G198">
        <f t="shared" si="29"/>
        <v>15.814712784409753</v>
      </c>
      <c r="H198">
        <f t="shared" si="30"/>
        <v>2</v>
      </c>
      <c r="I198">
        <f t="shared" si="31"/>
        <v>2</v>
      </c>
      <c r="J198">
        <f t="shared" si="32"/>
        <v>3.2857142857142856</v>
      </c>
      <c r="K198">
        <f t="shared" si="33"/>
        <v>-0.53031111757376581</v>
      </c>
      <c r="L198">
        <f t="shared" si="34"/>
        <v>7.807673834057745</v>
      </c>
      <c r="M198">
        <f t="shared" ca="1" si="35"/>
        <v>0</v>
      </c>
      <c r="N198">
        <f t="shared" ca="1" si="27"/>
        <v>14.563077002198265</v>
      </c>
    </row>
    <row r="199" spans="1:14" x14ac:dyDescent="0.25">
      <c r="A199" s="1">
        <v>35</v>
      </c>
      <c r="B199" s="1">
        <v>161</v>
      </c>
      <c r="C199" s="1">
        <v>75</v>
      </c>
      <c r="D199" s="1">
        <v>195920</v>
      </c>
      <c r="E199" s="2">
        <f t="shared" ca="1" si="28"/>
        <v>0</v>
      </c>
      <c r="G199">
        <f t="shared" si="29"/>
        <v>28.934068901662741</v>
      </c>
      <c r="H199">
        <f t="shared" si="30"/>
        <v>0</v>
      </c>
      <c r="I199">
        <f t="shared" si="31"/>
        <v>2</v>
      </c>
      <c r="J199">
        <f t="shared" si="32"/>
        <v>-2</v>
      </c>
      <c r="K199">
        <f t="shared" si="33"/>
        <v>-0.92325246132025307</v>
      </c>
      <c r="L199">
        <f t="shared" si="34"/>
        <v>4.9547729252269797</v>
      </c>
      <c r="M199">
        <f t="shared" ca="1" si="35"/>
        <v>0</v>
      </c>
      <c r="N199">
        <f t="shared" ca="1" si="27"/>
        <v>4.0315204639067268</v>
      </c>
    </row>
    <row r="200" spans="1:14" x14ac:dyDescent="0.25">
      <c r="A200" s="1">
        <v>30</v>
      </c>
      <c r="B200" s="1">
        <v>166</v>
      </c>
      <c r="C200" s="1">
        <v>83</v>
      </c>
      <c r="D200" s="1">
        <v>781544</v>
      </c>
      <c r="E200" s="2">
        <f t="shared" ca="1" si="28"/>
        <v>0</v>
      </c>
      <c r="G200">
        <f t="shared" si="29"/>
        <v>30.120481927710845</v>
      </c>
      <c r="H200">
        <f t="shared" si="30"/>
        <v>0</v>
      </c>
      <c r="I200">
        <f t="shared" si="31"/>
        <v>2</v>
      </c>
      <c r="J200">
        <f t="shared" si="32"/>
        <v>-1.2857142857142858</v>
      </c>
      <c r="K200">
        <f t="shared" si="33"/>
        <v>-1.6376890695311372</v>
      </c>
      <c r="L200">
        <f t="shared" si="34"/>
        <v>7.0837347470531427</v>
      </c>
      <c r="M200">
        <f t="shared" ca="1" si="35"/>
        <v>0</v>
      </c>
      <c r="N200">
        <f t="shared" ca="1" si="27"/>
        <v>6.1603313918077198</v>
      </c>
    </row>
    <row r="201" spans="1:14" x14ac:dyDescent="0.25">
      <c r="A201" s="1">
        <v>72</v>
      </c>
      <c r="B201" s="1">
        <v>176</v>
      </c>
      <c r="C201" s="1">
        <v>54</v>
      </c>
      <c r="D201" s="1">
        <v>681357</v>
      </c>
      <c r="E201" s="2">
        <f t="shared" ca="1" si="28"/>
        <v>0</v>
      </c>
      <c r="G201">
        <f t="shared" si="29"/>
        <v>17.432851239669422</v>
      </c>
      <c r="H201">
        <f t="shared" si="30"/>
        <v>0</v>
      </c>
      <c r="I201">
        <f t="shared" si="31"/>
        <v>-2</v>
      </c>
      <c r="J201">
        <f t="shared" si="32"/>
        <v>0.14285714285714285</v>
      </c>
      <c r="K201">
        <f t="shared" si="33"/>
        <v>0.16564608804043446</v>
      </c>
      <c r="L201">
        <f t="shared" si="34"/>
        <v>6.9111072652090915</v>
      </c>
      <c r="M201">
        <f t="shared" ca="1" si="35"/>
        <v>0</v>
      </c>
      <c r="N201">
        <f t="shared" ca="1" si="27"/>
        <v>5.2196104961066689</v>
      </c>
    </row>
    <row r="202" spans="1:14" x14ac:dyDescent="0.25">
      <c r="A202" s="1">
        <v>78</v>
      </c>
      <c r="B202" s="1">
        <v>168</v>
      </c>
      <c r="C202" s="1">
        <v>67</v>
      </c>
      <c r="D202" s="1">
        <v>1160367</v>
      </c>
      <c r="E202" s="2">
        <f t="shared" ca="1" si="28"/>
        <v>0</v>
      </c>
      <c r="G202">
        <f t="shared" si="29"/>
        <v>23.738662131519273</v>
      </c>
      <c r="H202">
        <f t="shared" si="30"/>
        <v>2</v>
      </c>
      <c r="I202">
        <f t="shared" si="31"/>
        <v>-2</v>
      </c>
      <c r="J202">
        <f t="shared" si="32"/>
        <v>-1</v>
      </c>
      <c r="K202">
        <f t="shared" si="33"/>
        <v>0.87908215969683423</v>
      </c>
      <c r="L202">
        <f t="shared" si="34"/>
        <v>7.5636405086557712</v>
      </c>
      <c r="M202">
        <f t="shared" ca="1" si="35"/>
        <v>0</v>
      </c>
      <c r="N202">
        <f t="shared" ca="1" si="27"/>
        <v>7.4427226683526051</v>
      </c>
    </row>
    <row r="203" spans="1:14" x14ac:dyDescent="0.25">
      <c r="A203" s="1">
        <v>28</v>
      </c>
      <c r="B203" s="1">
        <v>170</v>
      </c>
      <c r="C203" s="1">
        <v>56</v>
      </c>
      <c r="D203" s="1">
        <v>475139</v>
      </c>
      <c r="E203" s="2">
        <f t="shared" ca="1" si="28"/>
        <v>1</v>
      </c>
      <c r="G203">
        <f t="shared" si="29"/>
        <v>19.377162629757784</v>
      </c>
      <c r="H203">
        <f t="shared" si="30"/>
        <v>0</v>
      </c>
      <c r="I203">
        <f t="shared" si="31"/>
        <v>2</v>
      </c>
      <c r="J203">
        <f t="shared" si="32"/>
        <v>-0.7142857142857143</v>
      </c>
      <c r="K203">
        <f t="shared" si="33"/>
        <v>0.72482896517043582</v>
      </c>
      <c r="L203">
        <f t="shared" si="34"/>
        <v>6.4354805409709215</v>
      </c>
      <c r="M203">
        <f t="shared" ca="1" si="35"/>
        <v>0</v>
      </c>
      <c r="N203">
        <f t="shared" ref="N203:N266" ca="1" si="36">SUM(H203:M203)</f>
        <v>8.4460237918556427</v>
      </c>
    </row>
    <row r="204" spans="1:14" x14ac:dyDescent="0.25">
      <c r="A204" s="1">
        <v>37</v>
      </c>
      <c r="B204" s="1">
        <v>185</v>
      </c>
      <c r="C204" s="1">
        <v>68</v>
      </c>
      <c r="D204" s="1">
        <v>181167</v>
      </c>
      <c r="E204" s="2">
        <f t="shared" ca="1" si="28"/>
        <v>1</v>
      </c>
      <c r="G204">
        <f t="shared" si="29"/>
        <v>19.868517165814463</v>
      </c>
      <c r="H204">
        <f t="shared" si="30"/>
        <v>0</v>
      </c>
      <c r="I204">
        <f t="shared" si="31"/>
        <v>2</v>
      </c>
      <c r="J204">
        <f t="shared" si="32"/>
        <v>1.4285714285714286</v>
      </c>
      <c r="K204">
        <f t="shared" si="33"/>
        <v>0.81827123710289562</v>
      </c>
      <c r="L204">
        <f t="shared" si="34"/>
        <v>4.773448735943906</v>
      </c>
      <c r="M204">
        <f t="shared" ca="1" si="35"/>
        <v>0</v>
      </c>
      <c r="N204">
        <f t="shared" ca="1" si="36"/>
        <v>9.0202914016182305</v>
      </c>
    </row>
    <row r="205" spans="1:14" x14ac:dyDescent="0.25">
      <c r="A205" s="1">
        <v>54</v>
      </c>
      <c r="B205" s="1">
        <v>167</v>
      </c>
      <c r="C205" s="1">
        <v>78</v>
      </c>
      <c r="D205" s="1">
        <v>1044161</v>
      </c>
      <c r="E205" s="2">
        <f t="shared" ca="1" si="28"/>
        <v>0</v>
      </c>
      <c r="G205">
        <f t="shared" si="29"/>
        <v>27.968016063681024</v>
      </c>
      <c r="H205">
        <f t="shared" si="30"/>
        <v>2</v>
      </c>
      <c r="I205">
        <f t="shared" si="31"/>
        <v>-2</v>
      </c>
      <c r="J205">
        <f t="shared" si="32"/>
        <v>-1.1428571428571428</v>
      </c>
      <c r="K205">
        <f t="shared" si="33"/>
        <v>-0.42468862945418939</v>
      </c>
      <c r="L205">
        <f t="shared" si="34"/>
        <v>7.4376151431860782</v>
      </c>
      <c r="M205">
        <f t="shared" ca="1" si="35"/>
        <v>0</v>
      </c>
      <c r="N205">
        <f t="shared" ca="1" si="36"/>
        <v>5.870069370874746</v>
      </c>
    </row>
    <row r="206" spans="1:14" x14ac:dyDescent="0.25">
      <c r="A206" s="1">
        <v>56</v>
      </c>
      <c r="B206" s="1">
        <v>181</v>
      </c>
      <c r="C206" s="1">
        <v>78</v>
      </c>
      <c r="D206" s="1">
        <v>316042</v>
      </c>
      <c r="E206" s="2">
        <f t="shared" ca="1" si="28"/>
        <v>0</v>
      </c>
      <c r="G206">
        <f t="shared" si="29"/>
        <v>23.808797045267237</v>
      </c>
      <c r="H206">
        <f t="shared" si="30"/>
        <v>0</v>
      </c>
      <c r="I206">
        <f t="shared" si="31"/>
        <v>-2</v>
      </c>
      <c r="J206">
        <f t="shared" si="32"/>
        <v>0.8571428571428571</v>
      </c>
      <c r="K206">
        <f t="shared" si="33"/>
        <v>0.86913012996130046</v>
      </c>
      <c r="L206">
        <f t="shared" si="34"/>
        <v>5.8363454727280288</v>
      </c>
      <c r="M206">
        <f t="shared" ca="1" si="35"/>
        <v>0</v>
      </c>
      <c r="N206">
        <f t="shared" ca="1" si="36"/>
        <v>5.5626184598321862</v>
      </c>
    </row>
    <row r="207" spans="1:14" x14ac:dyDescent="0.25">
      <c r="A207" s="1">
        <v>45</v>
      </c>
      <c r="B207" s="1">
        <v>175</v>
      </c>
      <c r="C207" s="1">
        <v>84</v>
      </c>
      <c r="D207" s="1">
        <v>1277625</v>
      </c>
      <c r="E207" s="2">
        <f t="shared" ca="1" si="28"/>
        <v>1</v>
      </c>
      <c r="G207">
        <f t="shared" si="29"/>
        <v>27.428571428571427</v>
      </c>
      <c r="H207">
        <f t="shared" si="30"/>
        <v>2</v>
      </c>
      <c r="I207">
        <f t="shared" si="31"/>
        <v>2</v>
      </c>
      <c r="J207">
        <f t="shared" si="32"/>
        <v>0</v>
      </c>
      <c r="K207">
        <f t="shared" si="33"/>
        <v>-0.17877551020408089</v>
      </c>
      <c r="L207">
        <f t="shared" si="34"/>
        <v>7.6775175420054698</v>
      </c>
      <c r="M207">
        <f t="shared" ca="1" si="35"/>
        <v>0</v>
      </c>
      <c r="N207">
        <f t="shared" ca="1" si="36"/>
        <v>11.498742031801388</v>
      </c>
    </row>
    <row r="208" spans="1:14" x14ac:dyDescent="0.25">
      <c r="A208" s="1">
        <v>28</v>
      </c>
      <c r="B208" s="1">
        <v>191</v>
      </c>
      <c r="C208" s="1">
        <v>52</v>
      </c>
      <c r="D208" s="1">
        <v>1323973</v>
      </c>
      <c r="E208" s="2">
        <f t="shared" ca="1" si="28"/>
        <v>1</v>
      </c>
      <c r="G208">
        <f t="shared" si="29"/>
        <v>14.253995230393905</v>
      </c>
      <c r="H208">
        <f t="shared" si="30"/>
        <v>2</v>
      </c>
      <c r="I208">
        <f t="shared" si="31"/>
        <v>2</v>
      </c>
      <c r="J208">
        <f t="shared" si="32"/>
        <v>2.2857142857142856</v>
      </c>
      <c r="K208">
        <f t="shared" si="33"/>
        <v>-1.4000235956304152</v>
      </c>
      <c r="L208">
        <f t="shared" si="34"/>
        <v>7.719429594196356</v>
      </c>
      <c r="M208">
        <f t="shared" ca="1" si="35"/>
        <v>0</v>
      </c>
      <c r="N208">
        <f t="shared" ca="1" si="36"/>
        <v>12.605120284280225</v>
      </c>
    </row>
    <row r="209" spans="1:14" x14ac:dyDescent="0.25">
      <c r="A209" s="1">
        <v>63</v>
      </c>
      <c r="B209" s="1">
        <v>171</v>
      </c>
      <c r="C209" s="1">
        <v>69</v>
      </c>
      <c r="D209" s="1">
        <v>988059</v>
      </c>
      <c r="E209" s="2">
        <f t="shared" ca="1" si="28"/>
        <v>0</v>
      </c>
      <c r="G209">
        <f t="shared" si="29"/>
        <v>23.59700420642249</v>
      </c>
      <c r="H209">
        <f t="shared" si="30"/>
        <v>0</v>
      </c>
      <c r="I209">
        <f t="shared" si="31"/>
        <v>-2</v>
      </c>
      <c r="J209">
        <f t="shared" si="32"/>
        <v>-0.5714285714285714</v>
      </c>
      <c r="K209">
        <f t="shared" si="33"/>
        <v>0.89798310258675496</v>
      </c>
      <c r="L209">
        <f t="shared" si="34"/>
        <v>7.3711045499286065</v>
      </c>
      <c r="M209">
        <f t="shared" ca="1" si="35"/>
        <v>0</v>
      </c>
      <c r="N209">
        <f t="shared" ca="1" si="36"/>
        <v>5.6976590810867904</v>
      </c>
    </row>
    <row r="210" spans="1:14" x14ac:dyDescent="0.25">
      <c r="A210" s="1">
        <v>52</v>
      </c>
      <c r="B210" s="1">
        <v>195</v>
      </c>
      <c r="C210" s="1">
        <v>75</v>
      </c>
      <c r="D210" s="1">
        <v>1118501</v>
      </c>
      <c r="E210" s="2">
        <f t="shared" ca="1" si="28"/>
        <v>1</v>
      </c>
      <c r="G210">
        <f t="shared" si="29"/>
        <v>19.723865877712029</v>
      </c>
      <c r="H210">
        <f t="shared" si="30"/>
        <v>2</v>
      </c>
      <c r="I210">
        <f t="shared" si="31"/>
        <v>-2</v>
      </c>
      <c r="J210">
        <f t="shared" si="32"/>
        <v>2.8571428571428572</v>
      </c>
      <c r="K210">
        <f t="shared" si="33"/>
        <v>0.79276853829425475</v>
      </c>
      <c r="L210">
        <f t="shared" si="34"/>
        <v>7.5199036493548626</v>
      </c>
      <c r="M210">
        <f t="shared" ca="1" si="35"/>
        <v>0</v>
      </c>
      <c r="N210">
        <f t="shared" ca="1" si="36"/>
        <v>11.169815044791974</v>
      </c>
    </row>
    <row r="211" spans="1:14" x14ac:dyDescent="0.25">
      <c r="A211" s="1">
        <v>18</v>
      </c>
      <c r="B211" s="1">
        <v>185</v>
      </c>
      <c r="C211" s="1">
        <v>89</v>
      </c>
      <c r="D211" s="1">
        <v>722282</v>
      </c>
      <c r="E211" s="2">
        <f t="shared" ca="1" si="28"/>
        <v>0</v>
      </c>
      <c r="G211">
        <f t="shared" si="29"/>
        <v>26.004382761139517</v>
      </c>
      <c r="H211">
        <f t="shared" si="30"/>
        <v>0</v>
      </c>
      <c r="I211">
        <f t="shared" si="31"/>
        <v>-4</v>
      </c>
      <c r="J211">
        <f t="shared" si="32"/>
        <v>1.4285714285714286</v>
      </c>
      <c r="K211">
        <f t="shared" si="33"/>
        <v>0.35859674809154629</v>
      </c>
      <c r="L211">
        <f t="shared" si="34"/>
        <v>6.9849680971352317</v>
      </c>
      <c r="M211">
        <f t="shared" ca="1" si="35"/>
        <v>0</v>
      </c>
      <c r="N211">
        <f t="shared" ca="1" si="36"/>
        <v>4.7721362737982069</v>
      </c>
    </row>
    <row r="212" spans="1:14" x14ac:dyDescent="0.25">
      <c r="A212" s="1">
        <v>62</v>
      </c>
      <c r="B212" s="1">
        <v>169</v>
      </c>
      <c r="C212" s="1">
        <v>87</v>
      </c>
      <c r="D212" s="1">
        <v>1352986</v>
      </c>
      <c r="E212" s="2">
        <f t="shared" ca="1" si="28"/>
        <v>0</v>
      </c>
      <c r="G212">
        <f t="shared" si="29"/>
        <v>30.461118308182485</v>
      </c>
      <c r="H212">
        <f t="shared" si="30"/>
        <v>2</v>
      </c>
      <c r="I212">
        <f t="shared" si="31"/>
        <v>-2</v>
      </c>
      <c r="J212">
        <f t="shared" si="32"/>
        <v>-0.8571428571428571</v>
      </c>
      <c r="K212">
        <f t="shared" si="33"/>
        <v>-1.8636209210024335</v>
      </c>
      <c r="L212">
        <f t="shared" si="34"/>
        <v>7.7448655462868228</v>
      </c>
      <c r="M212">
        <f t="shared" ca="1" si="35"/>
        <v>0</v>
      </c>
      <c r="N212">
        <f t="shared" ca="1" si="36"/>
        <v>5.0241017681415325</v>
      </c>
    </row>
    <row r="213" spans="1:14" x14ac:dyDescent="0.25">
      <c r="A213" s="1">
        <v>65</v>
      </c>
      <c r="B213" s="1">
        <v>197</v>
      </c>
      <c r="C213" s="1">
        <v>87</v>
      </c>
      <c r="D213" s="1">
        <v>851068</v>
      </c>
      <c r="E213" s="2">
        <f t="shared" ca="1" si="28"/>
        <v>1</v>
      </c>
      <c r="G213">
        <f t="shared" si="29"/>
        <v>22.417480481331651</v>
      </c>
      <c r="H213">
        <f t="shared" si="30"/>
        <v>0</v>
      </c>
      <c r="I213">
        <f t="shared" si="31"/>
        <v>-2</v>
      </c>
      <c r="J213">
        <f t="shared" si="32"/>
        <v>3.1428571428571428</v>
      </c>
      <c r="K213">
        <f t="shared" si="33"/>
        <v>0.99302840190828368</v>
      </c>
      <c r="L213">
        <f t="shared" si="34"/>
        <v>7.1891981470638422</v>
      </c>
      <c r="M213">
        <f t="shared" ca="1" si="35"/>
        <v>0</v>
      </c>
      <c r="N213">
        <f t="shared" ca="1" si="36"/>
        <v>9.3250836918292688</v>
      </c>
    </row>
    <row r="214" spans="1:14" x14ac:dyDescent="0.25">
      <c r="A214" s="1">
        <v>37</v>
      </c>
      <c r="B214" s="1">
        <v>181</v>
      </c>
      <c r="C214" s="1">
        <v>69</v>
      </c>
      <c r="D214" s="1">
        <v>979588</v>
      </c>
      <c r="E214" s="2">
        <f t="shared" ca="1" si="28"/>
        <v>1</v>
      </c>
      <c r="G214">
        <f t="shared" si="29"/>
        <v>21.061628155428711</v>
      </c>
      <c r="H214">
        <f t="shared" si="30"/>
        <v>0</v>
      </c>
      <c r="I214">
        <f t="shared" si="31"/>
        <v>2</v>
      </c>
      <c r="J214">
        <f t="shared" si="32"/>
        <v>0.8571428571428571</v>
      </c>
      <c r="K214">
        <f t="shared" si="33"/>
        <v>0.96477833125263501</v>
      </c>
      <c r="L214">
        <f t="shared" si="34"/>
        <v>7.3606982393943117</v>
      </c>
      <c r="M214">
        <f t="shared" ca="1" si="35"/>
        <v>0</v>
      </c>
      <c r="N214">
        <f t="shared" ca="1" si="36"/>
        <v>11.182619427789804</v>
      </c>
    </row>
    <row r="215" spans="1:14" x14ac:dyDescent="0.25">
      <c r="A215" s="1">
        <v>50</v>
      </c>
      <c r="B215" s="1">
        <v>160</v>
      </c>
      <c r="C215" s="1">
        <v>79</v>
      </c>
      <c r="D215" s="1">
        <v>1109262</v>
      </c>
      <c r="E215" s="2">
        <f t="shared" ca="1" si="28"/>
        <v>0</v>
      </c>
      <c r="G215">
        <f t="shared" si="29"/>
        <v>30.859375</v>
      </c>
      <c r="H215">
        <f t="shared" si="30"/>
        <v>2</v>
      </c>
      <c r="I215">
        <f t="shared" si="31"/>
        <v>2</v>
      </c>
      <c r="J215">
        <f t="shared" si="32"/>
        <v>-2.1428571428571428</v>
      </c>
      <c r="K215">
        <f t="shared" si="33"/>
        <v>-2.1395410156249999</v>
      </c>
      <c r="L215">
        <f t="shared" si="34"/>
        <v>7.5100098045514336</v>
      </c>
      <c r="M215">
        <f t="shared" ca="1" si="35"/>
        <v>0</v>
      </c>
      <c r="N215">
        <f t="shared" ca="1" si="36"/>
        <v>7.227611646069291</v>
      </c>
    </row>
    <row r="216" spans="1:14" x14ac:dyDescent="0.25">
      <c r="A216" s="1">
        <v>75</v>
      </c>
      <c r="B216" s="1">
        <v>197</v>
      </c>
      <c r="C216" s="1">
        <v>84</v>
      </c>
      <c r="D216" s="1">
        <v>1279492</v>
      </c>
      <c r="E216" s="2">
        <f t="shared" ca="1" si="28"/>
        <v>1</v>
      </c>
      <c r="G216">
        <f t="shared" si="29"/>
        <v>21.644463913009872</v>
      </c>
      <c r="H216">
        <f t="shared" si="30"/>
        <v>2</v>
      </c>
      <c r="I216">
        <f t="shared" si="31"/>
        <v>-2</v>
      </c>
      <c r="J216">
        <f t="shared" si="32"/>
        <v>3.1428571428571428</v>
      </c>
      <c r="K216">
        <f t="shared" si="33"/>
        <v>0.99494376363390991</v>
      </c>
      <c r="L216">
        <f t="shared" si="34"/>
        <v>7.679237498985283</v>
      </c>
      <c r="M216">
        <f t="shared" ca="1" si="35"/>
        <v>0</v>
      </c>
      <c r="N216">
        <f t="shared" ca="1" si="36"/>
        <v>11.817038405476335</v>
      </c>
    </row>
    <row r="217" spans="1:14" x14ac:dyDescent="0.25">
      <c r="A217" s="1">
        <v>28</v>
      </c>
      <c r="B217" s="1">
        <v>168</v>
      </c>
      <c r="C217" s="1">
        <v>65</v>
      </c>
      <c r="D217" s="1">
        <v>1000735</v>
      </c>
      <c r="E217" s="2">
        <f t="shared" ca="1" si="28"/>
        <v>1</v>
      </c>
      <c r="G217">
        <f t="shared" si="29"/>
        <v>23.030045351473923</v>
      </c>
      <c r="H217">
        <f t="shared" si="30"/>
        <v>2</v>
      </c>
      <c r="I217">
        <f t="shared" si="31"/>
        <v>2</v>
      </c>
      <c r="J217">
        <f t="shared" si="32"/>
        <v>-1</v>
      </c>
      <c r="K217">
        <f t="shared" si="33"/>
        <v>0.9575602629562785</v>
      </c>
      <c r="L217">
        <f t="shared" si="34"/>
        <v>7.3864925962996697</v>
      </c>
      <c r="M217">
        <f t="shared" ca="1" si="35"/>
        <v>0</v>
      </c>
      <c r="N217">
        <f t="shared" ca="1" si="36"/>
        <v>11.344052859255948</v>
      </c>
    </row>
    <row r="218" spans="1:14" x14ac:dyDescent="0.25">
      <c r="A218" s="1">
        <v>71</v>
      </c>
      <c r="B218" s="1">
        <v>196</v>
      </c>
      <c r="C218" s="1">
        <v>86</v>
      </c>
      <c r="D218" s="1">
        <v>832329</v>
      </c>
      <c r="E218" s="2">
        <f t="shared" ca="1" si="28"/>
        <v>1</v>
      </c>
      <c r="G218">
        <f t="shared" si="29"/>
        <v>22.386505622657229</v>
      </c>
      <c r="H218">
        <f t="shared" si="30"/>
        <v>0</v>
      </c>
      <c r="I218">
        <f t="shared" si="31"/>
        <v>-2</v>
      </c>
      <c r="J218">
        <f t="shared" si="32"/>
        <v>3</v>
      </c>
      <c r="K218">
        <f t="shared" si="33"/>
        <v>0.99402453614617392</v>
      </c>
      <c r="L218">
        <f t="shared" si="34"/>
        <v>7.1617655810085274</v>
      </c>
      <c r="M218">
        <f t="shared" ca="1" si="35"/>
        <v>0</v>
      </c>
      <c r="N218">
        <f t="shared" ca="1" si="36"/>
        <v>9.1557901171547016</v>
      </c>
    </row>
    <row r="219" spans="1:14" x14ac:dyDescent="0.25">
      <c r="A219" s="1">
        <v>18</v>
      </c>
      <c r="B219" s="1">
        <v>172</v>
      </c>
      <c r="C219" s="1">
        <v>87</v>
      </c>
      <c r="D219" s="1">
        <v>328818</v>
      </c>
      <c r="E219" s="2">
        <f t="shared" ca="1" si="28"/>
        <v>0</v>
      </c>
      <c r="G219">
        <f t="shared" si="29"/>
        <v>29.407787993510009</v>
      </c>
      <c r="H219">
        <f t="shared" si="30"/>
        <v>0</v>
      </c>
      <c r="I219">
        <f t="shared" si="31"/>
        <v>-4</v>
      </c>
      <c r="J219">
        <f t="shared" si="32"/>
        <v>-0.42857142857142855</v>
      </c>
      <c r="K219">
        <f t="shared" si="33"/>
        <v>-1.195012918271642</v>
      </c>
      <c r="L219">
        <f t="shared" si="34"/>
        <v>5.8987254632525499</v>
      </c>
      <c r="M219">
        <f t="shared" ca="1" si="35"/>
        <v>0</v>
      </c>
      <c r="N219">
        <f t="shared" ca="1" si="36"/>
        <v>0.27514111640947903</v>
      </c>
    </row>
    <row r="220" spans="1:14" x14ac:dyDescent="0.25">
      <c r="A220" s="1">
        <v>80</v>
      </c>
      <c r="B220" s="1">
        <v>180</v>
      </c>
      <c r="C220" s="1">
        <v>56</v>
      </c>
      <c r="D220" s="1">
        <v>1268867</v>
      </c>
      <c r="E220" s="2">
        <f t="shared" ca="1" si="28"/>
        <v>1</v>
      </c>
      <c r="G220">
        <f t="shared" si="29"/>
        <v>17.283950617283949</v>
      </c>
      <c r="H220">
        <f t="shared" si="30"/>
        <v>2</v>
      </c>
      <c r="I220">
        <f t="shared" si="31"/>
        <v>-2</v>
      </c>
      <c r="J220">
        <f t="shared" si="32"/>
        <v>0.7142857142857143</v>
      </c>
      <c r="K220">
        <f t="shared" si="33"/>
        <v>0.11035512879134235</v>
      </c>
      <c r="L220">
        <f t="shared" si="34"/>
        <v>7.6694127440034947</v>
      </c>
      <c r="M220">
        <f t="shared" ca="1" si="35"/>
        <v>0</v>
      </c>
      <c r="N220">
        <f t="shared" ca="1" si="36"/>
        <v>8.4940535870805505</v>
      </c>
    </row>
    <row r="221" spans="1:14" x14ac:dyDescent="0.25">
      <c r="A221" s="1">
        <v>16</v>
      </c>
      <c r="B221" s="1">
        <v>185</v>
      </c>
      <c r="C221" s="1">
        <v>57</v>
      </c>
      <c r="D221" s="1">
        <v>1459100</v>
      </c>
      <c r="E221" s="2">
        <f t="shared" ca="1" si="28"/>
        <v>0</v>
      </c>
      <c r="G221">
        <f t="shared" si="29"/>
        <v>16.654492330168008</v>
      </c>
      <c r="H221">
        <f t="shared" si="30"/>
        <v>2</v>
      </c>
      <c r="I221">
        <f t="shared" si="31"/>
        <v>-4</v>
      </c>
      <c r="J221">
        <f t="shared" si="32"/>
        <v>1.4285714285714286</v>
      </c>
      <c r="K221">
        <f t="shared" si="33"/>
        <v>-0.14297808992930605</v>
      </c>
      <c r="L221">
        <f t="shared" si="34"/>
        <v>7.8331285311807992</v>
      </c>
      <c r="M221">
        <f t="shared" ca="1" si="35"/>
        <v>0</v>
      </c>
      <c r="N221">
        <f t="shared" ca="1" si="36"/>
        <v>7.118721869822922</v>
      </c>
    </row>
    <row r="222" spans="1:14" x14ac:dyDescent="0.25">
      <c r="A222" s="1">
        <v>52</v>
      </c>
      <c r="B222" s="1">
        <v>169</v>
      </c>
      <c r="C222" s="1">
        <v>63</v>
      </c>
      <c r="D222" s="1">
        <v>885092</v>
      </c>
      <c r="E222" s="2">
        <f t="shared" ca="1" si="28"/>
        <v>0</v>
      </c>
      <c r="G222">
        <f t="shared" si="29"/>
        <v>22.058051188683869</v>
      </c>
      <c r="H222">
        <f t="shared" si="30"/>
        <v>0</v>
      </c>
      <c r="I222">
        <f t="shared" si="31"/>
        <v>-2</v>
      </c>
      <c r="J222">
        <f t="shared" si="32"/>
        <v>-0.8571428571428571</v>
      </c>
      <c r="K222">
        <f t="shared" si="33"/>
        <v>0.99986520237969556</v>
      </c>
      <c r="L222">
        <f t="shared" si="34"/>
        <v>7.2373013799242791</v>
      </c>
      <c r="M222">
        <f t="shared" ca="1" si="35"/>
        <v>0</v>
      </c>
      <c r="N222">
        <f t="shared" ca="1" si="36"/>
        <v>5.3800237251611174</v>
      </c>
    </row>
    <row r="223" spans="1:14" x14ac:dyDescent="0.25">
      <c r="A223" s="1">
        <v>70</v>
      </c>
      <c r="B223" s="1">
        <v>199</v>
      </c>
      <c r="C223" s="1">
        <v>50</v>
      </c>
      <c r="D223" s="1">
        <v>698484</v>
      </c>
      <c r="E223" s="2">
        <f t="shared" ca="1" si="28"/>
        <v>0</v>
      </c>
      <c r="G223">
        <f t="shared" si="29"/>
        <v>12.625943789298251</v>
      </c>
      <c r="H223">
        <f t="shared" si="30"/>
        <v>0</v>
      </c>
      <c r="I223">
        <f t="shared" si="31"/>
        <v>-2</v>
      </c>
      <c r="J223">
        <f t="shared" si="32"/>
        <v>3.4285714285714284</v>
      </c>
      <c r="K223">
        <f t="shared" si="33"/>
        <v>-2.5149171936558412</v>
      </c>
      <c r="L223">
        <f t="shared" si="34"/>
        <v>6.9426313609388064</v>
      </c>
      <c r="M223">
        <f t="shared" ca="1" si="35"/>
        <v>0</v>
      </c>
      <c r="N223">
        <f t="shared" ca="1" si="36"/>
        <v>5.8562855958543931</v>
      </c>
    </row>
    <row r="224" spans="1:14" x14ac:dyDescent="0.25">
      <c r="A224" s="1">
        <v>54</v>
      </c>
      <c r="B224" s="1">
        <v>169</v>
      </c>
      <c r="C224" s="1">
        <v>63</v>
      </c>
      <c r="D224" s="1">
        <v>1243650</v>
      </c>
      <c r="E224" s="2">
        <f t="shared" ca="1" si="28"/>
        <v>0</v>
      </c>
      <c r="G224">
        <f t="shared" si="29"/>
        <v>22.058051188683869</v>
      </c>
      <c r="H224">
        <f t="shared" si="30"/>
        <v>2</v>
      </c>
      <c r="I224">
        <f t="shared" si="31"/>
        <v>-2</v>
      </c>
      <c r="J224">
        <f t="shared" si="32"/>
        <v>-0.8571428571428571</v>
      </c>
      <c r="K224">
        <f t="shared" si="33"/>
        <v>0.99986520237969556</v>
      </c>
      <c r="L224">
        <f t="shared" si="34"/>
        <v>7.6457328357805654</v>
      </c>
      <c r="M224">
        <f t="shared" ca="1" si="35"/>
        <v>0</v>
      </c>
      <c r="N224">
        <f t="shared" ca="1" si="36"/>
        <v>7.7884551810174036</v>
      </c>
    </row>
    <row r="225" spans="1:14" x14ac:dyDescent="0.25">
      <c r="A225" s="1">
        <v>74</v>
      </c>
      <c r="B225" s="1">
        <v>169</v>
      </c>
      <c r="C225" s="1">
        <v>84</v>
      </c>
      <c r="D225" s="1">
        <v>1219130</v>
      </c>
      <c r="E225" s="2">
        <f t="shared" ca="1" si="28"/>
        <v>0</v>
      </c>
      <c r="G225">
        <f t="shared" si="29"/>
        <v>29.410734918245158</v>
      </c>
      <c r="H225">
        <f t="shared" si="30"/>
        <v>2</v>
      </c>
      <c r="I225">
        <f t="shared" si="31"/>
        <v>-2</v>
      </c>
      <c r="J225">
        <f t="shared" si="32"/>
        <v>-0.8571428571428571</v>
      </c>
      <c r="K225">
        <f t="shared" si="33"/>
        <v>-1.1967596811399228</v>
      </c>
      <c r="L225">
        <f t="shared" si="34"/>
        <v>7.6222013445679178</v>
      </c>
      <c r="M225">
        <f t="shared" ca="1" si="35"/>
        <v>0</v>
      </c>
      <c r="N225">
        <f t="shared" ca="1" si="36"/>
        <v>5.5682988062851377</v>
      </c>
    </row>
    <row r="226" spans="1:14" x14ac:dyDescent="0.25">
      <c r="A226" s="1">
        <v>69</v>
      </c>
      <c r="B226" s="1">
        <v>197</v>
      </c>
      <c r="C226" s="1">
        <v>53</v>
      </c>
      <c r="D226" s="1">
        <v>1243159</v>
      </c>
      <c r="E226" s="2">
        <f t="shared" ca="1" si="28"/>
        <v>1</v>
      </c>
      <c r="G226">
        <f t="shared" si="29"/>
        <v>13.656626040351467</v>
      </c>
      <c r="H226">
        <f t="shared" si="30"/>
        <v>2</v>
      </c>
      <c r="I226">
        <f t="shared" si="31"/>
        <v>-2</v>
      </c>
      <c r="J226">
        <f t="shared" si="32"/>
        <v>3.1428571428571428</v>
      </c>
      <c r="K226">
        <f t="shared" si="33"/>
        <v>-1.7844755612216492</v>
      </c>
      <c r="L226">
        <f t="shared" si="34"/>
        <v>7.6452665996543923</v>
      </c>
      <c r="M226">
        <f t="shared" ca="1" si="35"/>
        <v>0</v>
      </c>
      <c r="N226">
        <f t="shared" ca="1" si="36"/>
        <v>9.0036481812898863</v>
      </c>
    </row>
    <row r="227" spans="1:14" x14ac:dyDescent="0.25">
      <c r="A227" s="1">
        <v>48</v>
      </c>
      <c r="B227" s="1">
        <v>169</v>
      </c>
      <c r="C227" s="1">
        <v>76</v>
      </c>
      <c r="D227" s="1">
        <v>819765</v>
      </c>
      <c r="E227" s="2">
        <f t="shared" ca="1" si="28"/>
        <v>1</v>
      </c>
      <c r="G227">
        <f t="shared" si="29"/>
        <v>26.609712545078953</v>
      </c>
      <c r="H227">
        <f t="shared" si="30"/>
        <v>0</v>
      </c>
      <c r="I227">
        <f t="shared" si="31"/>
        <v>2</v>
      </c>
      <c r="J227">
        <f t="shared" si="32"/>
        <v>-0.8571428571428571</v>
      </c>
      <c r="K227">
        <f t="shared" si="33"/>
        <v>0.15002201006966898</v>
      </c>
      <c r="L227">
        <f t="shared" si="34"/>
        <v>7.1429768110005076</v>
      </c>
      <c r="M227">
        <f t="shared" ca="1" si="35"/>
        <v>0</v>
      </c>
      <c r="N227">
        <f t="shared" ca="1" si="36"/>
        <v>8.4358559639273203</v>
      </c>
    </row>
    <row r="228" spans="1:14" x14ac:dyDescent="0.25">
      <c r="A228" s="1">
        <v>69</v>
      </c>
      <c r="B228" s="1">
        <v>161</v>
      </c>
      <c r="C228" s="1">
        <v>86</v>
      </c>
      <c r="D228" s="1">
        <v>985076</v>
      </c>
      <c r="E228" s="2">
        <f t="shared" ca="1" si="28"/>
        <v>0</v>
      </c>
      <c r="G228">
        <f t="shared" si="29"/>
        <v>33.177732340573279</v>
      </c>
      <c r="H228">
        <f t="shared" si="30"/>
        <v>0</v>
      </c>
      <c r="I228">
        <f t="shared" si="31"/>
        <v>-2</v>
      </c>
      <c r="J228">
        <f t="shared" si="32"/>
        <v>-2</v>
      </c>
      <c r="K228">
        <f t="shared" si="33"/>
        <v>-3.9976680110999112</v>
      </c>
      <c r="L228">
        <f t="shared" si="34"/>
        <v>7.3674514111046836</v>
      </c>
      <c r="M228">
        <f t="shared" ca="1" si="35"/>
        <v>0</v>
      </c>
      <c r="N228">
        <f t="shared" ca="1" si="36"/>
        <v>-0.63021659999522761</v>
      </c>
    </row>
    <row r="229" spans="1:14" x14ac:dyDescent="0.25">
      <c r="A229" s="1">
        <v>28</v>
      </c>
      <c r="B229" s="1">
        <v>191</v>
      </c>
      <c r="C229" s="1">
        <v>83</v>
      </c>
      <c r="D229" s="1">
        <v>1388616</v>
      </c>
      <c r="E229" s="2">
        <f t="shared" ca="1" si="28"/>
        <v>1</v>
      </c>
      <c r="G229">
        <f t="shared" si="29"/>
        <v>22.75156931005181</v>
      </c>
      <c r="H229">
        <f t="shared" si="30"/>
        <v>2</v>
      </c>
      <c r="I229">
        <f t="shared" si="31"/>
        <v>2</v>
      </c>
      <c r="J229">
        <f t="shared" si="32"/>
        <v>2.2857142857142856</v>
      </c>
      <c r="K229">
        <f t="shared" si="33"/>
        <v>0.9774057428875299</v>
      </c>
      <c r="L229">
        <f t="shared" si="34"/>
        <v>7.7753087985683678</v>
      </c>
      <c r="M229">
        <f t="shared" ca="1" si="35"/>
        <v>0</v>
      </c>
      <c r="N229">
        <f t="shared" ca="1" si="36"/>
        <v>15.038428827170183</v>
      </c>
    </row>
    <row r="230" spans="1:14" x14ac:dyDescent="0.25">
      <c r="A230" s="1">
        <v>35</v>
      </c>
      <c r="B230" s="1">
        <v>197</v>
      </c>
      <c r="C230" s="1">
        <v>55</v>
      </c>
      <c r="D230" s="1">
        <v>197002</v>
      </c>
      <c r="E230" s="2">
        <f t="shared" ca="1" si="28"/>
        <v>1</v>
      </c>
      <c r="G230">
        <f t="shared" si="29"/>
        <v>14.171970419232654</v>
      </c>
      <c r="H230">
        <f t="shared" si="30"/>
        <v>0</v>
      </c>
      <c r="I230">
        <f t="shared" si="31"/>
        <v>2</v>
      </c>
      <c r="J230">
        <f t="shared" si="32"/>
        <v>3.1428571428571428</v>
      </c>
      <c r="K230">
        <f t="shared" si="33"/>
        <v>-1.4511218846947438</v>
      </c>
      <c r="L230">
        <f t="shared" si="34"/>
        <v>4.9669517217483294</v>
      </c>
      <c r="M230">
        <f t="shared" ca="1" si="35"/>
        <v>0</v>
      </c>
      <c r="N230">
        <f t="shared" ca="1" si="36"/>
        <v>8.658686979910728</v>
      </c>
    </row>
    <row r="231" spans="1:14" x14ac:dyDescent="0.25">
      <c r="A231" s="1">
        <v>23</v>
      </c>
      <c r="B231" s="1">
        <v>182</v>
      </c>
      <c r="C231" s="1">
        <v>80</v>
      </c>
      <c r="D231" s="1">
        <v>1499714</v>
      </c>
      <c r="E231" s="2">
        <f t="shared" ca="1" si="28"/>
        <v>1</v>
      </c>
      <c r="G231">
        <f t="shared" si="29"/>
        <v>24.151672503320853</v>
      </c>
      <c r="H231">
        <f t="shared" si="30"/>
        <v>2</v>
      </c>
      <c r="I231">
        <f t="shared" si="31"/>
        <v>2</v>
      </c>
      <c r="J231">
        <f t="shared" si="32"/>
        <v>1</v>
      </c>
      <c r="K231">
        <f t="shared" si="33"/>
        <v>0.81481221753811894</v>
      </c>
      <c r="L231">
        <f t="shared" si="34"/>
        <v>7.865098266141068</v>
      </c>
      <c r="M231">
        <f t="shared" ca="1" si="35"/>
        <v>0</v>
      </c>
      <c r="N231">
        <f t="shared" ca="1" si="36"/>
        <v>13.679910483679187</v>
      </c>
    </row>
    <row r="232" spans="1:14" x14ac:dyDescent="0.25">
      <c r="A232" s="1">
        <v>79</v>
      </c>
      <c r="B232" s="1">
        <v>196</v>
      </c>
      <c r="C232" s="1">
        <v>83</v>
      </c>
      <c r="D232" s="1">
        <v>120973</v>
      </c>
      <c r="E232" s="2">
        <f t="shared" ca="1" si="28"/>
        <v>0</v>
      </c>
      <c r="G232">
        <f t="shared" si="29"/>
        <v>21.605581007913372</v>
      </c>
      <c r="H232">
        <f t="shared" si="30"/>
        <v>0</v>
      </c>
      <c r="I232">
        <f t="shared" si="31"/>
        <v>-2</v>
      </c>
      <c r="J232">
        <f t="shared" si="32"/>
        <v>3</v>
      </c>
      <c r="K232">
        <f t="shared" si="33"/>
        <v>0.99377734634725479</v>
      </c>
      <c r="L232">
        <f t="shared" si="34"/>
        <v>3.3041513921216747</v>
      </c>
      <c r="M232">
        <f t="shared" ca="1" si="35"/>
        <v>0</v>
      </c>
      <c r="N232">
        <f t="shared" ca="1" si="36"/>
        <v>5.2979287384689293</v>
      </c>
    </row>
    <row r="233" spans="1:14" x14ac:dyDescent="0.25">
      <c r="A233" s="1">
        <v>67</v>
      </c>
      <c r="B233" s="1">
        <v>176</v>
      </c>
      <c r="C233" s="1">
        <v>90</v>
      </c>
      <c r="D233" s="1">
        <v>1368667</v>
      </c>
      <c r="E233" s="2">
        <f t="shared" ca="1" si="28"/>
        <v>0</v>
      </c>
      <c r="G233">
        <f t="shared" si="29"/>
        <v>29.054752066115704</v>
      </c>
      <c r="H233">
        <f t="shared" si="30"/>
        <v>2</v>
      </c>
      <c r="I233">
        <f t="shared" si="31"/>
        <v>-2</v>
      </c>
      <c r="J233">
        <f t="shared" si="32"/>
        <v>0.14285714285714285</v>
      </c>
      <c r="K233">
        <f t="shared" si="33"/>
        <v>-0.99078106857455173</v>
      </c>
      <c r="L233">
        <f t="shared" si="34"/>
        <v>7.7583691083479378</v>
      </c>
      <c r="M233">
        <f t="shared" ca="1" si="35"/>
        <v>0</v>
      </c>
      <c r="N233">
        <f t="shared" ca="1" si="36"/>
        <v>6.9104451826305286</v>
      </c>
    </row>
    <row r="234" spans="1:14" x14ac:dyDescent="0.25">
      <c r="A234" s="1">
        <v>57</v>
      </c>
      <c r="B234" s="1">
        <v>163</v>
      </c>
      <c r="C234" s="1">
        <v>74</v>
      </c>
      <c r="D234" s="1">
        <v>1471851</v>
      </c>
      <c r="E234" s="2">
        <f t="shared" ca="1" si="28"/>
        <v>0</v>
      </c>
      <c r="G234">
        <f t="shared" si="29"/>
        <v>27.852007979223909</v>
      </c>
      <c r="H234">
        <f t="shared" si="30"/>
        <v>2</v>
      </c>
      <c r="I234">
        <f t="shared" si="31"/>
        <v>-2</v>
      </c>
      <c r="J234">
        <f t="shared" si="32"/>
        <v>-1.7142857142857142</v>
      </c>
      <c r="K234">
        <f t="shared" si="33"/>
        <v>-0.36983989555601227</v>
      </c>
      <c r="L234">
        <f t="shared" si="34"/>
        <v>7.8432673604388174</v>
      </c>
      <c r="M234">
        <f t="shared" ca="1" si="35"/>
        <v>0</v>
      </c>
      <c r="N234">
        <f t="shared" ca="1" si="36"/>
        <v>5.7591417505970908</v>
      </c>
    </row>
    <row r="235" spans="1:14" x14ac:dyDescent="0.25">
      <c r="A235" s="1">
        <v>62</v>
      </c>
      <c r="B235" s="1">
        <v>200</v>
      </c>
      <c r="C235" s="1">
        <v>58</v>
      </c>
      <c r="D235" s="1">
        <v>1358280</v>
      </c>
      <c r="E235" s="2">
        <f t="shared" ca="1" si="28"/>
        <v>1</v>
      </c>
      <c r="G235">
        <f t="shared" si="29"/>
        <v>14.5</v>
      </c>
      <c r="H235">
        <f t="shared" si="30"/>
        <v>2</v>
      </c>
      <c r="I235">
        <f t="shared" si="31"/>
        <v>-2</v>
      </c>
      <c r="J235">
        <f t="shared" si="32"/>
        <v>3.5714285714285716</v>
      </c>
      <c r="K235">
        <f t="shared" si="33"/>
        <v>-1.25</v>
      </c>
      <c r="L235">
        <f t="shared" si="34"/>
        <v>7.749443234180271</v>
      </c>
      <c r="M235">
        <f t="shared" ca="1" si="35"/>
        <v>0</v>
      </c>
      <c r="N235">
        <f t="shared" ca="1" si="36"/>
        <v>10.070871805608842</v>
      </c>
    </row>
    <row r="236" spans="1:14" x14ac:dyDescent="0.25">
      <c r="A236" s="1">
        <v>75</v>
      </c>
      <c r="B236" s="1">
        <v>191</v>
      </c>
      <c r="C236" s="1">
        <v>67</v>
      </c>
      <c r="D236" s="1">
        <v>139805</v>
      </c>
      <c r="E236" s="2">
        <f t="shared" ca="1" si="28"/>
        <v>0</v>
      </c>
      <c r="G236">
        <f t="shared" si="29"/>
        <v>18.36572462377676</v>
      </c>
      <c r="H236">
        <f t="shared" si="30"/>
        <v>0</v>
      </c>
      <c r="I236">
        <f t="shared" si="31"/>
        <v>-2</v>
      </c>
      <c r="J236">
        <f t="shared" si="32"/>
        <v>2.2857142857142856</v>
      </c>
      <c r="K236">
        <f t="shared" si="33"/>
        <v>0.47168169959109707</v>
      </c>
      <c r="L236">
        <f t="shared" si="34"/>
        <v>3.9998440706378569</v>
      </c>
      <c r="M236">
        <f t="shared" ca="1" si="35"/>
        <v>0</v>
      </c>
      <c r="N236">
        <f t="shared" ca="1" si="36"/>
        <v>4.7572400559432397</v>
      </c>
    </row>
    <row r="237" spans="1:14" x14ac:dyDescent="0.25">
      <c r="A237" s="1">
        <v>21</v>
      </c>
      <c r="B237" s="1">
        <v>186</v>
      </c>
      <c r="C237" s="1">
        <v>87</v>
      </c>
      <c r="D237" s="1">
        <v>1312810</v>
      </c>
      <c r="E237" s="2">
        <f t="shared" ca="1" si="28"/>
        <v>1</v>
      </c>
      <c r="G237">
        <f t="shared" si="29"/>
        <v>25.14741588622962</v>
      </c>
      <c r="H237">
        <f t="shared" si="30"/>
        <v>2</v>
      </c>
      <c r="I237">
        <f t="shared" si="31"/>
        <v>2</v>
      </c>
      <c r="J237">
        <f t="shared" si="32"/>
        <v>1.5714285714285714</v>
      </c>
      <c r="K237">
        <f t="shared" si="33"/>
        <v>0.60375092956437659</v>
      </c>
      <c r="L237">
        <f t="shared" si="34"/>
        <v>7.709481922993433</v>
      </c>
      <c r="M237">
        <f t="shared" ca="1" si="35"/>
        <v>0</v>
      </c>
      <c r="N237">
        <f t="shared" ca="1" si="36"/>
        <v>13.88466142398638</v>
      </c>
    </row>
    <row r="238" spans="1:14" x14ac:dyDescent="0.25">
      <c r="A238" s="1">
        <v>74</v>
      </c>
      <c r="B238" s="1">
        <v>169</v>
      </c>
      <c r="C238" s="1">
        <v>83</v>
      </c>
      <c r="D238" s="1">
        <v>1454297</v>
      </c>
      <c r="E238" s="2">
        <f t="shared" ca="1" si="28"/>
        <v>0</v>
      </c>
      <c r="G238">
        <f t="shared" si="29"/>
        <v>29.060607121599382</v>
      </c>
      <c r="H238">
        <f t="shared" si="30"/>
        <v>2</v>
      </c>
      <c r="I238">
        <f t="shared" si="31"/>
        <v>-2</v>
      </c>
      <c r="J238">
        <f t="shared" si="32"/>
        <v>-0.8571428571428571</v>
      </c>
      <c r="K238">
        <f t="shared" si="33"/>
        <v>-0.99408691702319651</v>
      </c>
      <c r="L238">
        <f t="shared" si="34"/>
        <v>7.8292847910735315</v>
      </c>
      <c r="M238">
        <f t="shared" ca="1" si="35"/>
        <v>0</v>
      </c>
      <c r="N238">
        <f t="shared" ca="1" si="36"/>
        <v>5.9780550169074775</v>
      </c>
    </row>
    <row r="239" spans="1:14" x14ac:dyDescent="0.25">
      <c r="A239" s="1">
        <v>30</v>
      </c>
      <c r="B239" s="1">
        <v>171</v>
      </c>
      <c r="C239" s="1">
        <v>76</v>
      </c>
      <c r="D239" s="1">
        <v>633235</v>
      </c>
      <c r="E239" s="2">
        <f t="shared" ca="1" si="28"/>
        <v>1</v>
      </c>
      <c r="G239">
        <f t="shared" si="29"/>
        <v>25.990903183885642</v>
      </c>
      <c r="H239">
        <f t="shared" si="30"/>
        <v>0</v>
      </c>
      <c r="I239">
        <f t="shared" si="31"/>
        <v>2</v>
      </c>
      <c r="J239">
        <f t="shared" si="32"/>
        <v>-0.5714285714285714</v>
      </c>
      <c r="K239">
        <f t="shared" si="33"/>
        <v>0.36290767107405775</v>
      </c>
      <c r="L239">
        <f t="shared" si="34"/>
        <v>6.8172966187712998</v>
      </c>
      <c r="M239">
        <f t="shared" ca="1" si="35"/>
        <v>0</v>
      </c>
      <c r="N239">
        <f t="shared" ca="1" si="36"/>
        <v>8.608775718416787</v>
      </c>
    </row>
    <row r="240" spans="1:14" x14ac:dyDescent="0.25">
      <c r="A240" s="1">
        <v>77</v>
      </c>
      <c r="B240" s="1">
        <v>181</v>
      </c>
      <c r="C240" s="1">
        <v>59</v>
      </c>
      <c r="D240" s="1">
        <v>1090903</v>
      </c>
      <c r="E240" s="2">
        <f t="shared" ca="1" si="28"/>
        <v>1</v>
      </c>
      <c r="G240">
        <f t="shared" si="29"/>
        <v>18.009218277830346</v>
      </c>
      <c r="H240">
        <f t="shared" si="30"/>
        <v>2</v>
      </c>
      <c r="I240">
        <f t="shared" si="31"/>
        <v>-2</v>
      </c>
      <c r="J240">
        <f t="shared" si="32"/>
        <v>0.8571428571428571</v>
      </c>
      <c r="K240">
        <f t="shared" si="33"/>
        <v>0.36294644983986446</v>
      </c>
      <c r="L240">
        <f t="shared" si="34"/>
        <v>7.4900778581441347</v>
      </c>
      <c r="M240">
        <f t="shared" ca="1" si="35"/>
        <v>0</v>
      </c>
      <c r="N240">
        <f t="shared" ca="1" si="36"/>
        <v>8.7101671651268564</v>
      </c>
    </row>
    <row r="241" spans="1:14" x14ac:dyDescent="0.25">
      <c r="A241" s="1">
        <v>34</v>
      </c>
      <c r="B241" s="1">
        <v>180</v>
      </c>
      <c r="C241" s="1">
        <v>60</v>
      </c>
      <c r="D241" s="1">
        <v>1463456</v>
      </c>
      <c r="E241" s="2">
        <f t="shared" ca="1" si="28"/>
        <v>1</v>
      </c>
      <c r="G241">
        <f t="shared" si="29"/>
        <v>18.518518518518519</v>
      </c>
      <c r="H241">
        <f t="shared" si="30"/>
        <v>2</v>
      </c>
      <c r="I241">
        <f t="shared" si="31"/>
        <v>2</v>
      </c>
      <c r="J241">
        <f t="shared" si="32"/>
        <v>0.7142857142857143</v>
      </c>
      <c r="K241">
        <f t="shared" si="33"/>
        <v>0.51517146776406053</v>
      </c>
      <c r="L241">
        <f t="shared" si="34"/>
        <v>7.8366028185369307</v>
      </c>
      <c r="M241">
        <f t="shared" ca="1" si="35"/>
        <v>0</v>
      </c>
      <c r="N241">
        <f t="shared" ca="1" si="36"/>
        <v>13.066060000586706</v>
      </c>
    </row>
    <row r="242" spans="1:14" x14ac:dyDescent="0.25">
      <c r="A242" s="1">
        <v>57</v>
      </c>
      <c r="B242" s="1">
        <v>168</v>
      </c>
      <c r="C242" s="1">
        <v>75</v>
      </c>
      <c r="D242" s="1">
        <v>873572</v>
      </c>
      <c r="E242" s="2">
        <f t="shared" ca="1" si="28"/>
        <v>0</v>
      </c>
      <c r="G242">
        <f t="shared" si="29"/>
        <v>26.573129251700681</v>
      </c>
      <c r="H242">
        <f t="shared" si="30"/>
        <v>0</v>
      </c>
      <c r="I242">
        <f t="shared" si="31"/>
        <v>-2</v>
      </c>
      <c r="J242">
        <f t="shared" si="32"/>
        <v>-1</v>
      </c>
      <c r="K242">
        <f t="shared" si="33"/>
        <v>0.16345955388958255</v>
      </c>
      <c r="L242">
        <f t="shared" si="34"/>
        <v>7.2212518543886128</v>
      </c>
      <c r="M242">
        <f t="shared" ca="1" si="35"/>
        <v>0</v>
      </c>
      <c r="N242">
        <f t="shared" ca="1" si="36"/>
        <v>4.3847114082781955</v>
      </c>
    </row>
    <row r="243" spans="1:14" x14ac:dyDescent="0.25">
      <c r="A243" s="1">
        <v>34</v>
      </c>
      <c r="B243" s="1">
        <v>180</v>
      </c>
      <c r="C243" s="1">
        <v>82</v>
      </c>
      <c r="D243" s="1">
        <v>816159</v>
      </c>
      <c r="E243" s="2">
        <f t="shared" ca="1" si="28"/>
        <v>1</v>
      </c>
      <c r="G243">
        <f t="shared" si="29"/>
        <v>25.308641975308639</v>
      </c>
      <c r="H243">
        <f t="shared" si="30"/>
        <v>0</v>
      </c>
      <c r="I243">
        <f t="shared" si="31"/>
        <v>2</v>
      </c>
      <c r="J243">
        <f t="shared" si="32"/>
        <v>0.7142857142857143</v>
      </c>
      <c r="K243">
        <f t="shared" si="33"/>
        <v>0.5621155311690299</v>
      </c>
      <c r="L243">
        <f t="shared" si="34"/>
        <v>7.1375236352269695</v>
      </c>
      <c r="M243">
        <f t="shared" ca="1" si="35"/>
        <v>0</v>
      </c>
      <c r="N243">
        <f t="shared" ca="1" si="36"/>
        <v>10.413924880681714</v>
      </c>
    </row>
    <row r="244" spans="1:14" x14ac:dyDescent="0.25">
      <c r="A244" s="1">
        <v>69</v>
      </c>
      <c r="B244" s="1">
        <v>171</v>
      </c>
      <c r="C244" s="1">
        <v>78</v>
      </c>
      <c r="D244" s="1">
        <v>458815</v>
      </c>
      <c r="E244" s="2">
        <f t="shared" ca="1" si="28"/>
        <v>0</v>
      </c>
      <c r="G244">
        <f t="shared" si="29"/>
        <v>26.674874320303687</v>
      </c>
      <c r="H244">
        <f t="shared" si="30"/>
        <v>0</v>
      </c>
      <c r="I244">
        <f t="shared" si="31"/>
        <v>-2</v>
      </c>
      <c r="J244">
        <f t="shared" si="32"/>
        <v>-0.5714285714285714</v>
      </c>
      <c r="K244">
        <f t="shared" si="33"/>
        <v>0.12582200357460582</v>
      </c>
      <c r="L244">
        <f t="shared" si="34"/>
        <v>6.3871764752909321</v>
      </c>
      <c r="M244">
        <f t="shared" ca="1" si="35"/>
        <v>0</v>
      </c>
      <c r="N244">
        <f t="shared" ca="1" si="36"/>
        <v>3.9415699074369668</v>
      </c>
    </row>
    <row r="245" spans="1:14" x14ac:dyDescent="0.25">
      <c r="A245" s="1">
        <v>72</v>
      </c>
      <c r="B245" s="1">
        <v>193</v>
      </c>
      <c r="C245" s="1">
        <v>57</v>
      </c>
      <c r="D245" s="1">
        <v>917745</v>
      </c>
      <c r="E245" s="2">
        <f t="shared" ca="1" si="28"/>
        <v>0</v>
      </c>
      <c r="G245">
        <f t="shared" si="29"/>
        <v>15.302424226153724</v>
      </c>
      <c r="H245">
        <f t="shared" si="30"/>
        <v>0</v>
      </c>
      <c r="I245">
        <f t="shared" si="31"/>
        <v>-2</v>
      </c>
      <c r="J245">
        <f t="shared" si="32"/>
        <v>2.5714285714285716</v>
      </c>
      <c r="K245">
        <f t="shared" si="33"/>
        <v>-0.79430084985650184</v>
      </c>
      <c r="L245">
        <f t="shared" si="34"/>
        <v>7.2815447434139857</v>
      </c>
      <c r="M245">
        <f t="shared" ca="1" si="35"/>
        <v>0</v>
      </c>
      <c r="N245">
        <f t="shared" ca="1" si="36"/>
        <v>7.0586724649860555</v>
      </c>
    </row>
    <row r="246" spans="1:14" x14ac:dyDescent="0.25">
      <c r="A246" s="1">
        <v>35</v>
      </c>
      <c r="B246" s="1">
        <v>179</v>
      </c>
      <c r="C246" s="1">
        <v>86</v>
      </c>
      <c r="D246" s="1">
        <v>868825</v>
      </c>
      <c r="E246" s="2">
        <f t="shared" ca="1" si="28"/>
        <v>1</v>
      </c>
      <c r="G246">
        <f t="shared" si="29"/>
        <v>26.840610467838079</v>
      </c>
      <c r="H246">
        <f t="shared" si="30"/>
        <v>0</v>
      </c>
      <c r="I246">
        <f t="shared" si="31"/>
        <v>2</v>
      </c>
      <c r="J246">
        <f t="shared" si="32"/>
        <v>0.5714285714285714</v>
      </c>
      <c r="K246">
        <f t="shared" si="33"/>
        <v>6.2739611946256435E-2</v>
      </c>
      <c r="L246">
        <f t="shared" si="34"/>
        <v>7.2145687422753131</v>
      </c>
      <c r="M246">
        <f t="shared" ca="1" si="35"/>
        <v>0</v>
      </c>
      <c r="N246">
        <f t="shared" ca="1" si="36"/>
        <v>9.8487369256501403</v>
      </c>
    </row>
    <row r="247" spans="1:14" x14ac:dyDescent="0.25">
      <c r="A247" s="1">
        <v>50</v>
      </c>
      <c r="B247" s="1">
        <v>167</v>
      </c>
      <c r="C247" s="1">
        <v>59</v>
      </c>
      <c r="D247" s="1">
        <v>197158</v>
      </c>
      <c r="E247" s="2">
        <f t="shared" ca="1" si="28"/>
        <v>0</v>
      </c>
      <c r="G247">
        <f t="shared" si="29"/>
        <v>21.155294202015131</v>
      </c>
      <c r="H247">
        <f t="shared" si="30"/>
        <v>0</v>
      </c>
      <c r="I247">
        <f t="shared" si="31"/>
        <v>2</v>
      </c>
      <c r="J247">
        <f t="shared" si="32"/>
        <v>-1.1428571428571428</v>
      </c>
      <c r="K247">
        <f t="shared" si="33"/>
        <v>0.97145888459402985</v>
      </c>
      <c r="L247">
        <f t="shared" si="34"/>
        <v>4.9686964156542723</v>
      </c>
      <c r="M247">
        <f t="shared" ca="1" si="35"/>
        <v>0</v>
      </c>
      <c r="N247">
        <f t="shared" ca="1" si="36"/>
        <v>6.7972981573911593</v>
      </c>
    </row>
    <row r="248" spans="1:14" x14ac:dyDescent="0.25">
      <c r="A248" s="1">
        <v>39</v>
      </c>
      <c r="B248" s="1">
        <v>175</v>
      </c>
      <c r="C248" s="1">
        <v>82</v>
      </c>
      <c r="D248" s="1">
        <v>1353225</v>
      </c>
      <c r="E248" s="2">
        <f t="shared" ca="1" si="28"/>
        <v>1</v>
      </c>
      <c r="G248">
        <f t="shared" si="29"/>
        <v>26.775510204081634</v>
      </c>
      <c r="H248">
        <f t="shared" si="30"/>
        <v>2</v>
      </c>
      <c r="I248">
        <f t="shared" si="31"/>
        <v>2</v>
      </c>
      <c r="J248">
        <f t="shared" si="32"/>
        <v>0</v>
      </c>
      <c r="K248">
        <f t="shared" si="33"/>
        <v>8.7780091628487655E-2</v>
      </c>
      <c r="L248">
        <f t="shared" si="34"/>
        <v>7.7450726245844788</v>
      </c>
      <c r="M248">
        <f t="shared" ca="1" si="35"/>
        <v>0</v>
      </c>
      <c r="N248">
        <f t="shared" ca="1" si="36"/>
        <v>11.832852716212965</v>
      </c>
    </row>
    <row r="249" spans="1:14" x14ac:dyDescent="0.25">
      <c r="A249" s="1">
        <v>62</v>
      </c>
      <c r="B249" s="1">
        <v>199</v>
      </c>
      <c r="C249" s="1">
        <v>78</v>
      </c>
      <c r="D249" s="1">
        <v>296201</v>
      </c>
      <c r="E249" s="2">
        <f t="shared" ca="1" si="28"/>
        <v>0</v>
      </c>
      <c r="G249">
        <f t="shared" si="29"/>
        <v>19.696472311305271</v>
      </c>
      <c r="H249">
        <f t="shared" si="30"/>
        <v>0</v>
      </c>
      <c r="I249">
        <f t="shared" si="31"/>
        <v>-2</v>
      </c>
      <c r="J249">
        <f t="shared" si="32"/>
        <v>3.4285714285714284</v>
      </c>
      <c r="K249">
        <f t="shared" si="33"/>
        <v>0.7877504074966688</v>
      </c>
      <c r="L249">
        <f t="shared" si="34"/>
        <v>5.7317530414193962</v>
      </c>
      <c r="M249">
        <f t="shared" ca="1" si="35"/>
        <v>0</v>
      </c>
      <c r="N249">
        <f t="shared" ca="1" si="36"/>
        <v>7.9480748774874934</v>
      </c>
    </row>
    <row r="250" spans="1:14" x14ac:dyDescent="0.25">
      <c r="A250" s="1">
        <v>71</v>
      </c>
      <c r="B250" s="1">
        <v>187</v>
      </c>
      <c r="C250" s="1">
        <v>80</v>
      </c>
      <c r="D250" s="1">
        <v>1156742</v>
      </c>
      <c r="E250" s="2">
        <f t="shared" ca="1" si="28"/>
        <v>1</v>
      </c>
      <c r="G250">
        <f t="shared" si="29"/>
        <v>22.877405702193371</v>
      </c>
      <c r="H250">
        <f t="shared" si="30"/>
        <v>2</v>
      </c>
      <c r="I250">
        <f t="shared" si="31"/>
        <v>-2</v>
      </c>
      <c r="J250">
        <f t="shared" si="32"/>
        <v>1.7142857142857142</v>
      </c>
      <c r="K250">
        <f t="shared" si="33"/>
        <v>0.96920636935034232</v>
      </c>
      <c r="L250">
        <f t="shared" si="34"/>
        <v>7.5599224217849192</v>
      </c>
      <c r="M250">
        <f t="shared" ca="1" si="35"/>
        <v>0</v>
      </c>
      <c r="N250">
        <f t="shared" ca="1" si="36"/>
        <v>10.243414505420976</v>
      </c>
    </row>
    <row r="251" spans="1:14" x14ac:dyDescent="0.25">
      <c r="A251" s="1">
        <v>41</v>
      </c>
      <c r="B251" s="1">
        <v>189</v>
      </c>
      <c r="C251" s="1">
        <v>63</v>
      </c>
      <c r="D251" s="1">
        <v>1011687</v>
      </c>
      <c r="E251" s="2">
        <f t="shared" ca="1" si="28"/>
        <v>1</v>
      </c>
      <c r="G251">
        <f t="shared" si="29"/>
        <v>17.636684303350972</v>
      </c>
      <c r="H251">
        <f t="shared" si="30"/>
        <v>2</v>
      </c>
      <c r="I251">
        <f t="shared" si="31"/>
        <v>2</v>
      </c>
      <c r="J251">
        <f t="shared" si="32"/>
        <v>2</v>
      </c>
      <c r="K251">
        <f t="shared" si="33"/>
        <v>0.23845904525504824</v>
      </c>
      <c r="L251">
        <f t="shared" si="34"/>
        <v>7.3996144052930868</v>
      </c>
      <c r="M251">
        <f t="shared" ca="1" si="35"/>
        <v>0</v>
      </c>
      <c r="N251">
        <f t="shared" ca="1" si="36"/>
        <v>13.638073450548134</v>
      </c>
    </row>
    <row r="252" spans="1:14" x14ac:dyDescent="0.25">
      <c r="A252" s="1">
        <v>67</v>
      </c>
      <c r="B252" s="1">
        <v>169</v>
      </c>
      <c r="C252" s="1">
        <v>83</v>
      </c>
      <c r="D252" s="1">
        <v>1434821</v>
      </c>
      <c r="E252" s="2">
        <f t="shared" ca="1" si="28"/>
        <v>0</v>
      </c>
      <c r="G252">
        <f t="shared" si="29"/>
        <v>29.060607121599382</v>
      </c>
      <c r="H252">
        <f t="shared" si="30"/>
        <v>2</v>
      </c>
      <c r="I252">
        <f t="shared" si="31"/>
        <v>-2</v>
      </c>
      <c r="J252">
        <f t="shared" si="32"/>
        <v>-0.8571428571428571</v>
      </c>
      <c r="K252">
        <f t="shared" si="33"/>
        <v>-0.99408691702319651</v>
      </c>
      <c r="L252">
        <f t="shared" si="34"/>
        <v>7.8135575763780345</v>
      </c>
      <c r="M252">
        <f t="shared" ca="1" si="35"/>
        <v>0</v>
      </c>
      <c r="N252">
        <f t="shared" ca="1" si="36"/>
        <v>5.9623278022119806</v>
      </c>
    </row>
    <row r="253" spans="1:14" x14ac:dyDescent="0.25">
      <c r="A253" s="1">
        <v>68</v>
      </c>
      <c r="B253" s="1">
        <v>177</v>
      </c>
      <c r="C253" s="1">
        <v>84</v>
      </c>
      <c r="D253" s="1">
        <v>923214</v>
      </c>
      <c r="E253" s="2">
        <f t="shared" ca="1" si="28"/>
        <v>0</v>
      </c>
      <c r="G253">
        <f t="shared" si="29"/>
        <v>26.812218711098343</v>
      </c>
      <c r="H253">
        <f t="shared" si="30"/>
        <v>0</v>
      </c>
      <c r="I253">
        <f t="shared" si="31"/>
        <v>-2</v>
      </c>
      <c r="J253">
        <f t="shared" si="32"/>
        <v>0.2857142857142857</v>
      </c>
      <c r="K253">
        <f t="shared" si="33"/>
        <v>7.3702043062200295E-2</v>
      </c>
      <c r="L253">
        <f t="shared" si="34"/>
        <v>7.2887818691303696</v>
      </c>
      <c r="M253">
        <f t="shared" ca="1" si="35"/>
        <v>0</v>
      </c>
      <c r="N253">
        <f t="shared" ca="1" si="36"/>
        <v>5.6481981979068561</v>
      </c>
    </row>
    <row r="254" spans="1:14" x14ac:dyDescent="0.25">
      <c r="A254" s="1">
        <v>45</v>
      </c>
      <c r="B254" s="1">
        <v>198</v>
      </c>
      <c r="C254" s="1">
        <v>76</v>
      </c>
      <c r="D254" s="1">
        <v>1327373</v>
      </c>
      <c r="E254" s="2">
        <f t="shared" ca="1" si="28"/>
        <v>1</v>
      </c>
      <c r="G254">
        <f t="shared" si="29"/>
        <v>19.385776961534535</v>
      </c>
      <c r="H254">
        <f t="shared" si="30"/>
        <v>2</v>
      </c>
      <c r="I254">
        <f t="shared" si="31"/>
        <v>2</v>
      </c>
      <c r="J254">
        <f t="shared" si="32"/>
        <v>3.2857142857142856</v>
      </c>
      <c r="K254">
        <f t="shared" si="33"/>
        <v>0.72663351620625583</v>
      </c>
      <c r="L254">
        <f t="shared" si="34"/>
        <v>7.7224414133874113</v>
      </c>
      <c r="M254">
        <f t="shared" ca="1" si="35"/>
        <v>0</v>
      </c>
      <c r="N254">
        <f t="shared" ca="1" si="36"/>
        <v>15.734789215307952</v>
      </c>
    </row>
    <row r="255" spans="1:14" x14ac:dyDescent="0.25">
      <c r="A255" s="1">
        <v>20</v>
      </c>
      <c r="B255" s="1">
        <v>191</v>
      </c>
      <c r="C255" s="1">
        <v>76</v>
      </c>
      <c r="D255" s="1">
        <v>214806</v>
      </c>
      <c r="E255" s="2">
        <f t="shared" ca="1" si="28"/>
        <v>1</v>
      </c>
      <c r="G255">
        <f t="shared" si="29"/>
        <v>20.832762259806476</v>
      </c>
      <c r="H255">
        <f t="shared" si="30"/>
        <v>0</v>
      </c>
      <c r="I255">
        <f t="shared" si="31"/>
        <v>2</v>
      </c>
      <c r="J255">
        <f t="shared" si="32"/>
        <v>2.2857142857142856</v>
      </c>
      <c r="K255">
        <f t="shared" si="33"/>
        <v>0.94550224231471658</v>
      </c>
      <c r="L255">
        <f t="shared" si="34"/>
        <v>5.1499114644667081</v>
      </c>
      <c r="M255">
        <f t="shared" ca="1" si="35"/>
        <v>0</v>
      </c>
      <c r="N255">
        <f t="shared" ca="1" si="36"/>
        <v>10.38112799249571</v>
      </c>
    </row>
    <row r="256" spans="1:14" x14ac:dyDescent="0.25">
      <c r="A256" s="1">
        <v>26</v>
      </c>
      <c r="B256" s="1">
        <v>200</v>
      </c>
      <c r="C256" s="1">
        <v>51</v>
      </c>
      <c r="D256" s="1">
        <v>975762</v>
      </c>
      <c r="E256" s="2">
        <f t="shared" ca="1" si="28"/>
        <v>1</v>
      </c>
      <c r="G256">
        <f t="shared" si="29"/>
        <v>12.75</v>
      </c>
      <c r="H256">
        <f t="shared" si="30"/>
        <v>0</v>
      </c>
      <c r="I256">
        <f t="shared" si="31"/>
        <v>2</v>
      </c>
      <c r="J256">
        <f t="shared" si="32"/>
        <v>3.5714285714285716</v>
      </c>
      <c r="K256">
        <f t="shared" si="33"/>
        <v>-2.4224999999999999</v>
      </c>
      <c r="L256">
        <f t="shared" si="34"/>
        <v>7.3559652422169108</v>
      </c>
      <c r="M256">
        <f t="shared" ca="1" si="35"/>
        <v>0</v>
      </c>
      <c r="N256">
        <f t="shared" ca="1" si="36"/>
        <v>10.504893813645483</v>
      </c>
    </row>
    <row r="257" spans="1:14" x14ac:dyDescent="0.25">
      <c r="A257" s="1">
        <v>41</v>
      </c>
      <c r="B257" s="1">
        <v>187</v>
      </c>
      <c r="C257" s="1">
        <v>87</v>
      </c>
      <c r="D257" s="1">
        <v>993290</v>
      </c>
      <c r="E257" s="2">
        <f t="shared" ca="1" si="28"/>
        <v>1</v>
      </c>
      <c r="G257">
        <f t="shared" si="29"/>
        <v>24.879178701135292</v>
      </c>
      <c r="H257">
        <f t="shared" si="30"/>
        <v>0</v>
      </c>
      <c r="I257">
        <f t="shared" si="31"/>
        <v>2</v>
      </c>
      <c r="J257">
        <f t="shared" si="32"/>
        <v>1.7142857142857142</v>
      </c>
      <c r="K257">
        <f t="shared" si="33"/>
        <v>0.66841320027715589</v>
      </c>
      <c r="L257">
        <f t="shared" si="34"/>
        <v>7.3774811806869796</v>
      </c>
      <c r="M257">
        <f t="shared" ca="1" si="35"/>
        <v>0</v>
      </c>
      <c r="N257">
        <f t="shared" ca="1" si="36"/>
        <v>11.760180095249851</v>
      </c>
    </row>
    <row r="258" spans="1:14" x14ac:dyDescent="0.25">
      <c r="A258" s="1">
        <v>38</v>
      </c>
      <c r="B258" s="1">
        <v>171</v>
      </c>
      <c r="C258" s="1">
        <v>71</v>
      </c>
      <c r="D258" s="1">
        <v>1187815</v>
      </c>
      <c r="E258" s="2">
        <f t="shared" ref="E258:E321" ca="1" si="37">IF(N258&gt;$S$2,1,0)</f>
        <v>1</v>
      </c>
      <c r="G258">
        <f t="shared" si="29"/>
        <v>24.280975342840534</v>
      </c>
      <c r="H258">
        <f t="shared" si="30"/>
        <v>2</v>
      </c>
      <c r="I258">
        <f t="shared" si="31"/>
        <v>2</v>
      </c>
      <c r="J258">
        <f t="shared" si="32"/>
        <v>-0.5714285714285714</v>
      </c>
      <c r="K258">
        <f t="shared" si="33"/>
        <v>0.79188605941414025</v>
      </c>
      <c r="L258">
        <f t="shared" si="34"/>
        <v>7.5913876076363689</v>
      </c>
      <c r="M258">
        <f t="shared" ca="1" si="35"/>
        <v>0</v>
      </c>
      <c r="N258">
        <f t="shared" ca="1" si="36"/>
        <v>11.811845095621937</v>
      </c>
    </row>
    <row r="259" spans="1:14" x14ac:dyDescent="0.25">
      <c r="A259" s="1">
        <v>25</v>
      </c>
      <c r="B259" s="1">
        <v>167</v>
      </c>
      <c r="C259" s="1">
        <v>53</v>
      </c>
      <c r="D259" s="1">
        <v>528039</v>
      </c>
      <c r="E259" s="2">
        <f t="shared" ca="1" si="37"/>
        <v>1</v>
      </c>
      <c r="G259">
        <f t="shared" ref="G259:G322" si="38">C259/(B259/100*B259/100)</f>
        <v>19.003908350962746</v>
      </c>
      <c r="H259">
        <f t="shared" ref="H259:H322" si="39">IF(D259&gt;1000000,2,0)</f>
        <v>0</v>
      </c>
      <c r="I259">
        <f t="shared" ref="I259:I322" si="40">IF(A259&lt;20,-4,IF(A259&gt;50,-2,2))</f>
        <v>2</v>
      </c>
      <c r="J259">
        <f t="shared" ref="J259:J322" si="41">(B259-175) / 7</f>
        <v>-1.1428571428571428</v>
      </c>
      <c r="K259">
        <f t="shared" ref="K259:K322" si="42">-(POWER(22-G259,2))/25+1</f>
        <v>0.6409373932227691</v>
      </c>
      <c r="L259">
        <f t="shared" ref="L259:L322" si="43">(LOG(D259-100000)-3)*2.5</f>
        <v>6.5787083519322103</v>
      </c>
      <c r="M259">
        <f t="shared" ref="M259:M322" ca="1" si="44">RAND()*$S$1*2-$S$1</f>
        <v>0</v>
      </c>
      <c r="N259">
        <f t="shared" ca="1" si="36"/>
        <v>8.076788602297837</v>
      </c>
    </row>
    <row r="260" spans="1:14" x14ac:dyDescent="0.25">
      <c r="A260" s="1">
        <v>31</v>
      </c>
      <c r="B260" s="1">
        <v>174</v>
      </c>
      <c r="C260" s="1">
        <v>59</v>
      </c>
      <c r="D260" s="1">
        <v>165736</v>
      </c>
      <c r="E260" s="2">
        <f t="shared" ca="1" si="37"/>
        <v>0</v>
      </c>
      <c r="G260">
        <f t="shared" si="38"/>
        <v>19.487382745408905</v>
      </c>
      <c r="H260">
        <f t="shared" si="39"/>
        <v>0</v>
      </c>
      <c r="I260">
        <f t="shared" si="40"/>
        <v>2</v>
      </c>
      <c r="J260">
        <f t="shared" si="41"/>
        <v>-0.14285714285714285</v>
      </c>
      <c r="K260">
        <f t="shared" si="42"/>
        <v>0.74747018127724429</v>
      </c>
      <c r="L260">
        <f t="shared" si="43"/>
        <v>4.5445081849139175</v>
      </c>
      <c r="M260">
        <f t="shared" ca="1" si="44"/>
        <v>0</v>
      </c>
      <c r="N260">
        <f t="shared" ca="1" si="36"/>
        <v>7.1491212233340189</v>
      </c>
    </row>
    <row r="261" spans="1:14" x14ac:dyDescent="0.25">
      <c r="A261" s="1">
        <v>23</v>
      </c>
      <c r="B261" s="1">
        <v>162</v>
      </c>
      <c r="C261" s="1">
        <v>76</v>
      </c>
      <c r="D261" s="1">
        <v>167830</v>
      </c>
      <c r="E261" s="2">
        <f t="shared" ca="1" si="37"/>
        <v>0</v>
      </c>
      <c r="G261">
        <f t="shared" si="38"/>
        <v>28.95900015241579</v>
      </c>
      <c r="H261">
        <f t="shared" si="39"/>
        <v>0</v>
      </c>
      <c r="I261">
        <f t="shared" si="40"/>
        <v>2</v>
      </c>
      <c r="J261">
        <f t="shared" si="41"/>
        <v>-1.8571428571428572</v>
      </c>
      <c r="K261">
        <f t="shared" si="42"/>
        <v>-0.93710732485291937</v>
      </c>
      <c r="L261">
        <f t="shared" si="43"/>
        <v>4.5785545426625562</v>
      </c>
      <c r="M261">
        <f t="shared" ca="1" si="44"/>
        <v>0</v>
      </c>
      <c r="N261">
        <f t="shared" ca="1" si="36"/>
        <v>3.7843043606667797</v>
      </c>
    </row>
    <row r="262" spans="1:14" x14ac:dyDescent="0.25">
      <c r="A262" s="1">
        <v>35</v>
      </c>
      <c r="B262" s="1">
        <v>177</v>
      </c>
      <c r="C262" s="1">
        <v>77</v>
      </c>
      <c r="D262" s="1">
        <v>689570</v>
      </c>
      <c r="E262" s="2">
        <f t="shared" ca="1" si="37"/>
        <v>1</v>
      </c>
      <c r="G262">
        <f t="shared" si="38"/>
        <v>24.577867151840145</v>
      </c>
      <c r="H262">
        <f t="shared" si="39"/>
        <v>0</v>
      </c>
      <c r="I262">
        <f t="shared" si="40"/>
        <v>2</v>
      </c>
      <c r="J262">
        <f t="shared" si="41"/>
        <v>0.2857142857142857</v>
      </c>
      <c r="K262">
        <f t="shared" si="42"/>
        <v>0.73418403789854314</v>
      </c>
      <c r="L262">
        <f t="shared" si="43"/>
        <v>6.9263384413424873</v>
      </c>
      <c r="M262">
        <f t="shared" ca="1" si="44"/>
        <v>0</v>
      </c>
      <c r="N262">
        <f t="shared" ca="1" si="36"/>
        <v>9.9462367649553158</v>
      </c>
    </row>
    <row r="263" spans="1:14" x14ac:dyDescent="0.25">
      <c r="A263" s="1">
        <v>18</v>
      </c>
      <c r="B263" s="1">
        <v>187</v>
      </c>
      <c r="C263" s="1">
        <v>55</v>
      </c>
      <c r="D263" s="1">
        <v>1397180</v>
      </c>
      <c r="E263" s="2">
        <f t="shared" ca="1" si="37"/>
        <v>0</v>
      </c>
      <c r="G263">
        <f t="shared" si="38"/>
        <v>15.728216420257942</v>
      </c>
      <c r="H263">
        <f t="shared" si="39"/>
        <v>2</v>
      </c>
      <c r="I263">
        <f t="shared" si="40"/>
        <v>-4</v>
      </c>
      <c r="J263">
        <f t="shared" si="41"/>
        <v>1.7142857142857142</v>
      </c>
      <c r="K263">
        <f t="shared" si="42"/>
        <v>-0.57341077084488412</v>
      </c>
      <c r="L263">
        <f t="shared" si="43"/>
        <v>7.782500610184659</v>
      </c>
      <c r="M263">
        <f t="shared" ca="1" si="44"/>
        <v>0</v>
      </c>
      <c r="N263">
        <f t="shared" ca="1" si="36"/>
        <v>6.9233755536254886</v>
      </c>
    </row>
    <row r="264" spans="1:14" x14ac:dyDescent="0.25">
      <c r="A264" s="1">
        <v>46</v>
      </c>
      <c r="B264" s="1">
        <v>173</v>
      </c>
      <c r="C264" s="1">
        <v>74</v>
      </c>
      <c r="D264" s="1">
        <v>792595</v>
      </c>
      <c r="E264" s="2">
        <f t="shared" ca="1" si="37"/>
        <v>1</v>
      </c>
      <c r="G264">
        <f t="shared" si="38"/>
        <v>24.725182932941294</v>
      </c>
      <c r="H264">
        <f t="shared" si="39"/>
        <v>0</v>
      </c>
      <c r="I264">
        <f t="shared" si="40"/>
        <v>2</v>
      </c>
      <c r="J264">
        <f t="shared" si="41"/>
        <v>-0.2857142857142857</v>
      </c>
      <c r="K264">
        <f t="shared" si="42"/>
        <v>0.70293511928021934</v>
      </c>
      <c r="L264">
        <f t="shared" si="43"/>
        <v>7.1011983798865952</v>
      </c>
      <c r="M264">
        <f t="shared" ca="1" si="44"/>
        <v>0</v>
      </c>
      <c r="N264">
        <f t="shared" ca="1" si="36"/>
        <v>9.5184192134525283</v>
      </c>
    </row>
    <row r="265" spans="1:14" x14ac:dyDescent="0.25">
      <c r="A265" s="1">
        <v>34</v>
      </c>
      <c r="B265" s="1">
        <v>194</v>
      </c>
      <c r="C265" s="1">
        <v>51</v>
      </c>
      <c r="D265" s="1">
        <v>337895</v>
      </c>
      <c r="E265" s="2">
        <f t="shared" ca="1" si="37"/>
        <v>1</v>
      </c>
      <c r="G265">
        <f t="shared" si="38"/>
        <v>13.550855563821871</v>
      </c>
      <c r="H265">
        <f t="shared" si="39"/>
        <v>0</v>
      </c>
      <c r="I265">
        <f t="shared" si="40"/>
        <v>2</v>
      </c>
      <c r="J265">
        <f t="shared" si="41"/>
        <v>2.7142857142857144</v>
      </c>
      <c r="K265">
        <f t="shared" si="42"/>
        <v>-1.8555216681359936</v>
      </c>
      <c r="L265">
        <f t="shared" si="43"/>
        <v>5.9409632856813444</v>
      </c>
      <c r="M265">
        <f t="shared" ca="1" si="44"/>
        <v>0</v>
      </c>
      <c r="N265">
        <f t="shared" ca="1" si="36"/>
        <v>8.7997273318310647</v>
      </c>
    </row>
    <row r="266" spans="1:14" x14ac:dyDescent="0.25">
      <c r="A266" s="1">
        <v>42</v>
      </c>
      <c r="B266" s="1">
        <v>180</v>
      </c>
      <c r="C266" s="1">
        <v>77</v>
      </c>
      <c r="D266" s="1">
        <v>1310095</v>
      </c>
      <c r="E266" s="2">
        <f t="shared" ca="1" si="37"/>
        <v>1</v>
      </c>
      <c r="G266">
        <f t="shared" si="38"/>
        <v>23.76543209876543</v>
      </c>
      <c r="H266">
        <f t="shared" si="39"/>
        <v>2</v>
      </c>
      <c r="I266">
        <f t="shared" si="40"/>
        <v>2</v>
      </c>
      <c r="J266">
        <f t="shared" si="41"/>
        <v>0.7142857142857143</v>
      </c>
      <c r="K266">
        <f t="shared" si="42"/>
        <v>0.87532998018594754</v>
      </c>
      <c r="L266">
        <f t="shared" si="43"/>
        <v>7.7070486661965676</v>
      </c>
      <c r="M266">
        <f t="shared" ca="1" si="44"/>
        <v>0</v>
      </c>
      <c r="N266">
        <f t="shared" ca="1" si="36"/>
        <v>13.296664360668229</v>
      </c>
    </row>
    <row r="267" spans="1:14" x14ac:dyDescent="0.25">
      <c r="A267" s="1">
        <v>75</v>
      </c>
      <c r="B267" s="1">
        <v>174</v>
      </c>
      <c r="C267" s="1">
        <v>56</v>
      </c>
      <c r="D267" s="1">
        <v>1193663</v>
      </c>
      <c r="E267" s="2">
        <f t="shared" ca="1" si="37"/>
        <v>0</v>
      </c>
      <c r="G267">
        <f t="shared" si="38"/>
        <v>18.496498876998281</v>
      </c>
      <c r="H267">
        <f t="shared" si="39"/>
        <v>2</v>
      </c>
      <c r="I267">
        <f t="shared" si="40"/>
        <v>-2</v>
      </c>
      <c r="J267">
        <f t="shared" si="41"/>
        <v>-0.14285714285714285</v>
      </c>
      <c r="K267">
        <f t="shared" si="42"/>
        <v>0.50901919524502781</v>
      </c>
      <c r="L267">
        <f t="shared" si="43"/>
        <v>7.5972087990811499</v>
      </c>
      <c r="M267">
        <f t="shared" ca="1" si="44"/>
        <v>0</v>
      </c>
      <c r="N267">
        <f t="shared" ref="N267:N330" ca="1" si="45">SUM(H267:M267)</f>
        <v>7.9633708514690351</v>
      </c>
    </row>
    <row r="268" spans="1:14" x14ac:dyDescent="0.25">
      <c r="A268" s="1">
        <v>79</v>
      </c>
      <c r="B268" s="1">
        <v>182</v>
      </c>
      <c r="C268" s="1">
        <v>67</v>
      </c>
      <c r="D268" s="1">
        <v>789974</v>
      </c>
      <c r="E268" s="2">
        <f t="shared" ca="1" si="37"/>
        <v>0</v>
      </c>
      <c r="G268">
        <f t="shared" si="38"/>
        <v>20.227025721531216</v>
      </c>
      <c r="H268">
        <f t="shared" si="39"/>
        <v>0</v>
      </c>
      <c r="I268">
        <f t="shared" si="40"/>
        <v>-2</v>
      </c>
      <c r="J268">
        <f t="shared" si="41"/>
        <v>1</v>
      </c>
      <c r="K268">
        <f t="shared" si="42"/>
        <v>0.87426248831552389</v>
      </c>
      <c r="L268">
        <f t="shared" si="43"/>
        <v>7.0970818142732961</v>
      </c>
      <c r="M268">
        <f t="shared" ca="1" si="44"/>
        <v>0</v>
      </c>
      <c r="N268">
        <f t="shared" ca="1" si="45"/>
        <v>6.97134430258882</v>
      </c>
    </row>
    <row r="269" spans="1:14" x14ac:dyDescent="0.25">
      <c r="A269" s="1">
        <v>17</v>
      </c>
      <c r="B269" s="1">
        <v>172</v>
      </c>
      <c r="C269" s="1">
        <v>51</v>
      </c>
      <c r="D269" s="1">
        <v>503900</v>
      </c>
      <c r="E269" s="2">
        <f t="shared" ca="1" si="37"/>
        <v>0</v>
      </c>
      <c r="G269">
        <f t="shared" si="38"/>
        <v>17.239048134126556</v>
      </c>
      <c r="H269">
        <f t="shared" si="39"/>
        <v>0</v>
      </c>
      <c r="I269">
        <f t="shared" si="40"/>
        <v>-4</v>
      </c>
      <c r="J269">
        <f t="shared" si="41"/>
        <v>-0.42857142857142855</v>
      </c>
      <c r="K269">
        <f t="shared" si="42"/>
        <v>9.3333493233446752E-2</v>
      </c>
      <c r="L269">
        <f t="shared" si="43"/>
        <v>6.5156846329249696</v>
      </c>
      <c r="M269">
        <f t="shared" ca="1" si="44"/>
        <v>0</v>
      </c>
      <c r="N269">
        <f t="shared" ca="1" si="45"/>
        <v>2.1804466975869872</v>
      </c>
    </row>
    <row r="270" spans="1:14" x14ac:dyDescent="0.25">
      <c r="A270" s="1">
        <v>50</v>
      </c>
      <c r="B270" s="1">
        <v>197</v>
      </c>
      <c r="C270" s="1">
        <v>70</v>
      </c>
      <c r="D270" s="1">
        <v>936810</v>
      </c>
      <c r="E270" s="2">
        <f t="shared" ca="1" si="37"/>
        <v>1</v>
      </c>
      <c r="G270">
        <f t="shared" si="38"/>
        <v>18.03705326084156</v>
      </c>
      <c r="H270">
        <f t="shared" si="39"/>
        <v>0</v>
      </c>
      <c r="I270">
        <f t="shared" si="40"/>
        <v>2</v>
      </c>
      <c r="J270">
        <f t="shared" si="41"/>
        <v>3.1428571428571428</v>
      </c>
      <c r="K270">
        <f t="shared" si="42"/>
        <v>0.37180212570373949</v>
      </c>
      <c r="L270">
        <f t="shared" si="43"/>
        <v>7.3065671535895156</v>
      </c>
      <c r="M270">
        <f t="shared" ca="1" si="44"/>
        <v>0</v>
      </c>
      <c r="N270">
        <f t="shared" ca="1" si="45"/>
        <v>12.821226422150398</v>
      </c>
    </row>
    <row r="271" spans="1:14" x14ac:dyDescent="0.25">
      <c r="A271" s="1">
        <v>28</v>
      </c>
      <c r="B271" s="1">
        <v>198</v>
      </c>
      <c r="C271" s="1">
        <v>66</v>
      </c>
      <c r="D271" s="1">
        <v>835308</v>
      </c>
      <c r="E271" s="2">
        <f t="shared" ca="1" si="37"/>
        <v>1</v>
      </c>
      <c r="G271">
        <f t="shared" si="38"/>
        <v>16.835016835016834</v>
      </c>
      <c r="H271">
        <f t="shared" si="39"/>
        <v>0</v>
      </c>
      <c r="I271">
        <f t="shared" si="40"/>
        <v>2</v>
      </c>
      <c r="J271">
        <f t="shared" si="41"/>
        <v>3.2857142857142856</v>
      </c>
      <c r="K271">
        <f t="shared" si="42"/>
        <v>-6.7082043782380918E-2</v>
      </c>
      <c r="L271">
        <f t="shared" si="43"/>
        <v>7.1661732275804972</v>
      </c>
      <c r="M271">
        <f t="shared" ca="1" si="44"/>
        <v>0</v>
      </c>
      <c r="N271">
        <f t="shared" ca="1" si="45"/>
        <v>12.384805469512402</v>
      </c>
    </row>
    <row r="272" spans="1:14" x14ac:dyDescent="0.25">
      <c r="A272" s="1">
        <v>36</v>
      </c>
      <c r="B272" s="1">
        <v>166</v>
      </c>
      <c r="C272" s="1">
        <v>90</v>
      </c>
      <c r="D272" s="1">
        <v>991733</v>
      </c>
      <c r="E272" s="2">
        <f t="shared" ca="1" si="37"/>
        <v>0</v>
      </c>
      <c r="G272">
        <f t="shared" si="38"/>
        <v>32.660763536072004</v>
      </c>
      <c r="H272">
        <f t="shared" si="39"/>
        <v>0</v>
      </c>
      <c r="I272">
        <f t="shared" si="40"/>
        <v>2</v>
      </c>
      <c r="J272">
        <f t="shared" si="41"/>
        <v>-1.2857142857142858</v>
      </c>
      <c r="K272">
        <f t="shared" si="42"/>
        <v>-3.5460751668816979</v>
      </c>
      <c r="L272">
        <f t="shared" si="43"/>
        <v>7.3755870967457238</v>
      </c>
      <c r="M272">
        <f t="shared" ca="1" si="44"/>
        <v>0</v>
      </c>
      <c r="N272">
        <f t="shared" ca="1" si="45"/>
        <v>4.5437976441497403</v>
      </c>
    </row>
    <row r="273" spans="1:14" x14ac:dyDescent="0.25">
      <c r="A273" s="1">
        <v>74</v>
      </c>
      <c r="B273" s="1">
        <v>182</v>
      </c>
      <c r="C273" s="1">
        <v>63</v>
      </c>
      <c r="D273" s="1">
        <v>1042800</v>
      </c>
      <c r="E273" s="2">
        <f t="shared" ca="1" si="37"/>
        <v>1</v>
      </c>
      <c r="G273">
        <f t="shared" si="38"/>
        <v>19.019442096365172</v>
      </c>
      <c r="H273">
        <f t="shared" si="39"/>
        <v>2</v>
      </c>
      <c r="I273">
        <f t="shared" si="40"/>
        <v>-2</v>
      </c>
      <c r="J273">
        <f t="shared" si="41"/>
        <v>1</v>
      </c>
      <c r="K273">
        <f t="shared" si="42"/>
        <v>0.64465098332319826</v>
      </c>
      <c r="L273">
        <f t="shared" si="43"/>
        <v>7.4360489346307146</v>
      </c>
      <c r="M273">
        <f t="shared" ca="1" si="44"/>
        <v>0</v>
      </c>
      <c r="N273">
        <f t="shared" ca="1" si="45"/>
        <v>9.080699917953913</v>
      </c>
    </row>
    <row r="274" spans="1:14" x14ac:dyDescent="0.25">
      <c r="A274" s="1">
        <v>52</v>
      </c>
      <c r="B274" s="1">
        <v>162</v>
      </c>
      <c r="C274" s="1">
        <v>68</v>
      </c>
      <c r="D274" s="1">
        <v>340663</v>
      </c>
      <c r="E274" s="2">
        <f t="shared" ca="1" si="37"/>
        <v>0</v>
      </c>
      <c r="G274">
        <f t="shared" si="38"/>
        <v>25.910684346898339</v>
      </c>
      <c r="H274">
        <f t="shared" si="39"/>
        <v>0</v>
      </c>
      <c r="I274">
        <f t="shared" si="40"/>
        <v>-2</v>
      </c>
      <c r="J274">
        <f t="shared" si="41"/>
        <v>-1.8571428571428572</v>
      </c>
      <c r="K274">
        <f t="shared" si="42"/>
        <v>0.38826191755697237</v>
      </c>
      <c r="L274">
        <f t="shared" si="43"/>
        <v>5.9535233153115996</v>
      </c>
      <c r="M274">
        <f t="shared" ca="1" si="44"/>
        <v>0</v>
      </c>
      <c r="N274">
        <f t="shared" ca="1" si="45"/>
        <v>2.4846423757257146</v>
      </c>
    </row>
    <row r="275" spans="1:14" x14ac:dyDescent="0.25">
      <c r="A275" s="1">
        <v>64</v>
      </c>
      <c r="B275" s="1">
        <v>177</v>
      </c>
      <c r="C275" s="1">
        <v>54</v>
      </c>
      <c r="D275" s="1">
        <v>554700</v>
      </c>
      <c r="E275" s="2">
        <f t="shared" ca="1" si="37"/>
        <v>0</v>
      </c>
      <c r="G275">
        <f t="shared" si="38"/>
        <v>17.236426314277505</v>
      </c>
      <c r="H275">
        <f t="shared" si="39"/>
        <v>0</v>
      </c>
      <c r="I275">
        <f t="shared" si="40"/>
        <v>-2</v>
      </c>
      <c r="J275">
        <f t="shared" si="41"/>
        <v>0.2857142857142857</v>
      </c>
      <c r="K275">
        <f t="shared" si="42"/>
        <v>9.2334629627688236E-2</v>
      </c>
      <c r="L275">
        <f t="shared" si="43"/>
        <v>6.6443123855127695</v>
      </c>
      <c r="M275">
        <f t="shared" ca="1" si="44"/>
        <v>0</v>
      </c>
      <c r="N275">
        <f t="shared" ca="1" si="45"/>
        <v>5.0223613008547439</v>
      </c>
    </row>
    <row r="276" spans="1:14" x14ac:dyDescent="0.25">
      <c r="A276" s="1">
        <v>33</v>
      </c>
      <c r="B276" s="1">
        <v>199</v>
      </c>
      <c r="C276" s="1">
        <v>86</v>
      </c>
      <c r="D276" s="1">
        <v>1054846</v>
      </c>
      <c r="E276" s="2">
        <f t="shared" ca="1" si="37"/>
        <v>1</v>
      </c>
      <c r="G276">
        <f t="shared" si="38"/>
        <v>21.71662331759299</v>
      </c>
      <c r="H276">
        <f t="shared" si="39"/>
        <v>2</v>
      </c>
      <c r="I276">
        <f t="shared" si="40"/>
        <v>2</v>
      </c>
      <c r="J276">
        <f t="shared" si="41"/>
        <v>3.4285714285714284</v>
      </c>
      <c r="K276">
        <f t="shared" si="42"/>
        <v>0.99678790623471991</v>
      </c>
      <c r="L276">
        <f t="shared" si="43"/>
        <v>7.4498333327726618</v>
      </c>
      <c r="M276">
        <f t="shared" ca="1" si="44"/>
        <v>0</v>
      </c>
      <c r="N276">
        <f t="shared" ca="1" si="45"/>
        <v>15.875192667578812</v>
      </c>
    </row>
    <row r="277" spans="1:14" x14ac:dyDescent="0.25">
      <c r="A277" s="1">
        <v>73</v>
      </c>
      <c r="B277" s="1">
        <v>180</v>
      </c>
      <c r="C277" s="1">
        <v>65</v>
      </c>
      <c r="D277" s="1">
        <v>147475</v>
      </c>
      <c r="E277" s="2">
        <f t="shared" ca="1" si="37"/>
        <v>0</v>
      </c>
      <c r="G277">
        <f t="shared" si="38"/>
        <v>20.061728395061728</v>
      </c>
      <c r="H277">
        <f t="shared" si="39"/>
        <v>0</v>
      </c>
      <c r="I277">
        <f t="shared" si="40"/>
        <v>-2</v>
      </c>
      <c r="J277">
        <f t="shared" si="41"/>
        <v>0.7142857142857143</v>
      </c>
      <c r="K277">
        <f t="shared" si="42"/>
        <v>0.84972412741960057</v>
      </c>
      <c r="L277">
        <f t="shared" si="43"/>
        <v>4.1911624335226367</v>
      </c>
      <c r="M277">
        <f t="shared" ca="1" si="44"/>
        <v>0</v>
      </c>
      <c r="N277">
        <f t="shared" ca="1" si="45"/>
        <v>3.7551722752279515</v>
      </c>
    </row>
    <row r="278" spans="1:14" x14ac:dyDescent="0.25">
      <c r="A278" s="1">
        <v>37</v>
      </c>
      <c r="B278" s="1">
        <v>163</v>
      </c>
      <c r="C278" s="1">
        <v>88</v>
      </c>
      <c r="D278" s="1">
        <v>446957</v>
      </c>
      <c r="E278" s="2">
        <f t="shared" ca="1" si="37"/>
        <v>0</v>
      </c>
      <c r="G278">
        <f t="shared" si="38"/>
        <v>33.121306786104107</v>
      </c>
      <c r="H278">
        <f t="shared" si="39"/>
        <v>0</v>
      </c>
      <c r="I278">
        <f t="shared" si="40"/>
        <v>2</v>
      </c>
      <c r="J278">
        <f t="shared" si="41"/>
        <v>-1.7142857142857142</v>
      </c>
      <c r="K278">
        <f t="shared" si="42"/>
        <v>-3.9473385852258103</v>
      </c>
      <c r="L278">
        <f t="shared" si="43"/>
        <v>6.3506891349606631</v>
      </c>
      <c r="M278">
        <f t="shared" ca="1" si="44"/>
        <v>0</v>
      </c>
      <c r="N278">
        <f t="shared" ca="1" si="45"/>
        <v>2.6890648354491384</v>
      </c>
    </row>
    <row r="279" spans="1:14" x14ac:dyDescent="0.25">
      <c r="A279" s="1">
        <v>43</v>
      </c>
      <c r="B279" s="1">
        <v>170</v>
      </c>
      <c r="C279" s="1">
        <v>73</v>
      </c>
      <c r="D279" s="1">
        <v>233258</v>
      </c>
      <c r="E279" s="2">
        <f t="shared" ca="1" si="37"/>
        <v>0</v>
      </c>
      <c r="G279">
        <f t="shared" si="38"/>
        <v>25.259515570934255</v>
      </c>
      <c r="H279">
        <f t="shared" si="39"/>
        <v>0</v>
      </c>
      <c r="I279">
        <f t="shared" si="40"/>
        <v>2</v>
      </c>
      <c r="J279">
        <f t="shared" si="41"/>
        <v>-0.7142857142857143</v>
      </c>
      <c r="K279">
        <f t="shared" si="42"/>
        <v>0.57502232971348555</v>
      </c>
      <c r="L279">
        <f t="shared" si="43"/>
        <v>5.3117332272026889</v>
      </c>
      <c r="M279">
        <f t="shared" ca="1" si="44"/>
        <v>0</v>
      </c>
      <c r="N279">
        <f t="shared" ca="1" si="45"/>
        <v>7.1724698426304601</v>
      </c>
    </row>
    <row r="280" spans="1:14" x14ac:dyDescent="0.25">
      <c r="A280" s="1">
        <v>68</v>
      </c>
      <c r="B280" s="1">
        <v>192</v>
      </c>
      <c r="C280" s="1">
        <v>84</v>
      </c>
      <c r="D280" s="1">
        <v>627982</v>
      </c>
      <c r="E280" s="2">
        <f t="shared" ca="1" si="37"/>
        <v>1</v>
      </c>
      <c r="G280">
        <f t="shared" si="38"/>
        <v>22.786458333333336</v>
      </c>
      <c r="H280">
        <f t="shared" si="39"/>
        <v>0</v>
      </c>
      <c r="I280">
        <f t="shared" si="40"/>
        <v>-2</v>
      </c>
      <c r="J280">
        <f t="shared" si="41"/>
        <v>2.4285714285714284</v>
      </c>
      <c r="K280">
        <f t="shared" si="42"/>
        <v>0.97525933159722211</v>
      </c>
      <c r="L280">
        <f t="shared" si="43"/>
        <v>6.8065477919693462</v>
      </c>
      <c r="M280">
        <f t="shared" ca="1" si="44"/>
        <v>0</v>
      </c>
      <c r="N280">
        <f t="shared" ca="1" si="45"/>
        <v>8.2103785521379962</v>
      </c>
    </row>
    <row r="281" spans="1:14" x14ac:dyDescent="0.25">
      <c r="A281" s="1">
        <v>39</v>
      </c>
      <c r="B281" s="1">
        <v>173</v>
      </c>
      <c r="C281" s="1">
        <v>89</v>
      </c>
      <c r="D281" s="1">
        <v>636625</v>
      </c>
      <c r="E281" s="2">
        <f t="shared" ca="1" si="37"/>
        <v>0</v>
      </c>
      <c r="G281">
        <f t="shared" si="38"/>
        <v>29.737044338267232</v>
      </c>
      <c r="H281">
        <f t="shared" si="39"/>
        <v>0</v>
      </c>
      <c r="I281">
        <f t="shared" si="40"/>
        <v>2</v>
      </c>
      <c r="J281">
        <f t="shared" si="41"/>
        <v>-0.2857142857142857</v>
      </c>
      <c r="K281">
        <f t="shared" si="42"/>
        <v>-1.3944742036925213</v>
      </c>
      <c r="L281">
        <f t="shared" si="43"/>
        <v>6.8241772537187373</v>
      </c>
      <c r="M281">
        <f t="shared" ca="1" si="44"/>
        <v>0</v>
      </c>
      <c r="N281">
        <f t="shared" ca="1" si="45"/>
        <v>7.1439887643119304</v>
      </c>
    </row>
    <row r="282" spans="1:14" x14ac:dyDescent="0.25">
      <c r="A282" s="1">
        <v>27</v>
      </c>
      <c r="B282" s="1">
        <v>199</v>
      </c>
      <c r="C282" s="1">
        <v>70</v>
      </c>
      <c r="D282" s="1">
        <v>939050</v>
      </c>
      <c r="E282" s="2">
        <f t="shared" ca="1" si="37"/>
        <v>1</v>
      </c>
      <c r="G282">
        <f t="shared" si="38"/>
        <v>17.676321305017552</v>
      </c>
      <c r="H282">
        <f t="shared" si="39"/>
        <v>0</v>
      </c>
      <c r="I282">
        <f t="shared" si="40"/>
        <v>2</v>
      </c>
      <c r="J282">
        <f t="shared" si="41"/>
        <v>3.4285714285714284</v>
      </c>
      <c r="K282">
        <f t="shared" si="42"/>
        <v>0.25223210170219512</v>
      </c>
      <c r="L282">
        <f t="shared" si="43"/>
        <v>7.3094696043276475</v>
      </c>
      <c r="M282">
        <f t="shared" ca="1" si="44"/>
        <v>0</v>
      </c>
      <c r="N282">
        <f t="shared" ca="1" si="45"/>
        <v>12.990273134601271</v>
      </c>
    </row>
    <row r="283" spans="1:14" x14ac:dyDescent="0.25">
      <c r="A283" s="1">
        <v>50</v>
      </c>
      <c r="B283" s="1">
        <v>190</v>
      </c>
      <c r="C283" s="1">
        <v>84</v>
      </c>
      <c r="D283" s="1">
        <v>654095</v>
      </c>
      <c r="E283" s="2">
        <f t="shared" ca="1" si="37"/>
        <v>1</v>
      </c>
      <c r="G283">
        <f t="shared" si="38"/>
        <v>23.26869806094183</v>
      </c>
      <c r="H283">
        <f t="shared" si="39"/>
        <v>0</v>
      </c>
      <c r="I283">
        <f t="shared" si="40"/>
        <v>2</v>
      </c>
      <c r="J283">
        <f t="shared" si="41"/>
        <v>2.1428571428571428</v>
      </c>
      <c r="K283">
        <f t="shared" si="42"/>
        <v>0.93561620920649768</v>
      </c>
      <c r="L283">
        <f t="shared" si="43"/>
        <v>6.8589605780607998</v>
      </c>
      <c r="M283">
        <f t="shared" ca="1" si="44"/>
        <v>0</v>
      </c>
      <c r="N283">
        <f t="shared" ca="1" si="45"/>
        <v>11.93743393012444</v>
      </c>
    </row>
    <row r="284" spans="1:14" x14ac:dyDescent="0.25">
      <c r="A284" s="1">
        <v>44</v>
      </c>
      <c r="B284" s="1">
        <v>174</v>
      </c>
      <c r="C284" s="1">
        <v>52</v>
      </c>
      <c r="D284" s="1">
        <v>1376071</v>
      </c>
      <c r="E284" s="2">
        <f t="shared" ca="1" si="37"/>
        <v>1</v>
      </c>
      <c r="G284">
        <f t="shared" si="38"/>
        <v>17.175320385784119</v>
      </c>
      <c r="H284">
        <f t="shared" si="39"/>
        <v>2</v>
      </c>
      <c r="I284">
        <f t="shared" si="40"/>
        <v>2</v>
      </c>
      <c r="J284">
        <f t="shared" si="41"/>
        <v>-0.14285714285714285</v>
      </c>
      <c r="K284">
        <f t="shared" si="42"/>
        <v>6.8898664806787746E-2</v>
      </c>
      <c r="L284">
        <f t="shared" si="43"/>
        <v>7.7646870975035709</v>
      </c>
      <c r="M284">
        <f t="shared" ca="1" si="44"/>
        <v>0</v>
      </c>
      <c r="N284">
        <f t="shared" ca="1" si="45"/>
        <v>11.690728619453216</v>
      </c>
    </row>
    <row r="285" spans="1:14" x14ac:dyDescent="0.25">
      <c r="A285" s="1">
        <v>63</v>
      </c>
      <c r="B285" s="1">
        <v>169</v>
      </c>
      <c r="C285" s="1">
        <v>87</v>
      </c>
      <c r="D285" s="1">
        <v>1209508</v>
      </c>
      <c r="E285" s="2">
        <f t="shared" ca="1" si="37"/>
        <v>0</v>
      </c>
      <c r="G285">
        <f t="shared" si="38"/>
        <v>30.461118308182485</v>
      </c>
      <c r="H285">
        <f t="shared" si="39"/>
        <v>2</v>
      </c>
      <c r="I285">
        <f t="shared" si="40"/>
        <v>-2</v>
      </c>
      <c r="J285">
        <f t="shared" si="41"/>
        <v>-0.8571428571428571</v>
      </c>
      <c r="K285">
        <f t="shared" si="42"/>
        <v>-1.8636209210024335</v>
      </c>
      <c r="L285">
        <f t="shared" si="43"/>
        <v>7.6128260950440634</v>
      </c>
      <c r="M285">
        <f t="shared" ca="1" si="44"/>
        <v>0</v>
      </c>
      <c r="N285">
        <f t="shared" ca="1" si="45"/>
        <v>4.8920623168987731</v>
      </c>
    </row>
    <row r="286" spans="1:14" x14ac:dyDescent="0.25">
      <c r="A286" s="1">
        <v>21</v>
      </c>
      <c r="B286" s="1">
        <v>177</v>
      </c>
      <c r="C286" s="1">
        <v>86</v>
      </c>
      <c r="D286" s="1">
        <v>858730</v>
      </c>
      <c r="E286" s="2">
        <f t="shared" ca="1" si="37"/>
        <v>1</v>
      </c>
      <c r="G286">
        <f t="shared" si="38"/>
        <v>27.450604870886398</v>
      </c>
      <c r="H286">
        <f t="shared" si="39"/>
        <v>0</v>
      </c>
      <c r="I286">
        <f t="shared" si="40"/>
        <v>2</v>
      </c>
      <c r="J286">
        <f t="shared" si="41"/>
        <v>0.2857142857142857</v>
      </c>
      <c r="K286">
        <f t="shared" si="42"/>
        <v>-0.18836373834122089</v>
      </c>
      <c r="L286">
        <f t="shared" si="43"/>
        <v>7.2002181407548527</v>
      </c>
      <c r="M286">
        <f t="shared" ca="1" si="44"/>
        <v>0</v>
      </c>
      <c r="N286">
        <f t="shared" ca="1" si="45"/>
        <v>9.2975686881279174</v>
      </c>
    </row>
    <row r="287" spans="1:14" x14ac:dyDescent="0.25">
      <c r="A287" s="1">
        <v>47</v>
      </c>
      <c r="B287" s="1">
        <v>168</v>
      </c>
      <c r="C287" s="1">
        <v>51</v>
      </c>
      <c r="D287" s="1">
        <v>417065</v>
      </c>
      <c r="E287" s="2">
        <f t="shared" ca="1" si="37"/>
        <v>0</v>
      </c>
      <c r="G287">
        <f t="shared" si="38"/>
        <v>18.069727891156461</v>
      </c>
      <c r="H287">
        <f t="shared" si="39"/>
        <v>0</v>
      </c>
      <c r="I287">
        <f t="shared" si="40"/>
        <v>2</v>
      </c>
      <c r="J287">
        <f t="shared" si="41"/>
        <v>-1</v>
      </c>
      <c r="K287">
        <f t="shared" si="42"/>
        <v>0.38211844601786238</v>
      </c>
      <c r="L287">
        <f t="shared" si="43"/>
        <v>6.2528707600204392</v>
      </c>
      <c r="M287">
        <f t="shared" ca="1" si="44"/>
        <v>0</v>
      </c>
      <c r="N287">
        <f t="shared" ca="1" si="45"/>
        <v>7.634989206038302</v>
      </c>
    </row>
    <row r="288" spans="1:14" x14ac:dyDescent="0.25">
      <c r="A288" s="1">
        <v>28</v>
      </c>
      <c r="B288" s="1">
        <v>192</v>
      </c>
      <c r="C288" s="1">
        <v>50</v>
      </c>
      <c r="D288" s="1">
        <v>1111521</v>
      </c>
      <c r="E288" s="2">
        <f t="shared" ca="1" si="37"/>
        <v>1</v>
      </c>
      <c r="G288">
        <f t="shared" si="38"/>
        <v>13.563368055555555</v>
      </c>
      <c r="H288">
        <f t="shared" si="39"/>
        <v>2</v>
      </c>
      <c r="I288">
        <f t="shared" si="40"/>
        <v>2</v>
      </c>
      <c r="J288">
        <f t="shared" si="41"/>
        <v>2.4285714285714284</v>
      </c>
      <c r="K288">
        <f t="shared" si="42"/>
        <v>-1.8470703426408179</v>
      </c>
      <c r="L288">
        <f t="shared" si="43"/>
        <v>7.5124372587691557</v>
      </c>
      <c r="M288">
        <f t="shared" ca="1" si="44"/>
        <v>0</v>
      </c>
      <c r="N288">
        <f t="shared" ca="1" si="45"/>
        <v>12.093938344699767</v>
      </c>
    </row>
    <row r="289" spans="1:14" x14ac:dyDescent="0.25">
      <c r="A289" s="1">
        <v>34</v>
      </c>
      <c r="B289" s="1">
        <v>171</v>
      </c>
      <c r="C289" s="1">
        <v>56</v>
      </c>
      <c r="D289" s="1">
        <v>410006</v>
      </c>
      <c r="E289" s="2">
        <f t="shared" ca="1" si="37"/>
        <v>1</v>
      </c>
      <c r="G289">
        <f t="shared" si="38"/>
        <v>19.151191819705211</v>
      </c>
      <c r="H289">
        <f t="shared" si="39"/>
        <v>0</v>
      </c>
      <c r="I289">
        <f t="shared" si="40"/>
        <v>2</v>
      </c>
      <c r="J289">
        <f t="shared" si="41"/>
        <v>-0.5714285714285714</v>
      </c>
      <c r="K289">
        <f t="shared" si="42"/>
        <v>0.67537167807541976</v>
      </c>
      <c r="L289">
        <f t="shared" si="43"/>
        <v>6.228425248631444</v>
      </c>
      <c r="M289">
        <f t="shared" ca="1" si="44"/>
        <v>0</v>
      </c>
      <c r="N289">
        <f t="shared" ca="1" si="45"/>
        <v>8.3323683552782928</v>
      </c>
    </row>
    <row r="290" spans="1:14" x14ac:dyDescent="0.25">
      <c r="A290" s="1">
        <v>59</v>
      </c>
      <c r="B290" s="1">
        <v>161</v>
      </c>
      <c r="C290" s="1">
        <v>52</v>
      </c>
      <c r="D290" s="1">
        <v>197515</v>
      </c>
      <c r="E290" s="2">
        <f t="shared" ca="1" si="37"/>
        <v>0</v>
      </c>
      <c r="G290">
        <f t="shared" si="38"/>
        <v>20.060954438486167</v>
      </c>
      <c r="H290">
        <f t="shared" si="39"/>
        <v>0</v>
      </c>
      <c r="I290">
        <f t="shared" si="40"/>
        <v>-2</v>
      </c>
      <c r="J290">
        <f t="shared" si="41"/>
        <v>-2</v>
      </c>
      <c r="K290">
        <f t="shared" si="42"/>
        <v>0.84960409241494017</v>
      </c>
      <c r="L290">
        <f t="shared" si="43"/>
        <v>4.9726785627379044</v>
      </c>
      <c r="M290">
        <f t="shared" ca="1" si="44"/>
        <v>0</v>
      </c>
      <c r="N290">
        <f t="shared" ca="1" si="45"/>
        <v>1.8222826551528444</v>
      </c>
    </row>
    <row r="291" spans="1:14" x14ac:dyDescent="0.25">
      <c r="A291" s="1">
        <v>80</v>
      </c>
      <c r="B291" s="1">
        <v>187</v>
      </c>
      <c r="C291" s="1">
        <v>67</v>
      </c>
      <c r="D291" s="1">
        <v>1073028</v>
      </c>
      <c r="E291" s="2">
        <f t="shared" ca="1" si="37"/>
        <v>1</v>
      </c>
      <c r="G291">
        <f t="shared" si="38"/>
        <v>19.159827275586949</v>
      </c>
      <c r="H291">
        <f t="shared" si="39"/>
        <v>2</v>
      </c>
      <c r="I291">
        <f t="shared" si="40"/>
        <v>-2</v>
      </c>
      <c r="J291">
        <f t="shared" si="41"/>
        <v>1.7142857142857142</v>
      </c>
      <c r="K291">
        <f t="shared" si="42"/>
        <v>0.67733675582000585</v>
      </c>
      <c r="L291">
        <f t="shared" si="43"/>
        <v>7.4703133444286625</v>
      </c>
      <c r="M291">
        <f t="shared" ca="1" si="44"/>
        <v>0</v>
      </c>
      <c r="N291">
        <f t="shared" ca="1" si="45"/>
        <v>9.8619358145343821</v>
      </c>
    </row>
    <row r="292" spans="1:14" x14ac:dyDescent="0.25">
      <c r="A292" s="1">
        <v>47</v>
      </c>
      <c r="B292" s="1">
        <v>193</v>
      </c>
      <c r="C292" s="1">
        <v>86</v>
      </c>
      <c r="D292" s="1">
        <v>212205</v>
      </c>
      <c r="E292" s="2">
        <f t="shared" ca="1" si="37"/>
        <v>1</v>
      </c>
      <c r="G292">
        <f t="shared" si="38"/>
        <v>23.087868130688072</v>
      </c>
      <c r="H292">
        <f t="shared" si="39"/>
        <v>0</v>
      </c>
      <c r="I292">
        <f t="shared" si="40"/>
        <v>2</v>
      </c>
      <c r="J292">
        <f t="shared" si="41"/>
        <v>2.5714285714285716</v>
      </c>
      <c r="K292">
        <f t="shared" si="42"/>
        <v>0.95266171720932957</v>
      </c>
      <c r="L292">
        <f t="shared" si="43"/>
        <v>5.1250305251886585</v>
      </c>
      <c r="M292">
        <f t="shared" ca="1" si="44"/>
        <v>0</v>
      </c>
      <c r="N292">
        <f t="shared" ca="1" si="45"/>
        <v>10.64912081382656</v>
      </c>
    </row>
    <row r="293" spans="1:14" x14ac:dyDescent="0.25">
      <c r="A293" s="1">
        <v>77</v>
      </c>
      <c r="B293" s="1">
        <v>189</v>
      </c>
      <c r="C293" s="1">
        <v>78</v>
      </c>
      <c r="D293" s="1">
        <v>954367</v>
      </c>
      <c r="E293" s="2">
        <f t="shared" ca="1" si="37"/>
        <v>1</v>
      </c>
      <c r="G293">
        <f t="shared" si="38"/>
        <v>21.835894851767868</v>
      </c>
      <c r="H293">
        <f t="shared" si="39"/>
        <v>0</v>
      </c>
      <c r="I293">
        <f t="shared" si="40"/>
        <v>-2</v>
      </c>
      <c r="J293">
        <f t="shared" si="41"/>
        <v>2</v>
      </c>
      <c r="K293">
        <f t="shared" si="42"/>
        <v>0.99892278001294843</v>
      </c>
      <c r="L293">
        <f t="shared" si="43"/>
        <v>7.3291111633653427</v>
      </c>
      <c r="M293">
        <f t="shared" ca="1" si="44"/>
        <v>0</v>
      </c>
      <c r="N293">
        <f t="shared" ca="1" si="45"/>
        <v>8.3280339433782906</v>
      </c>
    </row>
    <row r="294" spans="1:14" x14ac:dyDescent="0.25">
      <c r="A294" s="1">
        <v>72</v>
      </c>
      <c r="B294" s="1">
        <v>188</v>
      </c>
      <c r="C294" s="1">
        <v>87</v>
      </c>
      <c r="D294" s="1">
        <v>1075542</v>
      </c>
      <c r="E294" s="2">
        <f t="shared" ca="1" si="37"/>
        <v>1</v>
      </c>
      <c r="G294">
        <f t="shared" si="38"/>
        <v>24.615210502489816</v>
      </c>
      <c r="H294">
        <f t="shared" si="39"/>
        <v>2</v>
      </c>
      <c r="I294">
        <f t="shared" si="40"/>
        <v>-2</v>
      </c>
      <c r="J294">
        <f t="shared" si="41"/>
        <v>1.8571428571428572</v>
      </c>
      <c r="K294">
        <f t="shared" si="42"/>
        <v>0.72642696110667848</v>
      </c>
      <c r="L294">
        <f t="shared" si="43"/>
        <v>7.4731149295226089</v>
      </c>
      <c r="M294">
        <f t="shared" ca="1" si="44"/>
        <v>0</v>
      </c>
      <c r="N294">
        <f t="shared" ca="1" si="45"/>
        <v>10.056684747772145</v>
      </c>
    </row>
    <row r="295" spans="1:14" x14ac:dyDescent="0.25">
      <c r="A295" s="1">
        <v>29</v>
      </c>
      <c r="B295" s="1">
        <v>172</v>
      </c>
      <c r="C295" s="1">
        <v>89</v>
      </c>
      <c r="D295" s="1">
        <v>1241609</v>
      </c>
      <c r="E295" s="2">
        <f t="shared" ca="1" si="37"/>
        <v>1</v>
      </c>
      <c r="G295">
        <f t="shared" si="38"/>
        <v>30.08382909680909</v>
      </c>
      <c r="H295">
        <f t="shared" si="39"/>
        <v>2</v>
      </c>
      <c r="I295">
        <f t="shared" si="40"/>
        <v>2</v>
      </c>
      <c r="J295">
        <f t="shared" si="41"/>
        <v>-0.42857142857142855</v>
      </c>
      <c r="K295">
        <f t="shared" si="42"/>
        <v>-1.6139317146566907</v>
      </c>
      <c r="L295">
        <f t="shared" si="43"/>
        <v>7.6437934598208956</v>
      </c>
      <c r="M295">
        <f t="shared" ca="1" si="44"/>
        <v>0</v>
      </c>
      <c r="N295">
        <f t="shared" ca="1" si="45"/>
        <v>9.6012903165927774</v>
      </c>
    </row>
    <row r="296" spans="1:14" x14ac:dyDescent="0.25">
      <c r="A296" s="1">
        <v>56</v>
      </c>
      <c r="B296" s="1">
        <v>185</v>
      </c>
      <c r="C296" s="1">
        <v>85</v>
      </c>
      <c r="D296" s="1">
        <v>1070655</v>
      </c>
      <c r="E296" s="2">
        <f t="shared" ca="1" si="37"/>
        <v>1</v>
      </c>
      <c r="G296">
        <f t="shared" si="38"/>
        <v>24.83564645726808</v>
      </c>
      <c r="H296">
        <f t="shared" si="39"/>
        <v>2</v>
      </c>
      <c r="I296">
        <f t="shared" si="40"/>
        <v>-2</v>
      </c>
      <c r="J296">
        <f t="shared" si="41"/>
        <v>1.4285714285714286</v>
      </c>
      <c r="K296">
        <f t="shared" si="42"/>
        <v>0.67836436677531942</v>
      </c>
      <c r="L296">
        <f t="shared" si="43"/>
        <v>7.4676622400109194</v>
      </c>
      <c r="M296">
        <f t="shared" ca="1" si="44"/>
        <v>0</v>
      </c>
      <c r="N296">
        <f t="shared" ca="1" si="45"/>
        <v>9.574598035357667</v>
      </c>
    </row>
    <row r="297" spans="1:14" x14ac:dyDescent="0.25">
      <c r="A297" s="1">
        <v>53</v>
      </c>
      <c r="B297" s="1">
        <v>180</v>
      </c>
      <c r="C297" s="1">
        <v>64</v>
      </c>
      <c r="D297" s="1">
        <v>594869</v>
      </c>
      <c r="E297" s="2">
        <f t="shared" ca="1" si="37"/>
        <v>0</v>
      </c>
      <c r="G297">
        <f t="shared" si="38"/>
        <v>19.753086419753085</v>
      </c>
      <c r="H297">
        <f t="shared" si="39"/>
        <v>0</v>
      </c>
      <c r="I297">
        <f t="shared" si="40"/>
        <v>-2</v>
      </c>
      <c r="J297">
        <f t="shared" si="41"/>
        <v>0.7142857142857143</v>
      </c>
      <c r="K297">
        <f t="shared" si="42"/>
        <v>0.79805517451607966</v>
      </c>
      <c r="L297">
        <f t="shared" si="43"/>
        <v>6.7362256230578232</v>
      </c>
      <c r="M297">
        <f t="shared" ca="1" si="44"/>
        <v>0</v>
      </c>
      <c r="N297">
        <f t="shared" ca="1" si="45"/>
        <v>6.2485665118596172</v>
      </c>
    </row>
    <row r="298" spans="1:14" x14ac:dyDescent="0.25">
      <c r="A298" s="1">
        <v>53</v>
      </c>
      <c r="B298" s="1">
        <v>169</v>
      </c>
      <c r="C298" s="1">
        <v>89</v>
      </c>
      <c r="D298" s="1">
        <v>347696</v>
      </c>
      <c r="E298" s="2">
        <f t="shared" ca="1" si="37"/>
        <v>0</v>
      </c>
      <c r="G298">
        <f t="shared" si="38"/>
        <v>31.161373901474036</v>
      </c>
      <c r="H298">
        <f t="shared" si="39"/>
        <v>0</v>
      </c>
      <c r="I298">
        <f t="shared" si="40"/>
        <v>-2</v>
      </c>
      <c r="J298">
        <f t="shared" si="41"/>
        <v>-0.8571428571428571</v>
      </c>
      <c r="K298">
        <f t="shared" si="42"/>
        <v>-2.3572308705043836</v>
      </c>
      <c r="L298">
        <f t="shared" si="43"/>
        <v>5.9847974832393795</v>
      </c>
      <c r="M298">
        <f t="shared" ca="1" si="44"/>
        <v>0</v>
      </c>
      <c r="N298">
        <f t="shared" ca="1" si="45"/>
        <v>0.77042375559213916</v>
      </c>
    </row>
    <row r="299" spans="1:14" x14ac:dyDescent="0.25">
      <c r="A299" s="1">
        <v>56</v>
      </c>
      <c r="B299" s="1">
        <v>177</v>
      </c>
      <c r="C299" s="1">
        <v>75</v>
      </c>
      <c r="D299" s="1">
        <v>311455</v>
      </c>
      <c r="E299" s="2">
        <f t="shared" ca="1" si="37"/>
        <v>0</v>
      </c>
      <c r="G299">
        <f t="shared" si="38"/>
        <v>23.93948099205209</v>
      </c>
      <c r="H299">
        <f t="shared" si="39"/>
        <v>0</v>
      </c>
      <c r="I299">
        <f t="shared" si="40"/>
        <v>-2</v>
      </c>
      <c r="J299">
        <f t="shared" si="41"/>
        <v>0.2857142857142857</v>
      </c>
      <c r="K299">
        <f t="shared" si="42"/>
        <v>0.84953653925874562</v>
      </c>
      <c r="L299">
        <f t="shared" si="43"/>
        <v>5.8130448969957378</v>
      </c>
      <c r="M299">
        <f t="shared" ca="1" si="44"/>
        <v>0</v>
      </c>
      <c r="N299">
        <f t="shared" ca="1" si="45"/>
        <v>4.9482957219687691</v>
      </c>
    </row>
    <row r="300" spans="1:14" x14ac:dyDescent="0.25">
      <c r="A300" s="1">
        <v>23</v>
      </c>
      <c r="B300" s="1">
        <v>192</v>
      </c>
      <c r="C300" s="1">
        <v>56</v>
      </c>
      <c r="D300" s="1">
        <v>381341</v>
      </c>
      <c r="E300" s="2">
        <f t="shared" ca="1" si="37"/>
        <v>1</v>
      </c>
      <c r="G300">
        <f t="shared" si="38"/>
        <v>15.190972222222223</v>
      </c>
      <c r="H300">
        <f t="shared" si="39"/>
        <v>0</v>
      </c>
      <c r="I300">
        <f t="shared" si="40"/>
        <v>2</v>
      </c>
      <c r="J300">
        <f t="shared" si="41"/>
        <v>2.4285714285714284</v>
      </c>
      <c r="K300">
        <f t="shared" si="42"/>
        <v>-0.85451437114197493</v>
      </c>
      <c r="L300">
        <f t="shared" si="43"/>
        <v>6.1230825669598365</v>
      </c>
      <c r="M300">
        <f t="shared" ca="1" si="44"/>
        <v>0</v>
      </c>
      <c r="N300">
        <f t="shared" ca="1" si="45"/>
        <v>9.6971396243892904</v>
      </c>
    </row>
    <row r="301" spans="1:14" x14ac:dyDescent="0.25">
      <c r="A301" s="1">
        <v>73</v>
      </c>
      <c r="B301" s="1">
        <v>186</v>
      </c>
      <c r="C301" s="1">
        <v>51</v>
      </c>
      <c r="D301" s="1">
        <v>1199088</v>
      </c>
      <c r="E301" s="2">
        <f t="shared" ca="1" si="37"/>
        <v>1</v>
      </c>
      <c r="G301">
        <f t="shared" si="38"/>
        <v>14.74158862296219</v>
      </c>
      <c r="H301">
        <f t="shared" si="39"/>
        <v>2</v>
      </c>
      <c r="I301">
        <f t="shared" si="40"/>
        <v>-2</v>
      </c>
      <c r="J301">
        <f t="shared" si="41"/>
        <v>1.5714285714285714</v>
      </c>
      <c r="K301">
        <f t="shared" si="42"/>
        <v>-1.1073814287324764</v>
      </c>
      <c r="L301">
        <f t="shared" si="43"/>
        <v>7.6025811655090951</v>
      </c>
      <c r="M301">
        <f t="shared" ca="1" si="44"/>
        <v>0</v>
      </c>
      <c r="N301">
        <f t="shared" ca="1" si="45"/>
        <v>8.0666283082051908</v>
      </c>
    </row>
    <row r="302" spans="1:14" x14ac:dyDescent="0.25">
      <c r="A302" s="1">
        <v>61</v>
      </c>
      <c r="B302" s="1">
        <v>186</v>
      </c>
      <c r="C302" s="1">
        <v>77</v>
      </c>
      <c r="D302" s="1">
        <v>279061</v>
      </c>
      <c r="E302" s="2">
        <f t="shared" ca="1" si="37"/>
        <v>0</v>
      </c>
      <c r="G302">
        <f t="shared" si="38"/>
        <v>22.256908313099778</v>
      </c>
      <c r="H302">
        <f t="shared" si="39"/>
        <v>0</v>
      </c>
      <c r="I302">
        <f t="shared" si="40"/>
        <v>-2</v>
      </c>
      <c r="J302">
        <f t="shared" si="41"/>
        <v>1.5714285714285714</v>
      </c>
      <c r="K302">
        <f t="shared" si="42"/>
        <v>0.997359924746409</v>
      </c>
      <c r="L302">
        <f t="shared" si="43"/>
        <v>5.6325025139082197</v>
      </c>
      <c r="M302">
        <f t="shared" ca="1" si="44"/>
        <v>0</v>
      </c>
      <c r="N302">
        <f t="shared" ca="1" si="45"/>
        <v>6.2012910100832004</v>
      </c>
    </row>
    <row r="303" spans="1:14" x14ac:dyDescent="0.25">
      <c r="A303" s="1">
        <v>50</v>
      </c>
      <c r="B303" s="1">
        <v>163</v>
      </c>
      <c r="C303" s="1">
        <v>76</v>
      </c>
      <c r="D303" s="1">
        <v>1491204</v>
      </c>
      <c r="E303" s="2">
        <f t="shared" ca="1" si="37"/>
        <v>1</v>
      </c>
      <c r="G303">
        <f t="shared" si="38"/>
        <v>28.604764951635367</v>
      </c>
      <c r="H303">
        <f t="shared" si="39"/>
        <v>2</v>
      </c>
      <c r="I303">
        <f t="shared" si="40"/>
        <v>2</v>
      </c>
      <c r="J303">
        <f t="shared" si="41"/>
        <v>-1.7142857142857142</v>
      </c>
      <c r="K303">
        <f t="shared" si="42"/>
        <v>-0.74491680265403737</v>
      </c>
      <c r="L303">
        <f t="shared" si="43"/>
        <v>7.85847704420787</v>
      </c>
      <c r="M303">
        <f t="shared" ca="1" si="44"/>
        <v>0</v>
      </c>
      <c r="N303">
        <f t="shared" ca="1" si="45"/>
        <v>9.3992745272681191</v>
      </c>
    </row>
    <row r="304" spans="1:14" x14ac:dyDescent="0.25">
      <c r="A304" s="1">
        <v>69</v>
      </c>
      <c r="B304" s="1">
        <v>165</v>
      </c>
      <c r="C304" s="1">
        <v>57</v>
      </c>
      <c r="D304" s="1">
        <v>511341</v>
      </c>
      <c r="E304" s="2">
        <f t="shared" ca="1" si="37"/>
        <v>0</v>
      </c>
      <c r="G304">
        <f t="shared" si="38"/>
        <v>20.9366391184573</v>
      </c>
      <c r="H304">
        <f t="shared" si="39"/>
        <v>0</v>
      </c>
      <c r="I304">
        <f t="shared" si="40"/>
        <v>-2</v>
      </c>
      <c r="J304">
        <f t="shared" si="41"/>
        <v>-1.4285714285714286</v>
      </c>
      <c r="K304">
        <f t="shared" si="42"/>
        <v>0.95477054542418927</v>
      </c>
      <c r="L304">
        <f t="shared" si="43"/>
        <v>6.535504998829631</v>
      </c>
      <c r="M304">
        <f t="shared" ca="1" si="44"/>
        <v>0</v>
      </c>
      <c r="N304">
        <f t="shared" ca="1" si="45"/>
        <v>4.0617041156823914</v>
      </c>
    </row>
    <row r="305" spans="1:14" x14ac:dyDescent="0.25">
      <c r="A305" s="1">
        <v>52</v>
      </c>
      <c r="B305" s="1">
        <v>160</v>
      </c>
      <c r="C305" s="1">
        <v>50</v>
      </c>
      <c r="D305" s="1">
        <v>130048</v>
      </c>
      <c r="E305" s="2">
        <f t="shared" ca="1" si="37"/>
        <v>0</v>
      </c>
      <c r="G305">
        <f t="shared" si="38"/>
        <v>19.53125</v>
      </c>
      <c r="H305">
        <f t="shared" si="39"/>
        <v>0</v>
      </c>
      <c r="I305">
        <f t="shared" si="40"/>
        <v>-2</v>
      </c>
      <c r="J305">
        <f t="shared" si="41"/>
        <v>-2.1428571428571428</v>
      </c>
      <c r="K305">
        <f t="shared" si="42"/>
        <v>0.75621093750000001</v>
      </c>
      <c r="L305">
        <f t="shared" si="43"/>
        <v>3.694538926465043</v>
      </c>
      <c r="M305">
        <f t="shared" ca="1" si="44"/>
        <v>0</v>
      </c>
      <c r="N305">
        <f t="shared" ca="1" si="45"/>
        <v>0.30789272110790078</v>
      </c>
    </row>
    <row r="306" spans="1:14" x14ac:dyDescent="0.25">
      <c r="A306" s="1">
        <v>25</v>
      </c>
      <c r="B306" s="1">
        <v>182</v>
      </c>
      <c r="C306" s="1">
        <v>79</v>
      </c>
      <c r="D306" s="1">
        <v>588661</v>
      </c>
      <c r="E306" s="2">
        <f t="shared" ca="1" si="37"/>
        <v>1</v>
      </c>
      <c r="G306">
        <f t="shared" si="38"/>
        <v>23.849776597029344</v>
      </c>
      <c r="H306">
        <f t="shared" si="39"/>
        <v>0</v>
      </c>
      <c r="I306">
        <f t="shared" si="40"/>
        <v>2</v>
      </c>
      <c r="J306">
        <f t="shared" si="41"/>
        <v>1</v>
      </c>
      <c r="K306">
        <f t="shared" si="42"/>
        <v>0.86313306164330172</v>
      </c>
      <c r="L306">
        <f t="shared" si="43"/>
        <v>6.7225191984980643</v>
      </c>
      <c r="M306">
        <f t="shared" ca="1" si="44"/>
        <v>0</v>
      </c>
      <c r="N306">
        <f t="shared" ca="1" si="45"/>
        <v>10.585652260141366</v>
      </c>
    </row>
    <row r="307" spans="1:14" x14ac:dyDescent="0.25">
      <c r="A307" s="1">
        <v>66</v>
      </c>
      <c r="B307" s="1">
        <v>191</v>
      </c>
      <c r="C307" s="1">
        <v>60</v>
      </c>
      <c r="D307" s="1">
        <v>358395</v>
      </c>
      <c r="E307" s="2">
        <f t="shared" ca="1" si="37"/>
        <v>0</v>
      </c>
      <c r="G307">
        <f t="shared" si="38"/>
        <v>16.446917573531429</v>
      </c>
      <c r="H307">
        <f t="shared" si="39"/>
        <v>0</v>
      </c>
      <c r="I307">
        <f t="shared" si="40"/>
        <v>-2</v>
      </c>
      <c r="J307">
        <f t="shared" si="41"/>
        <v>2.2857142857142856</v>
      </c>
      <c r="K307">
        <f t="shared" si="42"/>
        <v>-0.23346897740616268</v>
      </c>
      <c r="L307">
        <f t="shared" si="43"/>
        <v>6.0307102642768644</v>
      </c>
      <c r="M307">
        <f t="shared" ca="1" si="44"/>
        <v>0</v>
      </c>
      <c r="N307">
        <f t="shared" ca="1" si="45"/>
        <v>6.0829555725849875</v>
      </c>
    </row>
    <row r="308" spans="1:14" x14ac:dyDescent="0.25">
      <c r="A308" s="1">
        <v>79</v>
      </c>
      <c r="B308" s="1">
        <v>183</v>
      </c>
      <c r="C308" s="1">
        <v>50</v>
      </c>
      <c r="D308" s="1">
        <v>748055</v>
      </c>
      <c r="E308" s="2">
        <f t="shared" ca="1" si="37"/>
        <v>0</v>
      </c>
      <c r="G308">
        <f t="shared" si="38"/>
        <v>14.930275612887813</v>
      </c>
      <c r="H308">
        <f t="shared" si="39"/>
        <v>0</v>
      </c>
      <c r="I308">
        <f t="shared" si="40"/>
        <v>-2</v>
      </c>
      <c r="J308">
        <f t="shared" si="41"/>
        <v>1.1428571428571428</v>
      </c>
      <c r="K308">
        <f t="shared" si="42"/>
        <v>-0.99924011638915156</v>
      </c>
      <c r="L308">
        <f t="shared" si="43"/>
        <v>7.0290296643017651</v>
      </c>
      <c r="M308">
        <f t="shared" ca="1" si="44"/>
        <v>0</v>
      </c>
      <c r="N308">
        <f t="shared" ca="1" si="45"/>
        <v>5.1726466907697564</v>
      </c>
    </row>
    <row r="309" spans="1:14" x14ac:dyDescent="0.25">
      <c r="A309" s="1">
        <v>54</v>
      </c>
      <c r="B309" s="1">
        <v>174</v>
      </c>
      <c r="C309" s="1">
        <v>65</v>
      </c>
      <c r="D309" s="1">
        <v>998670</v>
      </c>
      <c r="E309" s="2">
        <f t="shared" ca="1" si="37"/>
        <v>0</v>
      </c>
      <c r="G309">
        <f t="shared" si="38"/>
        <v>21.469150482230148</v>
      </c>
      <c r="H309">
        <f t="shared" si="39"/>
        <v>0</v>
      </c>
      <c r="I309">
        <f t="shared" si="40"/>
        <v>-2</v>
      </c>
      <c r="J309">
        <f t="shared" si="41"/>
        <v>-0.14285714285714285</v>
      </c>
      <c r="K309">
        <f t="shared" si="42"/>
        <v>0.98872795157934068</v>
      </c>
      <c r="L309">
        <f t="shared" si="43"/>
        <v>7.3840006100630218</v>
      </c>
      <c r="M309">
        <f t="shared" ca="1" si="44"/>
        <v>0</v>
      </c>
      <c r="N309">
        <f t="shared" ca="1" si="45"/>
        <v>6.2298714187852191</v>
      </c>
    </row>
    <row r="310" spans="1:14" x14ac:dyDescent="0.25">
      <c r="A310" s="1">
        <v>42</v>
      </c>
      <c r="B310" s="1">
        <v>165</v>
      </c>
      <c r="C310" s="1">
        <v>83</v>
      </c>
      <c r="D310" s="1">
        <v>767201</v>
      </c>
      <c r="E310" s="2">
        <f t="shared" ca="1" si="37"/>
        <v>0</v>
      </c>
      <c r="G310">
        <f t="shared" si="38"/>
        <v>30.486685032139576</v>
      </c>
      <c r="H310">
        <f t="shared" si="39"/>
        <v>0</v>
      </c>
      <c r="I310">
        <f t="shared" si="40"/>
        <v>2</v>
      </c>
      <c r="J310">
        <f t="shared" si="41"/>
        <v>-1.4285714285714286</v>
      </c>
      <c r="K310">
        <f t="shared" si="42"/>
        <v>-1.880952913389677</v>
      </c>
      <c r="L310">
        <f t="shared" si="43"/>
        <v>7.0606417213754513</v>
      </c>
      <c r="M310">
        <f t="shared" ca="1" si="44"/>
        <v>0</v>
      </c>
      <c r="N310">
        <f t="shared" ca="1" si="45"/>
        <v>5.751117379414346</v>
      </c>
    </row>
    <row r="311" spans="1:14" x14ac:dyDescent="0.25">
      <c r="A311" s="1">
        <v>65</v>
      </c>
      <c r="B311" s="1">
        <v>193</v>
      </c>
      <c r="C311" s="1">
        <v>61</v>
      </c>
      <c r="D311" s="1">
        <v>1061423</v>
      </c>
      <c r="E311" s="2">
        <f t="shared" ca="1" si="37"/>
        <v>1</v>
      </c>
      <c r="G311">
        <f t="shared" si="38"/>
        <v>16.376278557813635</v>
      </c>
      <c r="H311">
        <f t="shared" si="39"/>
        <v>2</v>
      </c>
      <c r="I311">
        <f t="shared" si="40"/>
        <v>-2</v>
      </c>
      <c r="J311">
        <f t="shared" si="41"/>
        <v>2.5714285714285716</v>
      </c>
      <c r="K311">
        <f t="shared" si="42"/>
        <v>-0.26504971437226765</v>
      </c>
      <c r="L311">
        <f t="shared" si="43"/>
        <v>7.4572862687212282</v>
      </c>
      <c r="M311">
        <f t="shared" ca="1" si="44"/>
        <v>0</v>
      </c>
      <c r="N311">
        <f t="shared" ca="1" si="45"/>
        <v>9.763665125777532</v>
      </c>
    </row>
    <row r="312" spans="1:14" x14ac:dyDescent="0.25">
      <c r="A312" s="1">
        <v>79</v>
      </c>
      <c r="B312" s="1">
        <v>199</v>
      </c>
      <c r="C312" s="1">
        <v>74</v>
      </c>
      <c r="D312" s="1">
        <v>844024</v>
      </c>
      <c r="E312" s="2">
        <f t="shared" ca="1" si="37"/>
        <v>1</v>
      </c>
      <c r="G312">
        <f t="shared" si="38"/>
        <v>18.686396808161412</v>
      </c>
      <c r="H312">
        <f t="shared" si="39"/>
        <v>0</v>
      </c>
      <c r="I312">
        <f t="shared" si="40"/>
        <v>-2</v>
      </c>
      <c r="J312">
        <f t="shared" si="41"/>
        <v>3.4285714285714284</v>
      </c>
      <c r="K312">
        <f t="shared" si="42"/>
        <v>0.5608013554814848</v>
      </c>
      <c r="L312">
        <f t="shared" si="43"/>
        <v>7.1789673620483496</v>
      </c>
      <c r="M312">
        <f t="shared" ca="1" si="44"/>
        <v>0</v>
      </c>
      <c r="N312">
        <f t="shared" ca="1" si="45"/>
        <v>9.1683401461012632</v>
      </c>
    </row>
    <row r="313" spans="1:14" x14ac:dyDescent="0.25">
      <c r="A313" s="1">
        <v>46</v>
      </c>
      <c r="B313" s="1">
        <v>192</v>
      </c>
      <c r="C313" s="1">
        <v>75</v>
      </c>
      <c r="D313" s="1">
        <v>740450</v>
      </c>
      <c r="E313" s="2">
        <f t="shared" ca="1" si="37"/>
        <v>1</v>
      </c>
      <c r="G313">
        <f t="shared" si="38"/>
        <v>20.345052083333332</v>
      </c>
      <c r="H313">
        <f t="shared" si="39"/>
        <v>0</v>
      </c>
      <c r="I313">
        <f t="shared" si="40"/>
        <v>2</v>
      </c>
      <c r="J313">
        <f t="shared" si="41"/>
        <v>2.4285714285714284</v>
      </c>
      <c r="K313">
        <f t="shared" si="42"/>
        <v>0.89044589572482624</v>
      </c>
      <c r="L313">
        <f t="shared" si="43"/>
        <v>7.0162130749687091</v>
      </c>
      <c r="M313">
        <f t="shared" ca="1" si="44"/>
        <v>0</v>
      </c>
      <c r="N313">
        <f t="shared" ca="1" si="45"/>
        <v>12.335230399264965</v>
      </c>
    </row>
    <row r="314" spans="1:14" x14ac:dyDescent="0.25">
      <c r="A314" s="1">
        <v>67</v>
      </c>
      <c r="B314" s="1">
        <v>169</v>
      </c>
      <c r="C314" s="1">
        <v>86</v>
      </c>
      <c r="D314" s="1">
        <v>308659</v>
      </c>
      <c r="E314" s="2">
        <f t="shared" ca="1" si="37"/>
        <v>0</v>
      </c>
      <c r="G314">
        <f t="shared" si="38"/>
        <v>30.110990511536709</v>
      </c>
      <c r="H314">
        <f t="shared" si="39"/>
        <v>0</v>
      </c>
      <c r="I314">
        <f t="shared" si="40"/>
        <v>-2</v>
      </c>
      <c r="J314">
        <f t="shared" si="41"/>
        <v>-0.8571428571428571</v>
      </c>
      <c r="K314">
        <f t="shared" si="42"/>
        <v>-1.6315266831295414</v>
      </c>
      <c r="L314">
        <f t="shared" si="43"/>
        <v>5.7985928042277646</v>
      </c>
      <c r="M314">
        <f t="shared" ca="1" si="44"/>
        <v>0</v>
      </c>
      <c r="N314">
        <f t="shared" ca="1" si="45"/>
        <v>1.3099232639553655</v>
      </c>
    </row>
    <row r="315" spans="1:14" x14ac:dyDescent="0.25">
      <c r="A315" s="1">
        <v>51</v>
      </c>
      <c r="B315" s="1">
        <v>199</v>
      </c>
      <c r="C315" s="1">
        <v>60</v>
      </c>
      <c r="D315" s="1">
        <v>1415053</v>
      </c>
      <c r="E315" s="2">
        <f t="shared" ca="1" si="37"/>
        <v>1</v>
      </c>
      <c r="G315">
        <f t="shared" si="38"/>
        <v>15.151132547157902</v>
      </c>
      <c r="H315">
        <f t="shared" si="39"/>
        <v>2</v>
      </c>
      <c r="I315">
        <f t="shared" si="40"/>
        <v>-2</v>
      </c>
      <c r="J315">
        <f t="shared" si="41"/>
        <v>3.4285714285714284</v>
      </c>
      <c r="K315">
        <f t="shared" si="42"/>
        <v>-0.87627941546399257</v>
      </c>
      <c r="L315">
        <f t="shared" si="43"/>
        <v>7.7973581408927695</v>
      </c>
      <c r="M315">
        <f t="shared" ca="1" si="44"/>
        <v>0</v>
      </c>
      <c r="N315">
        <f t="shared" ca="1" si="45"/>
        <v>10.349650154000205</v>
      </c>
    </row>
    <row r="316" spans="1:14" x14ac:dyDescent="0.25">
      <c r="A316" s="1">
        <v>79</v>
      </c>
      <c r="B316" s="1">
        <v>166</v>
      </c>
      <c r="C316" s="1">
        <v>67</v>
      </c>
      <c r="D316" s="1">
        <v>334113</v>
      </c>
      <c r="E316" s="2">
        <f t="shared" ca="1" si="37"/>
        <v>0</v>
      </c>
      <c r="G316">
        <f t="shared" si="38"/>
        <v>24.314123965742489</v>
      </c>
      <c r="H316">
        <f t="shared" si="39"/>
        <v>0</v>
      </c>
      <c r="I316">
        <f t="shared" si="40"/>
        <v>-2</v>
      </c>
      <c r="J316">
        <f t="shared" si="41"/>
        <v>-1.2857142857142858</v>
      </c>
      <c r="K316">
        <f t="shared" si="42"/>
        <v>0.78579321084705023</v>
      </c>
      <c r="L316">
        <f t="shared" si="43"/>
        <v>5.923563825479377</v>
      </c>
      <c r="M316">
        <f t="shared" ca="1" si="44"/>
        <v>0</v>
      </c>
      <c r="N316">
        <f t="shared" ca="1" si="45"/>
        <v>3.4236427506121414</v>
      </c>
    </row>
    <row r="317" spans="1:14" x14ac:dyDescent="0.25">
      <c r="A317" s="1">
        <v>74</v>
      </c>
      <c r="B317" s="1">
        <v>194</v>
      </c>
      <c r="C317" s="1">
        <v>55</v>
      </c>
      <c r="D317" s="1">
        <v>206819</v>
      </c>
      <c r="E317" s="2">
        <f t="shared" ca="1" si="37"/>
        <v>0</v>
      </c>
      <c r="G317">
        <f t="shared" si="38"/>
        <v>14.613667764905941</v>
      </c>
      <c r="H317">
        <f t="shared" si="39"/>
        <v>0</v>
      </c>
      <c r="I317">
        <f t="shared" si="40"/>
        <v>-2</v>
      </c>
      <c r="J317">
        <f t="shared" si="41"/>
        <v>2.7142857142857144</v>
      </c>
      <c r="K317">
        <f t="shared" si="42"/>
        <v>-1.1823161554875843</v>
      </c>
      <c r="L317">
        <f t="shared" si="43"/>
        <v>5.0716212698692882</v>
      </c>
      <c r="M317">
        <f t="shared" ca="1" si="44"/>
        <v>0</v>
      </c>
      <c r="N317">
        <f t="shared" ca="1" si="45"/>
        <v>4.6035908286674179</v>
      </c>
    </row>
    <row r="318" spans="1:14" x14ac:dyDescent="0.25">
      <c r="A318" s="1">
        <v>22</v>
      </c>
      <c r="B318" s="1">
        <v>189</v>
      </c>
      <c r="C318" s="1">
        <v>72</v>
      </c>
      <c r="D318" s="1">
        <v>473379</v>
      </c>
      <c r="E318" s="2">
        <f t="shared" ca="1" si="37"/>
        <v>1</v>
      </c>
      <c r="G318">
        <f t="shared" si="38"/>
        <v>20.156210632401109</v>
      </c>
      <c r="H318">
        <f t="shared" si="39"/>
        <v>0</v>
      </c>
      <c r="I318">
        <f t="shared" si="40"/>
        <v>2</v>
      </c>
      <c r="J318">
        <f t="shared" si="41"/>
        <v>2</v>
      </c>
      <c r="K318">
        <f t="shared" si="42"/>
        <v>0.86401763071717119</v>
      </c>
      <c r="L318">
        <f t="shared" si="43"/>
        <v>6.4303747205578965</v>
      </c>
      <c r="M318">
        <f t="shared" ca="1" si="44"/>
        <v>0</v>
      </c>
      <c r="N318">
        <f t="shared" ca="1" si="45"/>
        <v>11.294392351275068</v>
      </c>
    </row>
    <row r="319" spans="1:14" x14ac:dyDescent="0.25">
      <c r="A319" s="1">
        <v>25</v>
      </c>
      <c r="B319" s="1">
        <v>172</v>
      </c>
      <c r="C319" s="1">
        <v>60</v>
      </c>
      <c r="D319" s="1">
        <v>725102</v>
      </c>
      <c r="E319" s="2">
        <f t="shared" ca="1" si="37"/>
        <v>1</v>
      </c>
      <c r="G319">
        <f t="shared" si="38"/>
        <v>20.281233098972418</v>
      </c>
      <c r="H319">
        <f t="shared" si="39"/>
        <v>0</v>
      </c>
      <c r="I319">
        <f t="shared" si="40"/>
        <v>2</v>
      </c>
      <c r="J319">
        <f t="shared" si="41"/>
        <v>-0.42857142857142855</v>
      </c>
      <c r="K319">
        <f t="shared" si="42"/>
        <v>0.88183361359728174</v>
      </c>
      <c r="L319">
        <f t="shared" si="43"/>
        <v>6.9898772210514988</v>
      </c>
      <c r="M319">
        <f t="shared" ca="1" si="44"/>
        <v>0</v>
      </c>
      <c r="N319">
        <f t="shared" ca="1" si="45"/>
        <v>9.4431394060773517</v>
      </c>
    </row>
    <row r="320" spans="1:14" x14ac:dyDescent="0.25">
      <c r="A320" s="1">
        <v>24</v>
      </c>
      <c r="B320" s="1">
        <v>183</v>
      </c>
      <c r="C320" s="1">
        <v>50</v>
      </c>
      <c r="D320" s="1">
        <v>333343</v>
      </c>
      <c r="E320" s="2">
        <f t="shared" ca="1" si="37"/>
        <v>1</v>
      </c>
      <c r="G320">
        <f t="shared" si="38"/>
        <v>14.930275612887813</v>
      </c>
      <c r="H320">
        <f t="shared" si="39"/>
        <v>0</v>
      </c>
      <c r="I320">
        <f t="shared" si="40"/>
        <v>2</v>
      </c>
      <c r="J320">
        <f t="shared" si="41"/>
        <v>1.1428571428571428</v>
      </c>
      <c r="K320">
        <f t="shared" si="42"/>
        <v>-0.99924011638915156</v>
      </c>
      <c r="L320">
        <f t="shared" si="43"/>
        <v>5.9199869428046847</v>
      </c>
      <c r="M320">
        <f t="shared" ca="1" si="44"/>
        <v>0</v>
      </c>
      <c r="N320">
        <f t="shared" ca="1" si="45"/>
        <v>8.0636039692726769</v>
      </c>
    </row>
    <row r="321" spans="1:14" x14ac:dyDescent="0.25">
      <c r="A321" s="1">
        <v>29</v>
      </c>
      <c r="B321" s="1">
        <v>198</v>
      </c>
      <c r="C321" s="1">
        <v>50</v>
      </c>
      <c r="D321" s="1">
        <v>1145794</v>
      </c>
      <c r="E321" s="2">
        <f t="shared" ca="1" si="37"/>
        <v>1</v>
      </c>
      <c r="G321">
        <f t="shared" si="38"/>
        <v>12.75380063258851</v>
      </c>
      <c r="H321">
        <f t="shared" si="39"/>
        <v>2</v>
      </c>
      <c r="I321">
        <f t="shared" si="40"/>
        <v>2</v>
      </c>
      <c r="J321">
        <f t="shared" si="41"/>
        <v>3.2857142857142856</v>
      </c>
      <c r="K321">
        <f t="shared" si="42"/>
        <v>-2.4196881096768261</v>
      </c>
      <c r="L321">
        <f t="shared" si="43"/>
        <v>7.5486153645928455</v>
      </c>
      <c r="M321">
        <f t="shared" ca="1" si="44"/>
        <v>0</v>
      </c>
      <c r="N321">
        <f t="shared" ca="1" si="45"/>
        <v>12.414641540630306</v>
      </c>
    </row>
    <row r="322" spans="1:14" x14ac:dyDescent="0.25">
      <c r="A322" s="1">
        <v>19</v>
      </c>
      <c r="B322" s="1">
        <v>195</v>
      </c>
      <c r="C322" s="1">
        <v>59</v>
      </c>
      <c r="D322" s="1">
        <v>1369584</v>
      </c>
      <c r="E322" s="2">
        <f t="shared" ref="E322:E385" ca="1" si="46">IF(N322&gt;$S$2,1,0)</f>
        <v>0</v>
      </c>
      <c r="G322">
        <f t="shared" si="38"/>
        <v>15.51610782380013</v>
      </c>
      <c r="H322">
        <f t="shared" si="39"/>
        <v>2</v>
      </c>
      <c r="I322">
        <f t="shared" si="40"/>
        <v>-4</v>
      </c>
      <c r="J322">
        <f t="shared" si="41"/>
        <v>2.8571428571428572</v>
      </c>
      <c r="K322">
        <f t="shared" si="42"/>
        <v>-0.68163431010343545</v>
      </c>
      <c r="L322">
        <f t="shared" si="43"/>
        <v>7.759153601404833</v>
      </c>
      <c r="M322">
        <f t="shared" ca="1" si="44"/>
        <v>0</v>
      </c>
      <c r="N322">
        <f t="shared" ca="1" si="45"/>
        <v>7.9346621484442545</v>
      </c>
    </row>
    <row r="323" spans="1:14" x14ac:dyDescent="0.25">
      <c r="A323" s="1">
        <v>39</v>
      </c>
      <c r="B323" s="1">
        <v>190</v>
      </c>
      <c r="C323" s="1">
        <v>77</v>
      </c>
      <c r="D323" s="1">
        <v>1348685</v>
      </c>
      <c r="E323" s="2">
        <f t="shared" ca="1" si="46"/>
        <v>1</v>
      </c>
      <c r="G323">
        <f t="shared" ref="G323:G386" si="47">C323/(B323/100*B323/100)</f>
        <v>21.329639889196677</v>
      </c>
      <c r="H323">
        <f t="shared" ref="H323:H386" si="48">IF(D323&gt;1000000,2,0)</f>
        <v>2</v>
      </c>
      <c r="I323">
        <f t="shared" ref="I323:I386" si="49">IF(A323&lt;20,-4,IF(A323&gt;50,-2,2))</f>
        <v>2</v>
      </c>
      <c r="J323">
        <f t="shared" ref="J323:J386" si="50">(B323-175) / 7</f>
        <v>2.1428571428571428</v>
      </c>
      <c r="K323">
        <f t="shared" ref="K323:K386" si="51">-(POWER(22-G323,2))/25+1</f>
        <v>0.98202469287375027</v>
      </c>
      <c r="L323">
        <f t="shared" ref="L323:L386" si="52">(LOG(D323-100000)-3)*2.5</f>
        <v>7.7411322368167461</v>
      </c>
      <c r="M323">
        <f t="shared" ref="M323:M386" ca="1" si="53">RAND()*$S$1*2-$S$1</f>
        <v>0</v>
      </c>
      <c r="N323">
        <f t="shared" ca="1" si="45"/>
        <v>14.866014072547639</v>
      </c>
    </row>
    <row r="324" spans="1:14" x14ac:dyDescent="0.25">
      <c r="A324" s="1">
        <v>32</v>
      </c>
      <c r="B324" s="1">
        <v>174</v>
      </c>
      <c r="C324" s="1">
        <v>85</v>
      </c>
      <c r="D324" s="1">
        <v>1197097</v>
      </c>
      <c r="E324" s="2">
        <f t="shared" ca="1" si="46"/>
        <v>1</v>
      </c>
      <c r="G324">
        <f t="shared" si="47"/>
        <v>28.075042938300964</v>
      </c>
      <c r="H324">
        <f t="shared" si="48"/>
        <v>2</v>
      </c>
      <c r="I324">
        <f t="shared" si="49"/>
        <v>2</v>
      </c>
      <c r="J324">
        <f t="shared" si="50"/>
        <v>-0.14285714285714285</v>
      </c>
      <c r="K324">
        <f t="shared" si="51"/>
        <v>-0.47624586808801639</v>
      </c>
      <c r="L324">
        <f t="shared" si="52"/>
        <v>7.6006125687143005</v>
      </c>
      <c r="M324">
        <f t="shared" ca="1" si="53"/>
        <v>0</v>
      </c>
      <c r="N324">
        <f t="shared" ca="1" si="45"/>
        <v>10.98150955776914</v>
      </c>
    </row>
    <row r="325" spans="1:14" x14ac:dyDescent="0.25">
      <c r="A325" s="1">
        <v>76</v>
      </c>
      <c r="B325" s="1">
        <v>182</v>
      </c>
      <c r="C325" s="1">
        <v>60</v>
      </c>
      <c r="D325" s="1">
        <v>740384</v>
      </c>
      <c r="E325" s="2">
        <f t="shared" ca="1" si="46"/>
        <v>0</v>
      </c>
      <c r="G325">
        <f t="shared" si="47"/>
        <v>18.11375437749064</v>
      </c>
      <c r="H325">
        <f t="shared" si="48"/>
        <v>0</v>
      </c>
      <c r="I325">
        <f t="shared" si="49"/>
        <v>-2</v>
      </c>
      <c r="J325">
        <f t="shared" si="50"/>
        <v>1</v>
      </c>
      <c r="K325">
        <f t="shared" si="51"/>
        <v>0.39588379846107347</v>
      </c>
      <c r="L325">
        <f t="shared" si="52"/>
        <v>7.0161011813281942</v>
      </c>
      <c r="M325">
        <f t="shared" ca="1" si="53"/>
        <v>0</v>
      </c>
      <c r="N325">
        <f t="shared" ca="1" si="45"/>
        <v>6.4119849797892678</v>
      </c>
    </row>
    <row r="326" spans="1:14" x14ac:dyDescent="0.25">
      <c r="A326" s="1">
        <v>57</v>
      </c>
      <c r="B326" s="1">
        <v>160</v>
      </c>
      <c r="C326" s="1">
        <v>78</v>
      </c>
      <c r="D326" s="1">
        <v>443553</v>
      </c>
      <c r="E326" s="2">
        <f t="shared" ca="1" si="46"/>
        <v>0</v>
      </c>
      <c r="G326">
        <f t="shared" si="47"/>
        <v>30.46875</v>
      </c>
      <c r="H326">
        <f t="shared" si="48"/>
        <v>0</v>
      </c>
      <c r="I326">
        <f t="shared" si="49"/>
        <v>-2</v>
      </c>
      <c r="J326">
        <f t="shared" si="50"/>
        <v>-2.1428571428571428</v>
      </c>
      <c r="K326">
        <f t="shared" si="51"/>
        <v>-1.8687890624999999</v>
      </c>
      <c r="L326">
        <f t="shared" si="52"/>
        <v>6.3399843631831292</v>
      </c>
      <c r="M326">
        <f t="shared" ca="1" si="53"/>
        <v>0</v>
      </c>
      <c r="N326">
        <f t="shared" ca="1" si="45"/>
        <v>0.32833815782598741</v>
      </c>
    </row>
    <row r="327" spans="1:14" x14ac:dyDescent="0.25">
      <c r="A327" s="1">
        <v>21</v>
      </c>
      <c r="B327" s="1">
        <v>200</v>
      </c>
      <c r="C327" s="1">
        <v>59</v>
      </c>
      <c r="D327" s="1">
        <v>605723</v>
      </c>
      <c r="E327" s="2">
        <f t="shared" ca="1" si="46"/>
        <v>1</v>
      </c>
      <c r="G327">
        <f t="shared" si="47"/>
        <v>14.75</v>
      </c>
      <c r="H327">
        <f t="shared" si="48"/>
        <v>0</v>
      </c>
      <c r="I327">
        <f t="shared" si="49"/>
        <v>2</v>
      </c>
      <c r="J327">
        <f t="shared" si="50"/>
        <v>3.5714285714285716</v>
      </c>
      <c r="K327">
        <f t="shared" si="51"/>
        <v>-1.1025</v>
      </c>
      <c r="L327">
        <f t="shared" si="52"/>
        <v>6.7597817638813336</v>
      </c>
      <c r="M327">
        <f t="shared" ca="1" si="53"/>
        <v>0</v>
      </c>
      <c r="N327">
        <f t="shared" ca="1" si="45"/>
        <v>11.228710335309906</v>
      </c>
    </row>
    <row r="328" spans="1:14" x14ac:dyDescent="0.25">
      <c r="A328" s="1">
        <v>68</v>
      </c>
      <c r="B328" s="1">
        <v>160</v>
      </c>
      <c r="C328" s="1">
        <v>75</v>
      </c>
      <c r="D328" s="1">
        <v>1453432</v>
      </c>
      <c r="E328" s="2">
        <f t="shared" ca="1" si="46"/>
        <v>0</v>
      </c>
      <c r="G328">
        <f t="shared" si="47"/>
        <v>29.296875</v>
      </c>
      <c r="H328">
        <f t="shared" si="48"/>
        <v>2</v>
      </c>
      <c r="I328">
        <f t="shared" si="49"/>
        <v>-2</v>
      </c>
      <c r="J328">
        <f t="shared" si="50"/>
        <v>-2.1428571428571428</v>
      </c>
      <c r="K328">
        <f t="shared" si="51"/>
        <v>-1.1297753906249999</v>
      </c>
      <c r="L328">
        <f t="shared" si="52"/>
        <v>7.8285911013807556</v>
      </c>
      <c r="M328">
        <f t="shared" ca="1" si="53"/>
        <v>0</v>
      </c>
      <c r="N328">
        <f t="shared" ca="1" si="45"/>
        <v>4.555958567898613</v>
      </c>
    </row>
    <row r="329" spans="1:14" x14ac:dyDescent="0.25">
      <c r="A329" s="1">
        <v>69</v>
      </c>
      <c r="B329" s="1">
        <v>180</v>
      </c>
      <c r="C329" s="1">
        <v>67</v>
      </c>
      <c r="D329" s="1">
        <v>1296525</v>
      </c>
      <c r="E329" s="2">
        <f t="shared" ca="1" si="46"/>
        <v>1</v>
      </c>
      <c r="G329">
        <f t="shared" si="47"/>
        <v>20.679012345679013</v>
      </c>
      <c r="H329">
        <f t="shared" si="48"/>
        <v>2</v>
      </c>
      <c r="I329">
        <f t="shared" si="49"/>
        <v>-2</v>
      </c>
      <c r="J329">
        <f t="shared" si="50"/>
        <v>0.7142857142857143</v>
      </c>
      <c r="K329">
        <f t="shared" si="51"/>
        <v>0.9301996646852615</v>
      </c>
      <c r="L329">
        <f t="shared" si="52"/>
        <v>7.694804442807448</v>
      </c>
      <c r="M329">
        <f t="shared" ca="1" si="53"/>
        <v>0</v>
      </c>
      <c r="N329">
        <f t="shared" ca="1" si="45"/>
        <v>9.3392898217784239</v>
      </c>
    </row>
    <row r="330" spans="1:14" x14ac:dyDescent="0.25">
      <c r="A330" s="1">
        <v>25</v>
      </c>
      <c r="B330" s="1">
        <v>195</v>
      </c>
      <c r="C330" s="1">
        <v>83</v>
      </c>
      <c r="D330" s="1">
        <v>563529</v>
      </c>
      <c r="E330" s="2">
        <f t="shared" ca="1" si="46"/>
        <v>1</v>
      </c>
      <c r="G330">
        <f t="shared" si="47"/>
        <v>21.827744904667981</v>
      </c>
      <c r="H330">
        <f t="shared" si="48"/>
        <v>0</v>
      </c>
      <c r="I330">
        <f t="shared" si="49"/>
        <v>2</v>
      </c>
      <c r="J330">
        <f t="shared" si="50"/>
        <v>2.8571428571428572</v>
      </c>
      <c r="K330">
        <f t="shared" si="51"/>
        <v>0.99881312728528626</v>
      </c>
      <c r="L330">
        <f t="shared" si="52"/>
        <v>6.6651922757912985</v>
      </c>
      <c r="M330">
        <f t="shared" ca="1" si="53"/>
        <v>0</v>
      </c>
      <c r="N330">
        <f t="shared" ca="1" si="45"/>
        <v>12.521148260219443</v>
      </c>
    </row>
    <row r="331" spans="1:14" x14ac:dyDescent="0.25">
      <c r="A331" s="1">
        <v>60</v>
      </c>
      <c r="B331" s="1">
        <v>181</v>
      </c>
      <c r="C331" s="1">
        <v>83</v>
      </c>
      <c r="D331" s="1">
        <v>1387177</v>
      </c>
      <c r="E331" s="2">
        <f t="shared" ca="1" si="46"/>
        <v>1</v>
      </c>
      <c r="G331">
        <f t="shared" si="47"/>
        <v>25.33500198406642</v>
      </c>
      <c r="H331">
        <f t="shared" si="48"/>
        <v>2</v>
      </c>
      <c r="I331">
        <f t="shared" si="49"/>
        <v>-2</v>
      </c>
      <c r="J331">
        <f t="shared" si="50"/>
        <v>0.8571428571428571</v>
      </c>
      <c r="K331">
        <f t="shared" si="51"/>
        <v>0.55511047065092178</v>
      </c>
      <c r="L331">
        <f t="shared" si="52"/>
        <v>7.7740956773577814</v>
      </c>
      <c r="M331">
        <f t="shared" ca="1" si="53"/>
        <v>0</v>
      </c>
      <c r="N331">
        <f t="shared" ref="N331:N394" ca="1" si="54">SUM(H331:M331)</f>
        <v>9.1863490051515608</v>
      </c>
    </row>
    <row r="332" spans="1:14" x14ac:dyDescent="0.25">
      <c r="A332" s="1">
        <v>40</v>
      </c>
      <c r="B332" s="1">
        <v>187</v>
      </c>
      <c r="C332" s="1">
        <v>70</v>
      </c>
      <c r="D332" s="1">
        <v>1490028</v>
      </c>
      <c r="E332" s="2">
        <f t="shared" ca="1" si="46"/>
        <v>1</v>
      </c>
      <c r="G332">
        <f t="shared" si="47"/>
        <v>20.017729989419198</v>
      </c>
      <c r="H332">
        <f t="shared" si="48"/>
        <v>2</v>
      </c>
      <c r="I332">
        <f t="shared" si="49"/>
        <v>2</v>
      </c>
      <c r="J332">
        <f t="shared" si="50"/>
        <v>1.7142857142857142</v>
      </c>
      <c r="K332">
        <f t="shared" si="51"/>
        <v>0.8428242242060795</v>
      </c>
      <c r="L332">
        <f t="shared" si="52"/>
        <v>7.857558871360089</v>
      </c>
      <c r="M332">
        <f t="shared" ca="1" si="53"/>
        <v>0</v>
      </c>
      <c r="N332">
        <f t="shared" ca="1" si="54"/>
        <v>14.414668809851882</v>
      </c>
    </row>
    <row r="333" spans="1:14" x14ac:dyDescent="0.25">
      <c r="A333" s="1">
        <v>24</v>
      </c>
      <c r="B333" s="1">
        <v>188</v>
      </c>
      <c r="C333" s="1">
        <v>79</v>
      </c>
      <c r="D333" s="1">
        <v>100595</v>
      </c>
      <c r="E333" s="2">
        <f t="shared" ca="1" si="46"/>
        <v>0</v>
      </c>
      <c r="G333">
        <f t="shared" si="47"/>
        <v>22.351742870076958</v>
      </c>
      <c r="H333">
        <f t="shared" si="48"/>
        <v>0</v>
      </c>
      <c r="I333">
        <f t="shared" si="49"/>
        <v>2</v>
      </c>
      <c r="J333">
        <f t="shared" si="50"/>
        <v>1.8571428571428572</v>
      </c>
      <c r="K333">
        <f t="shared" si="51"/>
        <v>0.99505107813400095</v>
      </c>
      <c r="L333">
        <f t="shared" si="52"/>
        <v>-0.56370758567862556</v>
      </c>
      <c r="M333">
        <f t="shared" ca="1" si="53"/>
        <v>0</v>
      </c>
      <c r="N333">
        <f t="shared" ca="1" si="54"/>
        <v>4.2884863495982328</v>
      </c>
    </row>
    <row r="334" spans="1:14" x14ac:dyDescent="0.25">
      <c r="A334" s="1">
        <v>27</v>
      </c>
      <c r="B334" s="1">
        <v>197</v>
      </c>
      <c r="C334" s="1">
        <v>67</v>
      </c>
      <c r="D334" s="1">
        <v>1115630</v>
      </c>
      <c r="E334" s="2">
        <f t="shared" ca="1" si="46"/>
        <v>1</v>
      </c>
      <c r="G334">
        <f t="shared" si="47"/>
        <v>17.264036692519777</v>
      </c>
      <c r="H334">
        <f t="shared" si="48"/>
        <v>2</v>
      </c>
      <c r="I334">
        <f t="shared" si="49"/>
        <v>2</v>
      </c>
      <c r="J334">
        <f t="shared" si="50"/>
        <v>3.1428571428571428</v>
      </c>
      <c r="K334">
        <f t="shared" si="51"/>
        <v>0.10282606200803968</v>
      </c>
      <c r="L334">
        <f t="shared" si="52"/>
        <v>7.5168388017971193</v>
      </c>
      <c r="M334">
        <f t="shared" ca="1" si="53"/>
        <v>0</v>
      </c>
      <c r="N334">
        <f t="shared" ca="1" si="54"/>
        <v>14.762522006662302</v>
      </c>
    </row>
    <row r="335" spans="1:14" x14ac:dyDescent="0.25">
      <c r="A335" s="1">
        <v>40</v>
      </c>
      <c r="B335" s="1">
        <v>197</v>
      </c>
      <c r="C335" s="1">
        <v>89</v>
      </c>
      <c r="D335" s="1">
        <v>650115</v>
      </c>
      <c r="E335" s="2">
        <f t="shared" ca="1" si="46"/>
        <v>1</v>
      </c>
      <c r="G335">
        <f t="shared" si="47"/>
        <v>22.93282486021284</v>
      </c>
      <c r="H335">
        <f t="shared" si="48"/>
        <v>0</v>
      </c>
      <c r="I335">
        <f t="shared" si="49"/>
        <v>2</v>
      </c>
      <c r="J335">
        <f t="shared" si="50"/>
        <v>3.1428571428571428</v>
      </c>
      <c r="K335">
        <f t="shared" si="51"/>
        <v>0.96519351120675578</v>
      </c>
      <c r="L335">
        <f t="shared" si="52"/>
        <v>6.8511337175753484</v>
      </c>
      <c r="M335">
        <f t="shared" ca="1" si="53"/>
        <v>0</v>
      </c>
      <c r="N335">
        <f t="shared" ca="1" si="54"/>
        <v>12.959184371639246</v>
      </c>
    </row>
    <row r="336" spans="1:14" x14ac:dyDescent="0.25">
      <c r="A336" s="1">
        <v>52</v>
      </c>
      <c r="B336" s="1">
        <v>179</v>
      </c>
      <c r="C336" s="1">
        <v>74</v>
      </c>
      <c r="D336" s="1">
        <v>1155361</v>
      </c>
      <c r="E336" s="2">
        <f t="shared" ca="1" si="46"/>
        <v>1</v>
      </c>
      <c r="G336">
        <f t="shared" si="47"/>
        <v>23.095409007209511</v>
      </c>
      <c r="H336">
        <f t="shared" si="48"/>
        <v>2</v>
      </c>
      <c r="I336">
        <f t="shared" si="49"/>
        <v>-2</v>
      </c>
      <c r="J336">
        <f t="shared" si="50"/>
        <v>0.5714285714285714</v>
      </c>
      <c r="K336">
        <f t="shared" si="51"/>
        <v>0.95200316427697096</v>
      </c>
      <c r="L336">
        <f t="shared" si="52"/>
        <v>7.5585026028533164</v>
      </c>
      <c r="M336">
        <f t="shared" ca="1" si="53"/>
        <v>0</v>
      </c>
      <c r="N336">
        <f t="shared" ca="1" si="54"/>
        <v>9.0819343385588596</v>
      </c>
    </row>
    <row r="337" spans="1:14" x14ac:dyDescent="0.25">
      <c r="A337" s="1">
        <v>42</v>
      </c>
      <c r="B337" s="1">
        <v>191</v>
      </c>
      <c r="C337" s="1">
        <v>83</v>
      </c>
      <c r="D337" s="1">
        <v>560422</v>
      </c>
      <c r="E337" s="2">
        <f t="shared" ca="1" si="46"/>
        <v>1</v>
      </c>
      <c r="G337">
        <f t="shared" si="47"/>
        <v>22.75156931005181</v>
      </c>
      <c r="H337">
        <f t="shared" si="48"/>
        <v>0</v>
      </c>
      <c r="I337">
        <f t="shared" si="49"/>
        <v>2</v>
      </c>
      <c r="J337">
        <f t="shared" si="50"/>
        <v>2.2857142857142856</v>
      </c>
      <c r="K337">
        <f t="shared" si="51"/>
        <v>0.9774057428875299</v>
      </c>
      <c r="L337">
        <f t="shared" si="52"/>
        <v>6.6578901675547408</v>
      </c>
      <c r="M337">
        <f t="shared" ca="1" si="53"/>
        <v>0</v>
      </c>
      <c r="N337">
        <f t="shared" ca="1" si="54"/>
        <v>11.921010196156557</v>
      </c>
    </row>
    <row r="338" spans="1:14" x14ac:dyDescent="0.25">
      <c r="A338" s="1">
        <v>67</v>
      </c>
      <c r="B338" s="1">
        <v>191</v>
      </c>
      <c r="C338" s="1">
        <v>73</v>
      </c>
      <c r="D338" s="1">
        <v>761651</v>
      </c>
      <c r="E338" s="2">
        <f t="shared" ca="1" si="46"/>
        <v>1</v>
      </c>
      <c r="G338">
        <f t="shared" si="47"/>
        <v>20.010416381129904</v>
      </c>
      <c r="H338">
        <f t="shared" si="48"/>
        <v>0</v>
      </c>
      <c r="I338">
        <f t="shared" si="49"/>
        <v>-2</v>
      </c>
      <c r="J338">
        <f t="shared" si="50"/>
        <v>2.2857142857142856</v>
      </c>
      <c r="K338">
        <f t="shared" si="51"/>
        <v>0.84166228094095086</v>
      </c>
      <c r="L338">
        <f t="shared" si="52"/>
        <v>7.0515724330364549</v>
      </c>
      <c r="M338">
        <f t="shared" ca="1" si="53"/>
        <v>0</v>
      </c>
      <c r="N338">
        <f t="shared" ca="1" si="54"/>
        <v>8.1789489996916913</v>
      </c>
    </row>
    <row r="339" spans="1:14" x14ac:dyDescent="0.25">
      <c r="A339" s="1">
        <v>33</v>
      </c>
      <c r="B339" s="1">
        <v>167</v>
      </c>
      <c r="C339" s="1">
        <v>54</v>
      </c>
      <c r="D339" s="1">
        <v>290843</v>
      </c>
      <c r="E339" s="2">
        <f t="shared" ca="1" si="46"/>
        <v>0</v>
      </c>
      <c r="G339">
        <f t="shared" si="47"/>
        <v>19.362472659471475</v>
      </c>
      <c r="H339">
        <f t="shared" si="48"/>
        <v>0</v>
      </c>
      <c r="I339">
        <f t="shared" si="49"/>
        <v>2</v>
      </c>
      <c r="J339">
        <f t="shared" si="50"/>
        <v>-1.1428571428571428</v>
      </c>
      <c r="K339">
        <f t="shared" si="51"/>
        <v>0.72173798111858112</v>
      </c>
      <c r="L339">
        <f t="shared" si="52"/>
        <v>5.7016905873289003</v>
      </c>
      <c r="M339">
        <f t="shared" ca="1" si="53"/>
        <v>0</v>
      </c>
      <c r="N339">
        <f t="shared" ca="1" si="54"/>
        <v>7.2805714255903382</v>
      </c>
    </row>
    <row r="340" spans="1:14" x14ac:dyDescent="0.25">
      <c r="A340" s="1">
        <v>33</v>
      </c>
      <c r="B340" s="1">
        <v>163</v>
      </c>
      <c r="C340" s="1">
        <v>83</v>
      </c>
      <c r="D340" s="1">
        <v>286711</v>
      </c>
      <c r="E340" s="2">
        <f t="shared" ca="1" si="46"/>
        <v>0</v>
      </c>
      <c r="G340">
        <f t="shared" si="47"/>
        <v>31.239414355075468</v>
      </c>
      <c r="H340">
        <f t="shared" si="48"/>
        <v>0</v>
      </c>
      <c r="I340">
        <f t="shared" si="49"/>
        <v>2</v>
      </c>
      <c r="J340">
        <f t="shared" si="50"/>
        <v>-1.7142857142857142</v>
      </c>
      <c r="K340">
        <f t="shared" si="51"/>
        <v>-2.414671104990985</v>
      </c>
      <c r="L340">
        <f t="shared" si="52"/>
        <v>5.6779247624486695</v>
      </c>
      <c r="M340">
        <f t="shared" ca="1" si="53"/>
        <v>0</v>
      </c>
      <c r="N340">
        <f t="shared" ca="1" si="54"/>
        <v>3.5489679431719701</v>
      </c>
    </row>
    <row r="341" spans="1:14" x14ac:dyDescent="0.25">
      <c r="A341" s="1">
        <v>36</v>
      </c>
      <c r="B341" s="1">
        <v>190</v>
      </c>
      <c r="C341" s="1">
        <v>73</v>
      </c>
      <c r="D341" s="1">
        <v>820305</v>
      </c>
      <c r="E341" s="2">
        <f t="shared" ca="1" si="46"/>
        <v>1</v>
      </c>
      <c r="G341">
        <f t="shared" si="47"/>
        <v>20.221606648199447</v>
      </c>
      <c r="H341">
        <f t="shared" si="48"/>
        <v>0</v>
      </c>
      <c r="I341">
        <f t="shared" si="49"/>
        <v>2</v>
      </c>
      <c r="J341">
        <f t="shared" si="50"/>
        <v>2.1428571428571428</v>
      </c>
      <c r="K341">
        <f t="shared" si="51"/>
        <v>0.87349268345086384</v>
      </c>
      <c r="L341">
        <f t="shared" si="52"/>
        <v>7.143791073610033</v>
      </c>
      <c r="M341">
        <f t="shared" ca="1" si="53"/>
        <v>0</v>
      </c>
      <c r="N341">
        <f t="shared" ca="1" si="54"/>
        <v>12.160140899918039</v>
      </c>
    </row>
    <row r="342" spans="1:14" x14ac:dyDescent="0.25">
      <c r="A342" s="1">
        <v>73</v>
      </c>
      <c r="B342" s="1">
        <v>182</v>
      </c>
      <c r="C342" s="1">
        <v>90</v>
      </c>
      <c r="D342" s="1">
        <v>232647</v>
      </c>
      <c r="E342" s="2">
        <f t="shared" ca="1" si="46"/>
        <v>0</v>
      </c>
      <c r="G342">
        <f t="shared" si="47"/>
        <v>27.170631566235961</v>
      </c>
      <c r="H342">
        <f t="shared" si="48"/>
        <v>0</v>
      </c>
      <c r="I342">
        <f t="shared" si="49"/>
        <v>-2</v>
      </c>
      <c r="J342">
        <f t="shared" si="50"/>
        <v>1</v>
      </c>
      <c r="K342">
        <f t="shared" si="51"/>
        <v>-6.9417231750229957E-2</v>
      </c>
      <c r="L342">
        <f t="shared" si="52"/>
        <v>5.3067435806096874</v>
      </c>
      <c r="M342">
        <f t="shared" ca="1" si="53"/>
        <v>0</v>
      </c>
      <c r="N342">
        <f t="shared" ca="1" si="54"/>
        <v>4.2373263488594572</v>
      </c>
    </row>
    <row r="343" spans="1:14" x14ac:dyDescent="0.25">
      <c r="A343" s="1">
        <v>40</v>
      </c>
      <c r="B343" s="1">
        <v>190</v>
      </c>
      <c r="C343" s="1">
        <v>60</v>
      </c>
      <c r="D343" s="1">
        <v>1176543</v>
      </c>
      <c r="E343" s="2">
        <f t="shared" ca="1" si="46"/>
        <v>1</v>
      </c>
      <c r="G343">
        <f t="shared" si="47"/>
        <v>16.62049861495845</v>
      </c>
      <c r="H343">
        <f t="shared" si="48"/>
        <v>2</v>
      </c>
      <c r="I343">
        <f t="shared" si="49"/>
        <v>2</v>
      </c>
      <c r="J343">
        <f t="shared" si="50"/>
        <v>2.1428571428571428</v>
      </c>
      <c r="K343">
        <f t="shared" si="51"/>
        <v>-0.15756140606655822</v>
      </c>
      <c r="L343">
        <f t="shared" si="52"/>
        <v>7.5800784534660171</v>
      </c>
      <c r="M343">
        <f t="shared" ca="1" si="53"/>
        <v>0</v>
      </c>
      <c r="N343">
        <f t="shared" ca="1" si="54"/>
        <v>13.565374190256602</v>
      </c>
    </row>
    <row r="344" spans="1:14" x14ac:dyDescent="0.25">
      <c r="A344" s="1">
        <v>72</v>
      </c>
      <c r="B344" s="1">
        <v>192</v>
      </c>
      <c r="C344" s="1">
        <v>56</v>
      </c>
      <c r="D344" s="1">
        <v>1152710</v>
      </c>
      <c r="E344" s="2">
        <f t="shared" ca="1" si="46"/>
        <v>1</v>
      </c>
      <c r="G344">
        <f t="shared" si="47"/>
        <v>15.190972222222223</v>
      </c>
      <c r="H344">
        <f t="shared" si="48"/>
        <v>2</v>
      </c>
      <c r="I344">
        <f t="shared" si="49"/>
        <v>-2</v>
      </c>
      <c r="J344">
        <f t="shared" si="50"/>
        <v>2.4285714285714284</v>
      </c>
      <c r="K344">
        <f t="shared" si="51"/>
        <v>-0.85451437114197493</v>
      </c>
      <c r="L344">
        <f t="shared" si="52"/>
        <v>7.5557718711122313</v>
      </c>
      <c r="M344">
        <f t="shared" ca="1" si="53"/>
        <v>0</v>
      </c>
      <c r="N344">
        <f t="shared" ca="1" si="54"/>
        <v>9.1298289285416843</v>
      </c>
    </row>
    <row r="345" spans="1:14" x14ac:dyDescent="0.25">
      <c r="A345" s="1">
        <v>29</v>
      </c>
      <c r="B345" s="1">
        <v>166</v>
      </c>
      <c r="C345" s="1">
        <v>76</v>
      </c>
      <c r="D345" s="1">
        <v>1290564</v>
      </c>
      <c r="E345" s="2">
        <f t="shared" ca="1" si="46"/>
        <v>1</v>
      </c>
      <c r="G345">
        <f t="shared" si="47"/>
        <v>27.580200319349689</v>
      </c>
      <c r="H345">
        <f t="shared" si="48"/>
        <v>2</v>
      </c>
      <c r="I345">
        <f t="shared" si="49"/>
        <v>2</v>
      </c>
      <c r="J345">
        <f t="shared" si="50"/>
        <v>-1.2857142857142858</v>
      </c>
      <c r="K345">
        <f t="shared" si="51"/>
        <v>-0.245545424162815</v>
      </c>
      <c r="L345">
        <f t="shared" si="52"/>
        <v>7.6893818657944095</v>
      </c>
      <c r="M345">
        <f t="shared" ca="1" si="53"/>
        <v>0</v>
      </c>
      <c r="N345">
        <f t="shared" ca="1" si="54"/>
        <v>10.158122155917308</v>
      </c>
    </row>
    <row r="346" spans="1:14" x14ac:dyDescent="0.25">
      <c r="A346" s="1">
        <v>64</v>
      </c>
      <c r="B346" s="1">
        <v>181</v>
      </c>
      <c r="C346" s="1">
        <v>71</v>
      </c>
      <c r="D346" s="1">
        <v>573568</v>
      </c>
      <c r="E346" s="2">
        <f t="shared" ca="1" si="46"/>
        <v>0</v>
      </c>
      <c r="G346">
        <f t="shared" si="47"/>
        <v>21.672110130948383</v>
      </c>
      <c r="H346">
        <f t="shared" si="48"/>
        <v>0</v>
      </c>
      <c r="I346">
        <f t="shared" si="49"/>
        <v>-2</v>
      </c>
      <c r="J346">
        <f t="shared" si="50"/>
        <v>0.8571428571428571</v>
      </c>
      <c r="K346">
        <f t="shared" si="51"/>
        <v>0.99569952935093253</v>
      </c>
      <c r="L346">
        <f t="shared" si="52"/>
        <v>6.6884558712542752</v>
      </c>
      <c r="M346">
        <f t="shared" ca="1" si="53"/>
        <v>0</v>
      </c>
      <c r="N346">
        <f t="shared" ca="1" si="54"/>
        <v>6.5412982577480649</v>
      </c>
    </row>
    <row r="347" spans="1:14" x14ac:dyDescent="0.25">
      <c r="A347" s="1">
        <v>72</v>
      </c>
      <c r="B347" s="1">
        <v>160</v>
      </c>
      <c r="C347" s="1">
        <v>74</v>
      </c>
      <c r="D347" s="1">
        <v>638441</v>
      </c>
      <c r="E347" s="2">
        <f t="shared" ca="1" si="46"/>
        <v>0</v>
      </c>
      <c r="G347">
        <f t="shared" si="47"/>
        <v>28.90625</v>
      </c>
      <c r="H347">
        <f t="shared" si="48"/>
        <v>0</v>
      </c>
      <c r="I347">
        <f t="shared" si="49"/>
        <v>-2</v>
      </c>
      <c r="J347">
        <f t="shared" si="50"/>
        <v>-2.1428571428571428</v>
      </c>
      <c r="K347">
        <f t="shared" si="51"/>
        <v>-0.9078515625000001</v>
      </c>
      <c r="L347">
        <f t="shared" si="52"/>
        <v>6.827845305397771</v>
      </c>
      <c r="M347">
        <f t="shared" ca="1" si="53"/>
        <v>0</v>
      </c>
      <c r="N347">
        <f t="shared" ca="1" si="54"/>
        <v>1.7771366000406283</v>
      </c>
    </row>
    <row r="348" spans="1:14" x14ac:dyDescent="0.25">
      <c r="A348" s="1">
        <v>80</v>
      </c>
      <c r="B348" s="1">
        <v>194</v>
      </c>
      <c r="C348" s="1">
        <v>53</v>
      </c>
      <c r="D348" s="1">
        <v>405819</v>
      </c>
      <c r="E348" s="2">
        <f t="shared" ca="1" si="46"/>
        <v>0</v>
      </c>
      <c r="G348">
        <f t="shared" si="47"/>
        <v>14.082261664363905</v>
      </c>
      <c r="H348">
        <f t="shared" si="48"/>
        <v>0</v>
      </c>
      <c r="I348">
        <f t="shared" si="49"/>
        <v>-2</v>
      </c>
      <c r="J348">
        <f t="shared" si="50"/>
        <v>2.7142857142857144</v>
      </c>
      <c r="K348">
        <f t="shared" si="51"/>
        <v>-1.5076232140640577</v>
      </c>
      <c r="L348">
        <f t="shared" si="52"/>
        <v>6.2136611596791624</v>
      </c>
      <c r="M348">
        <f t="shared" ca="1" si="53"/>
        <v>0</v>
      </c>
      <c r="N348">
        <f t="shared" ca="1" si="54"/>
        <v>5.4203236599008191</v>
      </c>
    </row>
    <row r="349" spans="1:14" x14ac:dyDescent="0.25">
      <c r="A349" s="1">
        <v>36</v>
      </c>
      <c r="B349" s="1">
        <v>191</v>
      </c>
      <c r="C349" s="1">
        <v>81</v>
      </c>
      <c r="D349" s="1">
        <v>1240840</v>
      </c>
      <c r="E349" s="2">
        <f t="shared" ca="1" si="46"/>
        <v>1</v>
      </c>
      <c r="G349">
        <f t="shared" si="47"/>
        <v>22.203338724267429</v>
      </c>
      <c r="H349">
        <f t="shared" si="48"/>
        <v>2</v>
      </c>
      <c r="I349">
        <f t="shared" si="49"/>
        <v>2</v>
      </c>
      <c r="J349">
        <f t="shared" si="50"/>
        <v>2.2857142857142856</v>
      </c>
      <c r="K349">
        <f t="shared" si="51"/>
        <v>0.99834613452853183</v>
      </c>
      <c r="L349">
        <f t="shared" si="52"/>
        <v>7.643061849893968</v>
      </c>
      <c r="M349">
        <f t="shared" ca="1" si="53"/>
        <v>0</v>
      </c>
      <c r="N349">
        <f t="shared" ca="1" si="54"/>
        <v>14.927122270136785</v>
      </c>
    </row>
    <row r="350" spans="1:14" x14ac:dyDescent="0.25">
      <c r="A350" s="1">
        <v>53</v>
      </c>
      <c r="B350" s="1">
        <v>177</v>
      </c>
      <c r="C350" s="1">
        <v>60</v>
      </c>
      <c r="D350" s="1">
        <v>652670</v>
      </c>
      <c r="E350" s="2">
        <f t="shared" ca="1" si="46"/>
        <v>0</v>
      </c>
      <c r="G350">
        <f t="shared" si="47"/>
        <v>19.151584793641671</v>
      </c>
      <c r="H350">
        <f t="shared" si="48"/>
        <v>0</v>
      </c>
      <c r="I350">
        <f t="shared" si="49"/>
        <v>-2</v>
      </c>
      <c r="J350">
        <f t="shared" si="50"/>
        <v>0.2857142857142857</v>
      </c>
      <c r="K350">
        <f t="shared" si="51"/>
        <v>0.67546123248746559</v>
      </c>
      <c r="L350">
        <f t="shared" si="52"/>
        <v>6.856164727186</v>
      </c>
      <c r="M350">
        <f t="shared" ca="1" si="53"/>
        <v>0</v>
      </c>
      <c r="N350">
        <f t="shared" ca="1" si="54"/>
        <v>5.8173402453877507</v>
      </c>
    </row>
    <row r="351" spans="1:14" x14ac:dyDescent="0.25">
      <c r="A351" s="1">
        <v>15</v>
      </c>
      <c r="B351" s="1">
        <v>170</v>
      </c>
      <c r="C351" s="1">
        <v>70</v>
      </c>
      <c r="D351" s="1">
        <v>414015</v>
      </c>
      <c r="E351" s="2">
        <f t="shared" ca="1" si="46"/>
        <v>0</v>
      </c>
      <c r="G351">
        <f t="shared" si="47"/>
        <v>24.221453287197232</v>
      </c>
      <c r="H351">
        <f t="shared" si="48"/>
        <v>0</v>
      </c>
      <c r="I351">
        <f t="shared" si="49"/>
        <v>-4</v>
      </c>
      <c r="J351">
        <f t="shared" si="50"/>
        <v>-0.7142857142857143</v>
      </c>
      <c r="K351">
        <f t="shared" si="51"/>
        <v>0.8026058117120245</v>
      </c>
      <c r="L351">
        <f t="shared" si="52"/>
        <v>6.242375985323438</v>
      </c>
      <c r="M351">
        <f t="shared" ca="1" si="53"/>
        <v>0</v>
      </c>
      <c r="N351">
        <f t="shared" ca="1" si="54"/>
        <v>2.330696082749748</v>
      </c>
    </row>
    <row r="352" spans="1:14" x14ac:dyDescent="0.25">
      <c r="A352" s="1">
        <v>17</v>
      </c>
      <c r="B352" s="1">
        <v>171</v>
      </c>
      <c r="C352" s="1">
        <v>51</v>
      </c>
      <c r="D352" s="1">
        <v>533184</v>
      </c>
      <c r="E352" s="2">
        <f t="shared" ca="1" si="46"/>
        <v>0</v>
      </c>
      <c r="G352">
        <f t="shared" si="47"/>
        <v>17.441263978660103</v>
      </c>
      <c r="H352">
        <f t="shared" si="48"/>
        <v>0</v>
      </c>
      <c r="I352">
        <f t="shared" si="49"/>
        <v>-4</v>
      </c>
      <c r="J352">
        <f t="shared" si="50"/>
        <v>-0.5714285714285714</v>
      </c>
      <c r="K352">
        <f t="shared" si="51"/>
        <v>0.16871703550952366</v>
      </c>
      <c r="L352">
        <f t="shared" si="52"/>
        <v>6.5916810180824399</v>
      </c>
      <c r="M352">
        <f t="shared" ca="1" si="53"/>
        <v>0</v>
      </c>
      <c r="N352">
        <f t="shared" ca="1" si="54"/>
        <v>2.188969482163392</v>
      </c>
    </row>
    <row r="353" spans="1:14" x14ac:dyDescent="0.25">
      <c r="A353" s="1">
        <v>36</v>
      </c>
      <c r="B353" s="1">
        <v>166</v>
      </c>
      <c r="C353" s="1">
        <v>50</v>
      </c>
      <c r="D353" s="1">
        <v>102631</v>
      </c>
      <c r="E353" s="2">
        <f t="shared" ca="1" si="46"/>
        <v>0</v>
      </c>
      <c r="G353">
        <f t="shared" si="47"/>
        <v>18.144868631151112</v>
      </c>
      <c r="H353">
        <f t="shared" si="48"/>
        <v>0</v>
      </c>
      <c r="I353">
        <f t="shared" si="49"/>
        <v>2</v>
      </c>
      <c r="J353">
        <f t="shared" si="50"/>
        <v>-1.2857142857142858</v>
      </c>
      <c r="K353">
        <f t="shared" si="51"/>
        <v>0.40551848515669209</v>
      </c>
      <c r="L353">
        <f t="shared" si="52"/>
        <v>1.0503021202142571</v>
      </c>
      <c r="M353">
        <f t="shared" ca="1" si="53"/>
        <v>0</v>
      </c>
      <c r="N353">
        <f t="shared" ca="1" si="54"/>
        <v>2.1701063196566635</v>
      </c>
    </row>
    <row r="354" spans="1:14" x14ac:dyDescent="0.25">
      <c r="A354" s="1">
        <v>28</v>
      </c>
      <c r="B354" s="1">
        <v>183</v>
      </c>
      <c r="C354" s="1">
        <v>63</v>
      </c>
      <c r="D354" s="1">
        <v>1163926</v>
      </c>
      <c r="E354" s="2">
        <f t="shared" ca="1" si="46"/>
        <v>1</v>
      </c>
      <c r="G354">
        <f t="shared" si="47"/>
        <v>18.812147272238647</v>
      </c>
      <c r="H354">
        <f t="shared" si="48"/>
        <v>2</v>
      </c>
      <c r="I354">
        <f t="shared" si="49"/>
        <v>2</v>
      </c>
      <c r="J354">
        <f t="shared" si="50"/>
        <v>1.1428571428571428</v>
      </c>
      <c r="K354">
        <f t="shared" si="51"/>
        <v>0.59350379944418008</v>
      </c>
      <c r="L354">
        <f t="shared" si="52"/>
        <v>7.5672785555430462</v>
      </c>
      <c r="M354">
        <f t="shared" ca="1" si="53"/>
        <v>0</v>
      </c>
      <c r="N354">
        <f t="shared" ca="1" si="54"/>
        <v>13.303639497844369</v>
      </c>
    </row>
    <row r="355" spans="1:14" x14ac:dyDescent="0.25">
      <c r="A355" s="1">
        <v>33</v>
      </c>
      <c r="B355" s="1">
        <v>194</v>
      </c>
      <c r="C355" s="1">
        <v>82</v>
      </c>
      <c r="D355" s="1">
        <v>689343</v>
      </c>
      <c r="E355" s="2">
        <f t="shared" ca="1" si="46"/>
        <v>1</v>
      </c>
      <c r="G355">
        <f t="shared" si="47"/>
        <v>21.7876501222234</v>
      </c>
      <c r="H355">
        <f t="shared" si="48"/>
        <v>0</v>
      </c>
      <c r="I355">
        <f t="shared" si="49"/>
        <v>2</v>
      </c>
      <c r="J355">
        <f t="shared" si="50"/>
        <v>2.7142857142857144</v>
      </c>
      <c r="K355">
        <f t="shared" si="51"/>
        <v>0.99819630117633051</v>
      </c>
      <c r="L355">
        <f t="shared" si="52"/>
        <v>6.9259203237688816</v>
      </c>
      <c r="M355">
        <f t="shared" ca="1" si="53"/>
        <v>0</v>
      </c>
      <c r="N355">
        <f t="shared" ca="1" si="54"/>
        <v>12.638402339230925</v>
      </c>
    </row>
    <row r="356" spans="1:14" x14ac:dyDescent="0.25">
      <c r="A356" s="1">
        <v>18</v>
      </c>
      <c r="B356" s="1">
        <v>162</v>
      </c>
      <c r="C356" s="1">
        <v>85</v>
      </c>
      <c r="D356" s="1">
        <v>1450673</v>
      </c>
      <c r="E356" s="2">
        <f t="shared" ca="1" si="46"/>
        <v>0</v>
      </c>
      <c r="G356">
        <f t="shared" si="47"/>
        <v>32.38835543362292</v>
      </c>
      <c r="H356">
        <f t="shared" si="48"/>
        <v>2</v>
      </c>
      <c r="I356">
        <f t="shared" si="49"/>
        <v>-4</v>
      </c>
      <c r="J356">
        <f t="shared" si="50"/>
        <v>-1.8571428571428572</v>
      </c>
      <c r="K356">
        <f t="shared" si="51"/>
        <v>-3.3167171446113137</v>
      </c>
      <c r="L356">
        <f t="shared" si="52"/>
        <v>7.8263755459726658</v>
      </c>
      <c r="M356">
        <f t="shared" ca="1" si="53"/>
        <v>0</v>
      </c>
      <c r="N356">
        <f t="shared" ca="1" si="54"/>
        <v>0.65251554421849445</v>
      </c>
    </row>
    <row r="357" spans="1:14" x14ac:dyDescent="0.25">
      <c r="A357" s="1">
        <v>73</v>
      </c>
      <c r="B357" s="1">
        <v>162</v>
      </c>
      <c r="C357" s="1">
        <v>50</v>
      </c>
      <c r="D357" s="1">
        <v>357401</v>
      </c>
      <c r="E357" s="2">
        <f t="shared" ca="1" si="46"/>
        <v>0</v>
      </c>
      <c r="G357">
        <f t="shared" si="47"/>
        <v>19.051973784484073</v>
      </c>
      <c r="H357">
        <f t="shared" si="48"/>
        <v>0</v>
      </c>
      <c r="I357">
        <f t="shared" si="49"/>
        <v>-2</v>
      </c>
      <c r="J357">
        <f t="shared" si="50"/>
        <v>-1.8571428571428572</v>
      </c>
      <c r="K357">
        <f t="shared" si="51"/>
        <v>0.65236565730523355</v>
      </c>
      <c r="L357">
        <f t="shared" si="52"/>
        <v>6.0265255745020996</v>
      </c>
      <c r="M357">
        <f t="shared" ca="1" si="53"/>
        <v>0</v>
      </c>
      <c r="N357">
        <f t="shared" ca="1" si="54"/>
        <v>2.8217483746644758</v>
      </c>
    </row>
    <row r="358" spans="1:14" x14ac:dyDescent="0.25">
      <c r="A358" s="1">
        <v>50</v>
      </c>
      <c r="B358" s="1">
        <v>198</v>
      </c>
      <c r="C358" s="1">
        <v>81</v>
      </c>
      <c r="D358" s="1">
        <v>1112489</v>
      </c>
      <c r="E358" s="2">
        <f t="shared" ca="1" si="46"/>
        <v>1</v>
      </c>
      <c r="G358">
        <f t="shared" si="47"/>
        <v>20.661157024793386</v>
      </c>
      <c r="H358">
        <f t="shared" si="48"/>
        <v>2</v>
      </c>
      <c r="I358">
        <f t="shared" si="49"/>
        <v>2</v>
      </c>
      <c r="J358">
        <f t="shared" si="50"/>
        <v>3.2857142857142856</v>
      </c>
      <c r="K358">
        <f t="shared" si="51"/>
        <v>0.92829997950959608</v>
      </c>
      <c r="L358">
        <f t="shared" si="52"/>
        <v>7.5134757840000947</v>
      </c>
      <c r="M358">
        <f t="shared" ca="1" si="53"/>
        <v>0</v>
      </c>
      <c r="N358">
        <f t="shared" ca="1" si="54"/>
        <v>15.727490049223976</v>
      </c>
    </row>
    <row r="359" spans="1:14" x14ac:dyDescent="0.25">
      <c r="A359" s="1">
        <v>67</v>
      </c>
      <c r="B359" s="1">
        <v>184</v>
      </c>
      <c r="C359" s="1">
        <v>73</v>
      </c>
      <c r="D359" s="1">
        <v>880511</v>
      </c>
      <c r="E359" s="2">
        <f t="shared" ca="1" si="46"/>
        <v>0</v>
      </c>
      <c r="G359">
        <f t="shared" si="47"/>
        <v>21.561909262759922</v>
      </c>
      <c r="H359">
        <f t="shared" si="48"/>
        <v>0</v>
      </c>
      <c r="I359">
        <f t="shared" si="49"/>
        <v>-2</v>
      </c>
      <c r="J359">
        <f t="shared" si="50"/>
        <v>1.2857142857142858</v>
      </c>
      <c r="K359">
        <f t="shared" si="51"/>
        <v>0.99232306023777783</v>
      </c>
      <c r="L359">
        <f t="shared" si="52"/>
        <v>7.2309475702438082</v>
      </c>
      <c r="M359">
        <f t="shared" ca="1" si="53"/>
        <v>0</v>
      </c>
      <c r="N359">
        <f t="shared" ca="1" si="54"/>
        <v>7.5089849161958719</v>
      </c>
    </row>
    <row r="360" spans="1:14" x14ac:dyDescent="0.25">
      <c r="A360" s="1">
        <v>61</v>
      </c>
      <c r="B360" s="1">
        <v>170</v>
      </c>
      <c r="C360" s="1">
        <v>51</v>
      </c>
      <c r="D360" s="1">
        <v>1056794</v>
      </c>
      <c r="E360" s="2">
        <f t="shared" ca="1" si="46"/>
        <v>0</v>
      </c>
      <c r="G360">
        <f t="shared" si="47"/>
        <v>17.647058823529409</v>
      </c>
      <c r="H360">
        <f t="shared" si="48"/>
        <v>2</v>
      </c>
      <c r="I360">
        <f t="shared" si="49"/>
        <v>-2</v>
      </c>
      <c r="J360">
        <f t="shared" si="50"/>
        <v>-0.7142857142857143</v>
      </c>
      <c r="K360">
        <f t="shared" si="51"/>
        <v>0.24207612456747329</v>
      </c>
      <c r="L360">
        <f t="shared" si="52"/>
        <v>7.4520461080430556</v>
      </c>
      <c r="M360">
        <f t="shared" ca="1" si="53"/>
        <v>0</v>
      </c>
      <c r="N360">
        <f t="shared" ca="1" si="54"/>
        <v>6.9798365183248148</v>
      </c>
    </row>
    <row r="361" spans="1:14" x14ac:dyDescent="0.25">
      <c r="A361" s="1">
        <v>78</v>
      </c>
      <c r="B361" s="1">
        <v>179</v>
      </c>
      <c r="C361" s="1">
        <v>65</v>
      </c>
      <c r="D361" s="1">
        <v>1468997</v>
      </c>
      <c r="E361" s="2">
        <f t="shared" ca="1" si="46"/>
        <v>1</v>
      </c>
      <c r="G361">
        <f t="shared" si="47"/>
        <v>20.286507911738084</v>
      </c>
      <c r="H361">
        <f t="shared" si="48"/>
        <v>2</v>
      </c>
      <c r="I361">
        <f t="shared" si="49"/>
        <v>-2</v>
      </c>
      <c r="J361">
        <f t="shared" si="50"/>
        <v>0.5714285714285714</v>
      </c>
      <c r="K361">
        <f t="shared" si="51"/>
        <v>0.88255779453855276</v>
      </c>
      <c r="L361">
        <f t="shared" si="52"/>
        <v>7.8410062410711445</v>
      </c>
      <c r="M361">
        <f t="shared" ca="1" si="53"/>
        <v>0</v>
      </c>
      <c r="N361">
        <f t="shared" ca="1" si="54"/>
        <v>9.2949926070382691</v>
      </c>
    </row>
    <row r="362" spans="1:14" x14ac:dyDescent="0.25">
      <c r="A362" s="1">
        <v>18</v>
      </c>
      <c r="B362" s="1">
        <v>190</v>
      </c>
      <c r="C362" s="1">
        <v>66</v>
      </c>
      <c r="D362" s="1">
        <v>587868</v>
      </c>
      <c r="E362" s="2">
        <f t="shared" ca="1" si="46"/>
        <v>0</v>
      </c>
      <c r="G362">
        <f t="shared" si="47"/>
        <v>18.282548476454295</v>
      </c>
      <c r="H362">
        <f t="shared" si="48"/>
        <v>0</v>
      </c>
      <c r="I362">
        <f t="shared" si="49"/>
        <v>-4</v>
      </c>
      <c r="J362">
        <f t="shared" si="50"/>
        <v>2.1428571428571428</v>
      </c>
      <c r="K362">
        <f t="shared" si="51"/>
        <v>0.44722216680350857</v>
      </c>
      <c r="L362">
        <f t="shared" si="52"/>
        <v>6.7207558325363159</v>
      </c>
      <c r="M362">
        <f t="shared" ca="1" si="53"/>
        <v>0</v>
      </c>
      <c r="N362">
        <f t="shared" ca="1" si="54"/>
        <v>5.3108351421969671</v>
      </c>
    </row>
    <row r="363" spans="1:14" x14ac:dyDescent="0.25">
      <c r="A363" s="1">
        <v>44</v>
      </c>
      <c r="B363" s="1">
        <v>162</v>
      </c>
      <c r="C363" s="1">
        <v>77</v>
      </c>
      <c r="D363" s="1">
        <v>1384334</v>
      </c>
      <c r="E363" s="2">
        <f t="shared" ca="1" si="46"/>
        <v>1</v>
      </c>
      <c r="G363">
        <f t="shared" si="47"/>
        <v>29.340039628105473</v>
      </c>
      <c r="H363">
        <f t="shared" si="48"/>
        <v>2</v>
      </c>
      <c r="I363">
        <f t="shared" si="49"/>
        <v>2</v>
      </c>
      <c r="J363">
        <f t="shared" si="50"/>
        <v>-1.8571428571428572</v>
      </c>
      <c r="K363">
        <f t="shared" si="51"/>
        <v>-1.155047269686349</v>
      </c>
      <c r="L363">
        <f t="shared" si="52"/>
        <v>7.7716949493128551</v>
      </c>
      <c r="M363">
        <f t="shared" ca="1" si="53"/>
        <v>0</v>
      </c>
      <c r="N363">
        <f t="shared" ca="1" si="54"/>
        <v>8.7595048224836489</v>
      </c>
    </row>
    <row r="364" spans="1:14" x14ac:dyDescent="0.25">
      <c r="A364" s="1">
        <v>17</v>
      </c>
      <c r="B364" s="1">
        <v>187</v>
      </c>
      <c r="C364" s="1">
        <v>55</v>
      </c>
      <c r="D364" s="1">
        <v>991484</v>
      </c>
      <c r="E364" s="2">
        <f t="shared" ca="1" si="46"/>
        <v>0</v>
      </c>
      <c r="G364">
        <f t="shared" si="47"/>
        <v>15.728216420257942</v>
      </c>
      <c r="H364">
        <f t="shared" si="48"/>
        <v>0</v>
      </c>
      <c r="I364">
        <f t="shared" si="49"/>
        <v>-4</v>
      </c>
      <c r="J364">
        <f t="shared" si="50"/>
        <v>1.7142857142857142</v>
      </c>
      <c r="K364">
        <f t="shared" si="51"/>
        <v>-0.57341077084488412</v>
      </c>
      <c r="L364">
        <f t="shared" si="52"/>
        <v>7.3752838825920453</v>
      </c>
      <c r="M364">
        <f t="shared" ca="1" si="53"/>
        <v>0</v>
      </c>
      <c r="N364">
        <f t="shared" ca="1" si="54"/>
        <v>4.5161588260328758</v>
      </c>
    </row>
    <row r="365" spans="1:14" x14ac:dyDescent="0.25">
      <c r="A365" s="1">
        <v>74</v>
      </c>
      <c r="B365" s="1">
        <v>177</v>
      </c>
      <c r="C365" s="1">
        <v>89</v>
      </c>
      <c r="D365" s="1">
        <v>1332806</v>
      </c>
      <c r="E365" s="2">
        <f t="shared" ca="1" si="46"/>
        <v>0</v>
      </c>
      <c r="G365">
        <f t="shared" si="47"/>
        <v>28.408184110568481</v>
      </c>
      <c r="H365">
        <f t="shared" si="48"/>
        <v>2</v>
      </c>
      <c r="I365">
        <f t="shared" si="49"/>
        <v>-2</v>
      </c>
      <c r="J365">
        <f t="shared" si="50"/>
        <v>0.2857142857142857</v>
      </c>
      <c r="K365">
        <f t="shared" si="51"/>
        <v>-0.64259294379769405</v>
      </c>
      <c r="L365">
        <f t="shared" si="52"/>
        <v>7.7272368485080412</v>
      </c>
      <c r="M365">
        <f t="shared" ca="1" si="53"/>
        <v>0</v>
      </c>
      <c r="N365">
        <f t="shared" ca="1" si="54"/>
        <v>7.3703581904246329</v>
      </c>
    </row>
    <row r="366" spans="1:14" x14ac:dyDescent="0.25">
      <c r="A366" s="1">
        <v>63</v>
      </c>
      <c r="B366" s="1">
        <v>165</v>
      </c>
      <c r="C366" s="1">
        <v>64</v>
      </c>
      <c r="D366" s="1">
        <v>148590</v>
      </c>
      <c r="E366" s="2">
        <f t="shared" ca="1" si="46"/>
        <v>0</v>
      </c>
      <c r="G366">
        <f t="shared" si="47"/>
        <v>23.507805325987142</v>
      </c>
      <c r="H366">
        <f t="shared" si="48"/>
        <v>0</v>
      </c>
      <c r="I366">
        <f t="shared" si="49"/>
        <v>-2</v>
      </c>
      <c r="J366">
        <f t="shared" si="50"/>
        <v>-1.4285714285714286</v>
      </c>
      <c r="K366">
        <f t="shared" si="51"/>
        <v>0.90906092395699223</v>
      </c>
      <c r="L366">
        <f t="shared" si="52"/>
        <v>4.2163672476575158</v>
      </c>
      <c r="M366">
        <f t="shared" ca="1" si="53"/>
        <v>0</v>
      </c>
      <c r="N366">
        <f t="shared" ca="1" si="54"/>
        <v>1.696856743043079</v>
      </c>
    </row>
    <row r="367" spans="1:14" x14ac:dyDescent="0.25">
      <c r="A367" s="1">
        <v>50</v>
      </c>
      <c r="B367" s="1">
        <v>169</v>
      </c>
      <c r="C367" s="1">
        <v>67</v>
      </c>
      <c r="D367" s="1">
        <v>1171689</v>
      </c>
      <c r="E367" s="2">
        <f t="shared" ca="1" si="46"/>
        <v>1</v>
      </c>
      <c r="G367">
        <f t="shared" si="47"/>
        <v>23.458562375266972</v>
      </c>
      <c r="H367">
        <f t="shared" si="48"/>
        <v>2</v>
      </c>
      <c r="I367">
        <f t="shared" si="49"/>
        <v>2</v>
      </c>
      <c r="J367">
        <f t="shared" si="50"/>
        <v>-0.8571428571428571</v>
      </c>
      <c r="K367">
        <f t="shared" si="51"/>
        <v>0.91490383189822277</v>
      </c>
      <c r="L367">
        <f t="shared" si="52"/>
        <v>7.5751719326555644</v>
      </c>
      <c r="M367">
        <f t="shared" ca="1" si="53"/>
        <v>0</v>
      </c>
      <c r="N367">
        <f t="shared" ca="1" si="54"/>
        <v>11.632932907410929</v>
      </c>
    </row>
    <row r="368" spans="1:14" x14ac:dyDescent="0.25">
      <c r="A368" s="1">
        <v>60</v>
      </c>
      <c r="B368" s="1">
        <v>178</v>
      </c>
      <c r="C368" s="1">
        <v>85</v>
      </c>
      <c r="D368" s="1">
        <v>475712</v>
      </c>
      <c r="E368" s="2">
        <f t="shared" ca="1" si="46"/>
        <v>0</v>
      </c>
      <c r="G368">
        <f t="shared" si="47"/>
        <v>26.82742078020452</v>
      </c>
      <c r="H368">
        <f t="shared" si="48"/>
        <v>0</v>
      </c>
      <c r="I368">
        <f t="shared" si="49"/>
        <v>-2</v>
      </c>
      <c r="J368">
        <f t="shared" si="50"/>
        <v>0.42857142857142855</v>
      </c>
      <c r="K368">
        <f t="shared" si="51"/>
        <v>6.7840344433983457E-2</v>
      </c>
      <c r="L368">
        <f t="shared" si="52"/>
        <v>6.4371376659293915</v>
      </c>
      <c r="M368">
        <f t="shared" ca="1" si="53"/>
        <v>0</v>
      </c>
      <c r="N368">
        <f t="shared" ca="1" si="54"/>
        <v>4.9335494389348034</v>
      </c>
    </row>
    <row r="369" spans="1:14" x14ac:dyDescent="0.25">
      <c r="A369" s="1">
        <v>51</v>
      </c>
      <c r="B369" s="1">
        <v>195</v>
      </c>
      <c r="C369" s="1">
        <v>75</v>
      </c>
      <c r="D369" s="1">
        <v>1225677</v>
      </c>
      <c r="E369" s="2">
        <f t="shared" ca="1" si="46"/>
        <v>1</v>
      </c>
      <c r="G369">
        <f t="shared" si="47"/>
        <v>19.723865877712029</v>
      </c>
      <c r="H369">
        <f t="shared" si="48"/>
        <v>2</v>
      </c>
      <c r="I369">
        <f t="shared" si="49"/>
        <v>-2</v>
      </c>
      <c r="J369">
        <f t="shared" si="50"/>
        <v>2.8571428571428572</v>
      </c>
      <c r="K369">
        <f t="shared" si="51"/>
        <v>0.79276853829425475</v>
      </c>
      <c r="L369">
        <f t="shared" si="52"/>
        <v>7.6285344815254881</v>
      </c>
      <c r="M369">
        <f t="shared" ca="1" si="53"/>
        <v>0</v>
      </c>
      <c r="N369">
        <f t="shared" ca="1" si="54"/>
        <v>11.2784458769626</v>
      </c>
    </row>
    <row r="370" spans="1:14" x14ac:dyDescent="0.25">
      <c r="A370" s="1">
        <v>71</v>
      </c>
      <c r="B370" s="1">
        <v>182</v>
      </c>
      <c r="C370" s="1">
        <v>63</v>
      </c>
      <c r="D370" s="1">
        <v>523831</v>
      </c>
      <c r="E370" s="2">
        <f t="shared" ca="1" si="46"/>
        <v>0</v>
      </c>
      <c r="G370">
        <f t="shared" si="47"/>
        <v>19.019442096365172</v>
      </c>
      <c r="H370">
        <f t="shared" si="48"/>
        <v>0</v>
      </c>
      <c r="I370">
        <f t="shared" si="49"/>
        <v>-2</v>
      </c>
      <c r="J370">
        <f t="shared" si="50"/>
        <v>1</v>
      </c>
      <c r="K370">
        <f t="shared" si="51"/>
        <v>0.64465098332319826</v>
      </c>
      <c r="L370">
        <f t="shared" si="52"/>
        <v>6.5679817971507459</v>
      </c>
      <c r="M370">
        <f t="shared" ca="1" si="53"/>
        <v>0</v>
      </c>
      <c r="N370">
        <f t="shared" ca="1" si="54"/>
        <v>6.2126327804739443</v>
      </c>
    </row>
    <row r="371" spans="1:14" x14ac:dyDescent="0.25">
      <c r="A371" s="1">
        <v>41</v>
      </c>
      <c r="B371" s="1">
        <v>197</v>
      </c>
      <c r="C371" s="1">
        <v>67</v>
      </c>
      <c r="D371" s="1">
        <v>724124</v>
      </c>
      <c r="E371" s="2">
        <f t="shared" ca="1" si="46"/>
        <v>1</v>
      </c>
      <c r="G371">
        <f t="shared" si="47"/>
        <v>17.264036692519777</v>
      </c>
      <c r="H371">
        <f t="shared" si="48"/>
        <v>0</v>
      </c>
      <c r="I371">
        <f t="shared" si="49"/>
        <v>2</v>
      </c>
      <c r="J371">
        <f t="shared" si="50"/>
        <v>3.1428571428571428</v>
      </c>
      <c r="K371">
        <f t="shared" si="51"/>
        <v>0.10282606200803968</v>
      </c>
      <c r="L371">
        <f t="shared" si="52"/>
        <v>6.9881772080431359</v>
      </c>
      <c r="M371">
        <f t="shared" ca="1" si="53"/>
        <v>0</v>
      </c>
      <c r="N371">
        <f t="shared" ca="1" si="54"/>
        <v>12.233860412908317</v>
      </c>
    </row>
    <row r="372" spans="1:14" x14ac:dyDescent="0.25">
      <c r="A372" s="1">
        <v>18</v>
      </c>
      <c r="B372" s="1">
        <v>198</v>
      </c>
      <c r="C372" s="1">
        <v>52</v>
      </c>
      <c r="D372" s="1">
        <v>1459018</v>
      </c>
      <c r="E372" s="2">
        <f t="shared" ca="1" si="46"/>
        <v>0</v>
      </c>
      <c r="G372">
        <f t="shared" si="47"/>
        <v>13.26395265789205</v>
      </c>
      <c r="H372">
        <f t="shared" si="48"/>
        <v>2</v>
      </c>
      <c r="I372">
        <f t="shared" si="49"/>
        <v>-4</v>
      </c>
      <c r="J372">
        <f t="shared" si="50"/>
        <v>3.2857142857142856</v>
      </c>
      <c r="K372">
        <f t="shared" si="51"/>
        <v>-2.0527409265420551</v>
      </c>
      <c r="L372">
        <f t="shared" si="52"/>
        <v>7.833063022347984</v>
      </c>
      <c r="M372">
        <f t="shared" ca="1" si="53"/>
        <v>0</v>
      </c>
      <c r="N372">
        <f t="shared" ca="1" si="54"/>
        <v>7.066036381520215</v>
      </c>
    </row>
    <row r="373" spans="1:14" x14ac:dyDescent="0.25">
      <c r="A373" s="1">
        <v>71</v>
      </c>
      <c r="B373" s="1">
        <v>189</v>
      </c>
      <c r="C373" s="1">
        <v>88</v>
      </c>
      <c r="D373" s="1">
        <v>1330580</v>
      </c>
      <c r="E373" s="2">
        <f t="shared" ca="1" si="46"/>
        <v>1</v>
      </c>
      <c r="G373">
        <f t="shared" si="47"/>
        <v>24.635368550712467</v>
      </c>
      <c r="H373">
        <f t="shared" si="48"/>
        <v>2</v>
      </c>
      <c r="I373">
        <f t="shared" si="49"/>
        <v>-2</v>
      </c>
      <c r="J373">
        <f t="shared" si="50"/>
        <v>2</v>
      </c>
      <c r="K373">
        <f t="shared" si="51"/>
        <v>0.72219330407662685</v>
      </c>
      <c r="L373">
        <f t="shared" si="52"/>
        <v>7.7252746310970295</v>
      </c>
      <c r="M373">
        <f t="shared" ca="1" si="53"/>
        <v>0</v>
      </c>
      <c r="N373">
        <f t="shared" ca="1" si="54"/>
        <v>10.447467935173655</v>
      </c>
    </row>
    <row r="374" spans="1:14" x14ac:dyDescent="0.25">
      <c r="A374" s="1">
        <v>80</v>
      </c>
      <c r="B374" s="1">
        <v>176</v>
      </c>
      <c r="C374" s="1">
        <v>66</v>
      </c>
      <c r="D374" s="1">
        <v>636519</v>
      </c>
      <c r="E374" s="2">
        <f t="shared" ca="1" si="46"/>
        <v>0</v>
      </c>
      <c r="G374">
        <f t="shared" si="47"/>
        <v>21.306818181818183</v>
      </c>
      <c r="H374">
        <f t="shared" si="48"/>
        <v>0</v>
      </c>
      <c r="I374">
        <f t="shared" si="49"/>
        <v>-2</v>
      </c>
      <c r="J374">
        <f t="shared" si="50"/>
        <v>0.14285714285714285</v>
      </c>
      <c r="K374">
        <f t="shared" si="51"/>
        <v>0.98077995867768608</v>
      </c>
      <c r="L374">
        <f t="shared" si="52"/>
        <v>6.8239627661232642</v>
      </c>
      <c r="M374">
        <f t="shared" ca="1" si="53"/>
        <v>0</v>
      </c>
      <c r="N374">
        <f t="shared" ca="1" si="54"/>
        <v>5.9475998676580932</v>
      </c>
    </row>
    <row r="375" spans="1:14" x14ac:dyDescent="0.25">
      <c r="A375" s="1">
        <v>70</v>
      </c>
      <c r="B375" s="1">
        <v>183</v>
      </c>
      <c r="C375" s="1">
        <v>85</v>
      </c>
      <c r="D375" s="1">
        <v>1236492</v>
      </c>
      <c r="E375" s="2">
        <f t="shared" ca="1" si="46"/>
        <v>1</v>
      </c>
      <c r="G375">
        <f t="shared" si="47"/>
        <v>25.381468541909285</v>
      </c>
      <c r="H375">
        <f t="shared" si="48"/>
        <v>2</v>
      </c>
      <c r="I375">
        <f t="shared" si="49"/>
        <v>-2</v>
      </c>
      <c r="J375">
        <f t="shared" si="50"/>
        <v>1.1428571428571428</v>
      </c>
      <c r="K375">
        <f t="shared" si="51"/>
        <v>0.54262682000311568</v>
      </c>
      <c r="L375">
        <f t="shared" si="52"/>
        <v>7.6389159574598136</v>
      </c>
      <c r="M375">
        <f t="shared" ca="1" si="53"/>
        <v>0</v>
      </c>
      <c r="N375">
        <f t="shared" ca="1" si="54"/>
        <v>9.3243999203200723</v>
      </c>
    </row>
    <row r="376" spans="1:14" x14ac:dyDescent="0.25">
      <c r="A376" s="1">
        <v>33</v>
      </c>
      <c r="B376" s="1">
        <v>172</v>
      </c>
      <c r="C376" s="1">
        <v>81</v>
      </c>
      <c r="D376" s="1">
        <v>573278</v>
      </c>
      <c r="E376" s="2">
        <f t="shared" ca="1" si="46"/>
        <v>1</v>
      </c>
      <c r="G376">
        <f t="shared" si="47"/>
        <v>27.379664683612766</v>
      </c>
      <c r="H376">
        <f t="shared" si="48"/>
        <v>0</v>
      </c>
      <c r="I376">
        <f t="shared" si="49"/>
        <v>2</v>
      </c>
      <c r="J376">
        <f t="shared" si="50"/>
        <v>-0.42857142857142855</v>
      </c>
      <c r="K376">
        <f t="shared" si="51"/>
        <v>-0.15763168432441788</v>
      </c>
      <c r="L376">
        <f t="shared" si="52"/>
        <v>6.6877907926475633</v>
      </c>
      <c r="M376">
        <f t="shared" ca="1" si="53"/>
        <v>0</v>
      </c>
      <c r="N376">
        <f t="shared" ca="1" si="54"/>
        <v>8.1015876797517166</v>
      </c>
    </row>
    <row r="377" spans="1:14" x14ac:dyDescent="0.25">
      <c r="A377" s="1">
        <v>50</v>
      </c>
      <c r="B377" s="1">
        <v>184</v>
      </c>
      <c r="C377" s="1">
        <v>54</v>
      </c>
      <c r="D377" s="1">
        <v>1137938</v>
      </c>
      <c r="E377" s="2">
        <f t="shared" ca="1" si="46"/>
        <v>1</v>
      </c>
      <c r="G377">
        <f t="shared" si="47"/>
        <v>15.949905482041586</v>
      </c>
      <c r="H377">
        <f t="shared" si="48"/>
        <v>2</v>
      </c>
      <c r="I377">
        <f t="shared" si="49"/>
        <v>2</v>
      </c>
      <c r="J377">
        <f t="shared" si="50"/>
        <v>1.2857142857142858</v>
      </c>
      <c r="K377">
        <f t="shared" si="51"/>
        <v>-0.46414574704921785</v>
      </c>
      <c r="L377">
        <f t="shared" si="52"/>
        <v>7.5404285305487617</v>
      </c>
      <c r="M377">
        <f t="shared" ca="1" si="53"/>
        <v>0</v>
      </c>
      <c r="N377">
        <f t="shared" ca="1" si="54"/>
        <v>12.361997069213828</v>
      </c>
    </row>
    <row r="378" spans="1:14" x14ac:dyDescent="0.25">
      <c r="A378" s="1">
        <v>26</v>
      </c>
      <c r="B378" s="1">
        <v>192</v>
      </c>
      <c r="C378" s="1">
        <v>63</v>
      </c>
      <c r="D378" s="1">
        <v>1117705</v>
      </c>
      <c r="E378" s="2">
        <f t="shared" ca="1" si="46"/>
        <v>1</v>
      </c>
      <c r="G378">
        <f t="shared" si="47"/>
        <v>17.08984375</v>
      </c>
      <c r="H378">
        <f t="shared" si="48"/>
        <v>2</v>
      </c>
      <c r="I378">
        <f t="shared" si="49"/>
        <v>2</v>
      </c>
      <c r="J378">
        <f t="shared" si="50"/>
        <v>2.4285714285714284</v>
      </c>
      <c r="K378">
        <f t="shared" si="51"/>
        <v>3.5614624023437513E-2</v>
      </c>
      <c r="L378">
        <f t="shared" si="52"/>
        <v>7.5190547705449458</v>
      </c>
      <c r="M378">
        <f t="shared" ca="1" si="53"/>
        <v>0</v>
      </c>
      <c r="N378">
        <f t="shared" ca="1" si="54"/>
        <v>13.983240823139813</v>
      </c>
    </row>
    <row r="379" spans="1:14" x14ac:dyDescent="0.25">
      <c r="A379" s="1">
        <v>59</v>
      </c>
      <c r="B379" s="1">
        <v>192</v>
      </c>
      <c r="C379" s="1">
        <v>82</v>
      </c>
      <c r="D379" s="1">
        <v>1043087</v>
      </c>
      <c r="E379" s="2">
        <f t="shared" ca="1" si="46"/>
        <v>1</v>
      </c>
      <c r="G379">
        <f t="shared" si="47"/>
        <v>22.243923611111111</v>
      </c>
      <c r="H379">
        <f t="shared" si="48"/>
        <v>2</v>
      </c>
      <c r="I379">
        <f t="shared" si="49"/>
        <v>-2</v>
      </c>
      <c r="J379">
        <f t="shared" si="50"/>
        <v>2.4285714285714284</v>
      </c>
      <c r="K379">
        <f t="shared" si="51"/>
        <v>0.99762005087770067</v>
      </c>
      <c r="L379">
        <f t="shared" si="52"/>
        <v>7.4363793958865294</v>
      </c>
      <c r="M379">
        <f t="shared" ca="1" si="53"/>
        <v>0</v>
      </c>
      <c r="N379">
        <f t="shared" ca="1" si="54"/>
        <v>10.862570875335658</v>
      </c>
    </row>
    <row r="380" spans="1:14" x14ac:dyDescent="0.25">
      <c r="A380" s="1">
        <v>47</v>
      </c>
      <c r="B380" s="1">
        <v>184</v>
      </c>
      <c r="C380" s="1">
        <v>56</v>
      </c>
      <c r="D380" s="1">
        <v>479712</v>
      </c>
      <c r="E380" s="2">
        <f t="shared" ca="1" si="46"/>
        <v>1</v>
      </c>
      <c r="G380">
        <f t="shared" si="47"/>
        <v>16.540642722117202</v>
      </c>
      <c r="H380">
        <f t="shared" si="48"/>
        <v>0</v>
      </c>
      <c r="I380">
        <f t="shared" si="49"/>
        <v>2</v>
      </c>
      <c r="J380">
        <f t="shared" si="50"/>
        <v>1.2857142857142858</v>
      </c>
      <c r="K380">
        <f t="shared" si="51"/>
        <v>-0.19218327550287517</v>
      </c>
      <c r="L380">
        <f t="shared" si="52"/>
        <v>6.4486358058033533</v>
      </c>
      <c r="M380">
        <f t="shared" ca="1" si="53"/>
        <v>0</v>
      </c>
      <c r="N380">
        <f t="shared" ca="1" si="54"/>
        <v>9.5421668160147632</v>
      </c>
    </row>
    <row r="381" spans="1:14" x14ac:dyDescent="0.25">
      <c r="A381" s="1">
        <v>62</v>
      </c>
      <c r="B381" s="1">
        <v>172</v>
      </c>
      <c r="C381" s="1">
        <v>88</v>
      </c>
      <c r="D381" s="1">
        <v>1154623</v>
      </c>
      <c r="E381" s="2">
        <f t="shared" ca="1" si="46"/>
        <v>0</v>
      </c>
      <c r="G381">
        <f t="shared" si="47"/>
        <v>29.745808545159548</v>
      </c>
      <c r="H381">
        <f t="shared" si="48"/>
        <v>2</v>
      </c>
      <c r="I381">
        <f t="shared" si="49"/>
        <v>-2</v>
      </c>
      <c r="J381">
        <f t="shared" si="50"/>
        <v>-0.42857142857142855</v>
      </c>
      <c r="K381">
        <f t="shared" si="51"/>
        <v>-1.3999020007306671</v>
      </c>
      <c r="L381">
        <f t="shared" si="52"/>
        <v>7.5577430962866448</v>
      </c>
      <c r="M381">
        <f t="shared" ca="1" si="53"/>
        <v>0</v>
      </c>
      <c r="N381">
        <f t="shared" ca="1" si="54"/>
        <v>5.7292696669845489</v>
      </c>
    </row>
    <row r="382" spans="1:14" x14ac:dyDescent="0.25">
      <c r="A382" s="1">
        <v>52</v>
      </c>
      <c r="B382" s="1">
        <v>191</v>
      </c>
      <c r="C382" s="1">
        <v>57</v>
      </c>
      <c r="D382" s="1">
        <v>327596</v>
      </c>
      <c r="E382" s="2">
        <f t="shared" ca="1" si="46"/>
        <v>0</v>
      </c>
      <c r="G382">
        <f t="shared" si="47"/>
        <v>15.624571694854856</v>
      </c>
      <c r="H382">
        <f t="shared" si="48"/>
        <v>0</v>
      </c>
      <c r="I382">
        <f t="shared" si="49"/>
        <v>-2</v>
      </c>
      <c r="J382">
        <f t="shared" si="50"/>
        <v>2.2857142857142856</v>
      </c>
      <c r="K382">
        <f t="shared" si="51"/>
        <v>-0.62584344296183536</v>
      </c>
      <c r="L382">
        <f t="shared" si="52"/>
        <v>5.8929115626600321</v>
      </c>
      <c r="M382">
        <f t="shared" ca="1" si="53"/>
        <v>0</v>
      </c>
      <c r="N382">
        <f t="shared" ca="1" si="54"/>
        <v>5.5527824054124828</v>
      </c>
    </row>
    <row r="383" spans="1:14" x14ac:dyDescent="0.25">
      <c r="A383" s="1">
        <v>45</v>
      </c>
      <c r="B383" s="1">
        <v>179</v>
      </c>
      <c r="C383" s="1">
        <v>58</v>
      </c>
      <c r="D383" s="1">
        <v>1453284</v>
      </c>
      <c r="E383" s="2">
        <f t="shared" ca="1" si="46"/>
        <v>1</v>
      </c>
      <c r="G383">
        <f t="shared" si="47"/>
        <v>18.10180705970475</v>
      </c>
      <c r="H383">
        <f t="shared" si="48"/>
        <v>2</v>
      </c>
      <c r="I383">
        <f t="shared" si="49"/>
        <v>2</v>
      </c>
      <c r="J383">
        <f t="shared" si="50"/>
        <v>0.5714285714285714</v>
      </c>
      <c r="K383">
        <f t="shared" si="51"/>
        <v>0.39216367200929103</v>
      </c>
      <c r="L383">
        <f t="shared" si="52"/>
        <v>7.82847236786127</v>
      </c>
      <c r="M383">
        <f t="shared" ca="1" si="53"/>
        <v>0</v>
      </c>
      <c r="N383">
        <f t="shared" ca="1" si="54"/>
        <v>12.792064611299132</v>
      </c>
    </row>
    <row r="384" spans="1:14" x14ac:dyDescent="0.25">
      <c r="A384" s="1">
        <v>74</v>
      </c>
      <c r="B384" s="1">
        <v>177</v>
      </c>
      <c r="C384" s="1">
        <v>81</v>
      </c>
      <c r="D384" s="1">
        <v>566797</v>
      </c>
      <c r="E384" s="2">
        <f t="shared" ca="1" si="46"/>
        <v>0</v>
      </c>
      <c r="G384">
        <f t="shared" si="47"/>
        <v>25.854639471416256</v>
      </c>
      <c r="H384">
        <f t="shared" si="48"/>
        <v>0</v>
      </c>
      <c r="I384">
        <f t="shared" si="49"/>
        <v>-2</v>
      </c>
      <c r="J384">
        <f t="shared" si="50"/>
        <v>0.2857142857142857</v>
      </c>
      <c r="K384">
        <f t="shared" si="51"/>
        <v>0.40567018181599235</v>
      </c>
      <c r="L384">
        <f t="shared" si="52"/>
        <v>6.6728201406718046</v>
      </c>
      <c r="M384">
        <f t="shared" ca="1" si="53"/>
        <v>0</v>
      </c>
      <c r="N384">
        <f t="shared" ca="1" si="54"/>
        <v>5.3642046082020824</v>
      </c>
    </row>
    <row r="385" spans="1:14" x14ac:dyDescent="0.25">
      <c r="A385" s="1">
        <v>52</v>
      </c>
      <c r="B385" s="1">
        <v>174</v>
      </c>
      <c r="C385" s="1">
        <v>60</v>
      </c>
      <c r="D385" s="1">
        <v>883363</v>
      </c>
      <c r="E385" s="2">
        <f t="shared" ca="1" si="46"/>
        <v>0</v>
      </c>
      <c r="G385">
        <f t="shared" si="47"/>
        <v>19.817677368212443</v>
      </c>
      <c r="H385">
        <f t="shared" si="48"/>
        <v>0</v>
      </c>
      <c r="I385">
        <f t="shared" si="49"/>
        <v>-2</v>
      </c>
      <c r="J385">
        <f t="shared" si="50"/>
        <v>-0.14285714285714285</v>
      </c>
      <c r="K385">
        <f t="shared" si="51"/>
        <v>0.80949871723151334</v>
      </c>
      <c r="L385">
        <f t="shared" si="52"/>
        <v>7.2349076374727206</v>
      </c>
      <c r="M385">
        <f t="shared" ca="1" si="53"/>
        <v>0</v>
      </c>
      <c r="N385">
        <f t="shared" ca="1" si="54"/>
        <v>5.9015492118470911</v>
      </c>
    </row>
    <row r="386" spans="1:14" x14ac:dyDescent="0.25">
      <c r="A386" s="1">
        <v>42</v>
      </c>
      <c r="B386" s="1">
        <v>168</v>
      </c>
      <c r="C386" s="1">
        <v>86</v>
      </c>
      <c r="D386" s="1">
        <v>836031</v>
      </c>
      <c r="E386" s="2">
        <f t="shared" ref="E386:E449" ca="1" si="55">IF(N386&gt;$S$2,1,0)</f>
        <v>0</v>
      </c>
      <c r="G386">
        <f t="shared" si="47"/>
        <v>30.470521541950113</v>
      </c>
      <c r="H386">
        <f t="shared" si="48"/>
        <v>0</v>
      </c>
      <c r="I386">
        <f t="shared" si="49"/>
        <v>2</v>
      </c>
      <c r="J386">
        <f t="shared" si="50"/>
        <v>-1</v>
      </c>
      <c r="K386">
        <f t="shared" si="51"/>
        <v>-1.8699894077056372</v>
      </c>
      <c r="L386">
        <f t="shared" si="52"/>
        <v>7.1672402656175809</v>
      </c>
      <c r="M386">
        <f t="shared" ca="1" si="53"/>
        <v>0</v>
      </c>
      <c r="N386">
        <f t="shared" ca="1" si="54"/>
        <v>6.2972508579119442</v>
      </c>
    </row>
    <row r="387" spans="1:14" x14ac:dyDescent="0.25">
      <c r="A387" s="1">
        <v>27</v>
      </c>
      <c r="B387" s="1">
        <v>166</v>
      </c>
      <c r="C387" s="1">
        <v>72</v>
      </c>
      <c r="D387" s="1">
        <v>685083</v>
      </c>
      <c r="E387" s="2">
        <f t="shared" ca="1" si="55"/>
        <v>0</v>
      </c>
      <c r="G387">
        <f t="shared" ref="G387:G450" si="56">C387/(B387/100*B387/100)</f>
        <v>26.1286108288576</v>
      </c>
      <c r="H387">
        <f t="shared" ref="H387:H450" si="57">IF(D387&gt;1000000,2,0)</f>
        <v>0</v>
      </c>
      <c r="I387">
        <f t="shared" ref="I387:I450" si="58">IF(A387&lt;20,-4,IF(A387&gt;50,-2,2))</f>
        <v>2</v>
      </c>
      <c r="J387">
        <f t="shared" ref="J387:J450" si="59">(B387-175) / 7</f>
        <v>-1.2857142857142858</v>
      </c>
      <c r="K387">
        <f t="shared" ref="K387:K450" si="60">-(POWER(22-G387,2))/25+1</f>
        <v>0.3181829049535907</v>
      </c>
      <c r="L387">
        <f t="shared" ref="L387:L450" si="61">(LOG(D387-100000)-3)*2.5</f>
        <v>6.9180436989024567</v>
      </c>
      <c r="M387">
        <f t="shared" ref="M387:M450" ca="1" si="62">RAND()*$S$1*2-$S$1</f>
        <v>0</v>
      </c>
      <c r="N387">
        <f t="shared" ca="1" si="54"/>
        <v>7.9505123181417616</v>
      </c>
    </row>
    <row r="388" spans="1:14" x14ac:dyDescent="0.25">
      <c r="A388" s="1">
        <v>23</v>
      </c>
      <c r="B388" s="1">
        <v>191</v>
      </c>
      <c r="C388" s="1">
        <v>51</v>
      </c>
      <c r="D388" s="1">
        <v>375436</v>
      </c>
      <c r="E388" s="2">
        <f t="shared" ca="1" si="55"/>
        <v>1</v>
      </c>
      <c r="G388">
        <f t="shared" si="56"/>
        <v>13.979879937501714</v>
      </c>
      <c r="H388">
        <f t="shared" si="57"/>
        <v>0</v>
      </c>
      <c r="I388">
        <f t="shared" si="58"/>
        <v>2</v>
      </c>
      <c r="J388">
        <f t="shared" si="59"/>
        <v>2.2857142857142856</v>
      </c>
      <c r="K388">
        <f t="shared" si="60"/>
        <v>-1.5728930326755006</v>
      </c>
      <c r="L388">
        <f t="shared" si="61"/>
        <v>6.1000517568281172</v>
      </c>
      <c r="M388">
        <f t="shared" ca="1" si="62"/>
        <v>0</v>
      </c>
      <c r="N388">
        <f t="shared" ca="1" si="54"/>
        <v>8.8128730098669017</v>
      </c>
    </row>
    <row r="389" spans="1:14" x14ac:dyDescent="0.25">
      <c r="A389" s="1">
        <v>34</v>
      </c>
      <c r="B389" s="1">
        <v>190</v>
      </c>
      <c r="C389" s="1">
        <v>86</v>
      </c>
      <c r="D389" s="1">
        <v>262409</v>
      </c>
      <c r="E389" s="2">
        <f t="shared" ca="1" si="55"/>
        <v>1</v>
      </c>
      <c r="G389">
        <f t="shared" si="56"/>
        <v>23.822714681440445</v>
      </c>
      <c r="H389">
        <f t="shared" si="57"/>
        <v>0</v>
      </c>
      <c r="I389">
        <f t="shared" si="58"/>
        <v>2</v>
      </c>
      <c r="J389">
        <f t="shared" si="59"/>
        <v>2.1428571428571428</v>
      </c>
      <c r="K389">
        <f t="shared" si="60"/>
        <v>0.86710844760245831</v>
      </c>
      <c r="L389">
        <f t="shared" si="61"/>
        <v>5.5265252307055484</v>
      </c>
      <c r="M389">
        <f t="shared" ca="1" si="62"/>
        <v>0</v>
      </c>
      <c r="N389">
        <f t="shared" ca="1" si="54"/>
        <v>10.536490821165149</v>
      </c>
    </row>
    <row r="390" spans="1:14" x14ac:dyDescent="0.25">
      <c r="A390" s="1">
        <v>43</v>
      </c>
      <c r="B390" s="1">
        <v>169</v>
      </c>
      <c r="C390" s="1">
        <v>54</v>
      </c>
      <c r="D390" s="1">
        <v>1324683</v>
      </c>
      <c r="E390" s="2">
        <f t="shared" ca="1" si="55"/>
        <v>1</v>
      </c>
      <c r="G390">
        <f t="shared" si="56"/>
        <v>18.906901018871888</v>
      </c>
      <c r="H390">
        <f t="shared" si="57"/>
        <v>2</v>
      </c>
      <c r="I390">
        <f t="shared" si="58"/>
        <v>2</v>
      </c>
      <c r="J390">
        <f t="shared" si="59"/>
        <v>-0.8571428571428571</v>
      </c>
      <c r="K390">
        <f t="shared" si="60"/>
        <v>0.61730954771776947</v>
      </c>
      <c r="L390">
        <f t="shared" si="61"/>
        <v>7.720059223451738</v>
      </c>
      <c r="M390">
        <f t="shared" ca="1" si="62"/>
        <v>0</v>
      </c>
      <c r="N390">
        <f t="shared" ca="1" si="54"/>
        <v>11.480225914026651</v>
      </c>
    </row>
    <row r="391" spans="1:14" x14ac:dyDescent="0.25">
      <c r="A391" s="1">
        <v>37</v>
      </c>
      <c r="B391" s="1">
        <v>179</v>
      </c>
      <c r="C391" s="1">
        <v>85</v>
      </c>
      <c r="D391" s="1">
        <v>256002</v>
      </c>
      <c r="E391" s="2">
        <f t="shared" ca="1" si="55"/>
        <v>1</v>
      </c>
      <c r="G391">
        <f t="shared" si="56"/>
        <v>26.528510346119031</v>
      </c>
      <c r="H391">
        <f t="shared" si="57"/>
        <v>0</v>
      </c>
      <c r="I391">
        <f t="shared" si="58"/>
        <v>2</v>
      </c>
      <c r="J391">
        <f t="shared" si="59"/>
        <v>0.5714285714285714</v>
      </c>
      <c r="K391">
        <f t="shared" si="60"/>
        <v>0.17970376180371572</v>
      </c>
      <c r="L391">
        <f t="shared" si="61"/>
        <v>5.4828254154918588</v>
      </c>
      <c r="M391">
        <f t="shared" ca="1" si="62"/>
        <v>0</v>
      </c>
      <c r="N391">
        <f t="shared" ca="1" si="54"/>
        <v>8.233957748724146</v>
      </c>
    </row>
    <row r="392" spans="1:14" x14ac:dyDescent="0.25">
      <c r="A392" s="1">
        <v>31</v>
      </c>
      <c r="B392" s="1">
        <v>166</v>
      </c>
      <c r="C392" s="1">
        <v>80</v>
      </c>
      <c r="D392" s="1">
        <v>1470756</v>
      </c>
      <c r="E392" s="2">
        <f t="shared" ca="1" si="55"/>
        <v>1</v>
      </c>
      <c r="G392">
        <f t="shared" si="56"/>
        <v>29.031789809841779</v>
      </c>
      <c r="H392">
        <f t="shared" si="57"/>
        <v>2</v>
      </c>
      <c r="I392">
        <f t="shared" si="58"/>
        <v>2</v>
      </c>
      <c r="J392">
        <f t="shared" si="59"/>
        <v>-1.2857142857142858</v>
      </c>
      <c r="K392">
        <f t="shared" si="60"/>
        <v>-0.97784271719178739</v>
      </c>
      <c r="L392">
        <f t="shared" si="61"/>
        <v>7.8424003888257632</v>
      </c>
      <c r="M392">
        <f t="shared" ca="1" si="62"/>
        <v>0</v>
      </c>
      <c r="N392">
        <f t="shared" ca="1" si="54"/>
        <v>9.57884338591969</v>
      </c>
    </row>
    <row r="393" spans="1:14" x14ac:dyDescent="0.25">
      <c r="A393" s="1">
        <v>47</v>
      </c>
      <c r="B393" s="1">
        <v>192</v>
      </c>
      <c r="C393" s="1">
        <v>87</v>
      </c>
      <c r="D393" s="1">
        <v>165003</v>
      </c>
      <c r="E393" s="2">
        <f t="shared" ca="1" si="55"/>
        <v>1</v>
      </c>
      <c r="G393">
        <f t="shared" si="56"/>
        <v>23.600260416666668</v>
      </c>
      <c r="H393">
        <f t="shared" si="57"/>
        <v>0</v>
      </c>
      <c r="I393">
        <f t="shared" si="58"/>
        <v>2</v>
      </c>
      <c r="J393">
        <f t="shared" si="59"/>
        <v>2.4285714285714284</v>
      </c>
      <c r="K393">
        <f t="shared" si="60"/>
        <v>0.89756666395399287</v>
      </c>
      <c r="L393">
        <f t="shared" si="61"/>
        <v>4.5323335013525279</v>
      </c>
      <c r="M393">
        <f t="shared" ca="1" si="62"/>
        <v>0</v>
      </c>
      <c r="N393">
        <f t="shared" ca="1" si="54"/>
        <v>9.8584715938779492</v>
      </c>
    </row>
    <row r="394" spans="1:14" x14ac:dyDescent="0.25">
      <c r="A394" s="1">
        <v>73</v>
      </c>
      <c r="B394" s="1">
        <v>187</v>
      </c>
      <c r="C394" s="1">
        <v>90</v>
      </c>
      <c r="D394" s="1">
        <v>240861</v>
      </c>
      <c r="E394" s="2">
        <f t="shared" ca="1" si="55"/>
        <v>0</v>
      </c>
      <c r="G394">
        <f t="shared" si="56"/>
        <v>25.737081414967541</v>
      </c>
      <c r="H394">
        <f t="shared" si="57"/>
        <v>0</v>
      </c>
      <c r="I394">
        <f t="shared" si="58"/>
        <v>-2</v>
      </c>
      <c r="J394">
        <f t="shared" si="59"/>
        <v>1.7142857142857142</v>
      </c>
      <c r="K394">
        <f t="shared" si="60"/>
        <v>0.44136889991616801</v>
      </c>
      <c r="L394">
        <f t="shared" si="61"/>
        <v>5.3719769180234351</v>
      </c>
      <c r="M394">
        <f t="shared" ca="1" si="62"/>
        <v>0</v>
      </c>
      <c r="N394">
        <f t="shared" ca="1" si="54"/>
        <v>5.5276315322253176</v>
      </c>
    </row>
    <row r="395" spans="1:14" x14ac:dyDescent="0.25">
      <c r="A395" s="1">
        <v>39</v>
      </c>
      <c r="B395" s="1">
        <v>171</v>
      </c>
      <c r="C395" s="1">
        <v>78</v>
      </c>
      <c r="D395" s="1">
        <v>1414711</v>
      </c>
      <c r="E395" s="2">
        <f t="shared" ca="1" si="55"/>
        <v>1</v>
      </c>
      <c r="G395">
        <f t="shared" si="56"/>
        <v>26.674874320303687</v>
      </c>
      <c r="H395">
        <f t="shared" si="57"/>
        <v>2</v>
      </c>
      <c r="I395">
        <f t="shared" si="58"/>
        <v>2</v>
      </c>
      <c r="J395">
        <f t="shared" si="59"/>
        <v>-0.5714285714285714</v>
      </c>
      <c r="K395">
        <f t="shared" si="60"/>
        <v>0.12582200357460582</v>
      </c>
      <c r="L395">
        <f t="shared" si="61"/>
        <v>7.7970757415716729</v>
      </c>
      <c r="M395">
        <f t="shared" ca="1" si="62"/>
        <v>0</v>
      </c>
      <c r="N395">
        <f t="shared" ref="N395:N458" ca="1" si="63">SUM(H395:M395)</f>
        <v>11.351469173717707</v>
      </c>
    </row>
    <row r="396" spans="1:14" x14ac:dyDescent="0.25">
      <c r="A396" s="1">
        <v>46</v>
      </c>
      <c r="B396" s="1">
        <v>182</v>
      </c>
      <c r="C396" s="1">
        <v>52</v>
      </c>
      <c r="D396" s="1">
        <v>618002</v>
      </c>
      <c r="E396" s="2">
        <f t="shared" ca="1" si="55"/>
        <v>1</v>
      </c>
      <c r="G396">
        <f t="shared" si="56"/>
        <v>15.698587127158554</v>
      </c>
      <c r="H396">
        <f t="shared" si="57"/>
        <v>0</v>
      </c>
      <c r="I396">
        <f t="shared" si="58"/>
        <v>2</v>
      </c>
      <c r="J396">
        <f t="shared" si="59"/>
        <v>1</v>
      </c>
      <c r="K396">
        <f t="shared" si="60"/>
        <v>-0.58831216776047568</v>
      </c>
      <c r="L396">
        <f t="shared" si="61"/>
        <v>6.7858285913866689</v>
      </c>
      <c r="M396">
        <f t="shared" ca="1" si="62"/>
        <v>0</v>
      </c>
      <c r="N396">
        <f t="shared" ca="1" si="63"/>
        <v>9.1975164236261939</v>
      </c>
    </row>
    <row r="397" spans="1:14" x14ac:dyDescent="0.25">
      <c r="A397" s="1">
        <v>65</v>
      </c>
      <c r="B397" s="1">
        <v>190</v>
      </c>
      <c r="C397" s="1">
        <v>72</v>
      </c>
      <c r="D397" s="1">
        <v>414932</v>
      </c>
      <c r="E397" s="2">
        <f t="shared" ca="1" si="55"/>
        <v>0</v>
      </c>
      <c r="G397">
        <f t="shared" si="56"/>
        <v>19.94459833795014</v>
      </c>
      <c r="H397">
        <f t="shared" si="57"/>
        <v>0</v>
      </c>
      <c r="I397">
        <f t="shared" si="58"/>
        <v>-2</v>
      </c>
      <c r="J397">
        <f t="shared" si="59"/>
        <v>2.1428571428571428</v>
      </c>
      <c r="K397">
        <f t="shared" si="60"/>
        <v>0.83101296030570693</v>
      </c>
      <c r="L397">
        <f t="shared" si="61"/>
        <v>6.2455419780231125</v>
      </c>
      <c r="M397">
        <f t="shared" ca="1" si="62"/>
        <v>0</v>
      </c>
      <c r="N397">
        <f t="shared" ca="1" si="63"/>
        <v>7.2194120811859621</v>
      </c>
    </row>
    <row r="398" spans="1:14" x14ac:dyDescent="0.25">
      <c r="A398" s="1">
        <v>29</v>
      </c>
      <c r="B398" s="1">
        <v>160</v>
      </c>
      <c r="C398" s="1">
        <v>65</v>
      </c>
      <c r="D398" s="1">
        <v>657783</v>
      </c>
      <c r="E398" s="2">
        <f t="shared" ca="1" si="55"/>
        <v>0</v>
      </c>
      <c r="G398">
        <f t="shared" si="56"/>
        <v>25.390625</v>
      </c>
      <c r="H398">
        <f t="shared" si="57"/>
        <v>0</v>
      </c>
      <c r="I398">
        <f t="shared" si="58"/>
        <v>2</v>
      </c>
      <c r="J398">
        <f t="shared" si="59"/>
        <v>-2.1428571428571428</v>
      </c>
      <c r="K398">
        <f t="shared" si="60"/>
        <v>0.54014648437500001</v>
      </c>
      <c r="L398">
        <f t="shared" si="61"/>
        <v>6.866163184475937</v>
      </c>
      <c r="M398">
        <f t="shared" ca="1" si="62"/>
        <v>0</v>
      </c>
      <c r="N398">
        <f t="shared" ca="1" si="63"/>
        <v>7.2634525259937943</v>
      </c>
    </row>
    <row r="399" spans="1:14" x14ac:dyDescent="0.25">
      <c r="A399" s="1">
        <v>44</v>
      </c>
      <c r="B399" s="1">
        <v>165</v>
      </c>
      <c r="C399" s="1">
        <v>86</v>
      </c>
      <c r="D399" s="1">
        <v>549372</v>
      </c>
      <c r="E399" s="2">
        <f t="shared" ca="1" si="55"/>
        <v>0</v>
      </c>
      <c r="G399">
        <f t="shared" si="56"/>
        <v>31.588613406795222</v>
      </c>
      <c r="H399">
        <f t="shared" si="57"/>
        <v>0</v>
      </c>
      <c r="I399">
        <f t="shared" si="58"/>
        <v>2</v>
      </c>
      <c r="J399">
        <f t="shared" si="59"/>
        <v>-1.4285714285714286</v>
      </c>
      <c r="K399">
        <f t="shared" si="60"/>
        <v>-2.6776602825989229</v>
      </c>
      <c r="L399">
        <f t="shared" si="61"/>
        <v>6.6315150209847396</v>
      </c>
      <c r="M399">
        <f t="shared" ca="1" si="62"/>
        <v>0</v>
      </c>
      <c r="N399">
        <f t="shared" ca="1" si="63"/>
        <v>4.5252833098143883</v>
      </c>
    </row>
    <row r="400" spans="1:14" x14ac:dyDescent="0.25">
      <c r="A400" s="1">
        <v>38</v>
      </c>
      <c r="B400" s="1">
        <v>198</v>
      </c>
      <c r="C400" s="1">
        <v>79</v>
      </c>
      <c r="D400" s="1">
        <v>1459912</v>
      </c>
      <c r="E400" s="2">
        <f t="shared" ca="1" si="55"/>
        <v>1</v>
      </c>
      <c r="G400">
        <f t="shared" si="56"/>
        <v>20.151004999489846</v>
      </c>
      <c r="H400">
        <f t="shared" si="57"/>
        <v>2</v>
      </c>
      <c r="I400">
        <f t="shared" si="58"/>
        <v>2</v>
      </c>
      <c r="J400">
        <f t="shared" si="59"/>
        <v>3.2857142857142856</v>
      </c>
      <c r="K400">
        <f t="shared" si="60"/>
        <v>0.86324869952353822</v>
      </c>
      <c r="L400">
        <f t="shared" si="61"/>
        <v>7.833777015133407</v>
      </c>
      <c r="M400">
        <f t="shared" ca="1" si="62"/>
        <v>0</v>
      </c>
      <c r="N400">
        <f t="shared" ca="1" si="63"/>
        <v>15.98274000037123</v>
      </c>
    </row>
    <row r="401" spans="1:14" x14ac:dyDescent="0.25">
      <c r="A401" s="1">
        <v>63</v>
      </c>
      <c r="B401" s="1">
        <v>168</v>
      </c>
      <c r="C401" s="1">
        <v>90</v>
      </c>
      <c r="D401" s="1">
        <v>890852</v>
      </c>
      <c r="E401" s="2">
        <f t="shared" ca="1" si="55"/>
        <v>0</v>
      </c>
      <c r="G401">
        <f t="shared" si="56"/>
        <v>31.887755102040817</v>
      </c>
      <c r="H401">
        <f t="shared" si="57"/>
        <v>0</v>
      </c>
      <c r="I401">
        <f t="shared" si="58"/>
        <v>-2</v>
      </c>
      <c r="J401">
        <f t="shared" si="59"/>
        <v>-1</v>
      </c>
      <c r="K401">
        <f t="shared" si="60"/>
        <v>-2.9107080383173685</v>
      </c>
      <c r="L401">
        <f t="shared" si="61"/>
        <v>7.2452380431398584</v>
      </c>
      <c r="M401">
        <f t="shared" ca="1" si="62"/>
        <v>0</v>
      </c>
      <c r="N401">
        <f t="shared" ca="1" si="63"/>
        <v>1.33453000482249</v>
      </c>
    </row>
    <row r="402" spans="1:14" x14ac:dyDescent="0.25">
      <c r="A402" s="1">
        <v>79</v>
      </c>
      <c r="B402" s="1">
        <v>172</v>
      </c>
      <c r="C402" s="1">
        <v>61</v>
      </c>
      <c r="D402" s="1">
        <v>540295</v>
      </c>
      <c r="E402" s="2">
        <f t="shared" ca="1" si="55"/>
        <v>0</v>
      </c>
      <c r="G402">
        <f t="shared" si="56"/>
        <v>20.61925365062196</v>
      </c>
      <c r="H402">
        <f t="shared" si="57"/>
        <v>0</v>
      </c>
      <c r="I402">
        <f t="shared" si="58"/>
        <v>-2</v>
      </c>
      <c r="J402">
        <f t="shared" si="59"/>
        <v>-0.42857142857142855</v>
      </c>
      <c r="K402">
        <f t="shared" si="60"/>
        <v>0.92374158074716872</v>
      </c>
      <c r="L402">
        <f t="shared" si="61"/>
        <v>6.6093593840738691</v>
      </c>
      <c r="M402">
        <f t="shared" ca="1" si="62"/>
        <v>0</v>
      </c>
      <c r="N402">
        <f t="shared" ca="1" si="63"/>
        <v>5.1045295362496095</v>
      </c>
    </row>
    <row r="403" spans="1:14" x14ac:dyDescent="0.25">
      <c r="A403" s="1">
        <v>16</v>
      </c>
      <c r="B403" s="1">
        <v>175</v>
      </c>
      <c r="C403" s="1">
        <v>84</v>
      </c>
      <c r="D403" s="1">
        <v>313247</v>
      </c>
      <c r="E403" s="2">
        <f t="shared" ca="1" si="55"/>
        <v>0</v>
      </c>
      <c r="G403">
        <f t="shared" si="56"/>
        <v>27.428571428571427</v>
      </c>
      <c r="H403">
        <f t="shared" si="57"/>
        <v>0</v>
      </c>
      <c r="I403">
        <f t="shared" si="58"/>
        <v>-4</v>
      </c>
      <c r="J403">
        <f t="shared" si="59"/>
        <v>0</v>
      </c>
      <c r="K403">
        <f t="shared" si="60"/>
        <v>-0.17877551020408089</v>
      </c>
      <c r="L403">
        <f t="shared" si="61"/>
        <v>5.8222073253596252</v>
      </c>
      <c r="M403">
        <f t="shared" ca="1" si="62"/>
        <v>0</v>
      </c>
      <c r="N403">
        <f t="shared" ca="1" si="63"/>
        <v>1.6434318151555445</v>
      </c>
    </row>
    <row r="404" spans="1:14" x14ac:dyDescent="0.25">
      <c r="A404" s="1">
        <v>53</v>
      </c>
      <c r="B404" s="1">
        <v>178</v>
      </c>
      <c r="C404" s="1">
        <v>53</v>
      </c>
      <c r="D404" s="1">
        <v>341201</v>
      </c>
      <c r="E404" s="2">
        <f t="shared" ca="1" si="55"/>
        <v>0</v>
      </c>
      <c r="G404">
        <f t="shared" si="56"/>
        <v>16.72768589824517</v>
      </c>
      <c r="H404">
        <f t="shared" si="57"/>
        <v>0</v>
      </c>
      <c r="I404">
        <f t="shared" si="58"/>
        <v>-2</v>
      </c>
      <c r="J404">
        <f t="shared" si="59"/>
        <v>0.42857142857142855</v>
      </c>
      <c r="K404">
        <f t="shared" si="60"/>
        <v>-0.11189183950251369</v>
      </c>
      <c r="L404">
        <f t="shared" si="61"/>
        <v>5.9559477600548361</v>
      </c>
      <c r="M404">
        <f t="shared" ca="1" si="62"/>
        <v>0</v>
      </c>
      <c r="N404">
        <f t="shared" ca="1" si="63"/>
        <v>4.2726273491237512</v>
      </c>
    </row>
    <row r="405" spans="1:14" x14ac:dyDescent="0.25">
      <c r="A405" s="1">
        <v>72</v>
      </c>
      <c r="B405" s="1">
        <v>185</v>
      </c>
      <c r="C405" s="1">
        <v>65</v>
      </c>
      <c r="D405" s="1">
        <v>203833</v>
      </c>
      <c r="E405" s="2">
        <f t="shared" ca="1" si="55"/>
        <v>0</v>
      </c>
      <c r="G405">
        <f t="shared" si="56"/>
        <v>18.991964937910886</v>
      </c>
      <c r="H405">
        <f t="shared" si="57"/>
        <v>0</v>
      </c>
      <c r="I405">
        <f t="shared" si="58"/>
        <v>-2</v>
      </c>
      <c r="J405">
        <f t="shared" si="59"/>
        <v>1.4285714285714286</v>
      </c>
      <c r="K405">
        <f t="shared" si="60"/>
        <v>0.63806900260970167</v>
      </c>
      <c r="L405">
        <f t="shared" si="61"/>
        <v>5.0408385051737348</v>
      </c>
      <c r="M405">
        <f t="shared" ca="1" si="62"/>
        <v>0</v>
      </c>
      <c r="N405">
        <f t="shared" ca="1" si="63"/>
        <v>5.1074789363548652</v>
      </c>
    </row>
    <row r="406" spans="1:14" x14ac:dyDescent="0.25">
      <c r="A406" s="1">
        <v>15</v>
      </c>
      <c r="B406" s="1">
        <v>189</v>
      </c>
      <c r="C406" s="1">
        <v>57</v>
      </c>
      <c r="D406" s="1">
        <v>1011764</v>
      </c>
      <c r="E406" s="2">
        <f t="shared" ca="1" si="55"/>
        <v>0</v>
      </c>
      <c r="G406">
        <f t="shared" si="56"/>
        <v>15.957000083984212</v>
      </c>
      <c r="H406">
        <f t="shared" si="57"/>
        <v>2</v>
      </c>
      <c r="I406">
        <f t="shared" si="58"/>
        <v>-4</v>
      </c>
      <c r="J406">
        <f t="shared" si="59"/>
        <v>2</v>
      </c>
      <c r="K406">
        <f t="shared" si="60"/>
        <v>-0.46071391939867246</v>
      </c>
      <c r="L406">
        <f t="shared" si="61"/>
        <v>7.3997061014097536</v>
      </c>
      <c r="M406">
        <f t="shared" ca="1" si="62"/>
        <v>0</v>
      </c>
      <c r="N406">
        <f t="shared" ca="1" si="63"/>
        <v>6.9389921820110807</v>
      </c>
    </row>
    <row r="407" spans="1:14" x14ac:dyDescent="0.25">
      <c r="A407" s="1">
        <v>25</v>
      </c>
      <c r="B407" s="1">
        <v>177</v>
      </c>
      <c r="C407" s="1">
        <v>77</v>
      </c>
      <c r="D407" s="1">
        <v>513287</v>
      </c>
      <c r="E407" s="2">
        <f t="shared" ca="1" si="55"/>
        <v>1</v>
      </c>
      <c r="G407">
        <f t="shared" si="56"/>
        <v>24.577867151840145</v>
      </c>
      <c r="H407">
        <f t="shared" si="57"/>
        <v>0</v>
      </c>
      <c r="I407">
        <f t="shared" si="58"/>
        <v>2</v>
      </c>
      <c r="J407">
        <f t="shared" si="59"/>
        <v>0.2857142857142857</v>
      </c>
      <c r="K407">
        <f t="shared" si="60"/>
        <v>0.73418403789854314</v>
      </c>
      <c r="L407">
        <f t="shared" si="61"/>
        <v>6.5406293617582323</v>
      </c>
      <c r="M407">
        <f t="shared" ca="1" si="62"/>
        <v>0</v>
      </c>
      <c r="N407">
        <f t="shared" ca="1" si="63"/>
        <v>9.5605276853710599</v>
      </c>
    </row>
    <row r="408" spans="1:14" x14ac:dyDescent="0.25">
      <c r="A408" s="1">
        <v>79</v>
      </c>
      <c r="B408" s="1">
        <v>160</v>
      </c>
      <c r="C408" s="1">
        <v>74</v>
      </c>
      <c r="D408" s="1">
        <v>1334728</v>
      </c>
      <c r="E408" s="2">
        <f t="shared" ca="1" si="55"/>
        <v>0</v>
      </c>
      <c r="G408">
        <f t="shared" si="56"/>
        <v>28.90625</v>
      </c>
      <c r="H408">
        <f t="shared" si="57"/>
        <v>2</v>
      </c>
      <c r="I408">
        <f t="shared" si="58"/>
        <v>-2</v>
      </c>
      <c r="J408">
        <f t="shared" si="59"/>
        <v>-2.1428571428571428</v>
      </c>
      <c r="K408">
        <f t="shared" si="60"/>
        <v>-0.9078515625000001</v>
      </c>
      <c r="L408">
        <f t="shared" si="61"/>
        <v>7.7289282419458383</v>
      </c>
      <c r="M408">
        <f t="shared" ca="1" si="62"/>
        <v>0</v>
      </c>
      <c r="N408">
        <f t="shared" ca="1" si="63"/>
        <v>4.6782195365886956</v>
      </c>
    </row>
    <row r="409" spans="1:14" x14ac:dyDescent="0.25">
      <c r="A409" s="1">
        <v>77</v>
      </c>
      <c r="B409" s="1">
        <v>183</v>
      </c>
      <c r="C409" s="1">
        <v>64</v>
      </c>
      <c r="D409" s="1">
        <v>715939</v>
      </c>
      <c r="E409" s="2">
        <f t="shared" ca="1" si="55"/>
        <v>0</v>
      </c>
      <c r="G409">
        <f t="shared" si="56"/>
        <v>19.110752784496402</v>
      </c>
      <c r="H409">
        <f t="shared" si="57"/>
        <v>0</v>
      </c>
      <c r="I409">
        <f t="shared" si="58"/>
        <v>-2</v>
      </c>
      <c r="J409">
        <f t="shared" si="59"/>
        <v>1.1428571428571428</v>
      </c>
      <c r="K409">
        <f t="shared" si="60"/>
        <v>0.66609002110818816</v>
      </c>
      <c r="L409">
        <f t="shared" si="61"/>
        <v>6.9738442590020577</v>
      </c>
      <c r="M409">
        <f t="shared" ca="1" si="62"/>
        <v>0</v>
      </c>
      <c r="N409">
        <f t="shared" ca="1" si="63"/>
        <v>6.7827914229673887</v>
      </c>
    </row>
    <row r="410" spans="1:14" x14ac:dyDescent="0.25">
      <c r="A410" s="1">
        <v>42</v>
      </c>
      <c r="B410" s="1">
        <v>162</v>
      </c>
      <c r="C410" s="1">
        <v>50</v>
      </c>
      <c r="D410" s="1">
        <v>233672</v>
      </c>
      <c r="E410" s="2">
        <f t="shared" ca="1" si="55"/>
        <v>0</v>
      </c>
      <c r="G410">
        <f t="shared" si="56"/>
        <v>19.051973784484073</v>
      </c>
      <c r="H410">
        <f t="shared" si="57"/>
        <v>0</v>
      </c>
      <c r="I410">
        <f t="shared" si="58"/>
        <v>2</v>
      </c>
      <c r="J410">
        <f t="shared" si="59"/>
        <v>-1.8571428571428572</v>
      </c>
      <c r="K410">
        <f t="shared" si="60"/>
        <v>0.65236565730523355</v>
      </c>
      <c r="L410">
        <f t="shared" si="61"/>
        <v>5.3151011150323875</v>
      </c>
      <c r="M410">
        <f t="shared" ca="1" si="62"/>
        <v>0</v>
      </c>
      <c r="N410">
        <f t="shared" ca="1" si="63"/>
        <v>6.1103239151947637</v>
      </c>
    </row>
    <row r="411" spans="1:14" x14ac:dyDescent="0.25">
      <c r="A411" s="1">
        <v>26</v>
      </c>
      <c r="B411" s="1">
        <v>161</v>
      </c>
      <c r="C411" s="1">
        <v>82</v>
      </c>
      <c r="D411" s="1">
        <v>609425</v>
      </c>
      <c r="E411" s="2">
        <f t="shared" ca="1" si="55"/>
        <v>0</v>
      </c>
      <c r="G411">
        <f t="shared" si="56"/>
        <v>31.634581999151262</v>
      </c>
      <c r="H411">
        <f t="shared" si="57"/>
        <v>0</v>
      </c>
      <c r="I411">
        <f t="shared" si="58"/>
        <v>2</v>
      </c>
      <c r="J411">
        <f t="shared" si="59"/>
        <v>-2</v>
      </c>
      <c r="K411">
        <f t="shared" si="60"/>
        <v>-2.7130068119347812</v>
      </c>
      <c r="L411">
        <f t="shared" si="61"/>
        <v>6.7677006353127638</v>
      </c>
      <c r="M411">
        <f t="shared" ca="1" si="62"/>
        <v>0</v>
      </c>
      <c r="N411">
        <f t="shared" ca="1" si="63"/>
        <v>4.054693823377983</v>
      </c>
    </row>
    <row r="412" spans="1:14" x14ac:dyDescent="0.25">
      <c r="A412" s="1">
        <v>60</v>
      </c>
      <c r="B412" s="1">
        <v>160</v>
      </c>
      <c r="C412" s="1">
        <v>88</v>
      </c>
      <c r="D412" s="1">
        <v>950925</v>
      </c>
      <c r="E412" s="2">
        <f t="shared" ca="1" si="55"/>
        <v>0</v>
      </c>
      <c r="G412">
        <f t="shared" si="56"/>
        <v>34.375</v>
      </c>
      <c r="H412">
        <f t="shared" si="57"/>
        <v>0</v>
      </c>
      <c r="I412">
        <f t="shared" si="58"/>
        <v>-2</v>
      </c>
      <c r="J412">
        <f t="shared" si="59"/>
        <v>-2.1428571428571428</v>
      </c>
      <c r="K412">
        <f t="shared" si="60"/>
        <v>-5.1256250000000003</v>
      </c>
      <c r="L412">
        <f t="shared" si="61"/>
        <v>7.3247282083150473</v>
      </c>
      <c r="M412">
        <f t="shared" ca="1" si="62"/>
        <v>0</v>
      </c>
      <c r="N412">
        <f t="shared" ca="1" si="63"/>
        <v>-1.9437539345420944</v>
      </c>
    </row>
    <row r="413" spans="1:14" x14ac:dyDescent="0.25">
      <c r="A413" s="1">
        <v>79</v>
      </c>
      <c r="B413" s="1">
        <v>197</v>
      </c>
      <c r="C413" s="1">
        <v>63</v>
      </c>
      <c r="D413" s="1">
        <v>258159</v>
      </c>
      <c r="E413" s="2">
        <f t="shared" ca="1" si="55"/>
        <v>0</v>
      </c>
      <c r="G413">
        <f t="shared" si="56"/>
        <v>16.233347934757404</v>
      </c>
      <c r="H413">
        <f t="shared" si="57"/>
        <v>0</v>
      </c>
      <c r="I413">
        <f t="shared" si="58"/>
        <v>-2</v>
      </c>
      <c r="J413">
        <f t="shared" si="59"/>
        <v>3.1428571428571428</v>
      </c>
      <c r="K413">
        <f t="shared" si="60"/>
        <v>-0.33017104166266797</v>
      </c>
      <c r="L413">
        <f t="shared" si="61"/>
        <v>5.497734775945899</v>
      </c>
      <c r="M413">
        <f t="shared" ca="1" si="62"/>
        <v>0</v>
      </c>
      <c r="N413">
        <f t="shared" ca="1" si="63"/>
        <v>6.3104208771403734</v>
      </c>
    </row>
    <row r="414" spans="1:14" x14ac:dyDescent="0.25">
      <c r="A414" s="1">
        <v>61</v>
      </c>
      <c r="B414" s="1">
        <v>170</v>
      </c>
      <c r="C414" s="1">
        <v>60</v>
      </c>
      <c r="D414" s="1">
        <v>376912</v>
      </c>
      <c r="E414" s="2">
        <f t="shared" ca="1" si="55"/>
        <v>0</v>
      </c>
      <c r="G414">
        <f t="shared" si="56"/>
        <v>20.761245674740483</v>
      </c>
      <c r="H414">
        <f t="shared" si="57"/>
        <v>0</v>
      </c>
      <c r="I414">
        <f t="shared" si="58"/>
        <v>-2</v>
      </c>
      <c r="J414">
        <f t="shared" si="59"/>
        <v>-0.7142857142857143</v>
      </c>
      <c r="K414">
        <f t="shared" si="60"/>
        <v>0.93861950886603351</v>
      </c>
      <c r="L414">
        <f t="shared" si="61"/>
        <v>6.1058544408343245</v>
      </c>
      <c r="M414">
        <f t="shared" ca="1" si="62"/>
        <v>0</v>
      </c>
      <c r="N414">
        <f t="shared" ca="1" si="63"/>
        <v>4.3301882354146439</v>
      </c>
    </row>
    <row r="415" spans="1:14" x14ac:dyDescent="0.25">
      <c r="A415" s="1">
        <v>79</v>
      </c>
      <c r="B415" s="1">
        <v>161</v>
      </c>
      <c r="C415" s="1">
        <v>53</v>
      </c>
      <c r="D415" s="1">
        <v>1277542</v>
      </c>
      <c r="E415" s="2">
        <f t="shared" ca="1" si="55"/>
        <v>0</v>
      </c>
      <c r="G415">
        <f t="shared" si="56"/>
        <v>20.446742023841672</v>
      </c>
      <c r="H415">
        <f t="shared" si="57"/>
        <v>2</v>
      </c>
      <c r="I415">
        <f t="shared" si="58"/>
        <v>-2</v>
      </c>
      <c r="J415">
        <f t="shared" si="59"/>
        <v>-2</v>
      </c>
      <c r="K415">
        <f t="shared" si="60"/>
        <v>0.90349558638002136</v>
      </c>
      <c r="L415">
        <f t="shared" si="61"/>
        <v>7.6774410157081547</v>
      </c>
      <c r="M415">
        <f t="shared" ca="1" si="62"/>
        <v>0</v>
      </c>
      <c r="N415">
        <f t="shared" ca="1" si="63"/>
        <v>6.5809366020881761</v>
      </c>
    </row>
    <row r="416" spans="1:14" x14ac:dyDescent="0.25">
      <c r="A416" s="1">
        <v>49</v>
      </c>
      <c r="B416" s="1">
        <v>193</v>
      </c>
      <c r="C416" s="1">
        <v>89</v>
      </c>
      <c r="D416" s="1">
        <v>872444</v>
      </c>
      <c r="E416" s="2">
        <f t="shared" ca="1" si="55"/>
        <v>1</v>
      </c>
      <c r="G416">
        <f t="shared" si="56"/>
        <v>23.893258879433006</v>
      </c>
      <c r="H416">
        <f t="shared" si="57"/>
        <v>0</v>
      </c>
      <c r="I416">
        <f t="shared" si="58"/>
        <v>2</v>
      </c>
      <c r="J416">
        <f t="shared" si="59"/>
        <v>2.5714285714285716</v>
      </c>
      <c r="K416">
        <f t="shared" si="60"/>
        <v>0.85662283261792316</v>
      </c>
      <c r="L416">
        <f t="shared" si="61"/>
        <v>7.2196675102986578</v>
      </c>
      <c r="M416">
        <f t="shared" ca="1" si="62"/>
        <v>0</v>
      </c>
      <c r="N416">
        <f t="shared" ca="1" si="63"/>
        <v>12.647718914345152</v>
      </c>
    </row>
    <row r="417" spans="1:14" x14ac:dyDescent="0.25">
      <c r="A417" s="1">
        <v>20</v>
      </c>
      <c r="B417" s="1">
        <v>182</v>
      </c>
      <c r="C417" s="1">
        <v>65</v>
      </c>
      <c r="D417" s="1">
        <v>110002</v>
      </c>
      <c r="E417" s="2">
        <f t="shared" ca="1" si="55"/>
        <v>0</v>
      </c>
      <c r="G417">
        <f t="shared" si="56"/>
        <v>19.623233908948194</v>
      </c>
      <c r="H417">
        <f t="shared" si="57"/>
        <v>0</v>
      </c>
      <c r="I417">
        <f t="shared" si="58"/>
        <v>2</v>
      </c>
      <c r="J417">
        <f t="shared" si="59"/>
        <v>1</v>
      </c>
      <c r="K417">
        <f t="shared" si="60"/>
        <v>0.77403931793705272</v>
      </c>
      <c r="L417">
        <f t="shared" si="61"/>
        <v>2.5002171255291228</v>
      </c>
      <c r="M417">
        <f t="shared" ca="1" si="62"/>
        <v>0</v>
      </c>
      <c r="N417">
        <f t="shared" ca="1" si="63"/>
        <v>6.2742564434661752</v>
      </c>
    </row>
    <row r="418" spans="1:14" x14ac:dyDescent="0.25">
      <c r="A418" s="1">
        <v>26</v>
      </c>
      <c r="B418" s="1">
        <v>185</v>
      </c>
      <c r="C418" s="1">
        <v>65</v>
      </c>
      <c r="D418" s="1">
        <v>1326658</v>
      </c>
      <c r="E418" s="2">
        <f t="shared" ca="1" si="55"/>
        <v>1</v>
      </c>
      <c r="G418">
        <f t="shared" si="56"/>
        <v>18.991964937910886</v>
      </c>
      <c r="H418">
        <f t="shared" si="57"/>
        <v>2</v>
      </c>
      <c r="I418">
        <f t="shared" si="58"/>
        <v>2</v>
      </c>
      <c r="J418">
        <f t="shared" si="59"/>
        <v>1.4285714285714286</v>
      </c>
      <c r="K418">
        <f t="shared" si="60"/>
        <v>0.63806900260970167</v>
      </c>
      <c r="L418">
        <f t="shared" si="61"/>
        <v>7.7218087388952235</v>
      </c>
      <c r="M418">
        <f t="shared" ca="1" si="62"/>
        <v>0</v>
      </c>
      <c r="N418">
        <f t="shared" ca="1" si="63"/>
        <v>13.788449170076355</v>
      </c>
    </row>
    <row r="419" spans="1:14" x14ac:dyDescent="0.25">
      <c r="A419" s="1">
        <v>77</v>
      </c>
      <c r="B419" s="1">
        <v>169</v>
      </c>
      <c r="C419" s="1">
        <v>55</v>
      </c>
      <c r="D419" s="1">
        <v>311904</v>
      </c>
      <c r="E419" s="2">
        <f t="shared" ca="1" si="55"/>
        <v>0</v>
      </c>
      <c r="G419">
        <f t="shared" si="56"/>
        <v>19.257028815517664</v>
      </c>
      <c r="H419">
        <f t="shared" si="57"/>
        <v>0</v>
      </c>
      <c r="I419">
        <f t="shared" si="58"/>
        <v>-2</v>
      </c>
      <c r="J419">
        <f t="shared" si="59"/>
        <v>-0.8571428571428571</v>
      </c>
      <c r="K419">
        <f t="shared" si="60"/>
        <v>0.69904436324398289</v>
      </c>
      <c r="L419">
        <f t="shared" si="61"/>
        <v>5.8153478868398896</v>
      </c>
      <c r="M419">
        <f t="shared" ca="1" si="62"/>
        <v>0</v>
      </c>
      <c r="N419">
        <f t="shared" ca="1" si="63"/>
        <v>3.657249392941015</v>
      </c>
    </row>
    <row r="420" spans="1:14" x14ac:dyDescent="0.25">
      <c r="A420" s="1">
        <v>72</v>
      </c>
      <c r="B420" s="1">
        <v>191</v>
      </c>
      <c r="C420" s="1">
        <v>56</v>
      </c>
      <c r="D420" s="1">
        <v>612428</v>
      </c>
      <c r="E420" s="2">
        <f t="shared" ca="1" si="55"/>
        <v>0</v>
      </c>
      <c r="G420">
        <f t="shared" si="56"/>
        <v>15.350456401962665</v>
      </c>
      <c r="H420">
        <f t="shared" si="57"/>
        <v>0</v>
      </c>
      <c r="I420">
        <f t="shared" si="58"/>
        <v>-2</v>
      </c>
      <c r="J420">
        <f t="shared" si="59"/>
        <v>2.2857142857142856</v>
      </c>
      <c r="K420">
        <f t="shared" si="60"/>
        <v>-0.76865720248797209</v>
      </c>
      <c r="L420">
        <f t="shared" si="61"/>
        <v>6.7740821309079013</v>
      </c>
      <c r="M420">
        <f t="shared" ca="1" si="62"/>
        <v>0</v>
      </c>
      <c r="N420">
        <f t="shared" ca="1" si="63"/>
        <v>6.2911392141342146</v>
      </c>
    </row>
    <row r="421" spans="1:14" x14ac:dyDescent="0.25">
      <c r="A421" s="1">
        <v>52</v>
      </c>
      <c r="B421" s="1">
        <v>189</v>
      </c>
      <c r="C421" s="1">
        <v>62</v>
      </c>
      <c r="D421" s="1">
        <v>825876</v>
      </c>
      <c r="E421" s="2">
        <f t="shared" ca="1" si="55"/>
        <v>0</v>
      </c>
      <c r="G421">
        <f t="shared" si="56"/>
        <v>17.35673693345651</v>
      </c>
      <c r="H421">
        <f t="shared" si="57"/>
        <v>0</v>
      </c>
      <c r="I421">
        <f t="shared" si="58"/>
        <v>-2</v>
      </c>
      <c r="J421">
        <f t="shared" si="59"/>
        <v>2</v>
      </c>
      <c r="K421">
        <f t="shared" si="60"/>
        <v>0.13760432379492582</v>
      </c>
      <c r="L421">
        <f t="shared" si="61"/>
        <v>7.1521560933643702</v>
      </c>
      <c r="M421">
        <f t="shared" ca="1" si="62"/>
        <v>0</v>
      </c>
      <c r="N421">
        <f t="shared" ca="1" si="63"/>
        <v>7.2897604171592958</v>
      </c>
    </row>
    <row r="422" spans="1:14" x14ac:dyDescent="0.25">
      <c r="A422" s="1">
        <v>31</v>
      </c>
      <c r="B422" s="1">
        <v>164</v>
      </c>
      <c r="C422" s="1">
        <v>78</v>
      </c>
      <c r="D422" s="1">
        <v>435169</v>
      </c>
      <c r="E422" s="2">
        <f t="shared" ca="1" si="55"/>
        <v>0</v>
      </c>
      <c r="G422">
        <f t="shared" si="56"/>
        <v>29.000594883997621</v>
      </c>
      <c r="H422">
        <f t="shared" si="57"/>
        <v>0</v>
      </c>
      <c r="I422">
        <f t="shared" si="58"/>
        <v>2</v>
      </c>
      <c r="J422">
        <f t="shared" si="59"/>
        <v>-1.5714285714285714</v>
      </c>
      <c r="K422">
        <f t="shared" si="60"/>
        <v>-0.9603331491941467</v>
      </c>
      <c r="L422">
        <f t="shared" si="61"/>
        <v>6.3131596090876734</v>
      </c>
      <c r="M422">
        <f t="shared" ca="1" si="62"/>
        <v>0</v>
      </c>
      <c r="N422">
        <f t="shared" ca="1" si="63"/>
        <v>5.7813978884649551</v>
      </c>
    </row>
    <row r="423" spans="1:14" x14ac:dyDescent="0.25">
      <c r="A423" s="1">
        <v>28</v>
      </c>
      <c r="B423" s="1">
        <v>160</v>
      </c>
      <c r="C423" s="1">
        <v>50</v>
      </c>
      <c r="D423" s="1">
        <v>1100312</v>
      </c>
      <c r="E423" s="2">
        <f t="shared" ca="1" si="55"/>
        <v>1</v>
      </c>
      <c r="G423">
        <f t="shared" si="56"/>
        <v>19.53125</v>
      </c>
      <c r="H423">
        <f t="shared" si="57"/>
        <v>2</v>
      </c>
      <c r="I423">
        <f t="shared" si="58"/>
        <v>2</v>
      </c>
      <c r="J423">
        <f t="shared" si="59"/>
        <v>-2.1428571428571428</v>
      </c>
      <c r="K423">
        <f t="shared" si="60"/>
        <v>0.75621093750000001</v>
      </c>
      <c r="L423">
        <f t="shared" si="61"/>
        <v>7.5003386968619212</v>
      </c>
      <c r="M423">
        <f t="shared" ca="1" si="62"/>
        <v>0</v>
      </c>
      <c r="N423">
        <f t="shared" ca="1" si="63"/>
        <v>10.113692491504779</v>
      </c>
    </row>
    <row r="424" spans="1:14" x14ac:dyDescent="0.25">
      <c r="A424" s="1">
        <v>23</v>
      </c>
      <c r="B424" s="1">
        <v>177</v>
      </c>
      <c r="C424" s="1">
        <v>78</v>
      </c>
      <c r="D424" s="1">
        <v>470247</v>
      </c>
      <c r="E424" s="2">
        <f t="shared" ca="1" si="55"/>
        <v>1</v>
      </c>
      <c r="G424">
        <f t="shared" si="56"/>
        <v>24.897060231734173</v>
      </c>
      <c r="H424">
        <f t="shared" si="57"/>
        <v>0</v>
      </c>
      <c r="I424">
        <f t="shared" si="58"/>
        <v>2</v>
      </c>
      <c r="J424">
        <f t="shared" si="59"/>
        <v>0.2857142857142857</v>
      </c>
      <c r="K424">
        <f t="shared" si="60"/>
        <v>0.6642816805481736</v>
      </c>
      <c r="L424">
        <f t="shared" si="61"/>
        <v>6.421228870625086</v>
      </c>
      <c r="M424">
        <f t="shared" ca="1" si="62"/>
        <v>0</v>
      </c>
      <c r="N424">
        <f t="shared" ca="1" si="63"/>
        <v>9.3712248368875457</v>
      </c>
    </row>
    <row r="425" spans="1:14" x14ac:dyDescent="0.25">
      <c r="A425" s="1">
        <v>34</v>
      </c>
      <c r="B425" s="1">
        <v>189</v>
      </c>
      <c r="C425" s="1">
        <v>57</v>
      </c>
      <c r="D425" s="1">
        <v>760748</v>
      </c>
      <c r="E425" s="2">
        <f t="shared" ca="1" si="55"/>
        <v>1</v>
      </c>
      <c r="G425">
        <f t="shared" si="56"/>
        <v>15.957000083984212</v>
      </c>
      <c r="H425">
        <f t="shared" si="57"/>
        <v>0</v>
      </c>
      <c r="I425">
        <f t="shared" si="58"/>
        <v>2</v>
      </c>
      <c r="J425">
        <f t="shared" si="59"/>
        <v>2</v>
      </c>
      <c r="K425">
        <f t="shared" si="60"/>
        <v>-0.46071391939867246</v>
      </c>
      <c r="L425">
        <f t="shared" si="61"/>
        <v>7.0500896431292031</v>
      </c>
      <c r="M425">
        <f t="shared" ca="1" si="62"/>
        <v>0</v>
      </c>
      <c r="N425">
        <f t="shared" ca="1" si="63"/>
        <v>10.58937572373053</v>
      </c>
    </row>
    <row r="426" spans="1:14" x14ac:dyDescent="0.25">
      <c r="A426" s="1">
        <v>31</v>
      </c>
      <c r="B426" s="1">
        <v>191</v>
      </c>
      <c r="C426" s="1">
        <v>87</v>
      </c>
      <c r="D426" s="1">
        <v>378734</v>
      </c>
      <c r="E426" s="2">
        <f t="shared" ca="1" si="55"/>
        <v>1</v>
      </c>
      <c r="G426">
        <f t="shared" si="56"/>
        <v>23.848030481620569</v>
      </c>
      <c r="H426">
        <f t="shared" si="57"/>
        <v>0</v>
      </c>
      <c r="I426">
        <f t="shared" si="58"/>
        <v>2</v>
      </c>
      <c r="J426">
        <f t="shared" si="59"/>
        <v>2.2857142857142856</v>
      </c>
      <c r="K426">
        <f t="shared" si="60"/>
        <v>0.86339133356004993</v>
      </c>
      <c r="L426">
        <f t="shared" si="61"/>
        <v>6.1129748680675107</v>
      </c>
      <c r="M426">
        <f t="shared" ca="1" si="62"/>
        <v>0</v>
      </c>
      <c r="N426">
        <f t="shared" ca="1" si="63"/>
        <v>11.262080487341846</v>
      </c>
    </row>
    <row r="427" spans="1:14" x14ac:dyDescent="0.25">
      <c r="A427" s="1">
        <v>44</v>
      </c>
      <c r="B427" s="1">
        <v>175</v>
      </c>
      <c r="C427" s="1">
        <v>65</v>
      </c>
      <c r="D427" s="1">
        <v>1066454</v>
      </c>
      <c r="E427" s="2">
        <f t="shared" ca="1" si="55"/>
        <v>1</v>
      </c>
      <c r="G427">
        <f t="shared" si="56"/>
        <v>21.224489795918366</v>
      </c>
      <c r="H427">
        <f t="shared" si="57"/>
        <v>2</v>
      </c>
      <c r="I427">
        <f t="shared" si="58"/>
        <v>2</v>
      </c>
      <c r="J427">
        <f t="shared" si="59"/>
        <v>0</v>
      </c>
      <c r="K427">
        <f t="shared" si="60"/>
        <v>0.97594335693461054</v>
      </c>
      <c r="L427">
        <f t="shared" si="61"/>
        <v>7.4629529697045172</v>
      </c>
      <c r="M427">
        <f t="shared" ca="1" si="62"/>
        <v>0</v>
      </c>
      <c r="N427">
        <f t="shared" ca="1" si="63"/>
        <v>12.438896326639128</v>
      </c>
    </row>
    <row r="428" spans="1:14" x14ac:dyDescent="0.25">
      <c r="A428" s="1">
        <v>33</v>
      </c>
      <c r="B428" s="1">
        <v>188</v>
      </c>
      <c r="C428" s="1">
        <v>84</v>
      </c>
      <c r="D428" s="1">
        <v>1234834</v>
      </c>
      <c r="E428" s="2">
        <f t="shared" ca="1" si="55"/>
        <v>1</v>
      </c>
      <c r="G428">
        <f t="shared" si="56"/>
        <v>23.766410140334994</v>
      </c>
      <c r="H428">
        <f t="shared" si="57"/>
        <v>2</v>
      </c>
      <c r="I428">
        <f t="shared" si="58"/>
        <v>2</v>
      </c>
      <c r="J428">
        <f t="shared" si="59"/>
        <v>1.8571428571428572</v>
      </c>
      <c r="K428">
        <f t="shared" si="60"/>
        <v>0.87519180864486823</v>
      </c>
      <c r="L428">
        <f t="shared" si="61"/>
        <v>7.6373308473107375</v>
      </c>
      <c r="M428">
        <f t="shared" ca="1" si="62"/>
        <v>0</v>
      </c>
      <c r="N428">
        <f t="shared" ca="1" si="63"/>
        <v>14.369665513098465</v>
      </c>
    </row>
    <row r="429" spans="1:14" x14ac:dyDescent="0.25">
      <c r="A429" s="1">
        <v>41</v>
      </c>
      <c r="B429" s="1">
        <v>162</v>
      </c>
      <c r="C429" s="1">
        <v>84</v>
      </c>
      <c r="D429" s="1">
        <v>1497931</v>
      </c>
      <c r="E429" s="2">
        <f t="shared" ca="1" si="55"/>
        <v>0</v>
      </c>
      <c r="G429">
        <f t="shared" si="56"/>
        <v>32.007315957933244</v>
      </c>
      <c r="H429">
        <f t="shared" si="57"/>
        <v>2</v>
      </c>
      <c r="I429">
        <f t="shared" si="58"/>
        <v>2</v>
      </c>
      <c r="J429">
        <f t="shared" si="59"/>
        <v>-1.8571428571428572</v>
      </c>
      <c r="K429">
        <f t="shared" si="60"/>
        <v>-3.0058549072762144</v>
      </c>
      <c r="L429">
        <f t="shared" si="61"/>
        <v>7.8637143393632343</v>
      </c>
      <c r="M429">
        <f t="shared" ca="1" si="62"/>
        <v>0</v>
      </c>
      <c r="N429">
        <f t="shared" ca="1" si="63"/>
        <v>7.0007165749441622</v>
      </c>
    </row>
    <row r="430" spans="1:14" x14ac:dyDescent="0.25">
      <c r="A430" s="1">
        <v>51</v>
      </c>
      <c r="B430" s="1">
        <v>182</v>
      </c>
      <c r="C430" s="1">
        <v>57</v>
      </c>
      <c r="D430" s="1">
        <v>600380</v>
      </c>
      <c r="E430" s="2">
        <f t="shared" ca="1" si="55"/>
        <v>0</v>
      </c>
      <c r="G430">
        <f t="shared" si="56"/>
        <v>17.208066658616108</v>
      </c>
      <c r="H430">
        <f t="shared" si="57"/>
        <v>0</v>
      </c>
      <c r="I430">
        <f t="shared" si="58"/>
        <v>-2</v>
      </c>
      <c r="J430">
        <f t="shared" si="59"/>
        <v>1</v>
      </c>
      <c r="K430">
        <f t="shared" si="60"/>
        <v>8.1494994069336246E-2</v>
      </c>
      <c r="L430">
        <f t="shared" si="61"/>
        <v>6.7482498569538274</v>
      </c>
      <c r="M430">
        <f t="shared" ca="1" si="62"/>
        <v>0</v>
      </c>
      <c r="N430">
        <f t="shared" ca="1" si="63"/>
        <v>5.8297448510231638</v>
      </c>
    </row>
    <row r="431" spans="1:14" x14ac:dyDescent="0.25">
      <c r="A431" s="1">
        <v>16</v>
      </c>
      <c r="B431" s="1">
        <v>192</v>
      </c>
      <c r="C431" s="1">
        <v>86</v>
      </c>
      <c r="D431" s="1">
        <v>1417055</v>
      </c>
      <c r="E431" s="2">
        <f t="shared" ca="1" si="55"/>
        <v>1</v>
      </c>
      <c r="G431">
        <f t="shared" si="56"/>
        <v>23.328993055555557</v>
      </c>
      <c r="H431">
        <f t="shared" si="57"/>
        <v>2</v>
      </c>
      <c r="I431">
        <f t="shared" si="58"/>
        <v>-4</v>
      </c>
      <c r="J431">
        <f t="shared" si="59"/>
        <v>2.4285714285714284</v>
      </c>
      <c r="K431">
        <f t="shared" si="60"/>
        <v>0.92935109833140417</v>
      </c>
      <c r="L431">
        <f t="shared" si="61"/>
        <v>7.799009778516373</v>
      </c>
      <c r="M431">
        <f t="shared" ca="1" si="62"/>
        <v>0</v>
      </c>
      <c r="N431">
        <f t="shared" ca="1" si="63"/>
        <v>9.1569323054192058</v>
      </c>
    </row>
    <row r="432" spans="1:14" x14ac:dyDescent="0.25">
      <c r="A432" s="1">
        <v>34</v>
      </c>
      <c r="B432" s="1">
        <v>195</v>
      </c>
      <c r="C432" s="1">
        <v>63</v>
      </c>
      <c r="D432" s="1">
        <v>250785</v>
      </c>
      <c r="E432" s="2">
        <f t="shared" ca="1" si="55"/>
        <v>1</v>
      </c>
      <c r="G432">
        <f t="shared" si="56"/>
        <v>16.568047337278106</v>
      </c>
      <c r="H432">
        <f t="shared" si="57"/>
        <v>0</v>
      </c>
      <c r="I432">
        <f t="shared" si="58"/>
        <v>2</v>
      </c>
      <c r="J432">
        <f t="shared" si="59"/>
        <v>2.8571428571428572</v>
      </c>
      <c r="K432">
        <f t="shared" si="60"/>
        <v>-0.1802443892020591</v>
      </c>
      <c r="L432">
        <f t="shared" si="61"/>
        <v>5.445895350829697</v>
      </c>
      <c r="M432">
        <f t="shared" ca="1" si="62"/>
        <v>0</v>
      </c>
      <c r="N432">
        <f t="shared" ca="1" si="63"/>
        <v>10.122793818770496</v>
      </c>
    </row>
    <row r="433" spans="1:14" x14ac:dyDescent="0.25">
      <c r="A433" s="1">
        <v>17</v>
      </c>
      <c r="B433" s="1">
        <v>194</v>
      </c>
      <c r="C433" s="1">
        <v>86</v>
      </c>
      <c r="D433" s="1">
        <v>446309</v>
      </c>
      <c r="E433" s="2">
        <f t="shared" ca="1" si="55"/>
        <v>0</v>
      </c>
      <c r="G433">
        <f t="shared" si="56"/>
        <v>22.850462323307468</v>
      </c>
      <c r="H433">
        <f t="shared" si="57"/>
        <v>0</v>
      </c>
      <c r="I433">
        <f t="shared" si="58"/>
        <v>-4</v>
      </c>
      <c r="J433">
        <f t="shared" si="59"/>
        <v>2.7142857142857144</v>
      </c>
      <c r="K433">
        <f t="shared" si="60"/>
        <v>0.97106855346537857</v>
      </c>
      <c r="L433">
        <f t="shared" si="61"/>
        <v>6.3486594457343726</v>
      </c>
      <c r="M433">
        <f t="shared" ca="1" si="62"/>
        <v>0</v>
      </c>
      <c r="N433">
        <f t="shared" ca="1" si="63"/>
        <v>6.0340137134854652</v>
      </c>
    </row>
    <row r="434" spans="1:14" x14ac:dyDescent="0.25">
      <c r="A434" s="1">
        <v>16</v>
      </c>
      <c r="B434" s="1">
        <v>190</v>
      </c>
      <c r="C434" s="1">
        <v>58</v>
      </c>
      <c r="D434" s="1">
        <v>587446</v>
      </c>
      <c r="E434" s="2">
        <f t="shared" ca="1" si="55"/>
        <v>0</v>
      </c>
      <c r="G434">
        <f t="shared" si="56"/>
        <v>16.066481994459835</v>
      </c>
      <c r="H434">
        <f t="shared" si="57"/>
        <v>0</v>
      </c>
      <c r="I434">
        <f t="shared" si="58"/>
        <v>-4</v>
      </c>
      <c r="J434">
        <f t="shared" si="59"/>
        <v>2.1428571428571428</v>
      </c>
      <c r="K434">
        <f t="shared" si="60"/>
        <v>-0.40826543688277361</v>
      </c>
      <c r="L434">
        <f t="shared" si="61"/>
        <v>6.7198162772607812</v>
      </c>
      <c r="M434">
        <f t="shared" ca="1" si="62"/>
        <v>0</v>
      </c>
      <c r="N434">
        <f t="shared" ca="1" si="63"/>
        <v>4.45440798323515</v>
      </c>
    </row>
    <row r="435" spans="1:14" x14ac:dyDescent="0.25">
      <c r="A435" s="1">
        <v>50</v>
      </c>
      <c r="B435" s="1">
        <v>169</v>
      </c>
      <c r="C435" s="1">
        <v>87</v>
      </c>
      <c r="D435" s="1">
        <v>366233</v>
      </c>
      <c r="E435" s="2">
        <f t="shared" ca="1" si="55"/>
        <v>0</v>
      </c>
      <c r="G435">
        <f t="shared" si="56"/>
        <v>30.461118308182485</v>
      </c>
      <c r="H435">
        <f t="shared" si="57"/>
        <v>0</v>
      </c>
      <c r="I435">
        <f t="shared" si="58"/>
        <v>2</v>
      </c>
      <c r="J435">
        <f t="shared" si="59"/>
        <v>-0.8571428571428571</v>
      </c>
      <c r="K435">
        <f t="shared" si="60"/>
        <v>-1.8636209210024335</v>
      </c>
      <c r="L435">
        <f t="shared" si="61"/>
        <v>6.0631547149019234</v>
      </c>
      <c r="M435">
        <f t="shared" ca="1" si="62"/>
        <v>0</v>
      </c>
      <c r="N435">
        <f t="shared" ca="1" si="63"/>
        <v>5.3423909367566331</v>
      </c>
    </row>
    <row r="436" spans="1:14" x14ac:dyDescent="0.25">
      <c r="A436" s="1">
        <v>23</v>
      </c>
      <c r="B436" s="1">
        <v>166</v>
      </c>
      <c r="C436" s="1">
        <v>88</v>
      </c>
      <c r="D436" s="1">
        <v>1234128</v>
      </c>
      <c r="E436" s="2">
        <f t="shared" ca="1" si="55"/>
        <v>0</v>
      </c>
      <c r="G436">
        <f t="shared" si="56"/>
        <v>31.934968790825955</v>
      </c>
      <c r="H436">
        <f t="shared" si="57"/>
        <v>2</v>
      </c>
      <c r="I436">
        <f t="shared" si="58"/>
        <v>2</v>
      </c>
      <c r="J436">
        <f t="shared" si="59"/>
        <v>-1.2857142857142858</v>
      </c>
      <c r="K436">
        <f t="shared" si="60"/>
        <v>-2.9481441949874299</v>
      </c>
      <c r="L436">
        <f t="shared" si="61"/>
        <v>7.6366551817109629</v>
      </c>
      <c r="M436">
        <f t="shared" ca="1" si="62"/>
        <v>0</v>
      </c>
      <c r="N436">
        <f t="shared" ca="1" si="63"/>
        <v>7.4027967010092475</v>
      </c>
    </row>
    <row r="437" spans="1:14" x14ac:dyDescent="0.25">
      <c r="A437" s="1">
        <v>36</v>
      </c>
      <c r="B437" s="1">
        <v>197</v>
      </c>
      <c r="C437" s="1">
        <v>58</v>
      </c>
      <c r="D437" s="1">
        <v>898212</v>
      </c>
      <c r="E437" s="2">
        <f t="shared" ca="1" si="55"/>
        <v>1</v>
      </c>
      <c r="G437">
        <f t="shared" si="56"/>
        <v>14.944986987554435</v>
      </c>
      <c r="H437">
        <f t="shared" si="57"/>
        <v>0</v>
      </c>
      <c r="I437">
        <f t="shared" si="58"/>
        <v>2</v>
      </c>
      <c r="J437">
        <f t="shared" si="59"/>
        <v>3.1428571428571428</v>
      </c>
      <c r="K437">
        <f t="shared" si="60"/>
        <v>-0.99092834423104992</v>
      </c>
      <c r="L437">
        <f t="shared" si="61"/>
        <v>7.2552956312666179</v>
      </c>
      <c r="M437">
        <f t="shared" ca="1" si="62"/>
        <v>0</v>
      </c>
      <c r="N437">
        <f t="shared" ca="1" si="63"/>
        <v>11.407224429892711</v>
      </c>
    </row>
    <row r="438" spans="1:14" x14ac:dyDescent="0.25">
      <c r="A438" s="1">
        <v>17</v>
      </c>
      <c r="B438" s="1">
        <v>169</v>
      </c>
      <c r="C438" s="1">
        <v>83</v>
      </c>
      <c r="D438" s="1">
        <v>428459</v>
      </c>
      <c r="E438" s="2">
        <f t="shared" ca="1" si="55"/>
        <v>0</v>
      </c>
      <c r="G438">
        <f t="shared" si="56"/>
        <v>29.060607121599382</v>
      </c>
      <c r="H438">
        <f t="shared" si="57"/>
        <v>0</v>
      </c>
      <c r="I438">
        <f t="shared" si="58"/>
        <v>-4</v>
      </c>
      <c r="J438">
        <f t="shared" si="59"/>
        <v>-0.8571428571428571</v>
      </c>
      <c r="K438">
        <f t="shared" si="60"/>
        <v>-0.99408691702319651</v>
      </c>
      <c r="L438">
        <f t="shared" si="61"/>
        <v>6.2912029158275029</v>
      </c>
      <c r="M438">
        <f t="shared" ca="1" si="62"/>
        <v>0</v>
      </c>
      <c r="N438">
        <f t="shared" ca="1" si="63"/>
        <v>0.43997314166144985</v>
      </c>
    </row>
    <row r="439" spans="1:14" x14ac:dyDescent="0.25">
      <c r="A439" s="1">
        <v>75</v>
      </c>
      <c r="B439" s="1">
        <v>182</v>
      </c>
      <c r="C439" s="1">
        <v>63</v>
      </c>
      <c r="D439" s="1">
        <v>781717</v>
      </c>
      <c r="E439" s="2">
        <f t="shared" ca="1" si="55"/>
        <v>0</v>
      </c>
      <c r="G439">
        <f t="shared" si="56"/>
        <v>19.019442096365172</v>
      </c>
      <c r="H439">
        <f t="shared" si="57"/>
        <v>0</v>
      </c>
      <c r="I439">
        <f t="shared" si="58"/>
        <v>-2</v>
      </c>
      <c r="J439">
        <f t="shared" si="59"/>
        <v>1</v>
      </c>
      <c r="K439">
        <f t="shared" si="60"/>
        <v>0.64465098332319826</v>
      </c>
      <c r="L439">
        <f t="shared" si="61"/>
        <v>7.0840103103743735</v>
      </c>
      <c r="M439">
        <f t="shared" ca="1" si="62"/>
        <v>0</v>
      </c>
      <c r="N439">
        <f t="shared" ca="1" si="63"/>
        <v>6.7286612936975718</v>
      </c>
    </row>
    <row r="440" spans="1:14" x14ac:dyDescent="0.25">
      <c r="A440" s="1">
        <v>78</v>
      </c>
      <c r="B440" s="1">
        <v>162</v>
      </c>
      <c r="C440" s="1">
        <v>59</v>
      </c>
      <c r="D440" s="1">
        <v>456314</v>
      </c>
      <c r="E440" s="2">
        <f t="shared" ca="1" si="55"/>
        <v>0</v>
      </c>
      <c r="G440">
        <f t="shared" si="56"/>
        <v>22.481329065691206</v>
      </c>
      <c r="H440">
        <f t="shared" si="57"/>
        <v>0</v>
      </c>
      <c r="I440">
        <f t="shared" si="58"/>
        <v>-2</v>
      </c>
      <c r="J440">
        <f t="shared" si="59"/>
        <v>-1.8571428571428572</v>
      </c>
      <c r="K440">
        <f t="shared" si="60"/>
        <v>0.99073289322083324</v>
      </c>
      <c r="L440">
        <f t="shared" si="61"/>
        <v>6.3795822165798777</v>
      </c>
      <c r="M440">
        <f t="shared" ca="1" si="62"/>
        <v>0</v>
      </c>
      <c r="N440">
        <f t="shared" ca="1" si="63"/>
        <v>3.5131722526578537</v>
      </c>
    </row>
    <row r="441" spans="1:14" x14ac:dyDescent="0.25">
      <c r="A441" s="1">
        <v>35</v>
      </c>
      <c r="B441" s="1">
        <v>183</v>
      </c>
      <c r="C441" s="1">
        <v>67</v>
      </c>
      <c r="D441" s="1">
        <v>461307</v>
      </c>
      <c r="E441" s="2">
        <f t="shared" ca="1" si="55"/>
        <v>1</v>
      </c>
      <c r="G441">
        <f t="shared" si="56"/>
        <v>20.006569321269669</v>
      </c>
      <c r="H441">
        <f t="shared" si="57"/>
        <v>0</v>
      </c>
      <c r="I441">
        <f t="shared" si="58"/>
        <v>2</v>
      </c>
      <c r="J441">
        <f t="shared" si="59"/>
        <v>1.1428571428571428</v>
      </c>
      <c r="K441">
        <f t="shared" si="60"/>
        <v>0.8410493651638693</v>
      </c>
      <c r="L441">
        <f t="shared" si="61"/>
        <v>6.3946909392917961</v>
      </c>
      <c r="M441">
        <f t="shared" ca="1" si="62"/>
        <v>0</v>
      </c>
      <c r="N441">
        <f t="shared" ca="1" si="63"/>
        <v>10.378597447312808</v>
      </c>
    </row>
    <row r="442" spans="1:14" x14ac:dyDescent="0.25">
      <c r="A442" s="1">
        <v>80</v>
      </c>
      <c r="B442" s="1">
        <v>191</v>
      </c>
      <c r="C442" s="1">
        <v>68</v>
      </c>
      <c r="D442" s="1">
        <v>1335751</v>
      </c>
      <c r="E442" s="2">
        <f t="shared" ca="1" si="55"/>
        <v>1</v>
      </c>
      <c r="G442">
        <f t="shared" si="56"/>
        <v>18.639839916668951</v>
      </c>
      <c r="H442">
        <f t="shared" si="57"/>
        <v>2</v>
      </c>
      <c r="I442">
        <f t="shared" si="58"/>
        <v>-2</v>
      </c>
      <c r="J442">
        <f t="shared" si="59"/>
        <v>2.2857142857142856</v>
      </c>
      <c r="K442">
        <f t="shared" si="60"/>
        <v>0.54837296857554707</v>
      </c>
      <c r="L442">
        <f t="shared" si="61"/>
        <v>7.7298274264367421</v>
      </c>
      <c r="M442">
        <f t="shared" ca="1" si="62"/>
        <v>0</v>
      </c>
      <c r="N442">
        <f t="shared" ca="1" si="63"/>
        <v>10.563914680726574</v>
      </c>
    </row>
    <row r="443" spans="1:14" x14ac:dyDescent="0.25">
      <c r="A443" s="1">
        <v>74</v>
      </c>
      <c r="B443" s="1">
        <v>190</v>
      </c>
      <c r="C443" s="1">
        <v>76</v>
      </c>
      <c r="D443" s="1">
        <v>121724</v>
      </c>
      <c r="E443" s="2">
        <f t="shared" ca="1" si="55"/>
        <v>0</v>
      </c>
      <c r="G443">
        <f t="shared" si="56"/>
        <v>21.05263157894737</v>
      </c>
      <c r="H443">
        <f t="shared" si="57"/>
        <v>0</v>
      </c>
      <c r="I443">
        <f t="shared" si="58"/>
        <v>-2</v>
      </c>
      <c r="J443">
        <f t="shared" si="59"/>
        <v>2.1428571428571428</v>
      </c>
      <c r="K443">
        <f t="shared" si="60"/>
        <v>0.96409972299168989</v>
      </c>
      <c r="L443">
        <f t="shared" si="61"/>
        <v>3.3423494853014746</v>
      </c>
      <c r="M443">
        <f t="shared" ca="1" si="62"/>
        <v>0</v>
      </c>
      <c r="N443">
        <f t="shared" ca="1" si="63"/>
        <v>4.449306351150307</v>
      </c>
    </row>
    <row r="444" spans="1:14" x14ac:dyDescent="0.25">
      <c r="A444" s="1">
        <v>54</v>
      </c>
      <c r="B444" s="1">
        <v>182</v>
      </c>
      <c r="C444" s="1">
        <v>55</v>
      </c>
      <c r="D444" s="1">
        <v>944490</v>
      </c>
      <c r="E444" s="2">
        <f t="shared" ca="1" si="55"/>
        <v>0</v>
      </c>
      <c r="G444">
        <f t="shared" si="56"/>
        <v>16.604274846033086</v>
      </c>
      <c r="H444">
        <f t="shared" si="57"/>
        <v>0</v>
      </c>
      <c r="I444">
        <f t="shared" si="58"/>
        <v>-2</v>
      </c>
      <c r="J444">
        <f t="shared" si="59"/>
        <v>1</v>
      </c>
      <c r="K444">
        <f t="shared" si="60"/>
        <v>-0.16455399748605126</v>
      </c>
      <c r="L444">
        <f t="shared" si="61"/>
        <v>7.3164862781348505</v>
      </c>
      <c r="M444">
        <f t="shared" ca="1" si="62"/>
        <v>0</v>
      </c>
      <c r="N444">
        <f t="shared" ca="1" si="63"/>
        <v>6.1519322806487988</v>
      </c>
    </row>
    <row r="445" spans="1:14" x14ac:dyDescent="0.25">
      <c r="A445" s="1">
        <v>55</v>
      </c>
      <c r="B445" s="1">
        <v>193</v>
      </c>
      <c r="C445" s="1">
        <v>87</v>
      </c>
      <c r="D445" s="1">
        <v>207908</v>
      </c>
      <c r="E445" s="2">
        <f t="shared" ca="1" si="55"/>
        <v>0</v>
      </c>
      <c r="G445">
        <f t="shared" si="56"/>
        <v>23.356331713603051</v>
      </c>
      <c r="H445">
        <f t="shared" si="57"/>
        <v>0</v>
      </c>
      <c r="I445">
        <f t="shared" si="58"/>
        <v>-2</v>
      </c>
      <c r="J445">
        <f t="shared" si="59"/>
        <v>2.5714285714285716</v>
      </c>
      <c r="K445">
        <f t="shared" si="60"/>
        <v>0.92641457130698446</v>
      </c>
      <c r="L445">
        <f t="shared" si="61"/>
        <v>5.0826341081637754</v>
      </c>
      <c r="M445">
        <f t="shared" ca="1" si="62"/>
        <v>0</v>
      </c>
      <c r="N445">
        <f t="shared" ca="1" si="63"/>
        <v>6.5804772508993317</v>
      </c>
    </row>
    <row r="446" spans="1:14" x14ac:dyDescent="0.25">
      <c r="A446" s="1">
        <v>45</v>
      </c>
      <c r="B446" s="1">
        <v>163</v>
      </c>
      <c r="C446" s="1">
        <v>81</v>
      </c>
      <c r="D446" s="1">
        <v>1435484</v>
      </c>
      <c r="E446" s="2">
        <f t="shared" ca="1" si="55"/>
        <v>1</v>
      </c>
      <c r="G446">
        <f t="shared" si="56"/>
        <v>30.48665738266401</v>
      </c>
      <c r="H446">
        <f t="shared" si="57"/>
        <v>2</v>
      </c>
      <c r="I446">
        <f t="shared" si="58"/>
        <v>2</v>
      </c>
      <c r="J446">
        <f t="shared" si="59"/>
        <v>-1.7142857142857142</v>
      </c>
      <c r="K446">
        <f t="shared" si="60"/>
        <v>-1.8809341412290217</v>
      </c>
      <c r="L446">
        <f t="shared" si="61"/>
        <v>7.8140967231186087</v>
      </c>
      <c r="M446">
        <f t="shared" ca="1" si="62"/>
        <v>0</v>
      </c>
      <c r="N446">
        <f t="shared" ca="1" si="63"/>
        <v>8.218876867603873</v>
      </c>
    </row>
    <row r="447" spans="1:14" x14ac:dyDescent="0.25">
      <c r="A447" s="1">
        <v>55</v>
      </c>
      <c r="B447" s="1">
        <v>167</v>
      </c>
      <c r="C447" s="1">
        <v>82</v>
      </c>
      <c r="D447" s="1">
        <v>726116</v>
      </c>
      <c r="E447" s="2">
        <f t="shared" ca="1" si="55"/>
        <v>0</v>
      </c>
      <c r="G447">
        <f t="shared" si="56"/>
        <v>29.402273297715947</v>
      </c>
      <c r="H447">
        <f t="shared" si="57"/>
        <v>0</v>
      </c>
      <c r="I447">
        <f t="shared" si="58"/>
        <v>-2</v>
      </c>
      <c r="J447">
        <f t="shared" si="59"/>
        <v>-1.1428571428571428</v>
      </c>
      <c r="K447">
        <f t="shared" si="60"/>
        <v>-1.1917459989631407</v>
      </c>
      <c r="L447">
        <f t="shared" si="61"/>
        <v>6.9916370051221293</v>
      </c>
      <c r="M447">
        <f t="shared" ca="1" si="62"/>
        <v>0</v>
      </c>
      <c r="N447">
        <f t="shared" ca="1" si="63"/>
        <v>2.6570338633018462</v>
      </c>
    </row>
    <row r="448" spans="1:14" x14ac:dyDescent="0.25">
      <c r="A448" s="1">
        <v>71</v>
      </c>
      <c r="B448" s="1">
        <v>187</v>
      </c>
      <c r="C448" s="1">
        <v>79</v>
      </c>
      <c r="D448" s="1">
        <v>922717</v>
      </c>
      <c r="E448" s="2">
        <f t="shared" ca="1" si="55"/>
        <v>0</v>
      </c>
      <c r="G448">
        <f t="shared" si="56"/>
        <v>22.591438130915954</v>
      </c>
      <c r="H448">
        <f t="shared" si="57"/>
        <v>0</v>
      </c>
      <c r="I448">
        <f t="shared" si="58"/>
        <v>-2</v>
      </c>
      <c r="J448">
        <f t="shared" si="59"/>
        <v>1.7142857142857142</v>
      </c>
      <c r="K448">
        <f t="shared" si="60"/>
        <v>0.98600803749194577</v>
      </c>
      <c r="L448">
        <f t="shared" si="61"/>
        <v>7.288126178326606</v>
      </c>
      <c r="M448">
        <f t="shared" ca="1" si="62"/>
        <v>0</v>
      </c>
      <c r="N448">
        <f t="shared" ca="1" si="63"/>
        <v>7.988419930104266</v>
      </c>
    </row>
    <row r="449" spans="1:14" x14ac:dyDescent="0.25">
      <c r="A449" s="1">
        <v>36</v>
      </c>
      <c r="B449" s="1">
        <v>198</v>
      </c>
      <c r="C449" s="1">
        <v>77</v>
      </c>
      <c r="D449" s="1">
        <v>995800</v>
      </c>
      <c r="E449" s="2">
        <f t="shared" ca="1" si="55"/>
        <v>1</v>
      </c>
      <c r="G449">
        <f t="shared" si="56"/>
        <v>19.640852974186306</v>
      </c>
      <c r="H449">
        <f t="shared" si="57"/>
        <v>0</v>
      </c>
      <c r="I449">
        <f t="shared" si="58"/>
        <v>2</v>
      </c>
      <c r="J449">
        <f t="shared" si="59"/>
        <v>3.2857142857142856</v>
      </c>
      <c r="K449">
        <f t="shared" si="60"/>
        <v>0.77737701242377599</v>
      </c>
      <c r="L449">
        <f t="shared" si="61"/>
        <v>7.3805276452716733</v>
      </c>
      <c r="M449">
        <f t="shared" ca="1" si="62"/>
        <v>0</v>
      </c>
      <c r="N449">
        <f t="shared" ca="1" si="63"/>
        <v>13.443618943409735</v>
      </c>
    </row>
    <row r="450" spans="1:14" x14ac:dyDescent="0.25">
      <c r="A450" s="1">
        <v>16</v>
      </c>
      <c r="B450" s="1">
        <v>164</v>
      </c>
      <c r="C450" s="1">
        <v>53</v>
      </c>
      <c r="D450" s="1">
        <v>151216</v>
      </c>
      <c r="E450" s="2">
        <f t="shared" ref="E450:E513" ca="1" si="64">IF(N450&gt;$S$2,1,0)</f>
        <v>0</v>
      </c>
      <c r="G450">
        <f t="shared" si="56"/>
        <v>19.705532421177871</v>
      </c>
      <c r="H450">
        <f t="shared" si="57"/>
        <v>0</v>
      </c>
      <c r="I450">
        <f t="shared" si="58"/>
        <v>-4</v>
      </c>
      <c r="J450">
        <f t="shared" si="59"/>
        <v>-1.5714285714285714</v>
      </c>
      <c r="K450">
        <f t="shared" si="60"/>
        <v>0.78941674118936467</v>
      </c>
      <c r="L450">
        <f t="shared" si="61"/>
        <v>4.2735141420001437</v>
      </c>
      <c r="M450">
        <f t="shared" ca="1" si="62"/>
        <v>0</v>
      </c>
      <c r="N450">
        <f t="shared" ca="1" si="63"/>
        <v>-0.50849768823906238</v>
      </c>
    </row>
    <row r="451" spans="1:14" x14ac:dyDescent="0.25">
      <c r="A451" s="1">
        <v>32</v>
      </c>
      <c r="B451" s="1">
        <v>197</v>
      </c>
      <c r="C451" s="1">
        <v>86</v>
      </c>
      <c r="D451" s="1">
        <v>214765</v>
      </c>
      <c r="E451" s="2">
        <f t="shared" ca="1" si="64"/>
        <v>1</v>
      </c>
      <c r="G451">
        <f t="shared" ref="G451:G514" si="65">C451/(B451/100*B451/100)</f>
        <v>22.159808291891057</v>
      </c>
      <c r="H451">
        <f t="shared" ref="H451:H514" si="66">IF(D451&gt;1000000,2,0)</f>
        <v>0</v>
      </c>
      <c r="I451">
        <f t="shared" ref="I451:I514" si="67">IF(A451&lt;20,-4,IF(A451&gt;50,-2,2))</f>
        <v>2</v>
      </c>
      <c r="J451">
        <f t="shared" ref="J451:J514" si="68">(B451-175) / 7</f>
        <v>3.1428571428571428</v>
      </c>
      <c r="K451">
        <f t="shared" ref="K451:K514" si="69">-(POWER(22-G451,2))/25+1</f>
        <v>0.99897845239371452</v>
      </c>
      <c r="L451">
        <f t="shared" ref="L451:L514" si="70">(LOG(D451-100000)-3)*2.5</f>
        <v>5.1495236525491013</v>
      </c>
      <c r="M451">
        <f t="shared" ref="M451:M514" ca="1" si="71">RAND()*$S$1*2-$S$1</f>
        <v>0</v>
      </c>
      <c r="N451">
        <f t="shared" ca="1" si="63"/>
        <v>11.291359247799958</v>
      </c>
    </row>
    <row r="452" spans="1:14" x14ac:dyDescent="0.25">
      <c r="A452" s="1">
        <v>40</v>
      </c>
      <c r="B452" s="1">
        <v>188</v>
      </c>
      <c r="C452" s="1">
        <v>70</v>
      </c>
      <c r="D452" s="1">
        <v>937975</v>
      </c>
      <c r="E452" s="2">
        <f t="shared" ca="1" si="64"/>
        <v>1</v>
      </c>
      <c r="G452">
        <f t="shared" si="65"/>
        <v>19.805341783612494</v>
      </c>
      <c r="H452">
        <f t="shared" si="66"/>
        <v>0</v>
      </c>
      <c r="I452">
        <f t="shared" si="67"/>
        <v>2</v>
      </c>
      <c r="J452">
        <f t="shared" si="68"/>
        <v>1.8571428571428572</v>
      </c>
      <c r="K452">
        <f t="shared" si="69"/>
        <v>0.80733901252971252</v>
      </c>
      <c r="L452">
        <f t="shared" si="70"/>
        <v>7.3080776553942943</v>
      </c>
      <c r="M452">
        <f t="shared" ca="1" si="71"/>
        <v>0</v>
      </c>
      <c r="N452">
        <f t="shared" ca="1" si="63"/>
        <v>11.972559525066863</v>
      </c>
    </row>
    <row r="453" spans="1:14" x14ac:dyDescent="0.25">
      <c r="A453" s="1">
        <v>38</v>
      </c>
      <c r="B453" s="1">
        <v>182</v>
      </c>
      <c r="C453" s="1">
        <v>77</v>
      </c>
      <c r="D453" s="1">
        <v>761503</v>
      </c>
      <c r="E453" s="2">
        <f t="shared" ca="1" si="64"/>
        <v>1</v>
      </c>
      <c r="G453">
        <f t="shared" si="65"/>
        <v>23.245984784446321</v>
      </c>
      <c r="H453">
        <f t="shared" si="66"/>
        <v>0</v>
      </c>
      <c r="I453">
        <f t="shared" si="67"/>
        <v>2</v>
      </c>
      <c r="J453">
        <f t="shared" si="68"/>
        <v>1</v>
      </c>
      <c r="K453">
        <f t="shared" si="69"/>
        <v>0.93790087667713018</v>
      </c>
      <c r="L453">
        <f t="shared" si="70"/>
        <v>7.0513295452713525</v>
      </c>
      <c r="M453">
        <f t="shared" ca="1" si="71"/>
        <v>0</v>
      </c>
      <c r="N453">
        <f t="shared" ca="1" si="63"/>
        <v>10.989230421948482</v>
      </c>
    </row>
    <row r="454" spans="1:14" x14ac:dyDescent="0.25">
      <c r="A454" s="1">
        <v>28</v>
      </c>
      <c r="B454" s="1">
        <v>163</v>
      </c>
      <c r="C454" s="1">
        <v>89</v>
      </c>
      <c r="D454" s="1">
        <v>723092</v>
      </c>
      <c r="E454" s="2">
        <f t="shared" ca="1" si="64"/>
        <v>0</v>
      </c>
      <c r="G454">
        <f t="shared" si="65"/>
        <v>33.497685272309838</v>
      </c>
      <c r="H454">
        <f t="shared" si="66"/>
        <v>0</v>
      </c>
      <c r="I454">
        <f t="shared" si="67"/>
        <v>2</v>
      </c>
      <c r="J454">
        <f t="shared" si="68"/>
        <v>-1.7142857142857142</v>
      </c>
      <c r="K454">
        <f t="shared" si="69"/>
        <v>-4.2878706648436218</v>
      </c>
      <c r="L454">
        <f t="shared" si="70"/>
        <v>6.9863804382470018</v>
      </c>
      <c r="M454">
        <f t="shared" ca="1" si="71"/>
        <v>0</v>
      </c>
      <c r="N454">
        <f t="shared" ca="1" si="63"/>
        <v>2.9842240591176656</v>
      </c>
    </row>
    <row r="455" spans="1:14" x14ac:dyDescent="0.25">
      <c r="A455" s="1">
        <v>69</v>
      </c>
      <c r="B455" s="1">
        <v>169</v>
      </c>
      <c r="C455" s="1">
        <v>62</v>
      </c>
      <c r="D455" s="1">
        <v>644906</v>
      </c>
      <c r="E455" s="2">
        <f t="shared" ca="1" si="64"/>
        <v>0</v>
      </c>
      <c r="G455">
        <f t="shared" si="65"/>
        <v>21.707923392038094</v>
      </c>
      <c r="H455">
        <f t="shared" si="66"/>
        <v>0</v>
      </c>
      <c r="I455">
        <f t="shared" si="67"/>
        <v>-2</v>
      </c>
      <c r="J455">
        <f t="shared" si="68"/>
        <v>-0.8571428571428571</v>
      </c>
      <c r="K455">
        <f t="shared" si="69"/>
        <v>0.99658765020325868</v>
      </c>
      <c r="L455">
        <f t="shared" si="70"/>
        <v>6.840803974947212</v>
      </c>
      <c r="M455">
        <f t="shared" ca="1" si="71"/>
        <v>0</v>
      </c>
      <c r="N455">
        <f t="shared" ca="1" si="63"/>
        <v>4.9802487680076135</v>
      </c>
    </row>
    <row r="456" spans="1:14" x14ac:dyDescent="0.25">
      <c r="A456" s="1">
        <v>43</v>
      </c>
      <c r="B456" s="1">
        <v>181</v>
      </c>
      <c r="C456" s="1">
        <v>72</v>
      </c>
      <c r="D456" s="1">
        <v>778862</v>
      </c>
      <c r="E456" s="2">
        <f t="shared" ca="1" si="64"/>
        <v>1</v>
      </c>
      <c r="G456">
        <f t="shared" si="65"/>
        <v>21.977351118708221</v>
      </c>
      <c r="H456">
        <f t="shared" si="66"/>
        <v>0</v>
      </c>
      <c r="I456">
        <f t="shared" si="67"/>
        <v>2</v>
      </c>
      <c r="J456">
        <f t="shared" si="68"/>
        <v>0.8571428571428571</v>
      </c>
      <c r="K456">
        <f t="shared" si="69"/>
        <v>0.99997948112704926</v>
      </c>
      <c r="L456">
        <f t="shared" si="70"/>
        <v>7.0794537481840063</v>
      </c>
      <c r="M456">
        <f t="shared" ca="1" si="71"/>
        <v>0</v>
      </c>
      <c r="N456">
        <f t="shared" ca="1" si="63"/>
        <v>10.936576086453913</v>
      </c>
    </row>
    <row r="457" spans="1:14" x14ac:dyDescent="0.25">
      <c r="A457" s="1">
        <v>33</v>
      </c>
      <c r="B457" s="1">
        <v>188</v>
      </c>
      <c r="C457" s="1">
        <v>54</v>
      </c>
      <c r="D457" s="1">
        <v>747061</v>
      </c>
      <c r="E457" s="2">
        <f t="shared" ca="1" si="64"/>
        <v>1</v>
      </c>
      <c r="G457">
        <f t="shared" si="65"/>
        <v>15.278406518786783</v>
      </c>
      <c r="H457">
        <f t="shared" si="66"/>
        <v>0</v>
      </c>
      <c r="I457">
        <f t="shared" si="67"/>
        <v>2</v>
      </c>
      <c r="J457">
        <f t="shared" si="68"/>
        <v>1.8571428571428572</v>
      </c>
      <c r="K457">
        <f t="shared" si="69"/>
        <v>-0.80719275706752058</v>
      </c>
      <c r="L457">
        <f t="shared" si="70"/>
        <v>7.0273630614655147</v>
      </c>
      <c r="M457">
        <f t="shared" ca="1" si="71"/>
        <v>0</v>
      </c>
      <c r="N457">
        <f t="shared" ca="1" si="63"/>
        <v>10.07731316154085</v>
      </c>
    </row>
    <row r="458" spans="1:14" x14ac:dyDescent="0.25">
      <c r="A458" s="1">
        <v>52</v>
      </c>
      <c r="B458" s="1">
        <v>199</v>
      </c>
      <c r="C458" s="1">
        <v>74</v>
      </c>
      <c r="D458" s="1">
        <v>1405285</v>
      </c>
      <c r="E458" s="2">
        <f t="shared" ca="1" si="64"/>
        <v>1</v>
      </c>
      <c r="G458">
        <f t="shared" si="65"/>
        <v>18.686396808161412</v>
      </c>
      <c r="H458">
        <f t="shared" si="66"/>
        <v>2</v>
      </c>
      <c r="I458">
        <f t="shared" si="67"/>
        <v>-2</v>
      </c>
      <c r="J458">
        <f t="shared" si="68"/>
        <v>3.4285714285714284</v>
      </c>
      <c r="K458">
        <f t="shared" si="69"/>
        <v>0.5608013554814848</v>
      </c>
      <c r="L458">
        <f t="shared" si="70"/>
        <v>7.7892633681010093</v>
      </c>
      <c r="M458">
        <f t="shared" ca="1" si="71"/>
        <v>0</v>
      </c>
      <c r="N458">
        <f t="shared" ca="1" si="63"/>
        <v>11.778636152153922</v>
      </c>
    </row>
    <row r="459" spans="1:14" x14ac:dyDescent="0.25">
      <c r="A459" s="1">
        <v>74</v>
      </c>
      <c r="B459" s="1">
        <v>196</v>
      </c>
      <c r="C459" s="1">
        <v>56</v>
      </c>
      <c r="D459" s="1">
        <v>1493065</v>
      </c>
      <c r="E459" s="2">
        <f t="shared" ca="1" si="64"/>
        <v>1</v>
      </c>
      <c r="G459">
        <f t="shared" si="65"/>
        <v>14.577259475218661</v>
      </c>
      <c r="H459">
        <f t="shared" si="66"/>
        <v>2</v>
      </c>
      <c r="I459">
        <f t="shared" si="67"/>
        <v>-2</v>
      </c>
      <c r="J459">
        <f t="shared" si="68"/>
        <v>3</v>
      </c>
      <c r="K459">
        <f t="shared" si="69"/>
        <v>-1.2038830759292463</v>
      </c>
      <c r="L459">
        <f t="shared" si="70"/>
        <v>7.8599284523713431</v>
      </c>
      <c r="M459">
        <f t="shared" ca="1" si="71"/>
        <v>0</v>
      </c>
      <c r="N459">
        <f t="shared" ref="N459:N522" ca="1" si="72">SUM(H459:M459)</f>
        <v>9.6560453764420977</v>
      </c>
    </row>
    <row r="460" spans="1:14" x14ac:dyDescent="0.25">
      <c r="A460" s="1">
        <v>64</v>
      </c>
      <c r="B460" s="1">
        <v>191</v>
      </c>
      <c r="C460" s="1">
        <v>50</v>
      </c>
      <c r="D460" s="1">
        <v>1371450</v>
      </c>
      <c r="E460" s="2">
        <f t="shared" ca="1" si="64"/>
        <v>1</v>
      </c>
      <c r="G460">
        <f t="shared" si="65"/>
        <v>13.705764644609523</v>
      </c>
      <c r="H460">
        <f t="shared" si="66"/>
        <v>2</v>
      </c>
      <c r="I460">
        <f t="shared" si="67"/>
        <v>-2</v>
      </c>
      <c r="J460">
        <f t="shared" si="68"/>
        <v>2.2857142857142856</v>
      </c>
      <c r="K460">
        <f t="shared" si="69"/>
        <v>-1.7517736052243755</v>
      </c>
      <c r="L460">
        <f t="shared" si="70"/>
        <v>7.7607482153472374</v>
      </c>
      <c r="M460">
        <f t="shared" ca="1" si="71"/>
        <v>0</v>
      </c>
      <c r="N460">
        <f t="shared" ca="1" si="72"/>
        <v>8.2946888958371474</v>
      </c>
    </row>
    <row r="461" spans="1:14" x14ac:dyDescent="0.25">
      <c r="A461" s="1">
        <v>57</v>
      </c>
      <c r="B461" s="1">
        <v>194</v>
      </c>
      <c r="C461" s="1">
        <v>88</v>
      </c>
      <c r="D461" s="1">
        <v>839086</v>
      </c>
      <c r="E461" s="2">
        <f t="shared" ca="1" si="64"/>
        <v>1</v>
      </c>
      <c r="G461">
        <f t="shared" si="65"/>
        <v>23.381868423849504</v>
      </c>
      <c r="H461">
        <f t="shared" si="66"/>
        <v>0</v>
      </c>
      <c r="I461">
        <f t="shared" si="67"/>
        <v>-2</v>
      </c>
      <c r="J461">
        <f t="shared" si="68"/>
        <v>2.7142857142857144</v>
      </c>
      <c r="K461">
        <f t="shared" si="69"/>
        <v>0.92361758636670754</v>
      </c>
      <c r="L461">
        <f t="shared" si="70"/>
        <v>7.1717374395336702</v>
      </c>
      <c r="M461">
        <f t="shared" ca="1" si="71"/>
        <v>0</v>
      </c>
      <c r="N461">
        <f t="shared" ca="1" si="72"/>
        <v>8.8096407401860919</v>
      </c>
    </row>
    <row r="462" spans="1:14" x14ac:dyDescent="0.25">
      <c r="A462" s="1">
        <v>27</v>
      </c>
      <c r="B462" s="1">
        <v>162</v>
      </c>
      <c r="C462" s="1">
        <v>87</v>
      </c>
      <c r="D462" s="1">
        <v>834703</v>
      </c>
      <c r="E462" s="2">
        <f t="shared" ca="1" si="64"/>
        <v>0</v>
      </c>
      <c r="G462">
        <f t="shared" si="65"/>
        <v>33.150434385002285</v>
      </c>
      <c r="H462">
        <f t="shared" si="66"/>
        <v>0</v>
      </c>
      <c r="I462">
        <f t="shared" si="67"/>
        <v>2</v>
      </c>
      <c r="J462">
        <f t="shared" si="68"/>
        <v>-1.8571428571428572</v>
      </c>
      <c r="K462">
        <f t="shared" si="69"/>
        <v>-3.9732874789696515</v>
      </c>
      <c r="L462">
        <f t="shared" si="70"/>
        <v>7.1652795329877801</v>
      </c>
      <c r="M462">
        <f t="shared" ca="1" si="71"/>
        <v>0</v>
      </c>
      <c r="N462">
        <f t="shared" ca="1" si="72"/>
        <v>3.3348491968752714</v>
      </c>
    </row>
    <row r="463" spans="1:14" x14ac:dyDescent="0.25">
      <c r="A463" s="1">
        <v>63</v>
      </c>
      <c r="B463" s="1">
        <v>185</v>
      </c>
      <c r="C463" s="1">
        <v>73</v>
      </c>
      <c r="D463" s="1">
        <v>1096665</v>
      </c>
      <c r="E463" s="2">
        <f t="shared" ca="1" si="64"/>
        <v>1</v>
      </c>
      <c r="G463">
        <f t="shared" si="65"/>
        <v>21.329437545653764</v>
      </c>
      <c r="H463">
        <f t="shared" si="66"/>
        <v>2</v>
      </c>
      <c r="I463">
        <f t="shared" si="67"/>
        <v>-2</v>
      </c>
      <c r="J463">
        <f t="shared" si="68"/>
        <v>1.4285714285714286</v>
      </c>
      <c r="K463">
        <f t="shared" si="69"/>
        <v>0.98201383979284607</v>
      </c>
      <c r="L463">
        <f t="shared" si="70"/>
        <v>7.4963730183980175</v>
      </c>
      <c r="M463">
        <f t="shared" ca="1" si="71"/>
        <v>0</v>
      </c>
      <c r="N463">
        <f t="shared" ca="1" si="72"/>
        <v>9.9069582867622916</v>
      </c>
    </row>
    <row r="464" spans="1:14" x14ac:dyDescent="0.25">
      <c r="A464" s="1">
        <v>72</v>
      </c>
      <c r="B464" s="1">
        <v>169</v>
      </c>
      <c r="C464" s="1">
        <v>89</v>
      </c>
      <c r="D464" s="1">
        <v>810455</v>
      </c>
      <c r="E464" s="2">
        <f t="shared" ca="1" si="64"/>
        <v>0</v>
      </c>
      <c r="G464">
        <f t="shared" si="65"/>
        <v>31.161373901474036</v>
      </c>
      <c r="H464">
        <f t="shared" si="66"/>
        <v>0</v>
      </c>
      <c r="I464">
        <f t="shared" si="67"/>
        <v>-2</v>
      </c>
      <c r="J464">
        <f t="shared" si="68"/>
        <v>-0.8571428571428571</v>
      </c>
      <c r="K464">
        <f t="shared" si="69"/>
        <v>-2.3572308705043836</v>
      </c>
      <c r="L464">
        <f t="shared" si="70"/>
        <v>7.128841437641114</v>
      </c>
      <c r="M464">
        <f t="shared" ca="1" si="71"/>
        <v>0</v>
      </c>
      <c r="N464">
        <f t="shared" ca="1" si="72"/>
        <v>1.9144677099938736</v>
      </c>
    </row>
    <row r="465" spans="1:14" x14ac:dyDescent="0.25">
      <c r="A465" s="1">
        <v>70</v>
      </c>
      <c r="B465" s="1">
        <v>195</v>
      </c>
      <c r="C465" s="1">
        <v>62</v>
      </c>
      <c r="D465" s="1">
        <v>784346</v>
      </c>
      <c r="E465" s="2">
        <f t="shared" ca="1" si="64"/>
        <v>0</v>
      </c>
      <c r="G465">
        <f t="shared" si="65"/>
        <v>16.305062458908612</v>
      </c>
      <c r="H465">
        <f t="shared" si="66"/>
        <v>0</v>
      </c>
      <c r="I465">
        <f t="shared" si="67"/>
        <v>-2</v>
      </c>
      <c r="J465">
        <f t="shared" si="68"/>
        <v>2.8571428571428572</v>
      </c>
      <c r="K465">
        <f t="shared" si="69"/>
        <v>-0.2972925438772811</v>
      </c>
      <c r="L465">
        <f t="shared" si="70"/>
        <v>7.0881893328737693</v>
      </c>
      <c r="M465">
        <f t="shared" ca="1" si="71"/>
        <v>0</v>
      </c>
      <c r="N465">
        <f t="shared" ca="1" si="72"/>
        <v>7.6480396461393454</v>
      </c>
    </row>
    <row r="466" spans="1:14" x14ac:dyDescent="0.25">
      <c r="A466" s="1">
        <v>62</v>
      </c>
      <c r="B466" s="1">
        <v>176</v>
      </c>
      <c r="C466" s="1">
        <v>50</v>
      </c>
      <c r="D466" s="1">
        <v>491405</v>
      </c>
      <c r="E466" s="2">
        <f t="shared" ca="1" si="64"/>
        <v>0</v>
      </c>
      <c r="G466">
        <f t="shared" si="65"/>
        <v>16.141528925619834</v>
      </c>
      <c r="H466">
        <f t="shared" si="66"/>
        <v>0</v>
      </c>
      <c r="I466">
        <f t="shared" si="67"/>
        <v>-2</v>
      </c>
      <c r="J466">
        <f t="shared" si="68"/>
        <v>0.14285714285714285</v>
      </c>
      <c r="K466">
        <f t="shared" si="69"/>
        <v>-0.37286733317396359</v>
      </c>
      <c r="L466">
        <f t="shared" si="70"/>
        <v>6.4815659231218925</v>
      </c>
      <c r="M466">
        <f t="shared" ca="1" si="71"/>
        <v>0</v>
      </c>
      <c r="N466">
        <f t="shared" ca="1" si="72"/>
        <v>4.2515557328050715</v>
      </c>
    </row>
    <row r="467" spans="1:14" x14ac:dyDescent="0.25">
      <c r="A467" s="1">
        <v>77</v>
      </c>
      <c r="B467" s="1">
        <v>195</v>
      </c>
      <c r="C467" s="1">
        <v>74</v>
      </c>
      <c r="D467" s="1">
        <v>658003</v>
      </c>
      <c r="E467" s="2">
        <f t="shared" ca="1" si="64"/>
        <v>1</v>
      </c>
      <c r="G467">
        <f t="shared" si="65"/>
        <v>19.460880999342535</v>
      </c>
      <c r="H467">
        <f t="shared" si="66"/>
        <v>0</v>
      </c>
      <c r="I467">
        <f t="shared" si="67"/>
        <v>-2</v>
      </c>
      <c r="J467">
        <f t="shared" si="68"/>
        <v>2.8571428571428572</v>
      </c>
      <c r="K467">
        <f t="shared" si="69"/>
        <v>0.74211498802000953</v>
      </c>
      <c r="L467">
        <f t="shared" si="70"/>
        <v>6.8665913346196783</v>
      </c>
      <c r="M467">
        <f t="shared" ca="1" si="71"/>
        <v>0</v>
      </c>
      <c r="N467">
        <f t="shared" ca="1" si="72"/>
        <v>8.4658491797825448</v>
      </c>
    </row>
    <row r="468" spans="1:14" x14ac:dyDescent="0.25">
      <c r="A468" s="1">
        <v>47</v>
      </c>
      <c r="B468" s="1">
        <v>161</v>
      </c>
      <c r="C468" s="1">
        <v>78</v>
      </c>
      <c r="D468" s="1">
        <v>1122217</v>
      </c>
      <c r="E468" s="2">
        <f t="shared" ca="1" si="64"/>
        <v>0</v>
      </c>
      <c r="G468">
        <f t="shared" si="65"/>
        <v>30.091431657729252</v>
      </c>
      <c r="H468">
        <f t="shared" si="66"/>
        <v>2</v>
      </c>
      <c r="I468">
        <f t="shared" si="67"/>
        <v>2</v>
      </c>
      <c r="J468">
        <f t="shared" si="68"/>
        <v>-2</v>
      </c>
      <c r="K468">
        <f t="shared" si="69"/>
        <v>-1.6188506508681262</v>
      </c>
      <c r="L468">
        <f t="shared" si="70"/>
        <v>7.5238577480555797</v>
      </c>
      <c r="M468">
        <f t="shared" ca="1" si="71"/>
        <v>0</v>
      </c>
      <c r="N468">
        <f t="shared" ca="1" si="72"/>
        <v>7.905007097187454</v>
      </c>
    </row>
    <row r="469" spans="1:14" x14ac:dyDescent="0.25">
      <c r="A469" s="1">
        <v>60</v>
      </c>
      <c r="B469" s="1">
        <v>200</v>
      </c>
      <c r="C469" s="1">
        <v>90</v>
      </c>
      <c r="D469" s="1">
        <v>1260856</v>
      </c>
      <c r="E469" s="2">
        <f t="shared" ca="1" si="64"/>
        <v>1</v>
      </c>
      <c r="G469">
        <f t="shared" si="65"/>
        <v>22.5</v>
      </c>
      <c r="H469">
        <f t="shared" si="66"/>
        <v>2</v>
      </c>
      <c r="I469">
        <f t="shared" si="67"/>
        <v>-2</v>
      </c>
      <c r="J469">
        <f t="shared" si="68"/>
        <v>3.5714285714285716</v>
      </c>
      <c r="K469">
        <f t="shared" si="69"/>
        <v>0.99</v>
      </c>
      <c r="L469">
        <f t="shared" si="70"/>
        <v>7.6619458760388</v>
      </c>
      <c r="M469">
        <f t="shared" ca="1" si="71"/>
        <v>0</v>
      </c>
      <c r="N469">
        <f t="shared" ca="1" si="72"/>
        <v>12.223374447467371</v>
      </c>
    </row>
    <row r="470" spans="1:14" x14ac:dyDescent="0.25">
      <c r="A470" s="1">
        <v>71</v>
      </c>
      <c r="B470" s="1">
        <v>191</v>
      </c>
      <c r="C470" s="1">
        <v>54</v>
      </c>
      <c r="D470" s="1">
        <v>924103</v>
      </c>
      <c r="E470" s="2">
        <f t="shared" ca="1" si="64"/>
        <v>0</v>
      </c>
      <c r="G470">
        <f t="shared" si="65"/>
        <v>14.802225816178286</v>
      </c>
      <c r="H470">
        <f t="shared" si="66"/>
        <v>0</v>
      </c>
      <c r="I470">
        <f t="shared" si="67"/>
        <v>-2</v>
      </c>
      <c r="J470">
        <f t="shared" si="68"/>
        <v>2.2857142857142856</v>
      </c>
      <c r="K470">
        <f t="shared" si="69"/>
        <v>-1.0723181280516139</v>
      </c>
      <c r="L470">
        <f t="shared" si="70"/>
        <v>7.2899537377867762</v>
      </c>
      <c r="M470">
        <f t="shared" ca="1" si="71"/>
        <v>0</v>
      </c>
      <c r="N470">
        <f t="shared" ca="1" si="72"/>
        <v>6.503349895449448</v>
      </c>
    </row>
    <row r="471" spans="1:14" x14ac:dyDescent="0.25">
      <c r="A471" s="1">
        <v>64</v>
      </c>
      <c r="B471" s="1">
        <v>175</v>
      </c>
      <c r="C471" s="1">
        <v>77</v>
      </c>
      <c r="D471" s="1">
        <v>483133</v>
      </c>
      <c r="E471" s="2">
        <f t="shared" ca="1" si="64"/>
        <v>0</v>
      </c>
      <c r="G471">
        <f t="shared" si="65"/>
        <v>25.142857142857142</v>
      </c>
      <c r="H471">
        <f t="shared" si="66"/>
        <v>0</v>
      </c>
      <c r="I471">
        <f t="shared" si="67"/>
        <v>-2</v>
      </c>
      <c r="J471">
        <f t="shared" si="68"/>
        <v>0</v>
      </c>
      <c r="K471">
        <f t="shared" si="69"/>
        <v>0.60489795918367362</v>
      </c>
      <c r="L471">
        <f t="shared" si="70"/>
        <v>6.45837390058335</v>
      </c>
      <c r="M471">
        <f t="shared" ca="1" si="71"/>
        <v>0</v>
      </c>
      <c r="N471">
        <f t="shared" ca="1" si="72"/>
        <v>5.0632718597670241</v>
      </c>
    </row>
    <row r="472" spans="1:14" x14ac:dyDescent="0.25">
      <c r="A472" s="1">
        <v>37</v>
      </c>
      <c r="B472" s="1">
        <v>163</v>
      </c>
      <c r="C472" s="1">
        <v>83</v>
      </c>
      <c r="D472" s="1">
        <v>626427</v>
      </c>
      <c r="E472" s="2">
        <f t="shared" ca="1" si="64"/>
        <v>0</v>
      </c>
      <c r="G472">
        <f t="shared" si="65"/>
        <v>31.239414355075468</v>
      </c>
      <c r="H472">
        <f t="shared" si="66"/>
        <v>0</v>
      </c>
      <c r="I472">
        <f t="shared" si="67"/>
        <v>2</v>
      </c>
      <c r="J472">
        <f t="shared" si="68"/>
        <v>-1.7142857142857142</v>
      </c>
      <c r="K472">
        <f t="shared" si="69"/>
        <v>-2.414671104990985</v>
      </c>
      <c r="L472">
        <f t="shared" si="70"/>
        <v>6.8033453894436002</v>
      </c>
      <c r="M472">
        <f t="shared" ca="1" si="71"/>
        <v>0</v>
      </c>
      <c r="N472">
        <f t="shared" ca="1" si="72"/>
        <v>4.6743885701669008</v>
      </c>
    </row>
    <row r="473" spans="1:14" x14ac:dyDescent="0.25">
      <c r="A473" s="1">
        <v>72</v>
      </c>
      <c r="B473" s="1">
        <v>163</v>
      </c>
      <c r="C473" s="1">
        <v>77</v>
      </c>
      <c r="D473" s="1">
        <v>1351572</v>
      </c>
      <c r="E473" s="2">
        <f t="shared" ca="1" si="64"/>
        <v>0</v>
      </c>
      <c r="G473">
        <f t="shared" si="65"/>
        <v>28.981143437841094</v>
      </c>
      <c r="H473">
        <f t="shared" si="66"/>
        <v>2</v>
      </c>
      <c r="I473">
        <f t="shared" si="67"/>
        <v>-2</v>
      </c>
      <c r="J473">
        <f t="shared" si="68"/>
        <v>-1.7142857142857142</v>
      </c>
      <c r="K473">
        <f t="shared" si="69"/>
        <v>-0.94945454798847084</v>
      </c>
      <c r="L473">
        <f t="shared" si="70"/>
        <v>7.7436395965131393</v>
      </c>
      <c r="M473">
        <f t="shared" ca="1" si="71"/>
        <v>0</v>
      </c>
      <c r="N473">
        <f t="shared" ca="1" si="72"/>
        <v>5.079899334238954</v>
      </c>
    </row>
    <row r="474" spans="1:14" x14ac:dyDescent="0.25">
      <c r="A474" s="1">
        <v>46</v>
      </c>
      <c r="B474" s="1">
        <v>184</v>
      </c>
      <c r="C474" s="1">
        <v>59</v>
      </c>
      <c r="D474" s="1">
        <v>936628</v>
      </c>
      <c r="E474" s="2">
        <f t="shared" ca="1" si="64"/>
        <v>1</v>
      </c>
      <c r="G474">
        <f t="shared" si="65"/>
        <v>17.426748582230623</v>
      </c>
      <c r="H474">
        <f t="shared" si="66"/>
        <v>0</v>
      </c>
      <c r="I474">
        <f t="shared" si="67"/>
        <v>2</v>
      </c>
      <c r="J474">
        <f t="shared" si="68"/>
        <v>1.2857142857142858</v>
      </c>
      <c r="K474">
        <f t="shared" si="69"/>
        <v>0.16341485879481521</v>
      </c>
      <c r="L474">
        <f t="shared" si="70"/>
        <v>7.3063309882938228</v>
      </c>
      <c r="M474">
        <f t="shared" ca="1" si="71"/>
        <v>0</v>
      </c>
      <c r="N474">
        <f t="shared" ca="1" si="72"/>
        <v>10.755460132802924</v>
      </c>
    </row>
    <row r="475" spans="1:14" x14ac:dyDescent="0.25">
      <c r="A475" s="1">
        <v>68</v>
      </c>
      <c r="B475" s="1">
        <v>183</v>
      </c>
      <c r="C475" s="1">
        <v>78</v>
      </c>
      <c r="D475" s="1">
        <v>1328978</v>
      </c>
      <c r="E475" s="2">
        <f t="shared" ca="1" si="64"/>
        <v>1</v>
      </c>
      <c r="G475">
        <f t="shared" si="65"/>
        <v>23.291229956104988</v>
      </c>
      <c r="H475">
        <f t="shared" si="66"/>
        <v>2</v>
      </c>
      <c r="I475">
        <f t="shared" si="67"/>
        <v>-2</v>
      </c>
      <c r="J475">
        <f t="shared" si="68"/>
        <v>1.1428571428571428</v>
      </c>
      <c r="K475">
        <f t="shared" si="69"/>
        <v>0.93330900801828443</v>
      </c>
      <c r="L475">
        <f t="shared" si="70"/>
        <v>7.7238602715690252</v>
      </c>
      <c r="M475">
        <f t="shared" ca="1" si="71"/>
        <v>0</v>
      </c>
      <c r="N475">
        <f t="shared" ca="1" si="72"/>
        <v>9.8000264224444535</v>
      </c>
    </row>
    <row r="476" spans="1:14" x14ac:dyDescent="0.25">
      <c r="A476" s="1">
        <v>36</v>
      </c>
      <c r="B476" s="1">
        <v>167</v>
      </c>
      <c r="C476" s="1">
        <v>67</v>
      </c>
      <c r="D476" s="1">
        <v>511881</v>
      </c>
      <c r="E476" s="2">
        <f t="shared" ca="1" si="64"/>
        <v>1</v>
      </c>
      <c r="G476">
        <f t="shared" si="65"/>
        <v>24.023808670084982</v>
      </c>
      <c r="H476">
        <f t="shared" si="66"/>
        <v>0</v>
      </c>
      <c r="I476">
        <f t="shared" si="67"/>
        <v>2</v>
      </c>
      <c r="J476">
        <f t="shared" si="68"/>
        <v>-1.1428571428571428</v>
      </c>
      <c r="K476">
        <f t="shared" si="69"/>
        <v>0.83616793867555428</v>
      </c>
      <c r="L476">
        <f t="shared" si="70"/>
        <v>6.5369293962210051</v>
      </c>
      <c r="M476">
        <f t="shared" ca="1" si="71"/>
        <v>0</v>
      </c>
      <c r="N476">
        <f t="shared" ca="1" si="72"/>
        <v>8.2302401920394175</v>
      </c>
    </row>
    <row r="477" spans="1:14" x14ac:dyDescent="0.25">
      <c r="A477" s="1">
        <v>71</v>
      </c>
      <c r="B477" s="1">
        <v>174</v>
      </c>
      <c r="C477" s="1">
        <v>56</v>
      </c>
      <c r="D477" s="1">
        <v>1311519</v>
      </c>
      <c r="E477" s="2">
        <f t="shared" ca="1" si="64"/>
        <v>1</v>
      </c>
      <c r="G477">
        <f t="shared" si="65"/>
        <v>18.496498876998281</v>
      </c>
      <c r="H477">
        <f t="shared" si="66"/>
        <v>2</v>
      </c>
      <c r="I477">
        <f t="shared" si="67"/>
        <v>-2</v>
      </c>
      <c r="J477">
        <f t="shared" si="68"/>
        <v>-0.14285714285714285</v>
      </c>
      <c r="K477">
        <f t="shared" si="69"/>
        <v>0.50901919524502781</v>
      </c>
      <c r="L477">
        <f t="shared" si="70"/>
        <v>7.7083255736919671</v>
      </c>
      <c r="M477">
        <f t="shared" ca="1" si="71"/>
        <v>0</v>
      </c>
      <c r="N477">
        <f t="shared" ca="1" si="72"/>
        <v>8.0744876260798524</v>
      </c>
    </row>
    <row r="478" spans="1:14" x14ac:dyDescent="0.25">
      <c r="A478" s="1">
        <v>78</v>
      </c>
      <c r="B478" s="1">
        <v>187</v>
      </c>
      <c r="C478" s="1">
        <v>70</v>
      </c>
      <c r="D478" s="1">
        <v>224744</v>
      </c>
      <c r="E478" s="2">
        <f t="shared" ca="1" si="64"/>
        <v>0</v>
      </c>
      <c r="G478">
        <f t="shared" si="65"/>
        <v>20.017729989419198</v>
      </c>
      <c r="H478">
        <f t="shared" si="66"/>
        <v>0</v>
      </c>
      <c r="I478">
        <f t="shared" si="67"/>
        <v>-2</v>
      </c>
      <c r="J478">
        <f t="shared" si="68"/>
        <v>1.7142857142857142</v>
      </c>
      <c r="K478">
        <f t="shared" si="69"/>
        <v>0.8428242242060795</v>
      </c>
      <c r="L478">
        <f t="shared" si="70"/>
        <v>5.2400491647053578</v>
      </c>
      <c r="M478">
        <f t="shared" ca="1" si="71"/>
        <v>0</v>
      </c>
      <c r="N478">
        <f t="shared" ca="1" si="72"/>
        <v>5.797159103197151</v>
      </c>
    </row>
    <row r="479" spans="1:14" x14ac:dyDescent="0.25">
      <c r="A479" s="1">
        <v>63</v>
      </c>
      <c r="B479" s="1">
        <v>187</v>
      </c>
      <c r="C479" s="1">
        <v>85</v>
      </c>
      <c r="D479" s="1">
        <v>364162</v>
      </c>
      <c r="E479" s="2">
        <f t="shared" ca="1" si="64"/>
        <v>0</v>
      </c>
      <c r="G479">
        <f t="shared" si="65"/>
        <v>24.307243558580456</v>
      </c>
      <c r="H479">
        <f t="shared" si="66"/>
        <v>0</v>
      </c>
      <c r="I479">
        <f t="shared" si="67"/>
        <v>-2</v>
      </c>
      <c r="J479">
        <f t="shared" si="68"/>
        <v>1.7142857142857142</v>
      </c>
      <c r="K479">
        <f t="shared" si="69"/>
        <v>0.78706508645555973</v>
      </c>
      <c r="L479">
        <f t="shared" si="70"/>
        <v>6.0546758600579604</v>
      </c>
      <c r="M479">
        <f t="shared" ca="1" si="71"/>
        <v>0</v>
      </c>
      <c r="N479">
        <f t="shared" ca="1" si="72"/>
        <v>6.5560266607992341</v>
      </c>
    </row>
    <row r="480" spans="1:14" x14ac:dyDescent="0.25">
      <c r="A480" s="1">
        <v>80</v>
      </c>
      <c r="B480" s="1">
        <v>173</v>
      </c>
      <c r="C480" s="1">
        <v>64</v>
      </c>
      <c r="D480" s="1">
        <v>925230</v>
      </c>
      <c r="E480" s="2">
        <f t="shared" ca="1" si="64"/>
        <v>0</v>
      </c>
      <c r="G480">
        <f t="shared" si="65"/>
        <v>21.383941996057334</v>
      </c>
      <c r="H480">
        <f t="shared" si="66"/>
        <v>0</v>
      </c>
      <c r="I480">
        <f t="shared" si="67"/>
        <v>-2</v>
      </c>
      <c r="J480">
        <f t="shared" si="68"/>
        <v>-0.2857142857142857</v>
      </c>
      <c r="K480">
        <f t="shared" si="69"/>
        <v>0.98481890143112716</v>
      </c>
      <c r="L480">
        <f t="shared" si="70"/>
        <v>7.2914375192829368</v>
      </c>
      <c r="M480">
        <f t="shared" ca="1" si="71"/>
        <v>0</v>
      </c>
      <c r="N480">
        <f t="shared" ca="1" si="72"/>
        <v>5.9905421349997781</v>
      </c>
    </row>
    <row r="481" spans="1:14" x14ac:dyDescent="0.25">
      <c r="A481" s="1">
        <v>73</v>
      </c>
      <c r="B481" s="1">
        <v>168</v>
      </c>
      <c r="C481" s="1">
        <v>52</v>
      </c>
      <c r="D481" s="1">
        <v>239775</v>
      </c>
      <c r="E481" s="2">
        <f t="shared" ca="1" si="64"/>
        <v>0</v>
      </c>
      <c r="G481">
        <f t="shared" si="65"/>
        <v>18.424036281179138</v>
      </c>
      <c r="H481">
        <f t="shared" si="66"/>
        <v>0</v>
      </c>
      <c r="I481">
        <f t="shared" si="67"/>
        <v>-2</v>
      </c>
      <c r="J481">
        <f t="shared" si="68"/>
        <v>-1</v>
      </c>
      <c r="K481">
        <f t="shared" si="69"/>
        <v>0.48849933926707478</v>
      </c>
      <c r="L481">
        <f t="shared" si="70"/>
        <v>5.3635737523267757</v>
      </c>
      <c r="M481">
        <f t="shared" ca="1" si="71"/>
        <v>0</v>
      </c>
      <c r="N481">
        <f t="shared" ca="1" si="72"/>
        <v>2.8520730915938506</v>
      </c>
    </row>
    <row r="482" spans="1:14" x14ac:dyDescent="0.25">
      <c r="A482" s="1">
        <v>76</v>
      </c>
      <c r="B482" s="1">
        <v>200</v>
      </c>
      <c r="C482" s="1">
        <v>74</v>
      </c>
      <c r="D482" s="1">
        <v>1209791</v>
      </c>
      <c r="E482" s="2">
        <f t="shared" ca="1" si="64"/>
        <v>1</v>
      </c>
      <c r="G482">
        <f t="shared" si="65"/>
        <v>18.5</v>
      </c>
      <c r="H482">
        <f t="shared" si="66"/>
        <v>2</v>
      </c>
      <c r="I482">
        <f t="shared" si="67"/>
        <v>-2</v>
      </c>
      <c r="J482">
        <f t="shared" si="68"/>
        <v>3.5714285714285716</v>
      </c>
      <c r="K482">
        <f t="shared" si="69"/>
        <v>0.51</v>
      </c>
      <c r="L482">
        <f t="shared" si="70"/>
        <v>7.6131029963066794</v>
      </c>
      <c r="M482">
        <f t="shared" ca="1" si="71"/>
        <v>0</v>
      </c>
      <c r="N482">
        <f t="shared" ca="1" si="72"/>
        <v>11.69453156773525</v>
      </c>
    </row>
    <row r="483" spans="1:14" x14ac:dyDescent="0.25">
      <c r="A483" s="1">
        <v>22</v>
      </c>
      <c r="B483" s="1">
        <v>200</v>
      </c>
      <c r="C483" s="1">
        <v>61</v>
      </c>
      <c r="D483" s="1">
        <v>1295794</v>
      </c>
      <c r="E483" s="2">
        <f t="shared" ca="1" si="64"/>
        <v>1</v>
      </c>
      <c r="G483">
        <f t="shared" si="65"/>
        <v>15.25</v>
      </c>
      <c r="H483">
        <f t="shared" si="66"/>
        <v>2</v>
      </c>
      <c r="I483">
        <f t="shared" si="67"/>
        <v>2</v>
      </c>
      <c r="J483">
        <f t="shared" si="68"/>
        <v>3.5714285714285716</v>
      </c>
      <c r="K483">
        <f t="shared" si="69"/>
        <v>-0.82250000000000001</v>
      </c>
      <c r="L483">
        <f t="shared" si="70"/>
        <v>7.6941409249485186</v>
      </c>
      <c r="M483">
        <f t="shared" ca="1" si="71"/>
        <v>0</v>
      </c>
      <c r="N483">
        <f t="shared" ca="1" si="72"/>
        <v>14.44306949637709</v>
      </c>
    </row>
    <row r="484" spans="1:14" x14ac:dyDescent="0.25">
      <c r="A484" s="1">
        <v>22</v>
      </c>
      <c r="B484" s="1">
        <v>188</v>
      </c>
      <c r="C484" s="1">
        <v>54</v>
      </c>
      <c r="D484" s="1">
        <v>1027177</v>
      </c>
      <c r="E484" s="2">
        <f t="shared" ca="1" si="64"/>
        <v>1</v>
      </c>
      <c r="G484">
        <f t="shared" si="65"/>
        <v>15.278406518786783</v>
      </c>
      <c r="H484">
        <f t="shared" si="66"/>
        <v>2</v>
      </c>
      <c r="I484">
        <f t="shared" si="67"/>
        <v>2</v>
      </c>
      <c r="J484">
        <f t="shared" si="68"/>
        <v>1.8571428571428572</v>
      </c>
      <c r="K484">
        <f t="shared" si="69"/>
        <v>-0.80719275706752058</v>
      </c>
      <c r="L484">
        <f t="shared" si="70"/>
        <v>7.4179066244267684</v>
      </c>
      <c r="M484">
        <f t="shared" ca="1" si="71"/>
        <v>0</v>
      </c>
      <c r="N484">
        <f t="shared" ca="1" si="72"/>
        <v>12.467856724502106</v>
      </c>
    </row>
    <row r="485" spans="1:14" x14ac:dyDescent="0.25">
      <c r="A485" s="1">
        <v>28</v>
      </c>
      <c r="B485" s="1">
        <v>173</v>
      </c>
      <c r="C485" s="1">
        <v>55</v>
      </c>
      <c r="D485" s="1">
        <v>961200</v>
      </c>
      <c r="E485" s="2">
        <f t="shared" ca="1" si="64"/>
        <v>1</v>
      </c>
      <c r="G485">
        <f t="shared" si="65"/>
        <v>18.376825152861773</v>
      </c>
      <c r="H485">
        <f t="shared" si="66"/>
        <v>0</v>
      </c>
      <c r="I485">
        <f t="shared" si="67"/>
        <v>2</v>
      </c>
      <c r="J485">
        <f t="shared" si="68"/>
        <v>-0.2857142857142857</v>
      </c>
      <c r="K485">
        <f t="shared" si="69"/>
        <v>0.47490416108259548</v>
      </c>
      <c r="L485">
        <f t="shared" si="70"/>
        <v>7.3377600528786235</v>
      </c>
      <c r="M485">
        <f t="shared" ca="1" si="71"/>
        <v>0</v>
      </c>
      <c r="N485">
        <f t="shared" ca="1" si="72"/>
        <v>9.5269499282469337</v>
      </c>
    </row>
    <row r="486" spans="1:14" x14ac:dyDescent="0.25">
      <c r="A486" s="1">
        <v>69</v>
      </c>
      <c r="B486" s="1">
        <v>167</v>
      </c>
      <c r="C486" s="1">
        <v>58</v>
      </c>
      <c r="D486" s="1">
        <v>715156</v>
      </c>
      <c r="E486" s="2">
        <f t="shared" ca="1" si="64"/>
        <v>0</v>
      </c>
      <c r="G486">
        <f t="shared" si="65"/>
        <v>20.796729893506402</v>
      </c>
      <c r="H486">
        <f t="shared" si="66"/>
        <v>0</v>
      </c>
      <c r="I486">
        <f t="shared" si="67"/>
        <v>-2</v>
      </c>
      <c r="J486">
        <f t="shared" si="68"/>
        <v>-1.1428571428571428</v>
      </c>
      <c r="K486">
        <f t="shared" si="69"/>
        <v>0.94208564203275547</v>
      </c>
      <c r="L486">
        <f t="shared" si="70"/>
        <v>6.9724631607716887</v>
      </c>
      <c r="M486">
        <f t="shared" ca="1" si="71"/>
        <v>0</v>
      </c>
      <c r="N486">
        <f t="shared" ca="1" si="72"/>
        <v>4.7716916599473009</v>
      </c>
    </row>
    <row r="487" spans="1:14" x14ac:dyDescent="0.25">
      <c r="A487" s="1">
        <v>48</v>
      </c>
      <c r="B487" s="1">
        <v>195</v>
      </c>
      <c r="C487" s="1">
        <v>65</v>
      </c>
      <c r="D487" s="1">
        <v>1258765</v>
      </c>
      <c r="E487" s="2">
        <f t="shared" ca="1" si="64"/>
        <v>1</v>
      </c>
      <c r="G487">
        <f t="shared" si="65"/>
        <v>17.094017094017094</v>
      </c>
      <c r="H487">
        <f t="shared" si="66"/>
        <v>2</v>
      </c>
      <c r="I487">
        <f t="shared" si="67"/>
        <v>2</v>
      </c>
      <c r="J487">
        <f t="shared" si="68"/>
        <v>2.8571428571428572</v>
      </c>
      <c r="K487">
        <f t="shared" si="69"/>
        <v>3.7253269048140636E-2</v>
      </c>
      <c r="L487">
        <f t="shared" si="70"/>
        <v>7.6599884226280164</v>
      </c>
      <c r="M487">
        <f t="shared" ca="1" si="71"/>
        <v>0</v>
      </c>
      <c r="N487">
        <f t="shared" ca="1" si="72"/>
        <v>14.554384548819016</v>
      </c>
    </row>
    <row r="488" spans="1:14" x14ac:dyDescent="0.25">
      <c r="A488" s="1">
        <v>33</v>
      </c>
      <c r="B488" s="1">
        <v>187</v>
      </c>
      <c r="C488" s="1">
        <v>69</v>
      </c>
      <c r="D488" s="1">
        <v>1262539</v>
      </c>
      <c r="E488" s="2">
        <f t="shared" ca="1" si="64"/>
        <v>1</v>
      </c>
      <c r="G488">
        <f t="shared" si="65"/>
        <v>19.731762418141781</v>
      </c>
      <c r="H488">
        <f t="shared" si="66"/>
        <v>2</v>
      </c>
      <c r="I488">
        <f t="shared" si="67"/>
        <v>2</v>
      </c>
      <c r="J488">
        <f t="shared" si="68"/>
        <v>1.7142857142857142</v>
      </c>
      <c r="K488">
        <f t="shared" si="69"/>
        <v>0.79420393088983909</v>
      </c>
      <c r="L488">
        <f t="shared" si="70"/>
        <v>7.6635188279924797</v>
      </c>
      <c r="M488">
        <f t="shared" ca="1" si="71"/>
        <v>0</v>
      </c>
      <c r="N488">
        <f t="shared" ca="1" si="72"/>
        <v>14.172008473168034</v>
      </c>
    </row>
    <row r="489" spans="1:14" x14ac:dyDescent="0.25">
      <c r="A489" s="1">
        <v>43</v>
      </c>
      <c r="B489" s="1">
        <v>163</v>
      </c>
      <c r="C489" s="1">
        <v>85</v>
      </c>
      <c r="D489" s="1">
        <v>184589</v>
      </c>
      <c r="E489" s="2">
        <f t="shared" ca="1" si="64"/>
        <v>0</v>
      </c>
      <c r="G489">
        <f t="shared" si="65"/>
        <v>31.992171327486922</v>
      </c>
      <c r="H489">
        <f t="shared" si="66"/>
        <v>0</v>
      </c>
      <c r="I489">
        <f t="shared" si="67"/>
        <v>2</v>
      </c>
      <c r="J489">
        <f t="shared" si="68"/>
        <v>-1.7142857142857142</v>
      </c>
      <c r="K489">
        <f t="shared" si="69"/>
        <v>-2.9937395135140701</v>
      </c>
      <c r="L489">
        <f t="shared" si="70"/>
        <v>4.8182847270448148</v>
      </c>
      <c r="M489">
        <f t="shared" ca="1" si="71"/>
        <v>0</v>
      </c>
      <c r="N489">
        <f t="shared" ca="1" si="72"/>
        <v>2.1102594992450303</v>
      </c>
    </row>
    <row r="490" spans="1:14" x14ac:dyDescent="0.25">
      <c r="A490" s="1">
        <v>72</v>
      </c>
      <c r="B490" s="1">
        <v>175</v>
      </c>
      <c r="C490" s="1">
        <v>65</v>
      </c>
      <c r="D490" s="1">
        <v>1343344</v>
      </c>
      <c r="E490" s="2">
        <f t="shared" ca="1" si="64"/>
        <v>1</v>
      </c>
      <c r="G490">
        <f t="shared" si="65"/>
        <v>21.224489795918366</v>
      </c>
      <c r="H490">
        <f t="shared" si="66"/>
        <v>2</v>
      </c>
      <c r="I490">
        <f t="shared" si="67"/>
        <v>-2</v>
      </c>
      <c r="J490">
        <f t="shared" si="68"/>
        <v>0</v>
      </c>
      <c r="K490">
        <f t="shared" si="69"/>
        <v>0.97594335693461054</v>
      </c>
      <c r="L490">
        <f t="shared" si="70"/>
        <v>7.7364782573095647</v>
      </c>
      <c r="M490">
        <f t="shared" ca="1" si="71"/>
        <v>0</v>
      </c>
      <c r="N490">
        <f t="shared" ca="1" si="72"/>
        <v>8.7124216142441746</v>
      </c>
    </row>
    <row r="491" spans="1:14" x14ac:dyDescent="0.25">
      <c r="A491" s="1">
        <v>80</v>
      </c>
      <c r="B491" s="1">
        <v>193</v>
      </c>
      <c r="C491" s="1">
        <v>61</v>
      </c>
      <c r="D491" s="1">
        <v>495072</v>
      </c>
      <c r="E491" s="2">
        <f t="shared" ca="1" si="64"/>
        <v>0</v>
      </c>
      <c r="G491">
        <f t="shared" si="65"/>
        <v>16.376278557813635</v>
      </c>
      <c r="H491">
        <f t="shared" si="66"/>
        <v>0</v>
      </c>
      <c r="I491">
        <f t="shared" si="67"/>
        <v>-2</v>
      </c>
      <c r="J491">
        <f t="shared" si="68"/>
        <v>2.5714285714285716</v>
      </c>
      <c r="K491">
        <f t="shared" si="69"/>
        <v>-0.26504971437226765</v>
      </c>
      <c r="L491">
        <f t="shared" si="70"/>
        <v>6.4916906273774906</v>
      </c>
      <c r="M491">
        <f t="shared" ca="1" si="71"/>
        <v>0</v>
      </c>
      <c r="N491">
        <f t="shared" ca="1" si="72"/>
        <v>6.7980694844337943</v>
      </c>
    </row>
    <row r="492" spans="1:14" x14ac:dyDescent="0.25">
      <c r="A492" s="1">
        <v>37</v>
      </c>
      <c r="B492" s="1">
        <v>161</v>
      </c>
      <c r="C492" s="1">
        <v>87</v>
      </c>
      <c r="D492" s="1">
        <v>514027</v>
      </c>
      <c r="E492" s="2">
        <f t="shared" ca="1" si="64"/>
        <v>0</v>
      </c>
      <c r="G492">
        <f t="shared" si="65"/>
        <v>33.56351992592878</v>
      </c>
      <c r="H492">
        <f t="shared" si="66"/>
        <v>0</v>
      </c>
      <c r="I492">
        <f t="shared" si="67"/>
        <v>2</v>
      </c>
      <c r="J492">
        <f t="shared" si="68"/>
        <v>-2</v>
      </c>
      <c r="K492">
        <f t="shared" si="69"/>
        <v>-4.3485997230940781</v>
      </c>
      <c r="L492">
        <f t="shared" si="70"/>
        <v>6.5425716593762822</v>
      </c>
      <c r="M492">
        <f t="shared" ca="1" si="71"/>
        <v>0</v>
      </c>
      <c r="N492">
        <f t="shared" ca="1" si="72"/>
        <v>2.1939719362822041</v>
      </c>
    </row>
    <row r="493" spans="1:14" x14ac:dyDescent="0.25">
      <c r="A493" s="1">
        <v>29</v>
      </c>
      <c r="B493" s="1">
        <v>169</v>
      </c>
      <c r="C493" s="1">
        <v>76</v>
      </c>
      <c r="D493" s="1">
        <v>603280</v>
      </c>
      <c r="E493" s="2">
        <f t="shared" ca="1" si="64"/>
        <v>1</v>
      </c>
      <c r="G493">
        <f t="shared" si="65"/>
        <v>26.609712545078953</v>
      </c>
      <c r="H493">
        <f t="shared" si="66"/>
        <v>0</v>
      </c>
      <c r="I493">
        <f t="shared" si="67"/>
        <v>2</v>
      </c>
      <c r="J493">
        <f t="shared" si="68"/>
        <v>-0.8571428571428571</v>
      </c>
      <c r="K493">
        <f t="shared" si="69"/>
        <v>0.15002201006966898</v>
      </c>
      <c r="L493">
        <f t="shared" si="70"/>
        <v>6.7545241804423739</v>
      </c>
      <c r="M493">
        <f t="shared" ca="1" si="71"/>
        <v>0</v>
      </c>
      <c r="N493">
        <f t="shared" ca="1" si="72"/>
        <v>8.0474033333691857</v>
      </c>
    </row>
    <row r="494" spans="1:14" x14ac:dyDescent="0.25">
      <c r="A494" s="1">
        <v>20</v>
      </c>
      <c r="B494" s="1">
        <v>180</v>
      </c>
      <c r="C494" s="1">
        <v>62</v>
      </c>
      <c r="D494" s="1">
        <v>937887</v>
      </c>
      <c r="E494" s="2">
        <f t="shared" ca="1" si="64"/>
        <v>1</v>
      </c>
      <c r="G494">
        <f t="shared" si="65"/>
        <v>19.1358024691358</v>
      </c>
      <c r="H494">
        <f t="shared" si="66"/>
        <v>0</v>
      </c>
      <c r="I494">
        <f t="shared" si="67"/>
        <v>2</v>
      </c>
      <c r="J494">
        <f t="shared" si="68"/>
        <v>0.7142857142857143</v>
      </c>
      <c r="K494">
        <f t="shared" si="69"/>
        <v>0.67185490016765692</v>
      </c>
      <c r="L494">
        <f t="shared" si="70"/>
        <v>7.3079636307477465</v>
      </c>
      <c r="M494">
        <f t="shared" ca="1" si="71"/>
        <v>0</v>
      </c>
      <c r="N494">
        <f t="shared" ca="1" si="72"/>
        <v>10.694104245201117</v>
      </c>
    </row>
    <row r="495" spans="1:14" x14ac:dyDescent="0.25">
      <c r="A495" s="1">
        <v>40</v>
      </c>
      <c r="B495" s="1">
        <v>174</v>
      </c>
      <c r="C495" s="1">
        <v>76</v>
      </c>
      <c r="D495" s="1">
        <v>1198798</v>
      </c>
      <c r="E495" s="2">
        <f t="shared" ca="1" si="64"/>
        <v>1</v>
      </c>
      <c r="G495">
        <f t="shared" si="65"/>
        <v>25.102391333069097</v>
      </c>
      <c r="H495">
        <f t="shared" si="66"/>
        <v>2</v>
      </c>
      <c r="I495">
        <f t="shared" si="67"/>
        <v>2</v>
      </c>
      <c r="J495">
        <f t="shared" si="68"/>
        <v>-0.14285714285714285</v>
      </c>
      <c r="K495">
        <f t="shared" si="69"/>
        <v>0.61500672065991013</v>
      </c>
      <c r="L495">
        <f t="shared" si="70"/>
        <v>7.6022946506478073</v>
      </c>
      <c r="M495">
        <f t="shared" ca="1" si="71"/>
        <v>0</v>
      </c>
      <c r="N495">
        <f t="shared" ca="1" si="72"/>
        <v>12.074444228450574</v>
      </c>
    </row>
    <row r="496" spans="1:14" x14ac:dyDescent="0.25">
      <c r="A496" s="1">
        <v>21</v>
      </c>
      <c r="B496" s="1">
        <v>200</v>
      </c>
      <c r="C496" s="1">
        <v>53</v>
      </c>
      <c r="D496" s="1">
        <v>884227</v>
      </c>
      <c r="E496" s="2">
        <f t="shared" ca="1" si="64"/>
        <v>1</v>
      </c>
      <c r="G496">
        <f t="shared" si="65"/>
        <v>13.25</v>
      </c>
      <c r="H496">
        <f t="shared" si="66"/>
        <v>0</v>
      </c>
      <c r="I496">
        <f t="shared" si="67"/>
        <v>2</v>
      </c>
      <c r="J496">
        <f t="shared" si="68"/>
        <v>3.5714285714285716</v>
      </c>
      <c r="K496">
        <f t="shared" si="69"/>
        <v>-2.0625</v>
      </c>
      <c r="L496">
        <f t="shared" si="70"/>
        <v>7.2361044761561777</v>
      </c>
      <c r="M496">
        <f t="shared" ca="1" si="71"/>
        <v>0</v>
      </c>
      <c r="N496">
        <f t="shared" ca="1" si="72"/>
        <v>10.745033047584748</v>
      </c>
    </row>
    <row r="497" spans="1:14" x14ac:dyDescent="0.25">
      <c r="A497" s="1">
        <v>37</v>
      </c>
      <c r="B497" s="1">
        <v>199</v>
      </c>
      <c r="C497" s="1">
        <v>74</v>
      </c>
      <c r="D497" s="1">
        <v>104080</v>
      </c>
      <c r="E497" s="2">
        <f t="shared" ca="1" si="64"/>
        <v>0</v>
      </c>
      <c r="G497">
        <f t="shared" si="65"/>
        <v>18.686396808161412</v>
      </c>
      <c r="H497">
        <f t="shared" si="66"/>
        <v>0</v>
      </c>
      <c r="I497">
        <f t="shared" si="67"/>
        <v>2</v>
      </c>
      <c r="J497">
        <f t="shared" si="68"/>
        <v>3.4285714285714284</v>
      </c>
      <c r="K497">
        <f t="shared" si="69"/>
        <v>0.5608013554814848</v>
      </c>
      <c r="L497">
        <f t="shared" si="70"/>
        <v>1.5266504077247001</v>
      </c>
      <c r="M497">
        <f t="shared" ca="1" si="71"/>
        <v>0</v>
      </c>
      <c r="N497">
        <f t="shared" ca="1" si="72"/>
        <v>7.5160231917776139</v>
      </c>
    </row>
    <row r="498" spans="1:14" x14ac:dyDescent="0.25">
      <c r="A498" s="1">
        <v>43</v>
      </c>
      <c r="B498" s="1">
        <v>163</v>
      </c>
      <c r="C498" s="1">
        <v>64</v>
      </c>
      <c r="D498" s="1">
        <v>984173</v>
      </c>
      <c r="E498" s="2">
        <f t="shared" ca="1" si="64"/>
        <v>1</v>
      </c>
      <c r="G498">
        <f t="shared" si="65"/>
        <v>24.088223117166624</v>
      </c>
      <c r="H498">
        <f t="shared" si="66"/>
        <v>0</v>
      </c>
      <c r="I498">
        <f t="shared" si="67"/>
        <v>2</v>
      </c>
      <c r="J498">
        <f t="shared" si="68"/>
        <v>-1.7142857142857142</v>
      </c>
      <c r="K498">
        <f t="shared" si="69"/>
        <v>0.82557296851723627</v>
      </c>
      <c r="L498">
        <f t="shared" si="70"/>
        <v>7.3663431217932001</v>
      </c>
      <c r="M498">
        <f t="shared" ca="1" si="71"/>
        <v>0</v>
      </c>
      <c r="N498">
        <f t="shared" ca="1" si="72"/>
        <v>8.477630376024722</v>
      </c>
    </row>
    <row r="499" spans="1:14" x14ac:dyDescent="0.25">
      <c r="A499" s="1">
        <v>41</v>
      </c>
      <c r="B499" s="1">
        <v>163</v>
      </c>
      <c r="C499" s="1">
        <v>71</v>
      </c>
      <c r="D499" s="1">
        <v>470815</v>
      </c>
      <c r="E499" s="2">
        <f t="shared" ca="1" si="64"/>
        <v>0</v>
      </c>
      <c r="G499">
        <f t="shared" si="65"/>
        <v>26.722872520606725</v>
      </c>
      <c r="H499">
        <f t="shared" si="66"/>
        <v>0</v>
      </c>
      <c r="I499">
        <f t="shared" si="67"/>
        <v>2</v>
      </c>
      <c r="J499">
        <f t="shared" si="68"/>
        <v>-1.7142857142857142</v>
      </c>
      <c r="K499">
        <f t="shared" si="69"/>
        <v>0.10777900616391534</v>
      </c>
      <c r="L499">
        <f t="shared" si="70"/>
        <v>6.4228932341603029</v>
      </c>
      <c r="M499">
        <f t="shared" ca="1" si="71"/>
        <v>0</v>
      </c>
      <c r="N499">
        <f t="shared" ca="1" si="72"/>
        <v>6.8163865260385039</v>
      </c>
    </row>
    <row r="500" spans="1:14" x14ac:dyDescent="0.25">
      <c r="A500" s="1">
        <v>31</v>
      </c>
      <c r="B500" s="1">
        <v>184</v>
      </c>
      <c r="C500" s="1">
        <v>83</v>
      </c>
      <c r="D500" s="1">
        <v>745162</v>
      </c>
      <c r="E500" s="2">
        <f t="shared" ca="1" si="64"/>
        <v>1</v>
      </c>
      <c r="G500">
        <f t="shared" si="65"/>
        <v>24.515595463137995</v>
      </c>
      <c r="H500">
        <f t="shared" si="66"/>
        <v>0</v>
      </c>
      <c r="I500">
        <f t="shared" si="67"/>
        <v>2</v>
      </c>
      <c r="J500">
        <f t="shared" si="68"/>
        <v>1.2857142857142858</v>
      </c>
      <c r="K500">
        <f t="shared" si="69"/>
        <v>0.74687117863358155</v>
      </c>
      <c r="L500">
        <f t="shared" si="70"/>
        <v>7.0241719488834402</v>
      </c>
      <c r="M500">
        <f t="shared" ca="1" si="71"/>
        <v>0</v>
      </c>
      <c r="N500">
        <f t="shared" ca="1" si="72"/>
        <v>11.056757413231306</v>
      </c>
    </row>
    <row r="501" spans="1:14" x14ac:dyDescent="0.25">
      <c r="A501" s="1">
        <v>18</v>
      </c>
      <c r="B501" s="1">
        <v>177</v>
      </c>
      <c r="C501" s="1">
        <v>90</v>
      </c>
      <c r="D501" s="1">
        <v>871335</v>
      </c>
      <c r="E501" s="2">
        <f t="shared" ca="1" si="64"/>
        <v>0</v>
      </c>
      <c r="G501">
        <f t="shared" si="65"/>
        <v>28.727377190462509</v>
      </c>
      <c r="H501">
        <f t="shared" si="66"/>
        <v>0</v>
      </c>
      <c r="I501">
        <f t="shared" si="67"/>
        <v>-4</v>
      </c>
      <c r="J501">
        <f t="shared" si="68"/>
        <v>0.2857142857142857</v>
      </c>
      <c r="K501">
        <f t="shared" si="69"/>
        <v>-0.81030415451020921</v>
      </c>
      <c r="L501">
        <f t="shared" si="70"/>
        <v>7.2181075957536356</v>
      </c>
      <c r="M501">
        <f t="shared" ca="1" si="71"/>
        <v>0</v>
      </c>
      <c r="N501">
        <f t="shared" ca="1" si="72"/>
        <v>2.6935177269577117</v>
      </c>
    </row>
    <row r="502" spans="1:14" x14ac:dyDescent="0.25">
      <c r="A502" s="1">
        <v>44</v>
      </c>
      <c r="B502" s="1">
        <v>188</v>
      </c>
      <c r="C502" s="1">
        <v>64</v>
      </c>
      <c r="D502" s="1">
        <v>1301855</v>
      </c>
      <c r="E502" s="2">
        <f t="shared" ca="1" si="64"/>
        <v>1</v>
      </c>
      <c r="G502">
        <f t="shared" si="65"/>
        <v>18.107741059302853</v>
      </c>
      <c r="H502">
        <f t="shared" si="66"/>
        <v>2</v>
      </c>
      <c r="I502">
        <f t="shared" si="67"/>
        <v>2</v>
      </c>
      <c r="J502">
        <f t="shared" si="68"/>
        <v>1.8571428571428572</v>
      </c>
      <c r="K502">
        <f t="shared" si="69"/>
        <v>0.39401281354252493</v>
      </c>
      <c r="L502">
        <f t="shared" si="70"/>
        <v>7.699630186432918</v>
      </c>
      <c r="M502">
        <f t="shared" ca="1" si="71"/>
        <v>0</v>
      </c>
      <c r="N502">
        <f t="shared" ca="1" si="72"/>
        <v>13.950785857118301</v>
      </c>
    </row>
    <row r="503" spans="1:14" x14ac:dyDescent="0.25">
      <c r="A503" s="1">
        <v>49</v>
      </c>
      <c r="B503" s="1">
        <v>196</v>
      </c>
      <c r="C503" s="1">
        <v>58</v>
      </c>
      <c r="D503" s="1">
        <v>1427901</v>
      </c>
      <c r="E503" s="2">
        <f t="shared" ca="1" si="64"/>
        <v>1</v>
      </c>
      <c r="G503">
        <f t="shared" si="65"/>
        <v>15.097875885047898</v>
      </c>
      <c r="H503">
        <f t="shared" si="66"/>
        <v>2</v>
      </c>
      <c r="I503">
        <f t="shared" si="67"/>
        <v>2</v>
      </c>
      <c r="J503">
        <f t="shared" si="68"/>
        <v>3</v>
      </c>
      <c r="K503">
        <f t="shared" si="69"/>
        <v>-0.90557269192813328</v>
      </c>
      <c r="L503">
        <f t="shared" si="70"/>
        <v>7.8079142448910037</v>
      </c>
      <c r="M503">
        <f t="shared" ca="1" si="71"/>
        <v>0</v>
      </c>
      <c r="N503">
        <f t="shared" ca="1" si="72"/>
        <v>13.90234155296287</v>
      </c>
    </row>
    <row r="504" spans="1:14" x14ac:dyDescent="0.25">
      <c r="A504" s="1">
        <v>41</v>
      </c>
      <c r="B504" s="1">
        <v>200</v>
      </c>
      <c r="C504" s="1">
        <v>57</v>
      </c>
      <c r="D504" s="1">
        <v>1451405</v>
      </c>
      <c r="E504" s="2">
        <f t="shared" ca="1" si="64"/>
        <v>1</v>
      </c>
      <c r="G504">
        <f t="shared" si="65"/>
        <v>14.25</v>
      </c>
      <c r="H504">
        <f t="shared" si="66"/>
        <v>2</v>
      </c>
      <c r="I504">
        <f t="shared" si="67"/>
        <v>2</v>
      </c>
      <c r="J504">
        <f t="shared" si="68"/>
        <v>3.5714285714285716</v>
      </c>
      <c r="K504">
        <f t="shared" si="69"/>
        <v>-1.4024999999999999</v>
      </c>
      <c r="L504">
        <f t="shared" si="70"/>
        <v>7.8269638035443023</v>
      </c>
      <c r="M504">
        <f t="shared" ca="1" si="71"/>
        <v>0</v>
      </c>
      <c r="N504">
        <f t="shared" ca="1" si="72"/>
        <v>13.995892374972874</v>
      </c>
    </row>
    <row r="505" spans="1:14" x14ac:dyDescent="0.25">
      <c r="A505" s="1">
        <v>59</v>
      </c>
      <c r="B505" s="1">
        <v>196</v>
      </c>
      <c r="C505" s="1">
        <v>68</v>
      </c>
      <c r="D505" s="1">
        <v>1061606</v>
      </c>
      <c r="E505" s="2">
        <f t="shared" ca="1" si="64"/>
        <v>1</v>
      </c>
      <c r="G505">
        <f t="shared" si="65"/>
        <v>17.700957934194086</v>
      </c>
      <c r="H505">
        <f t="shared" si="66"/>
        <v>2</v>
      </c>
      <c r="I505">
        <f t="shared" si="67"/>
        <v>-2</v>
      </c>
      <c r="J505">
        <f t="shared" si="68"/>
        <v>3</v>
      </c>
      <c r="K505">
        <f t="shared" si="69"/>
        <v>0.26072949265724887</v>
      </c>
      <c r="L505">
        <f t="shared" si="70"/>
        <v>7.4574929111858719</v>
      </c>
      <c r="M505">
        <f t="shared" ca="1" si="71"/>
        <v>0</v>
      </c>
      <c r="N505">
        <f t="shared" ca="1" si="72"/>
        <v>10.718222403843122</v>
      </c>
    </row>
    <row r="506" spans="1:14" x14ac:dyDescent="0.25">
      <c r="A506" s="1">
        <v>21</v>
      </c>
      <c r="B506" s="1">
        <v>174</v>
      </c>
      <c r="C506" s="1">
        <v>85</v>
      </c>
      <c r="D506" s="1">
        <v>685088</v>
      </c>
      <c r="E506" s="2">
        <f t="shared" ca="1" si="64"/>
        <v>1</v>
      </c>
      <c r="G506">
        <f t="shared" si="65"/>
        <v>28.075042938300964</v>
      </c>
      <c r="H506">
        <f t="shared" si="66"/>
        <v>0</v>
      </c>
      <c r="I506">
        <f t="shared" si="67"/>
        <v>2</v>
      </c>
      <c r="J506">
        <f t="shared" si="68"/>
        <v>-0.14285714285714285</v>
      </c>
      <c r="K506">
        <f t="shared" si="69"/>
        <v>-0.47624586808801639</v>
      </c>
      <c r="L506">
        <f t="shared" si="70"/>
        <v>6.9180529773429988</v>
      </c>
      <c r="M506">
        <f t="shared" ca="1" si="71"/>
        <v>0</v>
      </c>
      <c r="N506">
        <f t="shared" ca="1" si="72"/>
        <v>8.2989499663978403</v>
      </c>
    </row>
    <row r="507" spans="1:14" x14ac:dyDescent="0.25">
      <c r="A507" s="1">
        <v>73</v>
      </c>
      <c r="B507" s="1">
        <v>173</v>
      </c>
      <c r="C507" s="1">
        <v>89</v>
      </c>
      <c r="D507" s="1">
        <v>1317415</v>
      </c>
      <c r="E507" s="2">
        <f t="shared" ca="1" si="64"/>
        <v>0</v>
      </c>
      <c r="G507">
        <f t="shared" si="65"/>
        <v>29.737044338267232</v>
      </c>
      <c r="H507">
        <f t="shared" si="66"/>
        <v>2</v>
      </c>
      <c r="I507">
        <f t="shared" si="67"/>
        <v>-2</v>
      </c>
      <c r="J507">
        <f t="shared" si="68"/>
        <v>-0.2857142857142857</v>
      </c>
      <c r="K507">
        <f t="shared" si="69"/>
        <v>-1.3944742036925213</v>
      </c>
      <c r="L507">
        <f t="shared" si="70"/>
        <v>7.7135966211855989</v>
      </c>
      <c r="M507">
        <f t="shared" ca="1" si="71"/>
        <v>0</v>
      </c>
      <c r="N507">
        <f t="shared" ca="1" si="72"/>
        <v>6.033408131778792</v>
      </c>
    </row>
    <row r="508" spans="1:14" x14ac:dyDescent="0.25">
      <c r="A508" s="1">
        <v>73</v>
      </c>
      <c r="B508" s="1">
        <v>169</v>
      </c>
      <c r="C508" s="1">
        <v>66</v>
      </c>
      <c r="D508" s="1">
        <v>1254901</v>
      </c>
      <c r="E508" s="2">
        <f t="shared" ca="1" si="64"/>
        <v>0</v>
      </c>
      <c r="G508">
        <f t="shared" si="65"/>
        <v>23.108434578621196</v>
      </c>
      <c r="H508">
        <f t="shared" si="66"/>
        <v>2</v>
      </c>
      <c r="I508">
        <f t="shared" si="67"/>
        <v>-2</v>
      </c>
      <c r="J508">
        <f t="shared" si="68"/>
        <v>-0.8571428571428571</v>
      </c>
      <c r="K508">
        <f t="shared" si="69"/>
        <v>0.950854911396674</v>
      </c>
      <c r="L508">
        <f t="shared" si="70"/>
        <v>7.6563618934784961</v>
      </c>
      <c r="M508">
        <f t="shared" ca="1" si="71"/>
        <v>0</v>
      </c>
      <c r="N508">
        <f t="shared" ca="1" si="72"/>
        <v>7.7500739477323126</v>
      </c>
    </row>
    <row r="509" spans="1:14" x14ac:dyDescent="0.25">
      <c r="A509" s="1">
        <v>34</v>
      </c>
      <c r="B509" s="1">
        <v>185</v>
      </c>
      <c r="C509" s="1">
        <v>66</v>
      </c>
      <c r="D509" s="1">
        <v>144062</v>
      </c>
      <c r="E509" s="2">
        <f t="shared" ca="1" si="64"/>
        <v>1</v>
      </c>
      <c r="G509">
        <f t="shared" si="65"/>
        <v>19.284149013878743</v>
      </c>
      <c r="H509">
        <f t="shared" si="66"/>
        <v>0</v>
      </c>
      <c r="I509">
        <f t="shared" si="67"/>
        <v>2</v>
      </c>
      <c r="J509">
        <f t="shared" si="68"/>
        <v>1.4285714285714286</v>
      </c>
      <c r="K509">
        <f t="shared" si="69"/>
        <v>0.70496613684736786</v>
      </c>
      <c r="L509">
        <f t="shared" si="70"/>
        <v>4.1101605153579479</v>
      </c>
      <c r="M509">
        <f t="shared" ca="1" si="71"/>
        <v>0</v>
      </c>
      <c r="N509">
        <f t="shared" ca="1" si="72"/>
        <v>8.2436980807767455</v>
      </c>
    </row>
    <row r="510" spans="1:14" x14ac:dyDescent="0.25">
      <c r="A510" s="1">
        <v>72</v>
      </c>
      <c r="B510" s="1">
        <v>188</v>
      </c>
      <c r="C510" s="1">
        <v>86</v>
      </c>
      <c r="D510" s="1">
        <v>199365</v>
      </c>
      <c r="E510" s="2">
        <f t="shared" ca="1" si="64"/>
        <v>0</v>
      </c>
      <c r="G510">
        <f t="shared" si="65"/>
        <v>24.332277048438208</v>
      </c>
      <c r="H510">
        <f t="shared" si="66"/>
        <v>0</v>
      </c>
      <c r="I510">
        <f t="shared" si="67"/>
        <v>-2</v>
      </c>
      <c r="J510">
        <f t="shared" si="68"/>
        <v>1.8571428571428572</v>
      </c>
      <c r="K510">
        <f t="shared" si="69"/>
        <v>0.78241935077313451</v>
      </c>
      <c r="L510">
        <f t="shared" si="70"/>
        <v>4.9930835921903327</v>
      </c>
      <c r="M510">
        <f t="shared" ca="1" si="71"/>
        <v>0</v>
      </c>
      <c r="N510">
        <f t="shared" ca="1" si="72"/>
        <v>5.6326458001063244</v>
      </c>
    </row>
    <row r="511" spans="1:14" x14ac:dyDescent="0.25">
      <c r="A511" s="1">
        <v>67</v>
      </c>
      <c r="B511" s="1">
        <v>179</v>
      </c>
      <c r="C511" s="1">
        <v>53</v>
      </c>
      <c r="D511" s="1">
        <v>1484731</v>
      </c>
      <c r="E511" s="2">
        <f t="shared" ca="1" si="64"/>
        <v>1</v>
      </c>
      <c r="G511">
        <f t="shared" si="65"/>
        <v>16.541306451109513</v>
      </c>
      <c r="H511">
        <f t="shared" si="66"/>
        <v>2</v>
      </c>
      <c r="I511">
        <f t="shared" si="67"/>
        <v>-2</v>
      </c>
      <c r="J511">
        <f t="shared" si="68"/>
        <v>0.5714285714285714</v>
      </c>
      <c r="K511">
        <f t="shared" si="69"/>
        <v>-0.19189341042794483</v>
      </c>
      <c r="L511">
        <f t="shared" si="70"/>
        <v>7.8534135371794704</v>
      </c>
      <c r="M511">
        <f t="shared" ca="1" si="71"/>
        <v>0</v>
      </c>
      <c r="N511">
        <f t="shared" ca="1" si="72"/>
        <v>8.2329486981800972</v>
      </c>
    </row>
    <row r="512" spans="1:14" x14ac:dyDescent="0.25">
      <c r="A512" s="1">
        <v>25</v>
      </c>
      <c r="B512" s="1">
        <v>196</v>
      </c>
      <c r="C512" s="1">
        <v>52</v>
      </c>
      <c r="D512" s="1">
        <v>1331207</v>
      </c>
      <c r="E512" s="2">
        <f t="shared" ca="1" si="64"/>
        <v>1</v>
      </c>
      <c r="G512">
        <f t="shared" si="65"/>
        <v>13.536026655560184</v>
      </c>
      <c r="H512">
        <f t="shared" si="66"/>
        <v>2</v>
      </c>
      <c r="I512">
        <f t="shared" si="67"/>
        <v>2</v>
      </c>
      <c r="J512">
        <f t="shared" si="68"/>
        <v>3</v>
      </c>
      <c r="K512">
        <f t="shared" si="69"/>
        <v>-1.8655537910155089</v>
      </c>
      <c r="L512">
        <f t="shared" si="70"/>
        <v>7.7258276900051337</v>
      </c>
      <c r="M512">
        <f t="shared" ca="1" si="71"/>
        <v>0</v>
      </c>
      <c r="N512">
        <f t="shared" ca="1" si="72"/>
        <v>12.860273898989625</v>
      </c>
    </row>
    <row r="513" spans="1:14" x14ac:dyDescent="0.25">
      <c r="A513" s="1">
        <v>58</v>
      </c>
      <c r="B513" s="1">
        <v>192</v>
      </c>
      <c r="C513" s="1">
        <v>56</v>
      </c>
      <c r="D513" s="1">
        <v>549993</v>
      </c>
      <c r="E513" s="2">
        <f t="shared" ca="1" si="64"/>
        <v>0</v>
      </c>
      <c r="G513">
        <f t="shared" si="65"/>
        <v>15.190972222222223</v>
      </c>
      <c r="H513">
        <f t="shared" si="66"/>
        <v>0</v>
      </c>
      <c r="I513">
        <f t="shared" si="67"/>
        <v>-2</v>
      </c>
      <c r="J513">
        <f t="shared" si="68"/>
        <v>2.4285714285714284</v>
      </c>
      <c r="K513">
        <f t="shared" si="69"/>
        <v>-0.85451437114197493</v>
      </c>
      <c r="L513">
        <f t="shared" si="70"/>
        <v>6.6330143950771454</v>
      </c>
      <c r="M513">
        <f t="shared" ca="1" si="71"/>
        <v>0</v>
      </c>
      <c r="N513">
        <f t="shared" ca="1" si="72"/>
        <v>6.2070714525065984</v>
      </c>
    </row>
    <row r="514" spans="1:14" x14ac:dyDescent="0.25">
      <c r="A514" s="1">
        <v>59</v>
      </c>
      <c r="B514" s="1">
        <v>163</v>
      </c>
      <c r="C514" s="1">
        <v>66</v>
      </c>
      <c r="D514" s="1">
        <v>1282391</v>
      </c>
      <c r="E514" s="2">
        <f t="shared" ref="E514:E577" ca="1" si="73">IF(N514&gt;$S$2,1,0)</f>
        <v>0</v>
      </c>
      <c r="G514">
        <f t="shared" si="65"/>
        <v>24.840980089578082</v>
      </c>
      <c r="H514">
        <f t="shared" si="66"/>
        <v>2</v>
      </c>
      <c r="I514">
        <f t="shared" si="67"/>
        <v>-2</v>
      </c>
      <c r="J514">
        <f t="shared" si="68"/>
        <v>-1.7142857142857142</v>
      </c>
      <c r="K514">
        <f t="shared" si="69"/>
        <v>0.67715328522483653</v>
      </c>
      <c r="L514">
        <f t="shared" si="70"/>
        <v>7.6819027883651785</v>
      </c>
      <c r="M514">
        <f t="shared" ca="1" si="71"/>
        <v>0</v>
      </c>
      <c r="N514">
        <f t="shared" ca="1" si="72"/>
        <v>6.6447703593043013</v>
      </c>
    </row>
    <row r="515" spans="1:14" x14ac:dyDescent="0.25">
      <c r="A515" s="1">
        <v>52</v>
      </c>
      <c r="B515" s="1">
        <v>182</v>
      </c>
      <c r="C515" s="1">
        <v>78</v>
      </c>
      <c r="D515" s="1">
        <v>772500</v>
      </c>
      <c r="E515" s="2">
        <f t="shared" ca="1" si="73"/>
        <v>0</v>
      </c>
      <c r="G515">
        <f t="shared" ref="G515:G578" si="74">C515/(B515/100*B515/100)</f>
        <v>23.547880690737831</v>
      </c>
      <c r="H515">
        <f t="shared" ref="H515:H578" si="75">IF(D515&gt;1000000,2,0)</f>
        <v>0</v>
      </c>
      <c r="I515">
        <f t="shared" ref="I515:I578" si="76">IF(A515&lt;20,-4,IF(A515&gt;50,-2,2))</f>
        <v>-2</v>
      </c>
      <c r="J515">
        <f t="shared" ref="J515:J578" si="77">(B515-175) / 7</f>
        <v>1</v>
      </c>
      <c r="K515">
        <f t="shared" ref="K515:K578" si="78">-(POWER(22-G515,2))/25+1</f>
        <v>0.9041626146896391</v>
      </c>
      <c r="L515">
        <f t="shared" ref="L515:L578" si="79">(LOG(D515-100000)-3)*2.5</f>
        <v>7.0692307216861145</v>
      </c>
      <c r="M515">
        <f t="shared" ref="M515:M578" ca="1" si="80">RAND()*$S$1*2-$S$1</f>
        <v>0</v>
      </c>
      <c r="N515">
        <f t="shared" ca="1" si="72"/>
        <v>6.9733933363757536</v>
      </c>
    </row>
    <row r="516" spans="1:14" x14ac:dyDescent="0.25">
      <c r="A516" s="1">
        <v>46</v>
      </c>
      <c r="B516" s="1">
        <v>185</v>
      </c>
      <c r="C516" s="1">
        <v>60</v>
      </c>
      <c r="D516" s="1">
        <v>974880</v>
      </c>
      <c r="E516" s="2">
        <f t="shared" ca="1" si="73"/>
        <v>1</v>
      </c>
      <c r="G516">
        <f t="shared" si="74"/>
        <v>17.531044558071585</v>
      </c>
      <c r="H516">
        <f t="shared" si="75"/>
        <v>0</v>
      </c>
      <c r="I516">
        <f t="shared" si="76"/>
        <v>2</v>
      </c>
      <c r="J516">
        <f t="shared" si="77"/>
        <v>1.4285714285714286</v>
      </c>
      <c r="K516">
        <f t="shared" si="78"/>
        <v>0.20113749032233619</v>
      </c>
      <c r="L516">
        <f t="shared" si="79"/>
        <v>7.3548712213792733</v>
      </c>
      <c r="M516">
        <f t="shared" ca="1" si="80"/>
        <v>0</v>
      </c>
      <c r="N516">
        <f t="shared" ca="1" si="72"/>
        <v>10.984580140273039</v>
      </c>
    </row>
    <row r="517" spans="1:14" x14ac:dyDescent="0.25">
      <c r="A517" s="1">
        <v>15</v>
      </c>
      <c r="B517" s="1">
        <v>170</v>
      </c>
      <c r="C517" s="1">
        <v>78</v>
      </c>
      <c r="D517" s="1">
        <v>423285</v>
      </c>
      <c r="E517" s="2">
        <f t="shared" ca="1" si="73"/>
        <v>0</v>
      </c>
      <c r="G517">
        <f t="shared" si="74"/>
        <v>26.989619377162629</v>
      </c>
      <c r="H517">
        <f t="shared" si="75"/>
        <v>0</v>
      </c>
      <c r="I517">
        <f t="shared" si="76"/>
        <v>-4</v>
      </c>
      <c r="J517">
        <f t="shared" si="77"/>
        <v>-0.7142857142857143</v>
      </c>
      <c r="K517">
        <f t="shared" si="78"/>
        <v>4.1479388417284824E-3</v>
      </c>
      <c r="L517">
        <f t="shared" si="79"/>
        <v>6.273963885961642</v>
      </c>
      <c r="M517">
        <f t="shared" ca="1" si="80"/>
        <v>0</v>
      </c>
      <c r="N517">
        <f t="shared" ca="1" si="72"/>
        <v>1.5638261105176561</v>
      </c>
    </row>
    <row r="518" spans="1:14" x14ac:dyDescent="0.25">
      <c r="A518" s="1">
        <v>59</v>
      </c>
      <c r="B518" s="1">
        <v>164</v>
      </c>
      <c r="C518" s="1">
        <v>58</v>
      </c>
      <c r="D518" s="1">
        <v>567667</v>
      </c>
      <c r="E518" s="2">
        <f t="shared" ca="1" si="73"/>
        <v>0</v>
      </c>
      <c r="G518">
        <f t="shared" si="74"/>
        <v>21.56454491374182</v>
      </c>
      <c r="H518">
        <f t="shared" si="75"/>
        <v>0</v>
      </c>
      <c r="I518">
        <f t="shared" si="76"/>
        <v>-2</v>
      </c>
      <c r="J518">
        <f t="shared" si="77"/>
        <v>-1.5714285714285714</v>
      </c>
      <c r="K518">
        <f t="shared" si="78"/>
        <v>0.99241515471407526</v>
      </c>
      <c r="L518">
        <f t="shared" si="79"/>
        <v>6.6748418146390414</v>
      </c>
      <c r="M518">
        <f t="shared" ca="1" si="80"/>
        <v>0</v>
      </c>
      <c r="N518">
        <f t="shared" ca="1" si="72"/>
        <v>4.0958283979245458</v>
      </c>
    </row>
    <row r="519" spans="1:14" x14ac:dyDescent="0.25">
      <c r="A519" s="1">
        <v>80</v>
      </c>
      <c r="B519" s="1">
        <v>197</v>
      </c>
      <c r="C519" s="1">
        <v>72</v>
      </c>
      <c r="D519" s="1">
        <v>1469522</v>
      </c>
      <c r="E519" s="2">
        <f t="shared" ca="1" si="73"/>
        <v>1</v>
      </c>
      <c r="G519">
        <f t="shared" si="74"/>
        <v>18.552397639722745</v>
      </c>
      <c r="H519">
        <f t="shared" si="75"/>
        <v>2</v>
      </c>
      <c r="I519">
        <f t="shared" si="76"/>
        <v>-2</v>
      </c>
      <c r="J519">
        <f t="shared" si="77"/>
        <v>3.1428571428571428</v>
      </c>
      <c r="K519">
        <f t="shared" si="78"/>
        <v>0.52456151861642808</v>
      </c>
      <c r="L519">
        <f t="shared" si="79"/>
        <v>7.8414225328803173</v>
      </c>
      <c r="M519">
        <f t="shared" ca="1" si="80"/>
        <v>0</v>
      </c>
      <c r="N519">
        <f t="shared" ca="1" si="72"/>
        <v>11.508841194353888</v>
      </c>
    </row>
    <row r="520" spans="1:14" x14ac:dyDescent="0.25">
      <c r="A520" s="1">
        <v>23</v>
      </c>
      <c r="B520" s="1">
        <v>194</v>
      </c>
      <c r="C520" s="1">
        <v>54</v>
      </c>
      <c r="D520" s="1">
        <v>975933</v>
      </c>
      <c r="E520" s="2">
        <f t="shared" ca="1" si="73"/>
        <v>1</v>
      </c>
      <c r="G520">
        <f t="shared" si="74"/>
        <v>14.347964714634923</v>
      </c>
      <c r="H520">
        <f t="shared" si="75"/>
        <v>0</v>
      </c>
      <c r="I520">
        <f t="shared" si="76"/>
        <v>2</v>
      </c>
      <c r="J520">
        <f t="shared" si="77"/>
        <v>2.7142857142857144</v>
      </c>
      <c r="K520">
        <f t="shared" si="78"/>
        <v>-1.3421457603388878</v>
      </c>
      <c r="L520">
        <f t="shared" si="79"/>
        <v>7.3561772207766518</v>
      </c>
      <c r="M520">
        <f t="shared" ca="1" si="80"/>
        <v>0</v>
      </c>
      <c r="N520">
        <f t="shared" ca="1" si="72"/>
        <v>10.728317174723479</v>
      </c>
    </row>
    <row r="521" spans="1:14" x14ac:dyDescent="0.25">
      <c r="A521" s="1">
        <v>42</v>
      </c>
      <c r="B521" s="1">
        <v>161</v>
      </c>
      <c r="C521" s="1">
        <v>90</v>
      </c>
      <c r="D521" s="1">
        <v>374898</v>
      </c>
      <c r="E521" s="2">
        <f t="shared" ca="1" si="73"/>
        <v>0</v>
      </c>
      <c r="G521">
        <f t="shared" si="74"/>
        <v>34.720882681995292</v>
      </c>
      <c r="H521">
        <f t="shared" si="75"/>
        <v>0</v>
      </c>
      <c r="I521">
        <f t="shared" si="76"/>
        <v>2</v>
      </c>
      <c r="J521">
        <f t="shared" si="77"/>
        <v>-2</v>
      </c>
      <c r="K521">
        <f t="shared" si="78"/>
        <v>-5.4728342483635091</v>
      </c>
      <c r="L521">
        <f t="shared" si="79"/>
        <v>6.0979289504442153</v>
      </c>
      <c r="M521">
        <f t="shared" ca="1" si="80"/>
        <v>0</v>
      </c>
      <c r="N521">
        <f t="shared" ca="1" si="72"/>
        <v>0.62509470208070628</v>
      </c>
    </row>
    <row r="522" spans="1:14" x14ac:dyDescent="0.25">
      <c r="A522" s="1">
        <v>28</v>
      </c>
      <c r="B522" s="1">
        <v>180</v>
      </c>
      <c r="C522" s="1">
        <v>82</v>
      </c>
      <c r="D522" s="1">
        <v>1011986</v>
      </c>
      <c r="E522" s="2">
        <f t="shared" ca="1" si="73"/>
        <v>1</v>
      </c>
      <c r="G522">
        <f t="shared" si="74"/>
        <v>25.308641975308639</v>
      </c>
      <c r="H522">
        <f t="shared" si="75"/>
        <v>2</v>
      </c>
      <c r="I522">
        <f t="shared" si="76"/>
        <v>2</v>
      </c>
      <c r="J522">
        <f t="shared" si="77"/>
        <v>0.7142857142857143</v>
      </c>
      <c r="K522">
        <f t="shared" si="78"/>
        <v>0.5621155311690299</v>
      </c>
      <c r="L522">
        <f t="shared" si="79"/>
        <v>7.3999704286899703</v>
      </c>
      <c r="M522">
        <f t="shared" ca="1" si="80"/>
        <v>0</v>
      </c>
      <c r="N522">
        <f t="shared" ca="1" si="72"/>
        <v>12.676371674144715</v>
      </c>
    </row>
    <row r="523" spans="1:14" x14ac:dyDescent="0.25">
      <c r="A523" s="1">
        <v>16</v>
      </c>
      <c r="B523" s="1">
        <v>172</v>
      </c>
      <c r="C523" s="1">
        <v>77</v>
      </c>
      <c r="D523" s="1">
        <v>946378</v>
      </c>
      <c r="E523" s="2">
        <f t="shared" ca="1" si="73"/>
        <v>0</v>
      </c>
      <c r="G523">
        <f t="shared" si="74"/>
        <v>26.027582477014604</v>
      </c>
      <c r="H523">
        <f t="shared" si="75"/>
        <v>0</v>
      </c>
      <c r="I523">
        <f t="shared" si="76"/>
        <v>-4</v>
      </c>
      <c r="J523">
        <f t="shared" si="77"/>
        <v>-0.42857142857142855</v>
      </c>
      <c r="K523">
        <f t="shared" si="78"/>
        <v>0.35114317563379616</v>
      </c>
      <c r="L523">
        <f t="shared" si="79"/>
        <v>7.3189109154294059</v>
      </c>
      <c r="M523">
        <f t="shared" ca="1" si="80"/>
        <v>0</v>
      </c>
      <c r="N523">
        <f t="shared" ref="N523:N586" ca="1" si="81">SUM(H523:M523)</f>
        <v>3.241482662491773</v>
      </c>
    </row>
    <row r="524" spans="1:14" x14ac:dyDescent="0.25">
      <c r="A524" s="1">
        <v>55</v>
      </c>
      <c r="B524" s="1">
        <v>182</v>
      </c>
      <c r="C524" s="1">
        <v>54</v>
      </c>
      <c r="D524" s="1">
        <v>541217</v>
      </c>
      <c r="E524" s="2">
        <f t="shared" ca="1" si="73"/>
        <v>0</v>
      </c>
      <c r="G524">
        <f t="shared" si="74"/>
        <v>16.302378939741576</v>
      </c>
      <c r="H524">
        <f t="shared" si="75"/>
        <v>0</v>
      </c>
      <c r="I524">
        <f t="shared" si="76"/>
        <v>-2</v>
      </c>
      <c r="J524">
        <f t="shared" si="77"/>
        <v>1</v>
      </c>
      <c r="K524">
        <f t="shared" si="78"/>
        <v>-0.29851542985201296</v>
      </c>
      <c r="L524">
        <f t="shared" si="79"/>
        <v>6.6116305934183295</v>
      </c>
      <c r="M524">
        <f t="shared" ca="1" si="80"/>
        <v>0</v>
      </c>
      <c r="N524">
        <f t="shared" ca="1" si="81"/>
        <v>5.3131151635663167</v>
      </c>
    </row>
    <row r="525" spans="1:14" x14ac:dyDescent="0.25">
      <c r="A525" s="1">
        <v>30</v>
      </c>
      <c r="B525" s="1">
        <v>192</v>
      </c>
      <c r="C525" s="1">
        <v>64</v>
      </c>
      <c r="D525" s="1">
        <v>146191</v>
      </c>
      <c r="E525" s="2">
        <f t="shared" ca="1" si="73"/>
        <v>1</v>
      </c>
      <c r="G525">
        <f t="shared" si="74"/>
        <v>17.361111111111111</v>
      </c>
      <c r="H525">
        <f t="shared" si="75"/>
        <v>0</v>
      </c>
      <c r="I525">
        <f t="shared" si="76"/>
        <v>2</v>
      </c>
      <c r="J525">
        <f t="shared" si="77"/>
        <v>2.4285714285714284</v>
      </c>
      <c r="K525">
        <f t="shared" si="78"/>
        <v>0.13922839506172824</v>
      </c>
      <c r="L525">
        <f t="shared" si="79"/>
        <v>4.1613934112334272</v>
      </c>
      <c r="M525">
        <f t="shared" ca="1" si="80"/>
        <v>0</v>
      </c>
      <c r="N525">
        <f t="shared" ca="1" si="81"/>
        <v>8.7291932348665853</v>
      </c>
    </row>
    <row r="526" spans="1:14" x14ac:dyDescent="0.25">
      <c r="A526" s="1">
        <v>78</v>
      </c>
      <c r="B526" s="1">
        <v>182</v>
      </c>
      <c r="C526" s="1">
        <v>59</v>
      </c>
      <c r="D526" s="1">
        <v>1209787</v>
      </c>
      <c r="E526" s="2">
        <f t="shared" ca="1" si="73"/>
        <v>1</v>
      </c>
      <c r="G526">
        <f t="shared" si="74"/>
        <v>17.81185847119913</v>
      </c>
      <c r="H526">
        <f t="shared" si="75"/>
        <v>2</v>
      </c>
      <c r="I526">
        <f t="shared" si="76"/>
        <v>-2</v>
      </c>
      <c r="J526">
        <f t="shared" si="77"/>
        <v>1</v>
      </c>
      <c r="K526">
        <f t="shared" si="78"/>
        <v>0.29837882138934058</v>
      </c>
      <c r="L526">
        <f t="shared" si="79"/>
        <v>7.6130990829998986</v>
      </c>
      <c r="M526">
        <f t="shared" ca="1" si="80"/>
        <v>0</v>
      </c>
      <c r="N526">
        <f t="shared" ca="1" si="81"/>
        <v>8.9114779043892387</v>
      </c>
    </row>
    <row r="527" spans="1:14" x14ac:dyDescent="0.25">
      <c r="A527" s="1">
        <v>48</v>
      </c>
      <c r="B527" s="1">
        <v>181</v>
      </c>
      <c r="C527" s="1">
        <v>84</v>
      </c>
      <c r="D527" s="1">
        <v>845840</v>
      </c>
      <c r="E527" s="2">
        <f t="shared" ca="1" si="73"/>
        <v>1</v>
      </c>
      <c r="G527">
        <f t="shared" si="74"/>
        <v>25.640242971826257</v>
      </c>
      <c r="H527">
        <f t="shared" si="75"/>
        <v>0</v>
      </c>
      <c r="I527">
        <f t="shared" si="76"/>
        <v>2</v>
      </c>
      <c r="J527">
        <f t="shared" si="77"/>
        <v>0.8571428571428571</v>
      </c>
      <c r="K527">
        <f t="shared" si="78"/>
        <v>0.4699452442427815</v>
      </c>
      <c r="L527">
        <f t="shared" si="79"/>
        <v>7.1816141780319676</v>
      </c>
      <c r="M527">
        <f t="shared" ca="1" si="80"/>
        <v>0</v>
      </c>
      <c r="N527">
        <f t="shared" ca="1" si="81"/>
        <v>10.508702279417607</v>
      </c>
    </row>
    <row r="528" spans="1:14" x14ac:dyDescent="0.25">
      <c r="A528" s="1">
        <v>50</v>
      </c>
      <c r="B528" s="1">
        <v>183</v>
      </c>
      <c r="C528" s="1">
        <v>63</v>
      </c>
      <c r="D528" s="1">
        <v>1214577</v>
      </c>
      <c r="E528" s="2">
        <f t="shared" ca="1" si="73"/>
        <v>1</v>
      </c>
      <c r="G528">
        <f t="shared" si="74"/>
        <v>18.812147272238647</v>
      </c>
      <c r="H528">
        <f t="shared" si="75"/>
        <v>2</v>
      </c>
      <c r="I528">
        <f t="shared" si="76"/>
        <v>2</v>
      </c>
      <c r="J528">
        <f t="shared" si="77"/>
        <v>1.1428571428571428</v>
      </c>
      <c r="K528">
        <f t="shared" si="78"/>
        <v>0.59350379944418008</v>
      </c>
      <c r="L528">
        <f t="shared" si="79"/>
        <v>7.6177751921796366</v>
      </c>
      <c r="M528">
        <f t="shared" ca="1" si="80"/>
        <v>0</v>
      </c>
      <c r="N528">
        <f t="shared" ca="1" si="81"/>
        <v>13.35413613448096</v>
      </c>
    </row>
    <row r="529" spans="1:14" x14ac:dyDescent="0.25">
      <c r="A529" s="1">
        <v>52</v>
      </c>
      <c r="B529" s="1">
        <v>191</v>
      </c>
      <c r="C529" s="1">
        <v>90</v>
      </c>
      <c r="D529" s="1">
        <v>680533</v>
      </c>
      <c r="E529" s="2">
        <f t="shared" ca="1" si="73"/>
        <v>0</v>
      </c>
      <c r="G529">
        <f t="shared" si="74"/>
        <v>24.670376360297141</v>
      </c>
      <c r="H529">
        <f t="shared" si="75"/>
        <v>0</v>
      </c>
      <c r="I529">
        <f t="shared" si="76"/>
        <v>-2</v>
      </c>
      <c r="J529">
        <f t="shared" si="77"/>
        <v>2.2857142857142856</v>
      </c>
      <c r="K529">
        <f t="shared" si="78"/>
        <v>0.71476360377464787</v>
      </c>
      <c r="L529">
        <f t="shared" si="79"/>
        <v>6.9095672798701884</v>
      </c>
      <c r="M529">
        <f t="shared" ca="1" si="80"/>
        <v>0</v>
      </c>
      <c r="N529">
        <f t="shared" ca="1" si="81"/>
        <v>7.9100451693591216</v>
      </c>
    </row>
    <row r="530" spans="1:14" x14ac:dyDescent="0.25">
      <c r="A530" s="1">
        <v>79</v>
      </c>
      <c r="B530" s="1">
        <v>189</v>
      </c>
      <c r="C530" s="1">
        <v>89</v>
      </c>
      <c r="D530" s="1">
        <v>540927</v>
      </c>
      <c r="E530" s="2">
        <f t="shared" ca="1" si="73"/>
        <v>0</v>
      </c>
      <c r="G530">
        <f t="shared" si="74"/>
        <v>24.915315920606925</v>
      </c>
      <c r="H530">
        <f t="shared" si="75"/>
        <v>0</v>
      </c>
      <c r="I530">
        <f t="shared" si="76"/>
        <v>-2</v>
      </c>
      <c r="J530">
        <f t="shared" si="77"/>
        <v>2</v>
      </c>
      <c r="K530">
        <f t="shared" si="78"/>
        <v>0.66003732332223186</v>
      </c>
      <c r="L530">
        <f t="shared" si="79"/>
        <v>6.6109167337520569</v>
      </c>
      <c r="M530">
        <f t="shared" ca="1" si="80"/>
        <v>0</v>
      </c>
      <c r="N530">
        <f t="shared" ca="1" si="81"/>
        <v>7.270954057074289</v>
      </c>
    </row>
    <row r="531" spans="1:14" x14ac:dyDescent="0.25">
      <c r="A531" s="1">
        <v>39</v>
      </c>
      <c r="B531" s="1">
        <v>165</v>
      </c>
      <c r="C531" s="1">
        <v>84</v>
      </c>
      <c r="D531" s="1">
        <v>1092716</v>
      </c>
      <c r="E531" s="2">
        <f t="shared" ca="1" si="73"/>
        <v>0</v>
      </c>
      <c r="G531">
        <f t="shared" si="74"/>
        <v>30.853994490358126</v>
      </c>
      <c r="H531">
        <f t="shared" si="75"/>
        <v>2</v>
      </c>
      <c r="I531">
        <f t="shared" si="76"/>
        <v>2</v>
      </c>
      <c r="J531">
        <f t="shared" si="77"/>
        <v>-1.4285714285714286</v>
      </c>
      <c r="K531">
        <f t="shared" si="78"/>
        <v>-2.1357287374116818</v>
      </c>
      <c r="L531">
        <f t="shared" si="79"/>
        <v>7.4920625540835779</v>
      </c>
      <c r="M531">
        <f t="shared" ca="1" si="80"/>
        <v>0</v>
      </c>
      <c r="N531">
        <f t="shared" ca="1" si="81"/>
        <v>7.9277623881004669</v>
      </c>
    </row>
    <row r="532" spans="1:14" x14ac:dyDescent="0.25">
      <c r="A532" s="1">
        <v>66</v>
      </c>
      <c r="B532" s="1">
        <v>160</v>
      </c>
      <c r="C532" s="1">
        <v>64</v>
      </c>
      <c r="D532" s="1">
        <v>1283154</v>
      </c>
      <c r="E532" s="2">
        <f t="shared" ca="1" si="73"/>
        <v>0</v>
      </c>
      <c r="G532">
        <f t="shared" si="74"/>
        <v>25</v>
      </c>
      <c r="H532">
        <f t="shared" si="75"/>
        <v>2</v>
      </c>
      <c r="I532">
        <f t="shared" si="76"/>
        <v>-2</v>
      </c>
      <c r="J532">
        <f t="shared" si="77"/>
        <v>-2.1428571428571428</v>
      </c>
      <c r="K532">
        <f t="shared" si="78"/>
        <v>0.64</v>
      </c>
      <c r="L532">
        <f t="shared" si="79"/>
        <v>7.6826031908119363</v>
      </c>
      <c r="M532">
        <f t="shared" ca="1" si="80"/>
        <v>0</v>
      </c>
      <c r="N532">
        <f t="shared" ca="1" si="81"/>
        <v>6.1797460479547937</v>
      </c>
    </row>
    <row r="533" spans="1:14" x14ac:dyDescent="0.25">
      <c r="A533" s="1">
        <v>37</v>
      </c>
      <c r="B533" s="1">
        <v>174</v>
      </c>
      <c r="C533" s="1">
        <v>55</v>
      </c>
      <c r="D533" s="1">
        <v>904198</v>
      </c>
      <c r="E533" s="2">
        <f t="shared" ca="1" si="73"/>
        <v>1</v>
      </c>
      <c r="G533">
        <f t="shared" si="74"/>
        <v>18.166204254194742</v>
      </c>
      <c r="H533">
        <f t="shared" si="75"/>
        <v>0</v>
      </c>
      <c r="I533">
        <f t="shared" si="76"/>
        <v>2</v>
      </c>
      <c r="J533">
        <f t="shared" si="77"/>
        <v>-0.14285714285714285</v>
      </c>
      <c r="K533">
        <f t="shared" si="78"/>
        <v>0.41208040717782024</v>
      </c>
      <c r="L533">
        <f t="shared" si="79"/>
        <v>7.2634074717492254</v>
      </c>
      <c r="M533">
        <f t="shared" ca="1" si="80"/>
        <v>0</v>
      </c>
      <c r="N533">
        <f t="shared" ca="1" si="81"/>
        <v>9.532630736069903</v>
      </c>
    </row>
    <row r="534" spans="1:14" x14ac:dyDescent="0.25">
      <c r="A534" s="1">
        <v>43</v>
      </c>
      <c r="B534" s="1">
        <v>181</v>
      </c>
      <c r="C534" s="1">
        <v>77</v>
      </c>
      <c r="D534" s="1">
        <v>298448</v>
      </c>
      <c r="E534" s="2">
        <f t="shared" ca="1" si="73"/>
        <v>1</v>
      </c>
      <c r="G534">
        <f t="shared" si="74"/>
        <v>23.503556057507403</v>
      </c>
      <c r="H534">
        <f t="shared" si="75"/>
        <v>0</v>
      </c>
      <c r="I534">
        <f t="shared" si="76"/>
        <v>2</v>
      </c>
      <c r="J534">
        <f t="shared" si="77"/>
        <v>0.8571428571428571</v>
      </c>
      <c r="K534">
        <f t="shared" si="78"/>
        <v>0.90957276727731184</v>
      </c>
      <c r="L534">
        <f t="shared" si="79"/>
        <v>5.7441168158889999</v>
      </c>
      <c r="M534">
        <f t="shared" ca="1" si="80"/>
        <v>0</v>
      </c>
      <c r="N534">
        <f t="shared" ca="1" si="81"/>
        <v>9.5108324403091693</v>
      </c>
    </row>
    <row r="535" spans="1:14" x14ac:dyDescent="0.25">
      <c r="A535" s="1">
        <v>47</v>
      </c>
      <c r="B535" s="1">
        <v>189</v>
      </c>
      <c r="C535" s="1">
        <v>82</v>
      </c>
      <c r="D535" s="1">
        <v>1360178</v>
      </c>
      <c r="E535" s="2">
        <f t="shared" ca="1" si="73"/>
        <v>1</v>
      </c>
      <c r="G535">
        <f t="shared" si="74"/>
        <v>22.955684331345708</v>
      </c>
      <c r="H535">
        <f t="shared" si="75"/>
        <v>2</v>
      </c>
      <c r="I535">
        <f t="shared" si="76"/>
        <v>2</v>
      </c>
      <c r="J535">
        <f t="shared" si="77"/>
        <v>2</v>
      </c>
      <c r="K535">
        <f t="shared" si="78"/>
        <v>0.96346669835281229</v>
      </c>
      <c r="L535">
        <f t="shared" si="79"/>
        <v>7.7510797337421256</v>
      </c>
      <c r="M535">
        <f t="shared" ca="1" si="80"/>
        <v>0</v>
      </c>
      <c r="N535">
        <f t="shared" ca="1" si="81"/>
        <v>14.714546432094938</v>
      </c>
    </row>
    <row r="536" spans="1:14" x14ac:dyDescent="0.25">
      <c r="A536" s="1">
        <v>18</v>
      </c>
      <c r="B536" s="1">
        <v>191</v>
      </c>
      <c r="C536" s="1">
        <v>77</v>
      </c>
      <c r="D536" s="1">
        <v>789171</v>
      </c>
      <c r="E536" s="2">
        <f t="shared" ca="1" si="73"/>
        <v>0</v>
      </c>
      <c r="G536">
        <f t="shared" si="74"/>
        <v>21.106877552698666</v>
      </c>
      <c r="H536">
        <f t="shared" si="75"/>
        <v>0</v>
      </c>
      <c r="I536">
        <f t="shared" si="76"/>
        <v>-4</v>
      </c>
      <c r="J536">
        <f t="shared" si="77"/>
        <v>2.2857142857142856</v>
      </c>
      <c r="K536">
        <f t="shared" si="78"/>
        <v>0.96809329176505909</v>
      </c>
      <c r="L536">
        <f t="shared" si="79"/>
        <v>7.0958174856190332</v>
      </c>
      <c r="M536">
        <f t="shared" ca="1" si="80"/>
        <v>0</v>
      </c>
      <c r="N536">
        <f t="shared" ca="1" si="81"/>
        <v>6.3496250630983777</v>
      </c>
    </row>
    <row r="537" spans="1:14" x14ac:dyDescent="0.25">
      <c r="A537" s="1">
        <v>32</v>
      </c>
      <c r="B537" s="1">
        <v>181</v>
      </c>
      <c r="C537" s="1">
        <v>75</v>
      </c>
      <c r="D537" s="1">
        <v>842580</v>
      </c>
      <c r="E537" s="2">
        <f t="shared" ca="1" si="73"/>
        <v>1</v>
      </c>
      <c r="G537">
        <f t="shared" si="74"/>
        <v>22.893074081987731</v>
      </c>
      <c r="H537">
        <f t="shared" si="75"/>
        <v>0</v>
      </c>
      <c r="I537">
        <f t="shared" si="76"/>
        <v>2</v>
      </c>
      <c r="J537">
        <f t="shared" si="77"/>
        <v>0.8571428571428571</v>
      </c>
      <c r="K537">
        <f t="shared" si="78"/>
        <v>0.96809674736327089</v>
      </c>
      <c r="L537">
        <f t="shared" si="79"/>
        <v>7.1768581203501629</v>
      </c>
      <c r="M537">
        <f t="shared" ca="1" si="80"/>
        <v>0</v>
      </c>
      <c r="N537">
        <f t="shared" ca="1" si="81"/>
        <v>11.002097724856291</v>
      </c>
    </row>
    <row r="538" spans="1:14" x14ac:dyDescent="0.25">
      <c r="A538" s="1">
        <v>34</v>
      </c>
      <c r="B538" s="1">
        <v>189</v>
      </c>
      <c r="C538" s="1">
        <v>90</v>
      </c>
      <c r="D538" s="1">
        <v>1125935</v>
      </c>
      <c r="E538" s="2">
        <f t="shared" ca="1" si="73"/>
        <v>1</v>
      </c>
      <c r="G538">
        <f t="shared" si="74"/>
        <v>25.195263290501387</v>
      </c>
      <c r="H538">
        <f t="shared" si="75"/>
        <v>2</v>
      </c>
      <c r="I538">
        <f t="shared" si="76"/>
        <v>2</v>
      </c>
      <c r="J538">
        <f t="shared" si="77"/>
        <v>2</v>
      </c>
      <c r="K538">
        <f t="shared" si="78"/>
        <v>0.59161170017496989</v>
      </c>
      <c r="L538">
        <f t="shared" si="79"/>
        <v>7.5277996153031417</v>
      </c>
      <c r="M538">
        <f t="shared" ca="1" si="80"/>
        <v>0</v>
      </c>
      <c r="N538">
        <f t="shared" ca="1" si="81"/>
        <v>14.119411315478111</v>
      </c>
    </row>
    <row r="539" spans="1:14" x14ac:dyDescent="0.25">
      <c r="A539" s="1">
        <v>24</v>
      </c>
      <c r="B539" s="1">
        <v>200</v>
      </c>
      <c r="C539" s="1">
        <v>73</v>
      </c>
      <c r="D539" s="1">
        <v>1073310</v>
      </c>
      <c r="E539" s="2">
        <f t="shared" ca="1" si="73"/>
        <v>1</v>
      </c>
      <c r="G539">
        <f t="shared" si="74"/>
        <v>18.25</v>
      </c>
      <c r="H539">
        <f t="shared" si="75"/>
        <v>2</v>
      </c>
      <c r="I539">
        <f t="shared" si="76"/>
        <v>2</v>
      </c>
      <c r="J539">
        <f t="shared" si="77"/>
        <v>3.5714285714285716</v>
      </c>
      <c r="K539">
        <f t="shared" si="78"/>
        <v>0.4375</v>
      </c>
      <c r="L539">
        <f t="shared" si="79"/>
        <v>7.4706279635871891</v>
      </c>
      <c r="M539">
        <f t="shared" ca="1" si="80"/>
        <v>0</v>
      </c>
      <c r="N539">
        <f t="shared" ca="1" si="81"/>
        <v>15.47955653501576</v>
      </c>
    </row>
    <row r="540" spans="1:14" x14ac:dyDescent="0.25">
      <c r="A540" s="1">
        <v>21</v>
      </c>
      <c r="B540" s="1">
        <v>178</v>
      </c>
      <c r="C540" s="1">
        <v>55</v>
      </c>
      <c r="D540" s="1">
        <v>424481</v>
      </c>
      <c r="E540" s="2">
        <f t="shared" ca="1" si="73"/>
        <v>1</v>
      </c>
      <c r="G540">
        <f t="shared" si="74"/>
        <v>17.35891932836763</v>
      </c>
      <c r="H540">
        <f t="shared" si="75"/>
        <v>0</v>
      </c>
      <c r="I540">
        <f t="shared" si="76"/>
        <v>2</v>
      </c>
      <c r="J540">
        <f t="shared" si="77"/>
        <v>0.42857142857142855</v>
      </c>
      <c r="K540">
        <f t="shared" si="78"/>
        <v>0.13841480797601724</v>
      </c>
      <c r="L540">
        <f t="shared" si="79"/>
        <v>6.2779731793684146</v>
      </c>
      <c r="M540">
        <f t="shared" ca="1" si="80"/>
        <v>0</v>
      </c>
      <c r="N540">
        <f t="shared" ca="1" si="81"/>
        <v>8.8449594159158593</v>
      </c>
    </row>
    <row r="541" spans="1:14" x14ac:dyDescent="0.25">
      <c r="A541" s="1">
        <v>26</v>
      </c>
      <c r="B541" s="1">
        <v>199</v>
      </c>
      <c r="C541" s="1">
        <v>75</v>
      </c>
      <c r="D541" s="1">
        <v>1366168</v>
      </c>
      <c r="E541" s="2">
        <f t="shared" ca="1" si="73"/>
        <v>1</v>
      </c>
      <c r="G541">
        <f t="shared" si="74"/>
        <v>18.938915683947375</v>
      </c>
      <c r="H541">
        <f t="shared" si="75"/>
        <v>2</v>
      </c>
      <c r="I541">
        <f t="shared" si="76"/>
        <v>2</v>
      </c>
      <c r="J541">
        <f t="shared" si="77"/>
        <v>3.4285714285714284</v>
      </c>
      <c r="K541">
        <f t="shared" si="78"/>
        <v>0.62519051240066537</v>
      </c>
      <c r="L541">
        <f t="shared" si="79"/>
        <v>7.7562283333825306</v>
      </c>
      <c r="M541">
        <f t="shared" ca="1" si="80"/>
        <v>0</v>
      </c>
      <c r="N541">
        <f t="shared" ca="1" si="81"/>
        <v>15.809990274354625</v>
      </c>
    </row>
    <row r="542" spans="1:14" x14ac:dyDescent="0.25">
      <c r="A542" s="1">
        <v>20</v>
      </c>
      <c r="B542" s="1">
        <v>197</v>
      </c>
      <c r="C542" s="1">
        <v>66</v>
      </c>
      <c r="D542" s="1">
        <v>1298450</v>
      </c>
      <c r="E542" s="2">
        <f t="shared" ca="1" si="73"/>
        <v>1</v>
      </c>
      <c r="G542">
        <f t="shared" si="74"/>
        <v>17.006364503079183</v>
      </c>
      <c r="H542">
        <f t="shared" si="75"/>
        <v>2</v>
      </c>
      <c r="I542">
        <f t="shared" si="76"/>
        <v>2</v>
      </c>
      <c r="J542">
        <f t="shared" si="77"/>
        <v>3.1428571428571428</v>
      </c>
      <c r="K542">
        <f t="shared" si="78"/>
        <v>2.5441809556955297E-3</v>
      </c>
      <c r="L542">
        <f t="shared" si="79"/>
        <v>7.6965497993512493</v>
      </c>
      <c r="M542">
        <f t="shared" ca="1" si="80"/>
        <v>0</v>
      </c>
      <c r="N542">
        <f t="shared" ca="1" si="81"/>
        <v>14.841951123164087</v>
      </c>
    </row>
    <row r="543" spans="1:14" x14ac:dyDescent="0.25">
      <c r="A543" s="1">
        <v>61</v>
      </c>
      <c r="B543" s="1">
        <v>183</v>
      </c>
      <c r="C543" s="1">
        <v>77</v>
      </c>
      <c r="D543" s="1">
        <v>770447</v>
      </c>
      <c r="E543" s="2">
        <f t="shared" ca="1" si="73"/>
        <v>0</v>
      </c>
      <c r="G543">
        <f t="shared" si="74"/>
        <v>22.992624443847234</v>
      </c>
      <c r="H543">
        <f t="shared" si="75"/>
        <v>0</v>
      </c>
      <c r="I543">
        <f t="shared" si="76"/>
        <v>-2</v>
      </c>
      <c r="J543">
        <f t="shared" si="77"/>
        <v>1.1428571428571428</v>
      </c>
      <c r="K543">
        <f t="shared" si="78"/>
        <v>0.96058786853907874</v>
      </c>
      <c r="L543">
        <f t="shared" si="79"/>
        <v>7.065911129528299</v>
      </c>
      <c r="M543">
        <f t="shared" ca="1" si="80"/>
        <v>0</v>
      </c>
      <c r="N543">
        <f t="shared" ca="1" si="81"/>
        <v>7.1693561409245206</v>
      </c>
    </row>
    <row r="544" spans="1:14" x14ac:dyDescent="0.25">
      <c r="A544" s="1">
        <v>22</v>
      </c>
      <c r="B544" s="1">
        <v>165</v>
      </c>
      <c r="C544" s="1">
        <v>64</v>
      </c>
      <c r="D544" s="1">
        <v>1045124</v>
      </c>
      <c r="E544" s="2">
        <f t="shared" ca="1" si="73"/>
        <v>1</v>
      </c>
      <c r="G544">
        <f t="shared" si="74"/>
        <v>23.507805325987142</v>
      </c>
      <c r="H544">
        <f t="shared" si="75"/>
        <v>2</v>
      </c>
      <c r="I544">
        <f t="shared" si="76"/>
        <v>2</v>
      </c>
      <c r="J544">
        <f t="shared" si="77"/>
        <v>-1.4285714285714286</v>
      </c>
      <c r="K544">
        <f t="shared" si="78"/>
        <v>0.90906092395699223</v>
      </c>
      <c r="L544">
        <f t="shared" si="79"/>
        <v>7.438721978899836</v>
      </c>
      <c r="M544">
        <f t="shared" ca="1" si="80"/>
        <v>0</v>
      </c>
      <c r="N544">
        <f t="shared" ca="1" si="81"/>
        <v>10.919211474285399</v>
      </c>
    </row>
    <row r="545" spans="1:14" x14ac:dyDescent="0.25">
      <c r="A545" s="1">
        <v>22</v>
      </c>
      <c r="B545" s="1">
        <v>190</v>
      </c>
      <c r="C545" s="1">
        <v>83</v>
      </c>
      <c r="D545" s="1">
        <v>280289</v>
      </c>
      <c r="E545" s="2">
        <f t="shared" ca="1" si="73"/>
        <v>1</v>
      </c>
      <c r="G545">
        <f t="shared" si="74"/>
        <v>22.991689750692522</v>
      </c>
      <c r="H545">
        <f t="shared" si="75"/>
        <v>0</v>
      </c>
      <c r="I545">
        <f t="shared" si="76"/>
        <v>2</v>
      </c>
      <c r="J545">
        <f t="shared" si="77"/>
        <v>2.1428571428571428</v>
      </c>
      <c r="K545">
        <f t="shared" si="78"/>
        <v>0.96066205753485612</v>
      </c>
      <c r="L545">
        <f t="shared" si="79"/>
        <v>5.6399230746396833</v>
      </c>
      <c r="M545">
        <f t="shared" ca="1" si="80"/>
        <v>0</v>
      </c>
      <c r="N545">
        <f t="shared" ca="1" si="81"/>
        <v>10.743442275031683</v>
      </c>
    </row>
    <row r="546" spans="1:14" x14ac:dyDescent="0.25">
      <c r="A546" s="1">
        <v>38</v>
      </c>
      <c r="B546" s="1">
        <v>191</v>
      </c>
      <c r="C546" s="1">
        <v>80</v>
      </c>
      <c r="D546" s="1">
        <v>919169</v>
      </c>
      <c r="E546" s="2">
        <f t="shared" ca="1" si="73"/>
        <v>1</v>
      </c>
      <c r="G546">
        <f t="shared" si="74"/>
        <v>21.929223431375238</v>
      </c>
      <c r="H546">
        <f t="shared" si="75"/>
        <v>0</v>
      </c>
      <c r="I546">
        <f t="shared" si="76"/>
        <v>2</v>
      </c>
      <c r="J546">
        <f t="shared" si="77"/>
        <v>2.2857142857142856</v>
      </c>
      <c r="K546">
        <f t="shared" si="78"/>
        <v>0.99979962709334813</v>
      </c>
      <c r="L546">
        <f t="shared" si="79"/>
        <v>7.283433772093062</v>
      </c>
      <c r="M546">
        <f t="shared" ca="1" si="80"/>
        <v>0</v>
      </c>
      <c r="N546">
        <f t="shared" ca="1" si="81"/>
        <v>12.568947684900696</v>
      </c>
    </row>
    <row r="547" spans="1:14" x14ac:dyDescent="0.25">
      <c r="A547" s="1">
        <v>18</v>
      </c>
      <c r="B547" s="1">
        <v>169</v>
      </c>
      <c r="C547" s="1">
        <v>63</v>
      </c>
      <c r="D547" s="1">
        <v>1350594</v>
      </c>
      <c r="E547" s="2">
        <f t="shared" ca="1" si="73"/>
        <v>0</v>
      </c>
      <c r="G547">
        <f t="shared" si="74"/>
        <v>22.058051188683869</v>
      </c>
      <c r="H547">
        <f t="shared" si="75"/>
        <v>2</v>
      </c>
      <c r="I547">
        <f t="shared" si="76"/>
        <v>-4</v>
      </c>
      <c r="J547">
        <f t="shared" si="77"/>
        <v>-0.8571428571428571</v>
      </c>
      <c r="K547">
        <f t="shared" si="78"/>
        <v>0.99986520237969556</v>
      </c>
      <c r="L547">
        <f t="shared" si="79"/>
        <v>7.7427908518156823</v>
      </c>
      <c r="M547">
        <f t="shared" ca="1" si="80"/>
        <v>0</v>
      </c>
      <c r="N547">
        <f t="shared" ca="1" si="81"/>
        <v>5.8855131970525205</v>
      </c>
    </row>
    <row r="548" spans="1:14" x14ac:dyDescent="0.25">
      <c r="A548" s="1">
        <v>18</v>
      </c>
      <c r="B548" s="1">
        <v>190</v>
      </c>
      <c r="C548" s="1">
        <v>57</v>
      </c>
      <c r="D548" s="1">
        <v>1248975</v>
      </c>
      <c r="E548" s="2">
        <f t="shared" ca="1" si="73"/>
        <v>0</v>
      </c>
      <c r="G548">
        <f t="shared" si="74"/>
        <v>15.789473684210527</v>
      </c>
      <c r="H548">
        <f t="shared" si="75"/>
        <v>2</v>
      </c>
      <c r="I548">
        <f t="shared" si="76"/>
        <v>-4</v>
      </c>
      <c r="J548">
        <f t="shared" si="77"/>
        <v>2.1428571428571428</v>
      </c>
      <c r="K548">
        <f t="shared" si="78"/>
        <v>-0.54282548476454218</v>
      </c>
      <c r="L548">
        <f t="shared" si="79"/>
        <v>7.6507764479605589</v>
      </c>
      <c r="M548">
        <f t="shared" ca="1" si="80"/>
        <v>0</v>
      </c>
      <c r="N548">
        <f t="shared" ca="1" si="81"/>
        <v>7.2508081060531593</v>
      </c>
    </row>
    <row r="549" spans="1:14" x14ac:dyDescent="0.25">
      <c r="A549" s="1">
        <v>68</v>
      </c>
      <c r="B549" s="1">
        <v>170</v>
      </c>
      <c r="C549" s="1">
        <v>84</v>
      </c>
      <c r="D549" s="1">
        <v>411933</v>
      </c>
      <c r="E549" s="2">
        <f t="shared" ca="1" si="73"/>
        <v>0</v>
      </c>
      <c r="G549">
        <f t="shared" si="74"/>
        <v>29.065743944636676</v>
      </c>
      <c r="H549">
        <f t="shared" si="75"/>
        <v>0</v>
      </c>
      <c r="I549">
        <f t="shared" si="76"/>
        <v>-2</v>
      </c>
      <c r="J549">
        <f t="shared" si="77"/>
        <v>-0.7142857142857143</v>
      </c>
      <c r="K549">
        <f t="shared" si="78"/>
        <v>-0.99698949964679406</v>
      </c>
      <c r="L549">
        <f t="shared" si="79"/>
        <v>6.2351533051181391</v>
      </c>
      <c r="M549">
        <f t="shared" ca="1" si="80"/>
        <v>0</v>
      </c>
      <c r="N549">
        <f t="shared" ca="1" si="81"/>
        <v>2.5238780911856304</v>
      </c>
    </row>
    <row r="550" spans="1:14" x14ac:dyDescent="0.25">
      <c r="A550" s="1">
        <v>61</v>
      </c>
      <c r="B550" s="1">
        <v>165</v>
      </c>
      <c r="C550" s="1">
        <v>82</v>
      </c>
      <c r="D550" s="1">
        <v>293237</v>
      </c>
      <c r="E550" s="2">
        <f t="shared" ca="1" si="73"/>
        <v>0</v>
      </c>
      <c r="G550">
        <f t="shared" si="74"/>
        <v>30.119375573921026</v>
      </c>
      <c r="H550">
        <f t="shared" si="75"/>
        <v>0</v>
      </c>
      <c r="I550">
        <f t="shared" si="76"/>
        <v>-2</v>
      </c>
      <c r="J550">
        <f t="shared" si="77"/>
        <v>-1.4285714285714286</v>
      </c>
      <c r="K550">
        <f t="shared" si="78"/>
        <v>-1.6369703884154152</v>
      </c>
      <c r="L550">
        <f t="shared" si="79"/>
        <v>5.7152257161373328</v>
      </c>
      <c r="M550">
        <f t="shared" ca="1" si="80"/>
        <v>0</v>
      </c>
      <c r="N550">
        <f t="shared" ca="1" si="81"/>
        <v>0.64968389915048874</v>
      </c>
    </row>
    <row r="551" spans="1:14" x14ac:dyDescent="0.25">
      <c r="A551" s="1">
        <v>71</v>
      </c>
      <c r="B551" s="1">
        <v>197</v>
      </c>
      <c r="C551" s="1">
        <v>71</v>
      </c>
      <c r="D551" s="1">
        <v>1113151</v>
      </c>
      <c r="E551" s="2">
        <f t="shared" ca="1" si="73"/>
        <v>1</v>
      </c>
      <c r="G551">
        <f t="shared" si="74"/>
        <v>18.294725450282154</v>
      </c>
      <c r="H551">
        <f t="shared" si="75"/>
        <v>2</v>
      </c>
      <c r="I551">
        <f t="shared" si="76"/>
        <v>-2</v>
      </c>
      <c r="J551">
        <f t="shared" si="77"/>
        <v>3.1428571428571428</v>
      </c>
      <c r="K551">
        <f t="shared" si="78"/>
        <v>0.45083762044852871</v>
      </c>
      <c r="L551">
        <f t="shared" si="79"/>
        <v>7.5141854435577056</v>
      </c>
      <c r="M551">
        <f t="shared" ca="1" si="80"/>
        <v>0</v>
      </c>
      <c r="N551">
        <f t="shared" ca="1" si="81"/>
        <v>11.107880206863378</v>
      </c>
    </row>
    <row r="552" spans="1:14" x14ac:dyDescent="0.25">
      <c r="A552" s="1">
        <v>15</v>
      </c>
      <c r="B552" s="1">
        <v>185</v>
      </c>
      <c r="C552" s="1">
        <v>68</v>
      </c>
      <c r="D552" s="1">
        <v>640789</v>
      </c>
      <c r="E552" s="2">
        <f t="shared" ca="1" si="73"/>
        <v>0</v>
      </c>
      <c r="G552">
        <f t="shared" si="74"/>
        <v>19.868517165814463</v>
      </c>
      <c r="H552">
        <f t="shared" si="75"/>
        <v>0</v>
      </c>
      <c r="I552">
        <f t="shared" si="76"/>
        <v>-4</v>
      </c>
      <c r="J552">
        <f t="shared" si="77"/>
        <v>1.4285714285714286</v>
      </c>
      <c r="K552">
        <f t="shared" si="78"/>
        <v>0.81827123710289562</v>
      </c>
      <c r="L552">
        <f t="shared" si="79"/>
        <v>6.8325696229779638</v>
      </c>
      <c r="M552">
        <f t="shared" ca="1" si="80"/>
        <v>0</v>
      </c>
      <c r="N552">
        <f t="shared" ca="1" si="81"/>
        <v>5.0794122886522883</v>
      </c>
    </row>
    <row r="553" spans="1:14" x14ac:dyDescent="0.25">
      <c r="A553" s="1">
        <v>49</v>
      </c>
      <c r="B553" s="1">
        <v>161</v>
      </c>
      <c r="C553" s="1">
        <v>69</v>
      </c>
      <c r="D553" s="1">
        <v>1126564</v>
      </c>
      <c r="E553" s="2">
        <f t="shared" ca="1" si="73"/>
        <v>1</v>
      </c>
      <c r="G553">
        <f t="shared" si="74"/>
        <v>26.619343389529721</v>
      </c>
      <c r="H553">
        <f t="shared" si="75"/>
        <v>2</v>
      </c>
      <c r="I553">
        <f t="shared" si="76"/>
        <v>2</v>
      </c>
      <c r="J553">
        <f t="shared" si="77"/>
        <v>-2</v>
      </c>
      <c r="K553">
        <f t="shared" si="78"/>
        <v>0.14646666598432256</v>
      </c>
      <c r="L553">
        <f t="shared" si="79"/>
        <v>7.5284650754024351</v>
      </c>
      <c r="M553">
        <f t="shared" ca="1" si="80"/>
        <v>0</v>
      </c>
      <c r="N553">
        <f t="shared" ca="1" si="81"/>
        <v>9.6749317413867573</v>
      </c>
    </row>
    <row r="554" spans="1:14" x14ac:dyDescent="0.25">
      <c r="A554" s="1">
        <v>68</v>
      </c>
      <c r="B554" s="1">
        <v>166</v>
      </c>
      <c r="C554" s="1">
        <v>55</v>
      </c>
      <c r="D554" s="1">
        <v>610616</v>
      </c>
      <c r="E554" s="2">
        <f t="shared" ca="1" si="73"/>
        <v>0</v>
      </c>
      <c r="G554">
        <f t="shared" si="74"/>
        <v>19.959355494266223</v>
      </c>
      <c r="H554">
        <f t="shared" si="75"/>
        <v>0</v>
      </c>
      <c r="I554">
        <f t="shared" si="76"/>
        <v>-2</v>
      </c>
      <c r="J554">
        <f t="shared" si="77"/>
        <v>-1.2857142857142858</v>
      </c>
      <c r="K554">
        <f t="shared" si="78"/>
        <v>0.83343080004874193</v>
      </c>
      <c r="L554">
        <f t="shared" si="79"/>
        <v>6.7702360479236212</v>
      </c>
      <c r="M554">
        <f t="shared" ca="1" si="80"/>
        <v>0</v>
      </c>
      <c r="N554">
        <f t="shared" ca="1" si="81"/>
        <v>4.3179525622580774</v>
      </c>
    </row>
    <row r="555" spans="1:14" x14ac:dyDescent="0.25">
      <c r="A555" s="1">
        <v>22</v>
      </c>
      <c r="B555" s="1">
        <v>166</v>
      </c>
      <c r="C555" s="1">
        <v>55</v>
      </c>
      <c r="D555" s="1">
        <v>375566</v>
      </c>
      <c r="E555" s="2">
        <f t="shared" ca="1" si="73"/>
        <v>0</v>
      </c>
      <c r="G555">
        <f t="shared" si="74"/>
        <v>19.959355494266223</v>
      </c>
      <c r="H555">
        <f t="shared" si="75"/>
        <v>0</v>
      </c>
      <c r="I555">
        <f t="shared" si="76"/>
        <v>2</v>
      </c>
      <c r="J555">
        <f t="shared" si="77"/>
        <v>-1.2857142857142858</v>
      </c>
      <c r="K555">
        <f t="shared" si="78"/>
        <v>0.83343080004874193</v>
      </c>
      <c r="L555">
        <f t="shared" si="79"/>
        <v>6.1005640805918704</v>
      </c>
      <c r="M555">
        <f t="shared" ca="1" si="80"/>
        <v>0</v>
      </c>
      <c r="N555">
        <f t="shared" ca="1" si="81"/>
        <v>7.6482805949263266</v>
      </c>
    </row>
    <row r="556" spans="1:14" x14ac:dyDescent="0.25">
      <c r="A556" s="1">
        <v>46</v>
      </c>
      <c r="B556" s="1">
        <v>164</v>
      </c>
      <c r="C556" s="1">
        <v>54</v>
      </c>
      <c r="D556" s="1">
        <v>1175076</v>
      </c>
      <c r="E556" s="2">
        <f t="shared" ca="1" si="73"/>
        <v>1</v>
      </c>
      <c r="G556">
        <f t="shared" si="74"/>
        <v>20.07733491969066</v>
      </c>
      <c r="H556">
        <f t="shared" si="75"/>
        <v>2</v>
      </c>
      <c r="I556">
        <f t="shared" si="76"/>
        <v>2</v>
      </c>
      <c r="J556">
        <f t="shared" si="77"/>
        <v>-1.5714285714285714</v>
      </c>
      <c r="K556">
        <f t="shared" si="78"/>
        <v>0.85213435955836314</v>
      </c>
      <c r="L556">
        <f t="shared" si="79"/>
        <v>7.5785979169405548</v>
      </c>
      <c r="M556">
        <f t="shared" ca="1" si="80"/>
        <v>0</v>
      </c>
      <c r="N556">
        <f t="shared" ca="1" si="81"/>
        <v>10.859303705070346</v>
      </c>
    </row>
    <row r="557" spans="1:14" x14ac:dyDescent="0.25">
      <c r="A557" s="1">
        <v>24</v>
      </c>
      <c r="B557" s="1">
        <v>165</v>
      </c>
      <c r="C557" s="1">
        <v>67</v>
      </c>
      <c r="D557" s="1">
        <v>547278</v>
      </c>
      <c r="E557" s="2">
        <f t="shared" ca="1" si="73"/>
        <v>0</v>
      </c>
      <c r="G557">
        <f t="shared" si="74"/>
        <v>24.609733700642789</v>
      </c>
      <c r="H557">
        <f t="shared" si="75"/>
        <v>0</v>
      </c>
      <c r="I557">
        <f t="shared" si="76"/>
        <v>2</v>
      </c>
      <c r="J557">
        <f t="shared" si="77"/>
        <v>-1.4285714285714286</v>
      </c>
      <c r="K557">
        <f t="shared" si="78"/>
        <v>0.72757160046917191</v>
      </c>
      <c r="L557">
        <f t="shared" si="79"/>
        <v>6.6264438432766397</v>
      </c>
      <c r="M557">
        <f t="shared" ca="1" si="80"/>
        <v>0</v>
      </c>
      <c r="N557">
        <f t="shared" ca="1" si="81"/>
        <v>7.9254440151743832</v>
      </c>
    </row>
    <row r="558" spans="1:14" x14ac:dyDescent="0.25">
      <c r="A558" s="1">
        <v>45</v>
      </c>
      <c r="B558" s="1">
        <v>169</v>
      </c>
      <c r="C558" s="1">
        <v>75</v>
      </c>
      <c r="D558" s="1">
        <v>442030</v>
      </c>
      <c r="E558" s="2">
        <f t="shared" ca="1" si="73"/>
        <v>0</v>
      </c>
      <c r="G558">
        <f t="shared" si="74"/>
        <v>26.259584748433177</v>
      </c>
      <c r="H558">
        <f t="shared" si="75"/>
        <v>0</v>
      </c>
      <c r="I558">
        <f t="shared" si="76"/>
        <v>2</v>
      </c>
      <c r="J558">
        <f t="shared" si="77"/>
        <v>-0.8571428571428571</v>
      </c>
      <c r="K558">
        <f t="shared" si="78"/>
        <v>0.27423751083661874</v>
      </c>
      <c r="L558">
        <f t="shared" si="79"/>
        <v>6.335160500981349</v>
      </c>
      <c r="M558">
        <f t="shared" ca="1" si="80"/>
        <v>0</v>
      </c>
      <c r="N558">
        <f t="shared" ca="1" si="81"/>
        <v>7.7522551546751099</v>
      </c>
    </row>
    <row r="559" spans="1:14" x14ac:dyDescent="0.25">
      <c r="A559" s="1">
        <v>66</v>
      </c>
      <c r="B559" s="1">
        <v>197</v>
      </c>
      <c r="C559" s="1">
        <v>53</v>
      </c>
      <c r="D559" s="1">
        <v>1400105</v>
      </c>
      <c r="E559" s="2">
        <f t="shared" ca="1" si="73"/>
        <v>1</v>
      </c>
      <c r="G559">
        <f t="shared" si="74"/>
        <v>13.656626040351467</v>
      </c>
      <c r="H559">
        <f t="shared" si="75"/>
        <v>2</v>
      </c>
      <c r="I559">
        <f t="shared" si="76"/>
        <v>-2</v>
      </c>
      <c r="J559">
        <f t="shared" si="77"/>
        <v>3.1428571428571428</v>
      </c>
      <c r="K559">
        <f t="shared" si="78"/>
        <v>-1.7844755612216492</v>
      </c>
      <c r="L559">
        <f t="shared" si="79"/>
        <v>7.7849460713038665</v>
      </c>
      <c r="M559">
        <f t="shared" ca="1" si="80"/>
        <v>0</v>
      </c>
      <c r="N559">
        <f t="shared" ca="1" si="81"/>
        <v>9.1433276529393606</v>
      </c>
    </row>
    <row r="560" spans="1:14" x14ac:dyDescent="0.25">
      <c r="A560" s="1">
        <v>63</v>
      </c>
      <c r="B560" s="1">
        <v>183</v>
      </c>
      <c r="C560" s="1">
        <v>68</v>
      </c>
      <c r="D560" s="1">
        <v>1161821</v>
      </c>
      <c r="E560" s="2">
        <f t="shared" ca="1" si="73"/>
        <v>1</v>
      </c>
      <c r="G560">
        <f t="shared" si="74"/>
        <v>20.305174833527428</v>
      </c>
      <c r="H560">
        <f t="shared" si="75"/>
        <v>2</v>
      </c>
      <c r="I560">
        <f t="shared" si="76"/>
        <v>-2</v>
      </c>
      <c r="J560">
        <f t="shared" si="77"/>
        <v>1.1428571428571428</v>
      </c>
      <c r="K560">
        <f t="shared" si="78"/>
        <v>0.88510270620364873</v>
      </c>
      <c r="L560">
        <f t="shared" si="79"/>
        <v>7.5651282757044385</v>
      </c>
      <c r="M560">
        <f t="shared" ca="1" si="80"/>
        <v>0</v>
      </c>
      <c r="N560">
        <f t="shared" ca="1" si="81"/>
        <v>9.5930881247652309</v>
      </c>
    </row>
    <row r="561" spans="1:14" x14ac:dyDescent="0.25">
      <c r="A561" s="1">
        <v>67</v>
      </c>
      <c r="B561" s="1">
        <v>161</v>
      </c>
      <c r="C561" s="1">
        <v>83</v>
      </c>
      <c r="D561" s="1">
        <v>156492</v>
      </c>
      <c r="E561" s="2">
        <f t="shared" ca="1" si="73"/>
        <v>0</v>
      </c>
      <c r="G561">
        <f t="shared" si="74"/>
        <v>32.020369584506767</v>
      </c>
      <c r="H561">
        <f t="shared" si="75"/>
        <v>0</v>
      </c>
      <c r="I561">
        <f t="shared" si="76"/>
        <v>-2</v>
      </c>
      <c r="J561">
        <f t="shared" si="77"/>
        <v>-2</v>
      </c>
      <c r="K561">
        <f t="shared" si="78"/>
        <v>-3.0163122644043332</v>
      </c>
      <c r="L561">
        <f t="shared" si="79"/>
        <v>4.3799673761038811</v>
      </c>
      <c r="M561">
        <f t="shared" ca="1" si="80"/>
        <v>0</v>
      </c>
      <c r="N561">
        <f t="shared" ca="1" si="81"/>
        <v>-2.6363448883004521</v>
      </c>
    </row>
    <row r="562" spans="1:14" x14ac:dyDescent="0.25">
      <c r="A562" s="1">
        <v>48</v>
      </c>
      <c r="B562" s="1">
        <v>195</v>
      </c>
      <c r="C562" s="1">
        <v>50</v>
      </c>
      <c r="D562" s="1">
        <v>988930</v>
      </c>
      <c r="E562" s="2">
        <f t="shared" ca="1" si="73"/>
        <v>1</v>
      </c>
      <c r="G562">
        <f t="shared" si="74"/>
        <v>13.149243918474687</v>
      </c>
      <c r="H562">
        <f t="shared" si="75"/>
        <v>0</v>
      </c>
      <c r="I562">
        <f t="shared" si="76"/>
        <v>2</v>
      </c>
      <c r="J562">
        <f t="shared" si="77"/>
        <v>2.8571428571428572</v>
      </c>
      <c r="K562">
        <f t="shared" si="78"/>
        <v>-2.1334353285862928</v>
      </c>
      <c r="L562">
        <f t="shared" si="79"/>
        <v>7.3721689080198249</v>
      </c>
      <c r="M562">
        <f t="shared" ca="1" si="80"/>
        <v>0</v>
      </c>
      <c r="N562">
        <f t="shared" ca="1" si="81"/>
        <v>10.09587643657639</v>
      </c>
    </row>
    <row r="563" spans="1:14" x14ac:dyDescent="0.25">
      <c r="A563" s="1">
        <v>70</v>
      </c>
      <c r="B563" s="1">
        <v>183</v>
      </c>
      <c r="C563" s="1">
        <v>62</v>
      </c>
      <c r="D563" s="1">
        <v>1269836</v>
      </c>
      <c r="E563" s="2">
        <f t="shared" ca="1" si="73"/>
        <v>1</v>
      </c>
      <c r="G563">
        <f t="shared" si="74"/>
        <v>18.513541759980889</v>
      </c>
      <c r="H563">
        <f t="shared" si="75"/>
        <v>2</v>
      </c>
      <c r="I563">
        <f t="shared" si="76"/>
        <v>-2</v>
      </c>
      <c r="J563">
        <f t="shared" si="77"/>
        <v>1.1428571428571428</v>
      </c>
      <c r="K563">
        <f t="shared" si="78"/>
        <v>0.51378435762411367</v>
      </c>
      <c r="L563">
        <f t="shared" si="79"/>
        <v>7.6703124550335939</v>
      </c>
      <c r="M563">
        <f t="shared" ca="1" si="80"/>
        <v>0</v>
      </c>
      <c r="N563">
        <f t="shared" ca="1" si="81"/>
        <v>9.3269539555148508</v>
      </c>
    </row>
    <row r="564" spans="1:14" x14ac:dyDescent="0.25">
      <c r="A564" s="1">
        <v>55</v>
      </c>
      <c r="B564" s="1">
        <v>182</v>
      </c>
      <c r="C564" s="1">
        <v>80</v>
      </c>
      <c r="D564" s="1">
        <v>673453</v>
      </c>
      <c r="E564" s="2">
        <f t="shared" ca="1" si="73"/>
        <v>0</v>
      </c>
      <c r="G564">
        <f t="shared" si="74"/>
        <v>24.151672503320853</v>
      </c>
      <c r="H564">
        <f t="shared" si="75"/>
        <v>0</v>
      </c>
      <c r="I564">
        <f t="shared" si="76"/>
        <v>-2</v>
      </c>
      <c r="J564">
        <f t="shared" si="77"/>
        <v>1</v>
      </c>
      <c r="K564">
        <f t="shared" si="78"/>
        <v>0.81481221753811894</v>
      </c>
      <c r="L564">
        <f t="shared" si="79"/>
        <v>6.896244572693913</v>
      </c>
      <c r="M564">
        <f t="shared" ca="1" si="80"/>
        <v>0</v>
      </c>
      <c r="N564">
        <f t="shared" ca="1" si="81"/>
        <v>6.7110567902320319</v>
      </c>
    </row>
    <row r="565" spans="1:14" x14ac:dyDescent="0.25">
      <c r="A565" s="1">
        <v>48</v>
      </c>
      <c r="B565" s="1">
        <v>197</v>
      </c>
      <c r="C565" s="1">
        <v>64</v>
      </c>
      <c r="D565" s="1">
        <v>1058544</v>
      </c>
      <c r="E565" s="2">
        <f t="shared" ca="1" si="73"/>
        <v>1</v>
      </c>
      <c r="G565">
        <f t="shared" si="74"/>
        <v>16.491020124197998</v>
      </c>
      <c r="H565">
        <f t="shared" si="75"/>
        <v>2</v>
      </c>
      <c r="I565">
        <f t="shared" si="76"/>
        <v>2</v>
      </c>
      <c r="J565">
        <f t="shared" si="77"/>
        <v>3.1428571428571428</v>
      </c>
      <c r="K565">
        <f t="shared" si="78"/>
        <v>-0.21395437087965741</v>
      </c>
      <c r="L565">
        <f t="shared" si="79"/>
        <v>7.4540301326768788</v>
      </c>
      <c r="M565">
        <f t="shared" ca="1" si="80"/>
        <v>0</v>
      </c>
      <c r="N565">
        <f t="shared" ca="1" si="81"/>
        <v>14.382932904654364</v>
      </c>
    </row>
    <row r="566" spans="1:14" x14ac:dyDescent="0.25">
      <c r="A566" s="1">
        <v>15</v>
      </c>
      <c r="B566" s="1">
        <v>167</v>
      </c>
      <c r="C566" s="1">
        <v>54</v>
      </c>
      <c r="D566" s="1">
        <v>1159731</v>
      </c>
      <c r="E566" s="2">
        <f t="shared" ca="1" si="73"/>
        <v>0</v>
      </c>
      <c r="G566">
        <f t="shared" si="74"/>
        <v>19.362472659471475</v>
      </c>
      <c r="H566">
        <f t="shared" si="75"/>
        <v>2</v>
      </c>
      <c r="I566">
        <f t="shared" si="76"/>
        <v>-4</v>
      </c>
      <c r="J566">
        <f t="shared" si="77"/>
        <v>-1.1428571428571428</v>
      </c>
      <c r="K566">
        <f t="shared" si="78"/>
        <v>0.72173798111858112</v>
      </c>
      <c r="L566">
        <f t="shared" si="79"/>
        <v>7.5629890970258007</v>
      </c>
      <c r="M566">
        <f t="shared" ca="1" si="80"/>
        <v>0</v>
      </c>
      <c r="N566">
        <f t="shared" ca="1" si="81"/>
        <v>5.1418699352872395</v>
      </c>
    </row>
    <row r="567" spans="1:14" x14ac:dyDescent="0.25">
      <c r="A567" s="1">
        <v>67</v>
      </c>
      <c r="B567" s="1">
        <v>165</v>
      </c>
      <c r="C567" s="1">
        <v>68</v>
      </c>
      <c r="D567" s="1">
        <v>898487</v>
      </c>
      <c r="E567" s="2">
        <f t="shared" ca="1" si="73"/>
        <v>0</v>
      </c>
      <c r="G567">
        <f t="shared" si="74"/>
        <v>24.977043158861338</v>
      </c>
      <c r="H567">
        <f t="shared" si="75"/>
        <v>0</v>
      </c>
      <c r="I567">
        <f t="shared" si="76"/>
        <v>-2</v>
      </c>
      <c r="J567">
        <f t="shared" si="77"/>
        <v>-1.4285714285714286</v>
      </c>
      <c r="K567">
        <f t="shared" si="78"/>
        <v>0.64548856121107612</v>
      </c>
      <c r="L567">
        <f t="shared" si="79"/>
        <v>7.2556696246858676</v>
      </c>
      <c r="M567">
        <f t="shared" ca="1" si="80"/>
        <v>0</v>
      </c>
      <c r="N567">
        <f t="shared" ca="1" si="81"/>
        <v>4.4725867573255149</v>
      </c>
    </row>
    <row r="568" spans="1:14" x14ac:dyDescent="0.25">
      <c r="A568" s="1">
        <v>60</v>
      </c>
      <c r="B568" s="1">
        <v>171</v>
      </c>
      <c r="C568" s="1">
        <v>87</v>
      </c>
      <c r="D568" s="1">
        <v>357071</v>
      </c>
      <c r="E568" s="2">
        <f t="shared" ca="1" si="73"/>
        <v>0</v>
      </c>
      <c r="G568">
        <f t="shared" si="74"/>
        <v>29.75274443418488</v>
      </c>
      <c r="H568">
        <f t="shared" si="75"/>
        <v>0</v>
      </c>
      <c r="I568">
        <f t="shared" si="76"/>
        <v>-2</v>
      </c>
      <c r="J568">
        <f t="shared" si="77"/>
        <v>-0.5714285714285714</v>
      </c>
      <c r="K568">
        <f t="shared" si="78"/>
        <v>-1.4042018504713853</v>
      </c>
      <c r="L568">
        <f t="shared" si="79"/>
        <v>6.0251327173720366</v>
      </c>
      <c r="M568">
        <f t="shared" ca="1" si="80"/>
        <v>0</v>
      </c>
      <c r="N568">
        <f t="shared" ca="1" si="81"/>
        <v>2.0495022954720801</v>
      </c>
    </row>
    <row r="569" spans="1:14" x14ac:dyDescent="0.25">
      <c r="A569" s="1">
        <v>18</v>
      </c>
      <c r="B569" s="1">
        <v>167</v>
      </c>
      <c r="C569" s="1">
        <v>79</v>
      </c>
      <c r="D569" s="1">
        <v>970053</v>
      </c>
      <c r="E569" s="2">
        <f t="shared" ca="1" si="73"/>
        <v>0</v>
      </c>
      <c r="G569">
        <f t="shared" si="74"/>
        <v>28.326580372189753</v>
      </c>
      <c r="H569">
        <f t="shared" si="75"/>
        <v>0</v>
      </c>
      <c r="I569">
        <f t="shared" si="76"/>
        <v>-4</v>
      </c>
      <c r="J569">
        <f t="shared" si="77"/>
        <v>-1.1428571428571428</v>
      </c>
      <c r="K569">
        <f t="shared" si="78"/>
        <v>-0.60102476823106521</v>
      </c>
      <c r="L569">
        <f t="shared" si="79"/>
        <v>7.3488642720823467</v>
      </c>
      <c r="M569">
        <f t="shared" ca="1" si="80"/>
        <v>0</v>
      </c>
      <c r="N569">
        <f t="shared" ca="1" si="81"/>
        <v>1.6049823609941392</v>
      </c>
    </row>
    <row r="570" spans="1:14" x14ac:dyDescent="0.25">
      <c r="A570" s="1">
        <v>72</v>
      </c>
      <c r="B570" s="1">
        <v>195</v>
      </c>
      <c r="C570" s="1">
        <v>66</v>
      </c>
      <c r="D570" s="1">
        <v>1153152</v>
      </c>
      <c r="E570" s="2">
        <f t="shared" ca="1" si="73"/>
        <v>1</v>
      </c>
      <c r="G570">
        <f t="shared" si="74"/>
        <v>17.357001972386588</v>
      </c>
      <c r="H570">
        <f t="shared" si="75"/>
        <v>2</v>
      </c>
      <c r="I570">
        <f t="shared" si="76"/>
        <v>-2</v>
      </c>
      <c r="J570">
        <f t="shared" si="77"/>
        <v>2.8571428571428572</v>
      </c>
      <c r="K570">
        <f t="shared" si="78"/>
        <v>0.13770277262311847</v>
      </c>
      <c r="L570">
        <f t="shared" si="79"/>
        <v>7.5562276421072454</v>
      </c>
      <c r="M570">
        <f t="shared" ca="1" si="80"/>
        <v>0</v>
      </c>
      <c r="N570">
        <f t="shared" ca="1" si="81"/>
        <v>10.551073271873221</v>
      </c>
    </row>
    <row r="571" spans="1:14" x14ac:dyDescent="0.25">
      <c r="A571" s="1">
        <v>28</v>
      </c>
      <c r="B571" s="1">
        <v>170</v>
      </c>
      <c r="C571" s="1">
        <v>74</v>
      </c>
      <c r="D571" s="1">
        <v>435649</v>
      </c>
      <c r="E571" s="2">
        <f t="shared" ca="1" si="73"/>
        <v>1</v>
      </c>
      <c r="G571">
        <f t="shared" si="74"/>
        <v>25.605536332179931</v>
      </c>
      <c r="H571">
        <f t="shared" si="75"/>
        <v>0</v>
      </c>
      <c r="I571">
        <f t="shared" si="76"/>
        <v>2</v>
      </c>
      <c r="J571">
        <f t="shared" si="77"/>
        <v>-0.7142857142857143</v>
      </c>
      <c r="K571">
        <f t="shared" si="78"/>
        <v>0.48000431029321977</v>
      </c>
      <c r="L571">
        <f t="shared" si="79"/>
        <v>6.3147133940702709</v>
      </c>
      <c r="M571">
        <f t="shared" ca="1" si="80"/>
        <v>0</v>
      </c>
      <c r="N571">
        <f t="shared" ca="1" si="81"/>
        <v>8.080431990077777</v>
      </c>
    </row>
    <row r="572" spans="1:14" x14ac:dyDescent="0.25">
      <c r="A572" s="1">
        <v>20</v>
      </c>
      <c r="B572" s="1">
        <v>198</v>
      </c>
      <c r="C572" s="1">
        <v>70</v>
      </c>
      <c r="D572" s="1">
        <v>1456802</v>
      </c>
      <c r="E572" s="2">
        <f t="shared" ca="1" si="73"/>
        <v>1</v>
      </c>
      <c r="G572">
        <f t="shared" si="74"/>
        <v>17.855320885623915</v>
      </c>
      <c r="H572">
        <f t="shared" si="75"/>
        <v>2</v>
      </c>
      <c r="I572">
        <f t="shared" si="76"/>
        <v>2</v>
      </c>
      <c r="J572">
        <f t="shared" si="77"/>
        <v>3.2857142857142856</v>
      </c>
      <c r="K572">
        <f t="shared" si="78"/>
        <v>0.31286540155418674</v>
      </c>
      <c r="L572">
        <f t="shared" si="79"/>
        <v>7.8312911877170404</v>
      </c>
      <c r="M572">
        <f t="shared" ca="1" si="80"/>
        <v>0</v>
      </c>
      <c r="N572">
        <f t="shared" ca="1" si="81"/>
        <v>15.429870874985513</v>
      </c>
    </row>
    <row r="573" spans="1:14" x14ac:dyDescent="0.25">
      <c r="A573" s="1">
        <v>74</v>
      </c>
      <c r="B573" s="1">
        <v>199</v>
      </c>
      <c r="C573" s="1">
        <v>70</v>
      </c>
      <c r="D573" s="1">
        <v>235505</v>
      </c>
      <c r="E573" s="2">
        <f t="shared" ca="1" si="73"/>
        <v>0</v>
      </c>
      <c r="G573">
        <f t="shared" si="74"/>
        <v>17.676321305017552</v>
      </c>
      <c r="H573">
        <f t="shared" si="75"/>
        <v>0</v>
      </c>
      <c r="I573">
        <f t="shared" si="76"/>
        <v>-2</v>
      </c>
      <c r="J573">
        <f t="shared" si="77"/>
        <v>3.4285714285714284</v>
      </c>
      <c r="K573">
        <f t="shared" si="78"/>
        <v>0.25223210170219512</v>
      </c>
      <c r="L573">
        <f t="shared" si="79"/>
        <v>5.3298883013534866</v>
      </c>
      <c r="M573">
        <f t="shared" ca="1" si="80"/>
        <v>0</v>
      </c>
      <c r="N573">
        <f t="shared" ca="1" si="81"/>
        <v>7.0106918316271098</v>
      </c>
    </row>
    <row r="574" spans="1:14" x14ac:dyDescent="0.25">
      <c r="A574" s="1">
        <v>76</v>
      </c>
      <c r="B574" s="1">
        <v>172</v>
      </c>
      <c r="C574" s="1">
        <v>87</v>
      </c>
      <c r="D574" s="1">
        <v>1122702</v>
      </c>
      <c r="E574" s="2">
        <f t="shared" ca="1" si="73"/>
        <v>0</v>
      </c>
      <c r="G574">
        <f t="shared" si="74"/>
        <v>29.407787993510009</v>
      </c>
      <c r="H574">
        <f t="shared" si="75"/>
        <v>2</v>
      </c>
      <c r="I574">
        <f t="shared" si="76"/>
        <v>-2</v>
      </c>
      <c r="J574">
        <f t="shared" si="77"/>
        <v>-0.42857142857142855</v>
      </c>
      <c r="K574">
        <f t="shared" si="78"/>
        <v>-1.195012918271642</v>
      </c>
      <c r="L574">
        <f t="shared" si="79"/>
        <v>7.524372763143397</v>
      </c>
      <c r="M574">
        <f t="shared" ca="1" si="80"/>
        <v>0</v>
      </c>
      <c r="N574">
        <f t="shared" ca="1" si="81"/>
        <v>5.9007884163003261</v>
      </c>
    </row>
    <row r="575" spans="1:14" x14ac:dyDescent="0.25">
      <c r="A575" s="1">
        <v>41</v>
      </c>
      <c r="B575" s="1">
        <v>170</v>
      </c>
      <c r="C575" s="1">
        <v>55</v>
      </c>
      <c r="D575" s="1">
        <v>107740</v>
      </c>
      <c r="E575" s="2">
        <f t="shared" ca="1" si="73"/>
        <v>0</v>
      </c>
      <c r="G575">
        <f t="shared" si="74"/>
        <v>19.031141868512108</v>
      </c>
      <c r="H575">
        <f t="shared" si="75"/>
        <v>0</v>
      </c>
      <c r="I575">
        <f t="shared" si="76"/>
        <v>2</v>
      </c>
      <c r="J575">
        <f t="shared" si="77"/>
        <v>-0.7142857142857143</v>
      </c>
      <c r="K575">
        <f t="shared" si="78"/>
        <v>0.64743525580392891</v>
      </c>
      <c r="L575">
        <f t="shared" si="79"/>
        <v>2.2218524017072316</v>
      </c>
      <c r="M575">
        <f t="shared" ca="1" si="80"/>
        <v>0</v>
      </c>
      <c r="N575">
        <f t="shared" ca="1" si="81"/>
        <v>4.1550019432254466</v>
      </c>
    </row>
    <row r="576" spans="1:14" x14ac:dyDescent="0.25">
      <c r="A576" s="1">
        <v>62</v>
      </c>
      <c r="B576" s="1">
        <v>199</v>
      </c>
      <c r="C576" s="1">
        <v>74</v>
      </c>
      <c r="D576" s="1">
        <v>1381026</v>
      </c>
      <c r="E576" s="2">
        <f t="shared" ca="1" si="73"/>
        <v>1</v>
      </c>
      <c r="G576">
        <f t="shared" si="74"/>
        <v>18.686396808161412</v>
      </c>
      <c r="H576">
        <f t="shared" si="75"/>
        <v>2</v>
      </c>
      <c r="I576">
        <f t="shared" si="76"/>
        <v>-2</v>
      </c>
      <c r="J576">
        <f t="shared" si="77"/>
        <v>3.4285714285714284</v>
      </c>
      <c r="K576">
        <f t="shared" si="78"/>
        <v>0.5608013554814848</v>
      </c>
      <c r="L576">
        <f t="shared" si="79"/>
        <v>7.7688948609384916</v>
      </c>
      <c r="M576">
        <f t="shared" ca="1" si="80"/>
        <v>0</v>
      </c>
      <c r="N576">
        <f t="shared" ca="1" si="81"/>
        <v>11.758267644991404</v>
      </c>
    </row>
    <row r="577" spans="1:14" x14ac:dyDescent="0.25">
      <c r="A577" s="1">
        <v>23</v>
      </c>
      <c r="B577" s="1">
        <v>189</v>
      </c>
      <c r="C577" s="1">
        <v>70</v>
      </c>
      <c r="D577" s="1">
        <v>1326774</v>
      </c>
      <c r="E577" s="2">
        <f t="shared" ca="1" si="73"/>
        <v>1</v>
      </c>
      <c r="G577">
        <f t="shared" si="74"/>
        <v>19.596315892612189</v>
      </c>
      <c r="H577">
        <f t="shared" si="75"/>
        <v>2</v>
      </c>
      <c r="I577">
        <f t="shared" si="76"/>
        <v>2</v>
      </c>
      <c r="J577">
        <f t="shared" si="77"/>
        <v>2</v>
      </c>
      <c r="K577">
        <f t="shared" si="78"/>
        <v>0.76889210847565059</v>
      </c>
      <c r="L577">
        <f t="shared" si="79"/>
        <v>7.7219114076464628</v>
      </c>
      <c r="M577">
        <f t="shared" ca="1" si="80"/>
        <v>0</v>
      </c>
      <c r="N577">
        <f t="shared" ca="1" si="81"/>
        <v>14.490803516122114</v>
      </c>
    </row>
    <row r="578" spans="1:14" x14ac:dyDescent="0.25">
      <c r="A578" s="1">
        <v>67</v>
      </c>
      <c r="B578" s="1">
        <v>173</v>
      </c>
      <c r="C578" s="1">
        <v>81</v>
      </c>
      <c r="D578" s="1">
        <v>986878</v>
      </c>
      <c r="E578" s="2">
        <f t="shared" ref="E578:E601" ca="1" si="82">IF(N578&gt;$S$2,1,0)</f>
        <v>0</v>
      </c>
      <c r="G578">
        <f t="shared" si="74"/>
        <v>27.064051588760066</v>
      </c>
      <c r="H578">
        <f t="shared" si="75"/>
        <v>0</v>
      </c>
      <c r="I578">
        <f t="shared" si="76"/>
        <v>-2</v>
      </c>
      <c r="J578">
        <f t="shared" si="77"/>
        <v>-0.2857142857142857</v>
      </c>
      <c r="K578">
        <f t="shared" si="78"/>
        <v>-2.5784739744933782E-2</v>
      </c>
      <c r="L578">
        <f t="shared" si="79"/>
        <v>7.3696597046782681</v>
      </c>
      <c r="M578">
        <f t="shared" ca="1" si="80"/>
        <v>0</v>
      </c>
      <c r="N578">
        <f t="shared" ca="1" si="81"/>
        <v>5.058160679219049</v>
      </c>
    </row>
    <row r="579" spans="1:14" x14ac:dyDescent="0.25">
      <c r="A579" s="1">
        <v>45</v>
      </c>
      <c r="B579" s="1">
        <v>194</v>
      </c>
      <c r="C579" s="1">
        <v>78</v>
      </c>
      <c r="D579" s="1">
        <v>1146894</v>
      </c>
      <c r="E579" s="2">
        <f t="shared" ca="1" si="82"/>
        <v>1</v>
      </c>
      <c r="G579">
        <f t="shared" ref="G579:G630" si="83">C579/(B579/100*B579/100)</f>
        <v>20.724837921139333</v>
      </c>
      <c r="H579">
        <f t="shared" ref="H579:H630" si="84">IF(D579&gt;1000000,2,0)</f>
        <v>2</v>
      </c>
      <c r="I579">
        <f t="shared" ref="I579:I601" si="85">IF(A579&lt;20,-4,IF(A579&gt;50,-2,2))</f>
        <v>2</v>
      </c>
      <c r="J579">
        <f t="shared" ref="J579:J601" si="86">(B579-175) / 7</f>
        <v>2.7142857142857144</v>
      </c>
      <c r="K579">
        <f t="shared" ref="K579:K601" si="87">-(POWER(22-G579,2))/25+1</f>
        <v>0.93495846690542961</v>
      </c>
      <c r="L579">
        <f t="shared" ref="L579:L601" si="88">(LOG(D579-100000)-3)*2.5</f>
        <v>7.5497567769153973</v>
      </c>
      <c r="M579">
        <f t="shared" ref="M579:M601" ca="1" si="89">RAND()*$S$1*2-$S$1</f>
        <v>0</v>
      </c>
      <c r="N579">
        <f t="shared" ca="1" si="81"/>
        <v>15.199000958106542</v>
      </c>
    </row>
    <row r="580" spans="1:14" x14ac:dyDescent="0.25">
      <c r="A580" s="1">
        <v>42</v>
      </c>
      <c r="B580" s="1">
        <v>191</v>
      </c>
      <c r="C580" s="1">
        <v>63</v>
      </c>
      <c r="D580" s="1">
        <v>1345015</v>
      </c>
      <c r="E580" s="2">
        <f t="shared" ca="1" si="82"/>
        <v>1</v>
      </c>
      <c r="G580">
        <f t="shared" si="83"/>
        <v>17.269263452207998</v>
      </c>
      <c r="H580">
        <f t="shared" si="84"/>
        <v>2</v>
      </c>
      <c r="I580">
        <f t="shared" si="85"/>
        <v>2</v>
      </c>
      <c r="J580">
        <f t="shared" si="86"/>
        <v>2.2857142857142856</v>
      </c>
      <c r="K580">
        <f t="shared" si="87"/>
        <v>0.10480526861540029</v>
      </c>
      <c r="L580">
        <f t="shared" si="88"/>
        <v>7.7379364596596805</v>
      </c>
      <c r="M580">
        <f t="shared" ca="1" si="89"/>
        <v>0</v>
      </c>
      <c r="N580">
        <f t="shared" ca="1" si="81"/>
        <v>14.128456013989366</v>
      </c>
    </row>
    <row r="581" spans="1:14" x14ac:dyDescent="0.25">
      <c r="A581" s="1">
        <v>28</v>
      </c>
      <c r="B581" s="1">
        <v>169</v>
      </c>
      <c r="C581" s="1">
        <v>55</v>
      </c>
      <c r="D581" s="1">
        <v>1460584</v>
      </c>
      <c r="E581" s="2">
        <f t="shared" ca="1" si="82"/>
        <v>1</v>
      </c>
      <c r="G581">
        <f t="shared" si="83"/>
        <v>19.257028815517664</v>
      </c>
      <c r="H581">
        <f t="shared" si="84"/>
        <v>2</v>
      </c>
      <c r="I581">
        <f t="shared" si="85"/>
        <v>2</v>
      </c>
      <c r="J581">
        <f t="shared" si="86"/>
        <v>-0.8571428571428571</v>
      </c>
      <c r="K581">
        <f t="shared" si="87"/>
        <v>0.69904436324398289</v>
      </c>
      <c r="L581">
        <f t="shared" si="88"/>
        <v>7.834313398752009</v>
      </c>
      <c r="M581">
        <f t="shared" ca="1" si="89"/>
        <v>0</v>
      </c>
      <c r="N581">
        <f t="shared" ca="1" si="81"/>
        <v>11.676214904853135</v>
      </c>
    </row>
    <row r="582" spans="1:14" x14ac:dyDescent="0.25">
      <c r="A582" s="1">
        <v>68</v>
      </c>
      <c r="B582" s="1">
        <v>163</v>
      </c>
      <c r="C582" s="1">
        <v>51</v>
      </c>
      <c r="D582" s="1">
        <v>850670</v>
      </c>
      <c r="E582" s="2">
        <f t="shared" ca="1" si="82"/>
        <v>0</v>
      </c>
      <c r="G582">
        <f t="shared" si="83"/>
        <v>19.195302796492154</v>
      </c>
      <c r="H582">
        <f t="shared" si="84"/>
        <v>0</v>
      </c>
      <c r="I582">
        <f t="shared" si="85"/>
        <v>-2</v>
      </c>
      <c r="J582">
        <f t="shared" si="86"/>
        <v>-1.7142857142857142</v>
      </c>
      <c r="K582">
        <f t="shared" si="87"/>
        <v>0.68534694386541073</v>
      </c>
      <c r="L582">
        <f t="shared" si="88"/>
        <v>7.1886226498471366</v>
      </c>
      <c r="M582">
        <f t="shared" ca="1" si="89"/>
        <v>0</v>
      </c>
      <c r="N582">
        <f t="shared" ca="1" si="81"/>
        <v>4.1596838794268329</v>
      </c>
    </row>
    <row r="583" spans="1:14" x14ac:dyDescent="0.25">
      <c r="A583" s="1">
        <v>31</v>
      </c>
      <c r="B583" s="1">
        <v>181</v>
      </c>
      <c r="C583" s="1">
        <v>79</v>
      </c>
      <c r="D583" s="1">
        <v>816118</v>
      </c>
      <c r="E583" s="2">
        <f t="shared" ca="1" si="82"/>
        <v>1</v>
      </c>
      <c r="G583">
        <f t="shared" si="83"/>
        <v>24.114038033027075</v>
      </c>
      <c r="H583">
        <f t="shared" si="84"/>
        <v>0</v>
      </c>
      <c r="I583">
        <f t="shared" si="85"/>
        <v>2</v>
      </c>
      <c r="J583">
        <f t="shared" si="86"/>
        <v>0.8571428571428571</v>
      </c>
      <c r="K583">
        <f t="shared" si="87"/>
        <v>0.82123372779660064</v>
      </c>
      <c r="L583">
        <f t="shared" si="88"/>
        <v>7.1374614752056793</v>
      </c>
      <c r="M583">
        <f t="shared" ca="1" si="89"/>
        <v>0</v>
      </c>
      <c r="N583">
        <f t="shared" ca="1" si="81"/>
        <v>10.815838060145136</v>
      </c>
    </row>
    <row r="584" spans="1:14" x14ac:dyDescent="0.25">
      <c r="A584" s="1">
        <v>65</v>
      </c>
      <c r="B584" s="1">
        <v>194</v>
      </c>
      <c r="C584" s="1">
        <v>89</v>
      </c>
      <c r="D584" s="1">
        <v>109804</v>
      </c>
      <c r="E584" s="2">
        <f t="shared" ca="1" si="82"/>
        <v>0</v>
      </c>
      <c r="G584">
        <f t="shared" si="83"/>
        <v>23.647571474120522</v>
      </c>
      <c r="H584">
        <f t="shared" si="84"/>
        <v>0</v>
      </c>
      <c r="I584">
        <f t="shared" si="85"/>
        <v>-2</v>
      </c>
      <c r="J584">
        <f t="shared" si="86"/>
        <v>2.7142857142857144</v>
      </c>
      <c r="K584">
        <f t="shared" si="87"/>
        <v>0.89142032950657324</v>
      </c>
      <c r="L584">
        <f t="shared" si="88"/>
        <v>2.4785082564501004</v>
      </c>
      <c r="M584">
        <f t="shared" ca="1" si="89"/>
        <v>0</v>
      </c>
      <c r="N584">
        <f t="shared" ca="1" si="81"/>
        <v>4.0842143002423885</v>
      </c>
    </row>
    <row r="585" spans="1:14" x14ac:dyDescent="0.25">
      <c r="A585" s="1">
        <v>26</v>
      </c>
      <c r="B585" s="1">
        <v>197</v>
      </c>
      <c r="C585" s="1">
        <v>51</v>
      </c>
      <c r="D585" s="1">
        <v>627789</v>
      </c>
      <c r="E585" s="2">
        <f t="shared" ca="1" si="82"/>
        <v>1</v>
      </c>
      <c r="G585">
        <f t="shared" si="83"/>
        <v>13.141281661470279</v>
      </c>
      <c r="H585">
        <f t="shared" si="84"/>
        <v>0</v>
      </c>
      <c r="I585">
        <f t="shared" si="85"/>
        <v>2</v>
      </c>
      <c r="J585">
        <f t="shared" si="86"/>
        <v>3.1428571428571428</v>
      </c>
      <c r="K585">
        <f t="shared" si="87"/>
        <v>-2.1390756240561113</v>
      </c>
      <c r="L585">
        <f t="shared" si="88"/>
        <v>6.8061508363987695</v>
      </c>
      <c r="M585">
        <f t="shared" ca="1" si="89"/>
        <v>0</v>
      </c>
      <c r="N585">
        <f t="shared" ca="1" si="81"/>
        <v>9.8099323551998001</v>
      </c>
    </row>
    <row r="586" spans="1:14" x14ac:dyDescent="0.25">
      <c r="A586" s="1">
        <v>64</v>
      </c>
      <c r="B586" s="1">
        <v>184</v>
      </c>
      <c r="C586" s="1">
        <v>66</v>
      </c>
      <c r="D586" s="1">
        <v>1007974</v>
      </c>
      <c r="E586" s="2">
        <f t="shared" ca="1" si="82"/>
        <v>1</v>
      </c>
      <c r="G586">
        <f t="shared" si="83"/>
        <v>19.494328922495274</v>
      </c>
      <c r="H586">
        <f t="shared" si="84"/>
        <v>2</v>
      </c>
      <c r="I586">
        <f t="shared" si="85"/>
        <v>-2</v>
      </c>
      <c r="J586">
        <f t="shared" si="86"/>
        <v>1.2857142857142858</v>
      </c>
      <c r="K586">
        <f t="shared" si="87"/>
        <v>0.74886449805425226</v>
      </c>
      <c r="L586">
        <f t="shared" si="88"/>
        <v>7.3951835314948999</v>
      </c>
      <c r="M586">
        <f t="shared" ca="1" si="89"/>
        <v>0</v>
      </c>
      <c r="N586">
        <f t="shared" ca="1" si="81"/>
        <v>9.4297623152634387</v>
      </c>
    </row>
    <row r="587" spans="1:14" x14ac:dyDescent="0.25">
      <c r="A587" s="1">
        <v>71</v>
      </c>
      <c r="B587" s="1">
        <v>175</v>
      </c>
      <c r="C587" s="1">
        <v>74</v>
      </c>
      <c r="D587" s="1">
        <v>607293</v>
      </c>
      <c r="E587" s="2">
        <f t="shared" ca="1" si="82"/>
        <v>0</v>
      </c>
      <c r="G587">
        <f t="shared" si="83"/>
        <v>24.163265306122447</v>
      </c>
      <c r="H587">
        <f t="shared" si="84"/>
        <v>0</v>
      </c>
      <c r="I587">
        <f t="shared" si="85"/>
        <v>-2</v>
      </c>
      <c r="J587">
        <f t="shared" si="86"/>
        <v>0</v>
      </c>
      <c r="K587">
        <f t="shared" si="87"/>
        <v>0.81281132861307814</v>
      </c>
      <c r="L587">
        <f t="shared" si="88"/>
        <v>6.7631471741142875</v>
      </c>
      <c r="M587">
        <f t="shared" ca="1" si="89"/>
        <v>0</v>
      </c>
      <c r="N587">
        <f t="shared" ref="N587:N601" ca="1" si="90">SUM(H587:M587)</f>
        <v>5.5759585027273655</v>
      </c>
    </row>
    <row r="588" spans="1:14" x14ac:dyDescent="0.25">
      <c r="A588" s="1">
        <v>54</v>
      </c>
      <c r="B588" s="1">
        <v>194</v>
      </c>
      <c r="C588" s="1">
        <v>63</v>
      </c>
      <c r="D588" s="1">
        <v>552178</v>
      </c>
      <c r="E588" s="2">
        <f t="shared" ca="1" si="82"/>
        <v>0</v>
      </c>
      <c r="G588">
        <f t="shared" si="83"/>
        <v>16.739292167074076</v>
      </c>
      <c r="H588">
        <f t="shared" si="84"/>
        <v>0</v>
      </c>
      <c r="I588">
        <f t="shared" si="85"/>
        <v>-2</v>
      </c>
      <c r="J588">
        <f t="shared" si="86"/>
        <v>2.7142857142857144</v>
      </c>
      <c r="K588">
        <f t="shared" si="87"/>
        <v>-0.10700187613632672</v>
      </c>
      <c r="L588">
        <f t="shared" si="88"/>
        <v>6.6382735715435466</v>
      </c>
      <c r="M588">
        <f t="shared" ca="1" si="89"/>
        <v>0</v>
      </c>
      <c r="N588">
        <f t="shared" ca="1" si="90"/>
        <v>7.2455574096929345</v>
      </c>
    </row>
    <row r="589" spans="1:14" x14ac:dyDescent="0.25">
      <c r="A589" s="1">
        <v>72</v>
      </c>
      <c r="B589" s="1">
        <v>189</v>
      </c>
      <c r="C589" s="1">
        <v>90</v>
      </c>
      <c r="D589" s="1">
        <v>1134556</v>
      </c>
      <c r="E589" s="2">
        <f t="shared" ca="1" si="82"/>
        <v>1</v>
      </c>
      <c r="G589">
        <f t="shared" si="83"/>
        <v>25.195263290501387</v>
      </c>
      <c r="H589">
        <f t="shared" si="84"/>
        <v>2</v>
      </c>
      <c r="I589">
        <f t="shared" si="85"/>
        <v>-2</v>
      </c>
      <c r="J589">
        <f t="shared" si="86"/>
        <v>2</v>
      </c>
      <c r="K589">
        <f t="shared" si="87"/>
        <v>0.59161170017496989</v>
      </c>
      <c r="L589">
        <f t="shared" si="88"/>
        <v>7.5368850094539885</v>
      </c>
      <c r="M589">
        <f t="shared" ca="1" si="89"/>
        <v>0</v>
      </c>
      <c r="N589">
        <f t="shared" ca="1" si="90"/>
        <v>10.128496709628958</v>
      </c>
    </row>
    <row r="590" spans="1:14" x14ac:dyDescent="0.25">
      <c r="A590" s="1">
        <v>40</v>
      </c>
      <c r="B590" s="1">
        <v>173</v>
      </c>
      <c r="C590" s="1">
        <v>85</v>
      </c>
      <c r="D590" s="1">
        <v>929416</v>
      </c>
      <c r="E590" s="2">
        <f t="shared" ca="1" si="82"/>
        <v>1</v>
      </c>
      <c r="G590">
        <f t="shared" si="83"/>
        <v>28.400547963513649</v>
      </c>
      <c r="H590">
        <f t="shared" si="84"/>
        <v>0</v>
      </c>
      <c r="I590">
        <f t="shared" si="85"/>
        <v>2</v>
      </c>
      <c r="J590">
        <f t="shared" si="86"/>
        <v>-0.2857142857142857</v>
      </c>
      <c r="K590">
        <f t="shared" si="87"/>
        <v>-0.63868056932954853</v>
      </c>
      <c r="L590">
        <f t="shared" si="88"/>
        <v>7.2969310223634842</v>
      </c>
      <c r="M590">
        <f t="shared" ca="1" si="89"/>
        <v>0</v>
      </c>
      <c r="N590">
        <f t="shared" ca="1" si="90"/>
        <v>8.3725361673196499</v>
      </c>
    </row>
    <row r="591" spans="1:14" x14ac:dyDescent="0.25">
      <c r="A591" s="1">
        <v>58</v>
      </c>
      <c r="B591" s="1">
        <v>175</v>
      </c>
      <c r="C591" s="1">
        <v>52</v>
      </c>
      <c r="D591" s="1">
        <v>1189567</v>
      </c>
      <c r="E591" s="2">
        <f t="shared" ca="1" si="82"/>
        <v>0</v>
      </c>
      <c r="G591">
        <f t="shared" si="83"/>
        <v>16.979591836734695</v>
      </c>
      <c r="H591">
        <f t="shared" si="84"/>
        <v>2</v>
      </c>
      <c r="I591">
        <f t="shared" si="85"/>
        <v>-2</v>
      </c>
      <c r="J591">
        <f t="shared" si="86"/>
        <v>0</v>
      </c>
      <c r="K591">
        <f t="shared" si="87"/>
        <v>-8.1799250312364347E-3</v>
      </c>
      <c r="L591">
        <f t="shared" si="88"/>
        <v>7.5931348529440434</v>
      </c>
      <c r="M591">
        <f t="shared" ca="1" si="89"/>
        <v>0</v>
      </c>
      <c r="N591">
        <f t="shared" ca="1" si="90"/>
        <v>7.5849549279128068</v>
      </c>
    </row>
    <row r="592" spans="1:14" x14ac:dyDescent="0.25">
      <c r="A592" s="1">
        <v>45</v>
      </c>
      <c r="B592" s="1">
        <v>175</v>
      </c>
      <c r="C592" s="1">
        <v>89</v>
      </c>
      <c r="D592" s="1">
        <v>592979</v>
      </c>
      <c r="E592" s="2">
        <f t="shared" ca="1" si="82"/>
        <v>0</v>
      </c>
      <c r="G592">
        <f t="shared" si="83"/>
        <v>29.061224489795919</v>
      </c>
      <c r="H592">
        <f t="shared" si="84"/>
        <v>0</v>
      </c>
      <c r="I592">
        <f t="shared" si="85"/>
        <v>2</v>
      </c>
      <c r="J592">
        <f t="shared" si="86"/>
        <v>0</v>
      </c>
      <c r="K592">
        <f t="shared" si="87"/>
        <v>-0.99443565181174542</v>
      </c>
      <c r="L592">
        <f t="shared" si="88"/>
        <v>6.7320710488098667</v>
      </c>
      <c r="M592">
        <f t="shared" ca="1" si="89"/>
        <v>0</v>
      </c>
      <c r="N592">
        <f t="shared" ca="1" si="90"/>
        <v>7.7376353969981215</v>
      </c>
    </row>
    <row r="593" spans="1:14" x14ac:dyDescent="0.25">
      <c r="A593" s="1">
        <v>30</v>
      </c>
      <c r="B593" s="1">
        <v>198</v>
      </c>
      <c r="C593" s="1">
        <v>77</v>
      </c>
      <c r="D593" s="1">
        <v>605102</v>
      </c>
      <c r="E593" s="2">
        <f t="shared" ca="1" si="82"/>
        <v>1</v>
      </c>
      <c r="G593">
        <f t="shared" si="83"/>
        <v>19.640852974186306</v>
      </c>
      <c r="H593">
        <f t="shared" si="84"/>
        <v>0</v>
      </c>
      <c r="I593">
        <f t="shared" si="85"/>
        <v>2</v>
      </c>
      <c r="J593">
        <f t="shared" si="86"/>
        <v>3.2857142857142856</v>
      </c>
      <c r="K593">
        <f t="shared" si="87"/>
        <v>0.77737701242377599</v>
      </c>
      <c r="L593">
        <f t="shared" si="88"/>
        <v>6.7584477203664228</v>
      </c>
      <c r="M593">
        <f t="shared" ca="1" si="89"/>
        <v>0</v>
      </c>
      <c r="N593">
        <f t="shared" ca="1" si="90"/>
        <v>12.821539018504485</v>
      </c>
    </row>
    <row r="594" spans="1:14" x14ac:dyDescent="0.25">
      <c r="A594" s="1">
        <v>61</v>
      </c>
      <c r="B594" s="1">
        <v>183</v>
      </c>
      <c r="C594" s="1">
        <v>88</v>
      </c>
      <c r="D594" s="1">
        <v>178870</v>
      </c>
      <c r="E594" s="2">
        <f t="shared" ca="1" si="82"/>
        <v>0</v>
      </c>
      <c r="G594">
        <f t="shared" si="83"/>
        <v>26.277285078682553</v>
      </c>
      <c r="H594">
        <f t="shared" si="84"/>
        <v>0</v>
      </c>
      <c r="I594">
        <f t="shared" si="85"/>
        <v>-2</v>
      </c>
      <c r="J594">
        <f t="shared" si="86"/>
        <v>1.1428571428571428</v>
      </c>
      <c r="K594">
        <f t="shared" si="87"/>
        <v>0.26819329422718352</v>
      </c>
      <c r="L594">
        <f t="shared" si="88"/>
        <v>4.7422796020650626</v>
      </c>
      <c r="M594">
        <f t="shared" ca="1" si="89"/>
        <v>0</v>
      </c>
      <c r="N594">
        <f t="shared" ca="1" si="90"/>
        <v>4.153330039149389</v>
      </c>
    </row>
    <row r="595" spans="1:14" x14ac:dyDescent="0.25">
      <c r="A595" s="1">
        <v>33</v>
      </c>
      <c r="B595" s="1">
        <v>176</v>
      </c>
      <c r="C595" s="1">
        <v>89</v>
      </c>
      <c r="D595" s="1">
        <v>459943</v>
      </c>
      <c r="E595" s="2">
        <f t="shared" ca="1" si="82"/>
        <v>0</v>
      </c>
      <c r="G595">
        <f t="shared" si="83"/>
        <v>28.731921487603305</v>
      </c>
      <c r="H595">
        <f t="shared" si="84"/>
        <v>0</v>
      </c>
      <c r="I595">
        <f t="shared" si="85"/>
        <v>2</v>
      </c>
      <c r="J595">
        <f t="shared" si="86"/>
        <v>0.14285714285714285</v>
      </c>
      <c r="K595">
        <f t="shared" si="87"/>
        <v>-0.81275067661020395</v>
      </c>
      <c r="L595">
        <f t="shared" si="88"/>
        <v>6.3905843300749599</v>
      </c>
      <c r="M595">
        <f t="shared" ca="1" si="89"/>
        <v>0</v>
      </c>
      <c r="N595">
        <f t="shared" ca="1" si="90"/>
        <v>7.7206907963218985</v>
      </c>
    </row>
    <row r="596" spans="1:14" x14ac:dyDescent="0.25">
      <c r="A596" s="1">
        <v>30</v>
      </c>
      <c r="B596" s="1">
        <v>189</v>
      </c>
      <c r="C596" s="1">
        <v>84</v>
      </c>
      <c r="D596" s="1">
        <v>1257733</v>
      </c>
      <c r="E596" s="2">
        <f t="shared" ca="1" si="82"/>
        <v>1</v>
      </c>
      <c r="G596">
        <f t="shared" si="83"/>
        <v>23.515579071134628</v>
      </c>
      <c r="H596">
        <f t="shared" si="84"/>
        <v>2</v>
      </c>
      <c r="I596">
        <f t="shared" si="85"/>
        <v>2</v>
      </c>
      <c r="J596">
        <f t="shared" si="86"/>
        <v>2</v>
      </c>
      <c r="K596">
        <f t="shared" si="87"/>
        <v>0.908120803165548</v>
      </c>
      <c r="L596">
        <f t="shared" si="88"/>
        <v>7.6590210314734053</v>
      </c>
      <c r="M596">
        <f t="shared" ca="1" si="89"/>
        <v>0</v>
      </c>
      <c r="N596">
        <f t="shared" ca="1" si="90"/>
        <v>14.567141834638953</v>
      </c>
    </row>
    <row r="597" spans="1:14" x14ac:dyDescent="0.25">
      <c r="A597" s="1">
        <v>55</v>
      </c>
      <c r="B597" s="1">
        <v>195</v>
      </c>
      <c r="C597" s="1">
        <v>51</v>
      </c>
      <c r="D597" s="1">
        <v>347781</v>
      </c>
      <c r="E597" s="2">
        <f t="shared" ca="1" si="82"/>
        <v>0</v>
      </c>
      <c r="G597">
        <f t="shared" si="83"/>
        <v>13.412228796844181</v>
      </c>
      <c r="H597">
        <f t="shared" si="84"/>
        <v>0</v>
      </c>
      <c r="I597">
        <f t="shared" si="85"/>
        <v>-2</v>
      </c>
      <c r="J597">
        <f t="shared" si="86"/>
        <v>2.8571428571428572</v>
      </c>
      <c r="K597">
        <f t="shared" si="87"/>
        <v>-1.9499925695100937</v>
      </c>
      <c r="L597">
        <f t="shared" si="88"/>
        <v>5.9851700033697153</v>
      </c>
      <c r="M597">
        <f t="shared" ca="1" si="89"/>
        <v>0</v>
      </c>
      <c r="N597">
        <f t="shared" ca="1" si="90"/>
        <v>4.8923202910024788</v>
      </c>
    </row>
    <row r="598" spans="1:14" x14ac:dyDescent="0.25">
      <c r="A598" s="1">
        <v>31</v>
      </c>
      <c r="B598" s="1">
        <v>182</v>
      </c>
      <c r="C598" s="1">
        <v>70</v>
      </c>
      <c r="D598" s="1">
        <v>1260367</v>
      </c>
      <c r="E598" s="2">
        <f t="shared" ca="1" si="82"/>
        <v>1</v>
      </c>
      <c r="G598">
        <f t="shared" si="83"/>
        <v>21.132713440405748</v>
      </c>
      <c r="H598">
        <f t="shared" si="84"/>
        <v>2</v>
      </c>
      <c r="I598">
        <f t="shared" si="85"/>
        <v>2</v>
      </c>
      <c r="J598">
        <f t="shared" si="86"/>
        <v>1</v>
      </c>
      <c r="K598">
        <f t="shared" si="87"/>
        <v>0.9699125609418866</v>
      </c>
      <c r="L598">
        <f t="shared" si="88"/>
        <v>7.6614884232115781</v>
      </c>
      <c r="M598">
        <f t="shared" ca="1" si="89"/>
        <v>0</v>
      </c>
      <c r="N598">
        <f t="shared" ca="1" si="90"/>
        <v>13.631400984153466</v>
      </c>
    </row>
    <row r="599" spans="1:14" x14ac:dyDescent="0.25">
      <c r="A599" s="1">
        <v>66</v>
      </c>
      <c r="B599" s="1">
        <v>161</v>
      </c>
      <c r="C599" s="1">
        <v>84</v>
      </c>
      <c r="D599" s="1">
        <v>1033791</v>
      </c>
      <c r="E599" s="2">
        <f t="shared" ca="1" si="82"/>
        <v>0</v>
      </c>
      <c r="G599">
        <f t="shared" si="83"/>
        <v>32.406157169862269</v>
      </c>
      <c r="H599">
        <f t="shared" si="84"/>
        <v>2</v>
      </c>
      <c r="I599">
        <f t="shared" si="85"/>
        <v>-2</v>
      </c>
      <c r="J599">
        <f t="shared" si="86"/>
        <v>-2</v>
      </c>
      <c r="K599">
        <f t="shared" si="87"/>
        <v>-3.3315242817550361</v>
      </c>
      <c r="L599">
        <f t="shared" si="88"/>
        <v>7.4256242095696052</v>
      </c>
      <c r="M599">
        <f t="shared" ca="1" si="89"/>
        <v>0</v>
      </c>
      <c r="N599">
        <f t="shared" ca="1" si="90"/>
        <v>2.0940999278145691</v>
      </c>
    </row>
    <row r="600" spans="1:14" x14ac:dyDescent="0.25">
      <c r="A600" s="1">
        <v>21</v>
      </c>
      <c r="B600" s="1">
        <v>192</v>
      </c>
      <c r="C600" s="1">
        <v>69</v>
      </c>
      <c r="D600" s="1">
        <v>166134</v>
      </c>
      <c r="E600" s="2">
        <f t="shared" ca="1" si="82"/>
        <v>1</v>
      </c>
      <c r="G600">
        <f t="shared" si="83"/>
        <v>18.717447916666668</v>
      </c>
      <c r="H600">
        <f t="shared" si="84"/>
        <v>0</v>
      </c>
      <c r="I600">
        <f t="shared" si="85"/>
        <v>2</v>
      </c>
      <c r="J600">
        <f t="shared" si="86"/>
        <v>2.4285714285714284</v>
      </c>
      <c r="K600">
        <f t="shared" si="87"/>
        <v>0.56899407280815995</v>
      </c>
      <c r="L600">
        <f t="shared" si="88"/>
        <v>4.5510619776124965</v>
      </c>
      <c r="M600">
        <f t="shared" ca="1" si="89"/>
        <v>0</v>
      </c>
      <c r="N600">
        <f t="shared" ca="1" si="90"/>
        <v>9.5486274789920849</v>
      </c>
    </row>
    <row r="601" spans="1:14" x14ac:dyDescent="0.25">
      <c r="A601" s="1">
        <v>75</v>
      </c>
      <c r="B601" s="1">
        <v>177</v>
      </c>
      <c r="C601" s="1">
        <v>67</v>
      </c>
      <c r="D601" s="1">
        <v>271857</v>
      </c>
      <c r="E601" s="2">
        <f t="shared" ca="1" si="82"/>
        <v>0</v>
      </c>
      <c r="G601">
        <f t="shared" si="83"/>
        <v>21.385936352899868</v>
      </c>
      <c r="H601">
        <f t="shared" si="84"/>
        <v>0</v>
      </c>
      <c r="I601">
        <f t="shared" si="85"/>
        <v>-2</v>
      </c>
      <c r="J601">
        <f t="shared" si="86"/>
        <v>0.2857142857142857</v>
      </c>
      <c r="K601">
        <f t="shared" si="87"/>
        <v>0.98491703349240345</v>
      </c>
      <c r="L601">
        <f t="shared" si="88"/>
        <v>5.5879180657897347</v>
      </c>
      <c r="M601">
        <f t="shared" ca="1" si="89"/>
        <v>0</v>
      </c>
      <c r="N601">
        <f t="shared" ca="1" si="90"/>
        <v>4.8585493849964241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workbookViewId="0"/>
  </sheetViews>
  <sheetFormatPr defaultRowHeight="15" x14ac:dyDescent="0.25"/>
  <cols>
    <col min="1" max="4" width="9.140625" style="1"/>
    <col min="5" max="5" width="9.140625" style="2"/>
    <col min="8" max="8" width="11.7109375" bestFit="1" customWidth="1"/>
    <col min="9" max="9" width="9.5703125" bestFit="1" customWidth="1"/>
    <col min="10" max="10" width="11.85546875" bestFit="1" customWidth="1"/>
    <col min="11" max="12" width="12" bestFit="1" customWidth="1"/>
    <col min="14" max="14" width="12" bestFit="1" customWidth="1"/>
    <col min="19" max="19" width="11.85546875" bestFit="1" customWidth="1"/>
    <col min="21" max="21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G1" t="s">
        <v>4</v>
      </c>
      <c r="H1" t="s">
        <v>12</v>
      </c>
      <c r="I1" t="s">
        <v>17</v>
      </c>
      <c r="J1" t="s">
        <v>20</v>
      </c>
      <c r="K1" t="s">
        <v>10</v>
      </c>
      <c r="L1" t="s">
        <v>15</v>
      </c>
      <c r="M1" t="s">
        <v>21</v>
      </c>
      <c r="N1" t="s">
        <v>16</v>
      </c>
      <c r="R1" t="s">
        <v>22</v>
      </c>
      <c r="S1">
        <v>0</v>
      </c>
    </row>
    <row r="2" spans="1:22" x14ac:dyDescent="0.25">
      <c r="A2" s="1">
        <f ca="1">RANDBETWEEN(15,80)</f>
        <v>39</v>
      </c>
      <c r="B2" s="1">
        <f ca="1">RANDBETWEEN(160,200)</f>
        <v>173</v>
      </c>
      <c r="C2" s="1">
        <f ca="1">RANDBETWEEN(50,90)</f>
        <v>85</v>
      </c>
      <c r="D2" s="1">
        <f ca="1">RANDBETWEEN(100000,1500000)</f>
        <v>244158</v>
      </c>
      <c r="E2" s="2">
        <f t="shared" ref="E2:E65" ca="1" si="0">IF(N2&gt;$S$2,1,0)</f>
        <v>0</v>
      </c>
      <c r="G2">
        <f ca="1">C2/(B2/100*B2/100)</f>
        <v>28.400547963513649</v>
      </c>
      <c r="H2">
        <f ca="1">IF(D2&gt;1000000,2,0)</f>
        <v>0</v>
      </c>
      <c r="I2">
        <f ca="1">IF(A2&lt;20,-4,IF(A2&gt;50,-2,2))</f>
        <v>2</v>
      </c>
      <c r="J2">
        <f ca="1">(B2-175) / 7</f>
        <v>-0.2857142857142857</v>
      </c>
      <c r="K2">
        <f ca="1">-(POWER(22-G2,2))/25+1</f>
        <v>-0.63868056932954853</v>
      </c>
      <c r="L2">
        <f ca="1">(LOG(D2-100000)-3)*2.5</f>
        <v>5.3970968710500618</v>
      </c>
      <c r="M2">
        <f ca="1">RAND()*$S$1*2-$S$1</f>
        <v>0</v>
      </c>
      <c r="N2">
        <f ca="1">SUM(H2:M2)</f>
        <v>6.4727020160062274</v>
      </c>
      <c r="R2" t="s">
        <v>18</v>
      </c>
      <c r="S2">
        <v>8</v>
      </c>
    </row>
    <row r="3" spans="1:22" x14ac:dyDescent="0.25">
      <c r="A3" s="1">
        <f ca="1">RANDBETWEEN(15,80)</f>
        <v>55</v>
      </c>
      <c r="B3" s="1">
        <f t="shared" ref="B3:B66" ca="1" si="1">RANDBETWEEN(160,200)</f>
        <v>191</v>
      </c>
      <c r="C3" s="1">
        <f t="shared" ref="C3:C66" ca="1" si="2">RANDBETWEEN(50,90)</f>
        <v>66</v>
      </c>
      <c r="D3" s="1">
        <f t="shared" ref="D3:D66" ca="1" si="3">RANDBETWEEN(100000,1500000)</f>
        <v>1300354</v>
      </c>
      <c r="E3" s="2">
        <f t="shared" ca="1" si="0"/>
        <v>1</v>
      </c>
      <c r="G3">
        <f t="shared" ref="G3:G66" ca="1" si="4">C3/(B3/100*B3/100)</f>
        <v>18.09160933088457</v>
      </c>
      <c r="H3">
        <f t="shared" ref="H3:H66" ca="1" si="5">IF(D3&gt;1000000,2,0)</f>
        <v>2</v>
      </c>
      <c r="I3">
        <f t="shared" ref="I3:I66" ca="1" si="6">IF(A3&lt;20,-4,IF(A3&gt;50,-2,2))</f>
        <v>-2</v>
      </c>
      <c r="J3">
        <f t="shared" ref="J3:J66" ca="1" si="7">(B3-175) / 7</f>
        <v>2.2857142857142856</v>
      </c>
      <c r="K3">
        <f t="shared" ref="K3:K66" ca="1" si="8">-(POWER(22-G3,2))/25+1</f>
        <v>0.38897929510285745</v>
      </c>
      <c r="L3">
        <f t="shared" ref="L3:L66" ca="1" si="9">(LOG(D3-100000)-3)*2.5</f>
        <v>7.6982733600656577</v>
      </c>
      <c r="M3">
        <f t="shared" ref="M3:M66" ca="1" si="10">RAND()*$S$1*2-$S$1</f>
        <v>0</v>
      </c>
      <c r="N3">
        <f ca="1">SUM(H3:M3)</f>
        <v>10.372966940882801</v>
      </c>
      <c r="R3" t="s">
        <v>6</v>
      </c>
      <c r="S3">
        <f ca="1">COUNTIF(E:E,"=1")</f>
        <v>303</v>
      </c>
    </row>
    <row r="4" spans="1:22" x14ac:dyDescent="0.25">
      <c r="A4" s="1">
        <f ca="1">RANDBETWEEN(15,80)</f>
        <v>19</v>
      </c>
      <c r="B4" s="1">
        <f t="shared" ca="1" si="1"/>
        <v>167</v>
      </c>
      <c r="C4" s="1">
        <f t="shared" ca="1" si="2"/>
        <v>88</v>
      </c>
      <c r="D4" s="1">
        <f t="shared" ca="1" si="3"/>
        <v>696522</v>
      </c>
      <c r="E4" s="2">
        <f t="shared" ca="1" si="0"/>
        <v>0</v>
      </c>
      <c r="G4">
        <f t="shared" ca="1" si="4"/>
        <v>31.553659148768332</v>
      </c>
      <c r="H4">
        <f t="shared" ca="1" si="5"/>
        <v>0</v>
      </c>
      <c r="I4">
        <f t="shared" ca="1" si="6"/>
        <v>-4</v>
      </c>
      <c r="J4">
        <f t="shared" ca="1" si="7"/>
        <v>-1.1428571428571428</v>
      </c>
      <c r="K4">
        <f t="shared" ca="1" si="8"/>
        <v>-2.6508961252337944</v>
      </c>
      <c r="L4">
        <f t="shared" ca="1" si="9"/>
        <v>6.9390661631944983</v>
      </c>
      <c r="M4">
        <f t="shared" ca="1" si="10"/>
        <v>0</v>
      </c>
      <c r="N4">
        <f ca="1">SUM(H4:M4)</f>
        <v>-0.8546871048964384</v>
      </c>
      <c r="R4" t="s">
        <v>7</v>
      </c>
      <c r="S4">
        <f ca="1">COUNTIF(E:E,"=0")</f>
        <v>297</v>
      </c>
    </row>
    <row r="5" spans="1:22" x14ac:dyDescent="0.25">
      <c r="A5" s="1">
        <f ca="1">RANDBETWEEN(15,80)</f>
        <v>78</v>
      </c>
      <c r="B5" s="1">
        <f t="shared" ca="1" si="1"/>
        <v>186</v>
      </c>
      <c r="C5" s="1">
        <f t="shared" ca="1" si="2"/>
        <v>53</v>
      </c>
      <c r="D5" s="1">
        <f t="shared" ca="1" si="3"/>
        <v>288534</v>
      </c>
      <c r="E5" s="2">
        <f t="shared" ca="1" si="0"/>
        <v>0</v>
      </c>
      <c r="G5">
        <f t="shared" ca="1" si="4"/>
        <v>15.319690137588159</v>
      </c>
      <c r="H5">
        <f t="shared" ca="1" si="5"/>
        <v>0</v>
      </c>
      <c r="I5">
        <f t="shared" ca="1" si="6"/>
        <v>-2</v>
      </c>
      <c r="J5">
        <f t="shared" ca="1" si="7"/>
        <v>1.5714285714285714</v>
      </c>
      <c r="K5">
        <f t="shared" ca="1" si="8"/>
        <v>-0.78506159431347644</v>
      </c>
      <c r="L5">
        <f t="shared" ca="1" si="9"/>
        <v>5.6884742044030983</v>
      </c>
      <c r="M5">
        <f t="shared" ca="1" si="10"/>
        <v>0</v>
      </c>
      <c r="N5">
        <f ca="1">SUM(H5:M5)</f>
        <v>4.474841181518193</v>
      </c>
    </row>
    <row r="6" spans="1:22" x14ac:dyDescent="0.25">
      <c r="A6" s="1">
        <f ca="1">RANDBETWEEN(15,80)</f>
        <v>42</v>
      </c>
      <c r="B6" s="1">
        <f t="shared" ca="1" si="1"/>
        <v>198</v>
      </c>
      <c r="C6" s="1">
        <f t="shared" ca="1" si="2"/>
        <v>69</v>
      </c>
      <c r="D6" s="1">
        <f t="shared" ca="1" si="3"/>
        <v>114045</v>
      </c>
      <c r="E6" s="2">
        <f t="shared" ca="1" si="0"/>
        <v>1</v>
      </c>
      <c r="G6">
        <f t="shared" ca="1" si="4"/>
        <v>17.600244872972144</v>
      </c>
      <c r="H6">
        <f t="shared" ca="1" si="5"/>
        <v>0</v>
      </c>
      <c r="I6">
        <f t="shared" ca="1" si="6"/>
        <v>2</v>
      </c>
      <c r="J6">
        <f t="shared" ca="1" si="7"/>
        <v>3.2857142857142856</v>
      </c>
      <c r="K6">
        <f t="shared" ca="1" si="8"/>
        <v>0.22568619288768388</v>
      </c>
      <c r="L6">
        <f t="shared" ca="1" si="9"/>
        <v>2.8688043588439927</v>
      </c>
      <c r="M6">
        <f t="shared" ca="1" si="10"/>
        <v>0</v>
      </c>
      <c r="N6">
        <f ca="1">SUM(H6:M6)</f>
        <v>8.3802048374459623</v>
      </c>
      <c r="R6" t="s">
        <v>8</v>
      </c>
      <c r="S6" t="s">
        <v>9</v>
      </c>
      <c r="T6" t="s">
        <v>10</v>
      </c>
      <c r="U6" t="s">
        <v>11</v>
      </c>
      <c r="V6" t="s">
        <v>16</v>
      </c>
    </row>
    <row r="7" spans="1:22" x14ac:dyDescent="0.25">
      <c r="A7" s="1">
        <f ca="1">RANDBETWEEN(15,80)</f>
        <v>59</v>
      </c>
      <c r="B7" s="1">
        <f t="shared" ca="1" si="1"/>
        <v>181</v>
      </c>
      <c r="C7" s="1">
        <f t="shared" ca="1" si="2"/>
        <v>88</v>
      </c>
      <c r="D7" s="1">
        <f t="shared" ca="1" si="3"/>
        <v>402796</v>
      </c>
      <c r="E7" s="2">
        <f t="shared" ca="1" si="0"/>
        <v>0</v>
      </c>
      <c r="G7">
        <f t="shared" ca="1" si="4"/>
        <v>26.861206922865602</v>
      </c>
      <c r="H7">
        <f t="shared" ca="1" si="5"/>
        <v>0</v>
      </c>
      <c r="I7">
        <f t="shared" ca="1" si="6"/>
        <v>-2</v>
      </c>
      <c r="J7">
        <f t="shared" ca="1" si="7"/>
        <v>0.8571428571428571</v>
      </c>
      <c r="K7">
        <f t="shared" ca="1" si="8"/>
        <v>5.4746690123341879E-2</v>
      </c>
      <c r="L7">
        <f t="shared" ca="1" si="9"/>
        <v>6.2028753343570608</v>
      </c>
      <c r="M7">
        <f t="shared" ca="1" si="10"/>
        <v>0</v>
      </c>
      <c r="N7">
        <f ca="1">SUM(H7:M7)</f>
        <v>5.1147648816232598</v>
      </c>
      <c r="Q7" t="s">
        <v>13</v>
      </c>
      <c r="R7">
        <f ca="1">MIN(I:I)</f>
        <v>-4</v>
      </c>
      <c r="S7">
        <f ca="1">MIN(J:J)</f>
        <v>-2.1428571428571428</v>
      </c>
      <c r="T7">
        <f ca="1">MIN(K:K)</f>
        <v>-5.5184472656250003</v>
      </c>
      <c r="U7">
        <f ca="1">MIN(L:L)</f>
        <v>0.64958174765870846</v>
      </c>
      <c r="V7">
        <f ca="1">MIN(N:N)</f>
        <v>-4.9140463117425561</v>
      </c>
    </row>
    <row r="8" spans="1:22" x14ac:dyDescent="0.25">
      <c r="A8" s="1">
        <f ca="1">RANDBETWEEN(15,80)</f>
        <v>80</v>
      </c>
      <c r="B8" s="1">
        <f t="shared" ca="1" si="1"/>
        <v>198</v>
      </c>
      <c r="C8" s="1">
        <f t="shared" ca="1" si="2"/>
        <v>85</v>
      </c>
      <c r="D8" s="1">
        <f t="shared" ca="1" si="3"/>
        <v>662859</v>
      </c>
      <c r="E8" s="2">
        <f t="shared" ca="1" si="0"/>
        <v>1</v>
      </c>
      <c r="G8">
        <f t="shared" ca="1" si="4"/>
        <v>21.681461075400467</v>
      </c>
      <c r="H8">
        <f t="shared" ca="1" si="5"/>
        <v>0</v>
      </c>
      <c r="I8">
        <f t="shared" ca="1" si="6"/>
        <v>-2</v>
      </c>
      <c r="J8">
        <f ca="1">(B8-175) / 7</f>
        <v>3.2857142857142856</v>
      </c>
      <c r="K8">
        <f t="shared" ca="1" si="8"/>
        <v>0.99594131814059894</v>
      </c>
      <c r="L8">
        <f t="shared" ca="1" si="9"/>
        <v>6.8759990369007244</v>
      </c>
      <c r="M8">
        <f t="shared" ca="1" si="10"/>
        <v>0</v>
      </c>
      <c r="N8">
        <f ca="1">SUM(H8:M8)</f>
        <v>9.1576546407556094</v>
      </c>
      <c r="Q8" t="s">
        <v>14</v>
      </c>
      <c r="R8">
        <f ca="1">MAX(I:I)</f>
        <v>2</v>
      </c>
      <c r="S8">
        <f ca="1">MAX(J:J)</f>
        <v>3.5714285714285716</v>
      </c>
      <c r="T8">
        <f ca="1">MAX(K:K)</f>
        <v>0.99999591342880145</v>
      </c>
      <c r="U8">
        <f ca="1">MAX(L:L)</f>
        <v>7.865220817347236</v>
      </c>
      <c r="V8">
        <f ca="1">MAX(N:N)</f>
        <v>16.106855287096778</v>
      </c>
    </row>
    <row r="9" spans="1:22" x14ac:dyDescent="0.25">
      <c r="A9" s="1">
        <f ca="1">RANDBETWEEN(15,80)</f>
        <v>54</v>
      </c>
      <c r="B9" s="1">
        <f t="shared" ca="1" si="1"/>
        <v>194</v>
      </c>
      <c r="C9" s="1">
        <f t="shared" ca="1" si="2"/>
        <v>84</v>
      </c>
      <c r="D9" s="1">
        <f t="shared" ca="1" si="3"/>
        <v>246166</v>
      </c>
      <c r="E9" s="2">
        <f t="shared" ca="1" si="0"/>
        <v>0</v>
      </c>
      <c r="G9">
        <f t="shared" ca="1" si="4"/>
        <v>22.319056222765436</v>
      </c>
      <c r="H9">
        <f t="shared" ca="1" si="5"/>
        <v>0</v>
      </c>
      <c r="I9">
        <f t="shared" ca="1" si="6"/>
        <v>-2</v>
      </c>
      <c r="J9">
        <f ca="1">(B9-175) / 7</f>
        <v>2.7142857142857144</v>
      </c>
      <c r="K9">
        <f t="shared" ca="1" si="8"/>
        <v>0.99592812506858608</v>
      </c>
      <c r="L9">
        <f t="shared" ca="1" si="9"/>
        <v>5.4121159053981565</v>
      </c>
      <c r="M9">
        <f t="shared" ca="1" si="10"/>
        <v>0</v>
      </c>
      <c r="N9">
        <f ca="1">SUM(H9:M9)</f>
        <v>7.1223297447524567</v>
      </c>
      <c r="Q9" t="s">
        <v>19</v>
      </c>
      <c r="R9">
        <f ca="1">AVERAGE(I:I)</f>
        <v>-0.3</v>
      </c>
      <c r="S9">
        <f ca="1">AVERAGE(J:J)</f>
        <v>0.68261904761904779</v>
      </c>
      <c r="T9">
        <f ca="1">AVERAGE(K:K)</f>
        <v>7.0955799662732494E-2</v>
      </c>
      <c r="U9">
        <f ca="1">AVERAGE(L:L)</f>
        <v>6.7280400888891014</v>
      </c>
      <c r="V9">
        <f ca="1">AVERAGE(N:N)</f>
        <v>7.8816149361708741</v>
      </c>
    </row>
    <row r="10" spans="1:22" x14ac:dyDescent="0.25">
      <c r="A10" s="1">
        <f ca="1">RANDBETWEEN(15,80)</f>
        <v>16</v>
      </c>
      <c r="B10" s="1">
        <f t="shared" ca="1" si="1"/>
        <v>191</v>
      </c>
      <c r="C10" s="1">
        <f t="shared" ca="1" si="2"/>
        <v>55</v>
      </c>
      <c r="D10" s="1">
        <f t="shared" ca="1" si="3"/>
        <v>298758</v>
      </c>
      <c r="E10" s="2">
        <f t="shared" ca="1" si="0"/>
        <v>0</v>
      </c>
      <c r="G10">
        <f t="shared" ca="1" si="4"/>
        <v>15.076341109070475</v>
      </c>
      <c r="H10">
        <f t="shared" ca="1" si="5"/>
        <v>0</v>
      </c>
      <c r="I10">
        <f t="shared" ca="1" si="6"/>
        <v>-4</v>
      </c>
      <c r="J10">
        <f ca="1">(B10-175) / 7</f>
        <v>2.2857142857142856</v>
      </c>
      <c r="K10">
        <f t="shared" ca="1" si="8"/>
        <v>-0.91748209751789855</v>
      </c>
      <c r="L10">
        <f t="shared" ca="1" si="9"/>
        <v>5.7458115450311187</v>
      </c>
      <c r="M10">
        <f t="shared" ca="1" si="10"/>
        <v>0</v>
      </c>
      <c r="N10">
        <f ca="1">SUM(H10:M10)</f>
        <v>3.1140437332275059</v>
      </c>
      <c r="Q10" t="s">
        <v>23</v>
      </c>
      <c r="R10">
        <f ca="1">R8-R7</f>
        <v>6</v>
      </c>
      <c r="S10">
        <f t="shared" ref="S10:V10" ca="1" si="11">S8-S7</f>
        <v>5.7142857142857144</v>
      </c>
      <c r="T10">
        <f ca="1">T8-T7</f>
        <v>6.5184431790538016</v>
      </c>
      <c r="U10">
        <f t="shared" ca="1" si="11"/>
        <v>7.2156390696885273</v>
      </c>
      <c r="V10">
        <f t="shared" ca="1" si="11"/>
        <v>21.020901598839334</v>
      </c>
    </row>
    <row r="11" spans="1:22" x14ac:dyDescent="0.25">
      <c r="A11" s="1">
        <f ca="1">RANDBETWEEN(15,80)</f>
        <v>32</v>
      </c>
      <c r="B11" s="1">
        <f t="shared" ca="1" si="1"/>
        <v>163</v>
      </c>
      <c r="C11" s="1">
        <f t="shared" ca="1" si="2"/>
        <v>68</v>
      </c>
      <c r="D11" s="1">
        <f t="shared" ca="1" si="3"/>
        <v>1458600</v>
      </c>
      <c r="E11" s="2">
        <f t="shared" ca="1" si="0"/>
        <v>1</v>
      </c>
      <c r="G11">
        <f t="shared" ca="1" si="4"/>
        <v>25.59373706198954</v>
      </c>
      <c r="H11">
        <f t="shared" ca="1" si="5"/>
        <v>2</v>
      </c>
      <c r="I11">
        <f t="shared" ca="1" si="6"/>
        <v>2</v>
      </c>
      <c r="J11">
        <f ca="1">(B11-175) / 7</f>
        <v>-1.7142857142857142</v>
      </c>
      <c r="K11">
        <f t="shared" ca="1" si="8"/>
        <v>0.48340215717131163</v>
      </c>
      <c r="L11">
        <f t="shared" ca="1" si="9"/>
        <v>7.8327290256367714</v>
      </c>
      <c r="M11">
        <f t="shared" ca="1" si="10"/>
        <v>0</v>
      </c>
      <c r="N11">
        <f t="shared" ref="N11:N74" ca="1" si="12">SUM(H11:M11)</f>
        <v>10.601845468522368</v>
      </c>
    </row>
    <row r="12" spans="1:22" x14ac:dyDescent="0.25">
      <c r="A12" s="1">
        <f ca="1">RANDBETWEEN(15,80)</f>
        <v>50</v>
      </c>
      <c r="B12" s="1">
        <f t="shared" ca="1" si="1"/>
        <v>187</v>
      </c>
      <c r="C12" s="1">
        <f t="shared" ca="1" si="2"/>
        <v>77</v>
      </c>
      <c r="D12" s="1">
        <f t="shared" ca="1" si="3"/>
        <v>953193</v>
      </c>
      <c r="E12" s="2">
        <f t="shared" ca="1" si="0"/>
        <v>1</v>
      </c>
      <c r="G12">
        <f t="shared" ca="1" si="4"/>
        <v>22.019502988361118</v>
      </c>
      <c r="H12">
        <f t="shared" ca="1" si="5"/>
        <v>0</v>
      </c>
      <c r="I12">
        <f t="shared" ca="1" si="6"/>
        <v>2</v>
      </c>
      <c r="J12">
        <f ca="1">(B12-175) / 7</f>
        <v>1.7142857142857142</v>
      </c>
      <c r="K12">
        <f t="shared" ca="1" si="8"/>
        <v>0.99998478533779944</v>
      </c>
      <c r="L12">
        <f t="shared" ca="1" si="9"/>
        <v>7.3276182090852853</v>
      </c>
      <c r="M12">
        <f t="shared" ca="1" si="10"/>
        <v>0</v>
      </c>
      <c r="N12">
        <f t="shared" ca="1" si="12"/>
        <v>12.0418887087088</v>
      </c>
    </row>
    <row r="13" spans="1:22" x14ac:dyDescent="0.25">
      <c r="A13" s="1">
        <f ca="1">RANDBETWEEN(15,80)</f>
        <v>73</v>
      </c>
      <c r="B13" s="1">
        <f t="shared" ca="1" si="1"/>
        <v>190</v>
      </c>
      <c r="C13" s="1">
        <f t="shared" ca="1" si="2"/>
        <v>78</v>
      </c>
      <c r="D13" s="1">
        <f t="shared" ca="1" si="3"/>
        <v>124757</v>
      </c>
      <c r="E13" s="2">
        <f t="shared" ca="1" si="0"/>
        <v>0</v>
      </c>
      <c r="G13">
        <f t="shared" ca="1" si="4"/>
        <v>21.606648199445985</v>
      </c>
      <c r="H13">
        <f t="shared" ca="1" si="5"/>
        <v>0</v>
      </c>
      <c r="I13">
        <f t="shared" ca="1" si="6"/>
        <v>-2</v>
      </c>
      <c r="J13">
        <f ca="1">(B13-175) / 7</f>
        <v>2.1428571428571428</v>
      </c>
      <c r="K13">
        <f t="shared" ca="1" si="8"/>
        <v>0.99381097444003652</v>
      </c>
      <c r="L13">
        <f t="shared" ca="1" si="9"/>
        <v>3.484245041663534</v>
      </c>
      <c r="M13">
        <f t="shared" ca="1" si="10"/>
        <v>0</v>
      </c>
      <c r="N13">
        <f t="shared" ca="1" si="12"/>
        <v>4.6209131589607129</v>
      </c>
    </row>
    <row r="14" spans="1:22" x14ac:dyDescent="0.25">
      <c r="A14" s="1">
        <f ca="1">RANDBETWEEN(15,80)</f>
        <v>37</v>
      </c>
      <c r="B14" s="1">
        <f t="shared" ca="1" si="1"/>
        <v>190</v>
      </c>
      <c r="C14" s="1">
        <f t="shared" ca="1" si="2"/>
        <v>58</v>
      </c>
      <c r="D14" s="1">
        <f t="shared" ca="1" si="3"/>
        <v>555335</v>
      </c>
      <c r="E14" s="2">
        <f t="shared" ca="1" si="0"/>
        <v>1</v>
      </c>
      <c r="G14">
        <f t="shared" ca="1" si="4"/>
        <v>16.066481994459835</v>
      </c>
      <c r="H14">
        <f t="shared" ca="1" si="5"/>
        <v>0</v>
      </c>
      <c r="I14">
        <f t="shared" ca="1" si="6"/>
        <v>2</v>
      </c>
      <c r="J14">
        <f ca="1">(B14-175) / 7</f>
        <v>2.1428571428571428</v>
      </c>
      <c r="K14">
        <f t="shared" ca="1" si="8"/>
        <v>-0.40826543688277361</v>
      </c>
      <c r="L14">
        <f t="shared" ca="1" si="9"/>
        <v>6.6458275857015892</v>
      </c>
      <c r="M14">
        <f t="shared" ca="1" si="10"/>
        <v>0</v>
      </c>
      <c r="N14">
        <f t="shared" ca="1" si="12"/>
        <v>10.380419291675958</v>
      </c>
    </row>
    <row r="15" spans="1:22" x14ac:dyDescent="0.25">
      <c r="A15" s="1">
        <f ca="1">RANDBETWEEN(15,80)</f>
        <v>53</v>
      </c>
      <c r="B15" s="1">
        <f t="shared" ca="1" si="1"/>
        <v>194</v>
      </c>
      <c r="C15" s="1">
        <f t="shared" ca="1" si="2"/>
        <v>74</v>
      </c>
      <c r="D15" s="1">
        <f t="shared" ca="1" si="3"/>
        <v>314094</v>
      </c>
      <c r="E15" s="2">
        <f t="shared" ca="1" si="0"/>
        <v>0</v>
      </c>
      <c r="G15">
        <f t="shared" ca="1" si="4"/>
        <v>19.662025720055265</v>
      </c>
      <c r="H15">
        <f t="shared" ca="1" si="5"/>
        <v>0</v>
      </c>
      <c r="I15">
        <f t="shared" ca="1" si="6"/>
        <v>-2</v>
      </c>
      <c r="J15">
        <f ca="1">(B15-175) / 7</f>
        <v>2.7142857142857144</v>
      </c>
      <c r="K15">
        <f t="shared" ca="1" si="8"/>
        <v>0.78135505065267596</v>
      </c>
      <c r="L15">
        <f t="shared" ca="1" si="9"/>
        <v>5.8265112408259556</v>
      </c>
      <c r="M15">
        <f t="shared" ca="1" si="10"/>
        <v>0</v>
      </c>
      <c r="N15">
        <f t="shared" ca="1" si="12"/>
        <v>7.3221520057643463</v>
      </c>
    </row>
    <row r="16" spans="1:22" x14ac:dyDescent="0.25">
      <c r="A16" s="1">
        <f ca="1">RANDBETWEEN(15,80)</f>
        <v>62</v>
      </c>
      <c r="B16" s="1">
        <f t="shared" ca="1" si="1"/>
        <v>192</v>
      </c>
      <c r="C16" s="1">
        <f t="shared" ca="1" si="2"/>
        <v>86</v>
      </c>
      <c r="D16" s="1">
        <f t="shared" ca="1" si="3"/>
        <v>1174462</v>
      </c>
      <c r="E16" s="2">
        <f t="shared" ca="1" si="0"/>
        <v>1</v>
      </c>
      <c r="G16">
        <f t="shared" ca="1" si="4"/>
        <v>23.328993055555557</v>
      </c>
      <c r="H16">
        <f t="shared" ca="1" si="5"/>
        <v>2</v>
      </c>
      <c r="I16">
        <f t="shared" ca="1" si="6"/>
        <v>-2</v>
      </c>
      <c r="J16">
        <f ca="1">(B16-175) / 7</f>
        <v>2.4285714285714284</v>
      </c>
      <c r="K16">
        <f t="shared" ca="1" si="8"/>
        <v>0.92935109833140417</v>
      </c>
      <c r="L16">
        <f t="shared" ca="1" si="9"/>
        <v>7.5779776515180757</v>
      </c>
      <c r="M16">
        <f t="shared" ca="1" si="10"/>
        <v>0</v>
      </c>
      <c r="N16">
        <f t="shared" ca="1" si="12"/>
        <v>10.935900178420908</v>
      </c>
    </row>
    <row r="17" spans="1:14" x14ac:dyDescent="0.25">
      <c r="A17" s="1">
        <f ca="1">RANDBETWEEN(15,80)</f>
        <v>15</v>
      </c>
      <c r="B17" s="1">
        <f t="shared" ca="1" si="1"/>
        <v>166</v>
      </c>
      <c r="C17" s="1">
        <f t="shared" ca="1" si="2"/>
        <v>79</v>
      </c>
      <c r="D17" s="1">
        <f t="shared" ca="1" si="3"/>
        <v>733551</v>
      </c>
      <c r="E17" s="2">
        <f t="shared" ca="1" si="0"/>
        <v>0</v>
      </c>
      <c r="G17">
        <f t="shared" ca="1" si="4"/>
        <v>28.668892437218755</v>
      </c>
      <c r="H17">
        <f t="shared" ca="1" si="5"/>
        <v>0</v>
      </c>
      <c r="I17">
        <f t="shared" ca="1" si="6"/>
        <v>-4</v>
      </c>
      <c r="J17">
        <f ca="1">(B17-175) / 7</f>
        <v>-1.2857142857142858</v>
      </c>
      <c r="K17">
        <f t="shared" ca="1" si="8"/>
        <v>-0.77896505356774015</v>
      </c>
      <c r="L17">
        <f t="shared" ca="1" si="9"/>
        <v>7.0044539518650284</v>
      </c>
      <c r="M17">
        <f t="shared" ca="1" si="10"/>
        <v>0</v>
      </c>
      <c r="N17">
        <f t="shared" ca="1" si="12"/>
        <v>0.93977461258300288</v>
      </c>
    </row>
    <row r="18" spans="1:14" x14ac:dyDescent="0.25">
      <c r="A18" s="1">
        <f ca="1">RANDBETWEEN(15,80)</f>
        <v>71</v>
      </c>
      <c r="B18" s="1">
        <f t="shared" ca="1" si="1"/>
        <v>192</v>
      </c>
      <c r="C18" s="1">
        <f t="shared" ca="1" si="2"/>
        <v>73</v>
      </c>
      <c r="D18" s="1">
        <f t="shared" ca="1" si="3"/>
        <v>229794</v>
      </c>
      <c r="E18" s="2">
        <f t="shared" ca="1" si="0"/>
        <v>0</v>
      </c>
      <c r="G18">
        <f t="shared" ca="1" si="4"/>
        <v>19.802517361111111</v>
      </c>
      <c r="H18">
        <f t="shared" ca="1" si="5"/>
        <v>0</v>
      </c>
      <c r="I18">
        <f t="shared" ca="1" si="6"/>
        <v>-2</v>
      </c>
      <c r="J18">
        <f ca="1">(B18-175) / 7</f>
        <v>2.4285714285714284</v>
      </c>
      <c r="K18">
        <f t="shared" ca="1" si="8"/>
        <v>0.8068428020712769</v>
      </c>
      <c r="L18">
        <f t="shared" ca="1" si="9"/>
        <v>5.2831365418866261</v>
      </c>
      <c r="M18">
        <f t="shared" ca="1" si="10"/>
        <v>0</v>
      </c>
      <c r="N18">
        <f t="shared" ca="1" si="12"/>
        <v>6.5185507725293315</v>
      </c>
    </row>
    <row r="19" spans="1:14" x14ac:dyDescent="0.25">
      <c r="A19" s="1">
        <f ca="1">RANDBETWEEN(15,80)</f>
        <v>73</v>
      </c>
      <c r="B19" s="1">
        <f t="shared" ca="1" si="1"/>
        <v>165</v>
      </c>
      <c r="C19" s="1">
        <f t="shared" ca="1" si="2"/>
        <v>82</v>
      </c>
      <c r="D19" s="1">
        <f t="shared" ca="1" si="3"/>
        <v>830124</v>
      </c>
      <c r="E19" s="2">
        <f t="shared" ca="1" si="0"/>
        <v>0</v>
      </c>
      <c r="G19">
        <f t="shared" ca="1" si="4"/>
        <v>30.119375573921026</v>
      </c>
      <c r="H19">
        <f t="shared" ca="1" si="5"/>
        <v>0</v>
      </c>
      <c r="I19">
        <f t="shared" ca="1" si="6"/>
        <v>-2</v>
      </c>
      <c r="J19">
        <f ca="1">(B19-175) / 7</f>
        <v>-1.4285714285714286</v>
      </c>
      <c r="K19">
        <f t="shared" ca="1" si="8"/>
        <v>-1.6369703884154152</v>
      </c>
      <c r="L19">
        <f t="shared" ca="1" si="9"/>
        <v>7.158491561063121</v>
      </c>
      <c r="M19">
        <f t="shared" ca="1" si="10"/>
        <v>0</v>
      </c>
      <c r="N19">
        <f t="shared" ca="1" si="12"/>
        <v>2.092949744076277</v>
      </c>
    </row>
    <row r="20" spans="1:14" x14ac:dyDescent="0.25">
      <c r="A20" s="1">
        <f ca="1">RANDBETWEEN(15,80)</f>
        <v>32</v>
      </c>
      <c r="B20" s="1">
        <f t="shared" ca="1" si="1"/>
        <v>169</v>
      </c>
      <c r="C20" s="1">
        <f t="shared" ca="1" si="2"/>
        <v>53</v>
      </c>
      <c r="D20" s="1">
        <f t="shared" ca="1" si="3"/>
        <v>500557</v>
      </c>
      <c r="E20" s="2">
        <f t="shared" ca="1" si="0"/>
        <v>1</v>
      </c>
      <c r="G20">
        <f t="shared" ca="1" si="4"/>
        <v>18.556773222226113</v>
      </c>
      <c r="H20">
        <f t="shared" ca="1" si="5"/>
        <v>0</v>
      </c>
      <c r="I20">
        <f t="shared" ca="1" si="6"/>
        <v>2</v>
      </c>
      <c r="J20">
        <f ca="1">(B20-175) / 7</f>
        <v>-0.8571428571428571</v>
      </c>
      <c r="K20">
        <f t="shared" ca="1" si="8"/>
        <v>0.52576757427283416</v>
      </c>
      <c r="L20">
        <f t="shared" ca="1" si="9"/>
        <v>6.5066608143094378</v>
      </c>
      <c r="M20">
        <f t="shared" ca="1" si="10"/>
        <v>0</v>
      </c>
      <c r="N20">
        <f t="shared" ca="1" si="12"/>
        <v>8.1752855314394139</v>
      </c>
    </row>
    <row r="21" spans="1:14" x14ac:dyDescent="0.25">
      <c r="A21" s="1">
        <f ca="1">RANDBETWEEN(15,80)</f>
        <v>60</v>
      </c>
      <c r="B21" s="1">
        <f t="shared" ca="1" si="1"/>
        <v>196</v>
      </c>
      <c r="C21" s="1">
        <f t="shared" ca="1" si="2"/>
        <v>64</v>
      </c>
      <c r="D21" s="1">
        <f t="shared" ca="1" si="3"/>
        <v>1271888</v>
      </c>
      <c r="E21" s="2">
        <f t="shared" ca="1" si="0"/>
        <v>1</v>
      </c>
      <c r="G21">
        <f t="shared" ca="1" si="4"/>
        <v>16.659725114535611</v>
      </c>
      <c r="H21">
        <f t="shared" ca="1" si="5"/>
        <v>2</v>
      </c>
      <c r="I21">
        <f t="shared" ca="1" si="6"/>
        <v>-2</v>
      </c>
      <c r="J21">
        <f t="shared" ca="1" si="7"/>
        <v>3</v>
      </c>
      <c r="K21">
        <f t="shared" ca="1" si="8"/>
        <v>-0.14074143409286766</v>
      </c>
      <c r="L21">
        <f t="shared" ca="1" si="9"/>
        <v>7.672215267886358</v>
      </c>
      <c r="M21">
        <f t="shared" ca="1" si="10"/>
        <v>0</v>
      </c>
      <c r="N21">
        <f t="shared" ca="1" si="12"/>
        <v>10.531473833793491</v>
      </c>
    </row>
    <row r="22" spans="1:14" x14ac:dyDescent="0.25">
      <c r="A22" s="1">
        <f ca="1">RANDBETWEEN(15,80)</f>
        <v>44</v>
      </c>
      <c r="B22" s="1">
        <f t="shared" ca="1" si="1"/>
        <v>177</v>
      </c>
      <c r="C22" s="1">
        <f t="shared" ca="1" si="2"/>
        <v>62</v>
      </c>
      <c r="D22" s="1">
        <f t="shared" ca="1" si="3"/>
        <v>960915</v>
      </c>
      <c r="E22" s="2">
        <f t="shared" ca="1" si="0"/>
        <v>1</v>
      </c>
      <c r="G22">
        <f t="shared" ca="1" si="4"/>
        <v>19.789970953429727</v>
      </c>
      <c r="H22">
        <f t="shared" ca="1" si="5"/>
        <v>0</v>
      </c>
      <c r="I22">
        <f t="shared" ca="1" si="6"/>
        <v>2</v>
      </c>
      <c r="J22">
        <f t="shared" ca="1" si="7"/>
        <v>0.2857142857142857</v>
      </c>
      <c r="K22">
        <f t="shared" ca="1" si="8"/>
        <v>0.80463086453262755</v>
      </c>
      <c r="L22">
        <f t="shared" ca="1" si="9"/>
        <v>7.3374006868418835</v>
      </c>
      <c r="M22">
        <f t="shared" ca="1" si="10"/>
        <v>0</v>
      </c>
      <c r="N22">
        <f t="shared" ca="1" si="12"/>
        <v>10.427745837088796</v>
      </c>
    </row>
    <row r="23" spans="1:14" x14ac:dyDescent="0.25">
      <c r="A23" s="1">
        <f ca="1">RANDBETWEEN(15,80)</f>
        <v>58</v>
      </c>
      <c r="B23" s="1">
        <f t="shared" ca="1" si="1"/>
        <v>164</v>
      </c>
      <c r="C23" s="1">
        <f t="shared" ca="1" si="2"/>
        <v>72</v>
      </c>
      <c r="D23" s="1">
        <f t="shared" ca="1" si="3"/>
        <v>1059453</v>
      </c>
      <c r="E23" s="2">
        <f t="shared" ca="1" si="0"/>
        <v>0</v>
      </c>
      <c r="G23">
        <f t="shared" ca="1" si="4"/>
        <v>26.76977989292088</v>
      </c>
      <c r="H23">
        <f t="shared" ca="1" si="5"/>
        <v>2</v>
      </c>
      <c r="I23">
        <f t="shared" ca="1" si="6"/>
        <v>-2</v>
      </c>
      <c r="J23">
        <f t="shared" ca="1" si="7"/>
        <v>-1.5714285714285714</v>
      </c>
      <c r="K23">
        <f t="shared" ca="1" si="8"/>
        <v>8.9967990923507157E-2</v>
      </c>
      <c r="L23">
        <f t="shared" ca="1" si="9"/>
        <v>7.4550592628413348</v>
      </c>
      <c r="M23">
        <f t="shared" ca="1" si="10"/>
        <v>0</v>
      </c>
      <c r="N23">
        <f t="shared" ca="1" si="12"/>
        <v>5.9735986823362701</v>
      </c>
    </row>
    <row r="24" spans="1:14" x14ac:dyDescent="0.25">
      <c r="A24" s="1">
        <f ca="1">RANDBETWEEN(15,80)</f>
        <v>21</v>
      </c>
      <c r="B24" s="1">
        <f t="shared" ca="1" si="1"/>
        <v>193</v>
      </c>
      <c r="C24" s="1">
        <f t="shared" ca="1" si="2"/>
        <v>59</v>
      </c>
      <c r="D24" s="1">
        <f t="shared" ca="1" si="3"/>
        <v>1436887</v>
      </c>
      <c r="E24" s="2">
        <f t="shared" ca="1" si="0"/>
        <v>1</v>
      </c>
      <c r="G24">
        <f t="shared" ca="1" si="4"/>
        <v>15.839351391983678</v>
      </c>
      <c r="H24">
        <f t="shared" ca="1" si="5"/>
        <v>2</v>
      </c>
      <c r="I24">
        <f t="shared" ca="1" si="6"/>
        <v>2</v>
      </c>
      <c r="J24">
        <f t="shared" ca="1" si="7"/>
        <v>2.5714285714285716</v>
      </c>
      <c r="K24">
        <f t="shared" ca="1" si="8"/>
        <v>-0.51814365085813785</v>
      </c>
      <c r="L24">
        <f t="shared" ca="1" si="9"/>
        <v>7.8152367504839937</v>
      </c>
      <c r="M24">
        <f t="shared" ca="1" si="10"/>
        <v>0</v>
      </c>
      <c r="N24">
        <f t="shared" ca="1" si="12"/>
        <v>13.868521671054427</v>
      </c>
    </row>
    <row r="25" spans="1:14" x14ac:dyDescent="0.25">
      <c r="A25" s="1">
        <f ca="1">RANDBETWEEN(15,80)</f>
        <v>25</v>
      </c>
      <c r="B25" s="1">
        <f t="shared" ca="1" si="1"/>
        <v>170</v>
      </c>
      <c r="C25" s="1">
        <f t="shared" ca="1" si="2"/>
        <v>52</v>
      </c>
      <c r="D25" s="1">
        <f t="shared" ca="1" si="3"/>
        <v>276822</v>
      </c>
      <c r="E25" s="2">
        <f t="shared" ca="1" si="0"/>
        <v>0</v>
      </c>
      <c r="G25">
        <f t="shared" ca="1" si="4"/>
        <v>17.993079584775085</v>
      </c>
      <c r="H25">
        <f t="shared" ca="1" si="5"/>
        <v>0</v>
      </c>
      <c r="I25">
        <f t="shared" ca="1" si="6"/>
        <v>2</v>
      </c>
      <c r="J25">
        <f t="shared" ca="1" si="7"/>
        <v>-0.7142857142857143</v>
      </c>
      <c r="K25">
        <f t="shared" ca="1" si="8"/>
        <v>0.35778355144215179</v>
      </c>
      <c r="L25">
        <f t="shared" ca="1" si="9"/>
        <v>5.6188407462090151</v>
      </c>
      <c r="M25">
        <f t="shared" ca="1" si="10"/>
        <v>0</v>
      </c>
      <c r="N25">
        <f t="shared" ca="1" si="12"/>
        <v>7.2623385833654526</v>
      </c>
    </row>
    <row r="26" spans="1:14" x14ac:dyDescent="0.25">
      <c r="A26" s="1">
        <f ca="1">RANDBETWEEN(15,80)</f>
        <v>16</v>
      </c>
      <c r="B26" s="1">
        <f t="shared" ca="1" si="1"/>
        <v>161</v>
      </c>
      <c r="C26" s="1">
        <f t="shared" ca="1" si="2"/>
        <v>83</v>
      </c>
      <c r="D26" s="1">
        <f t="shared" ca="1" si="3"/>
        <v>597033</v>
      </c>
      <c r="E26" s="2">
        <f t="shared" ca="1" si="0"/>
        <v>0</v>
      </c>
      <c r="G26">
        <f t="shared" ca="1" si="4"/>
        <v>32.020369584506767</v>
      </c>
      <c r="H26">
        <f t="shared" ca="1" si="5"/>
        <v>0</v>
      </c>
      <c r="I26">
        <f t="shared" ca="1" si="6"/>
        <v>-4</v>
      </c>
      <c r="J26">
        <f t="shared" ca="1" si="7"/>
        <v>-2</v>
      </c>
      <c r="K26">
        <f t="shared" ca="1" si="8"/>
        <v>-3.0163122644043332</v>
      </c>
      <c r="L26">
        <f t="shared" ca="1" si="9"/>
        <v>6.7409630605764015</v>
      </c>
      <c r="M26">
        <f t="shared" ca="1" si="10"/>
        <v>0</v>
      </c>
      <c r="N26">
        <f t="shared" ca="1" si="12"/>
        <v>-2.2753492038279326</v>
      </c>
    </row>
    <row r="27" spans="1:14" x14ac:dyDescent="0.25">
      <c r="A27" s="1">
        <f ca="1">RANDBETWEEN(15,80)</f>
        <v>58</v>
      </c>
      <c r="B27" s="1">
        <f t="shared" ca="1" si="1"/>
        <v>184</v>
      </c>
      <c r="C27" s="1">
        <f t="shared" ca="1" si="2"/>
        <v>81</v>
      </c>
      <c r="D27" s="1">
        <f t="shared" ca="1" si="3"/>
        <v>144712</v>
      </c>
      <c r="E27" s="2">
        <f t="shared" ca="1" si="0"/>
        <v>0</v>
      </c>
      <c r="G27">
        <f t="shared" ca="1" si="4"/>
        <v>23.92485822306238</v>
      </c>
      <c r="H27">
        <f t="shared" ca="1" si="5"/>
        <v>0</v>
      </c>
      <c r="I27">
        <f t="shared" ca="1" si="6"/>
        <v>-2</v>
      </c>
      <c r="J27">
        <f t="shared" ca="1" si="7"/>
        <v>1.2857142857142858</v>
      </c>
      <c r="K27">
        <f t="shared" ca="1" si="8"/>
        <v>0.85179683284436547</v>
      </c>
      <c r="L27">
        <f t="shared" ca="1" si="9"/>
        <v>4.1260602415196228</v>
      </c>
      <c r="M27">
        <f t="shared" ca="1" si="10"/>
        <v>0</v>
      </c>
      <c r="N27">
        <f t="shared" ca="1" si="12"/>
        <v>4.2635713600782736</v>
      </c>
    </row>
    <row r="28" spans="1:14" x14ac:dyDescent="0.25">
      <c r="A28" s="1">
        <f ca="1">RANDBETWEEN(15,80)</f>
        <v>75</v>
      </c>
      <c r="B28" s="1">
        <f t="shared" ca="1" si="1"/>
        <v>165</v>
      </c>
      <c r="C28" s="1">
        <f t="shared" ca="1" si="2"/>
        <v>80</v>
      </c>
      <c r="D28" s="1">
        <f t="shared" ca="1" si="3"/>
        <v>314910</v>
      </c>
      <c r="E28" s="2">
        <f t="shared" ca="1" si="0"/>
        <v>0</v>
      </c>
      <c r="G28">
        <f t="shared" ca="1" si="4"/>
        <v>29.38475665748393</v>
      </c>
      <c r="H28">
        <f t="shared" ca="1" si="5"/>
        <v>0</v>
      </c>
      <c r="I28">
        <f t="shared" ca="1" si="6"/>
        <v>-2</v>
      </c>
      <c r="J28">
        <f t="shared" ca="1" si="7"/>
        <v>-1.4285714285714286</v>
      </c>
      <c r="K28">
        <f t="shared" ca="1" si="8"/>
        <v>-1.1813852356101289</v>
      </c>
      <c r="L28">
        <f t="shared" ca="1" si="9"/>
        <v>5.8306415604105126</v>
      </c>
      <c r="M28">
        <f t="shared" ca="1" si="10"/>
        <v>0</v>
      </c>
      <c r="N28">
        <f t="shared" ca="1" si="12"/>
        <v>1.2206848962289545</v>
      </c>
    </row>
    <row r="29" spans="1:14" x14ac:dyDescent="0.25">
      <c r="A29" s="1">
        <f ca="1">RANDBETWEEN(15,80)</f>
        <v>29</v>
      </c>
      <c r="B29" s="1">
        <f t="shared" ca="1" si="1"/>
        <v>166</v>
      </c>
      <c r="C29" s="1">
        <f t="shared" ca="1" si="2"/>
        <v>81</v>
      </c>
      <c r="D29" s="1">
        <f t="shared" ca="1" si="3"/>
        <v>794773</v>
      </c>
      <c r="E29" s="2">
        <f t="shared" ca="1" si="0"/>
        <v>0</v>
      </c>
      <c r="G29">
        <f t="shared" ca="1" si="4"/>
        <v>29.3946871824648</v>
      </c>
      <c r="H29">
        <f t="shared" ca="1" si="5"/>
        <v>0</v>
      </c>
      <c r="I29">
        <f t="shared" ca="1" si="6"/>
        <v>2</v>
      </c>
      <c r="J29">
        <f t="shared" ca="1" si="7"/>
        <v>-1.2857142857142858</v>
      </c>
      <c r="K29">
        <f t="shared" ca="1" si="8"/>
        <v>-1.1872559410603678</v>
      </c>
      <c r="L29">
        <f t="shared" ca="1" si="9"/>
        <v>7.1046073317964131</v>
      </c>
      <c r="M29">
        <f t="shared" ca="1" si="10"/>
        <v>0</v>
      </c>
      <c r="N29">
        <f t="shared" ca="1" si="12"/>
        <v>6.6316371050217597</v>
      </c>
    </row>
    <row r="30" spans="1:14" x14ac:dyDescent="0.25">
      <c r="A30" s="1">
        <f t="shared" ref="A30:A93" ca="1" si="13">RANDBETWEEN(15,80)</f>
        <v>77</v>
      </c>
      <c r="B30" s="1">
        <f t="shared" ca="1" si="1"/>
        <v>177</v>
      </c>
      <c r="C30" s="1">
        <f t="shared" ca="1" si="2"/>
        <v>51</v>
      </c>
      <c r="D30" s="1">
        <f t="shared" ca="1" si="3"/>
        <v>1495246</v>
      </c>
      <c r="E30" s="2">
        <f t="shared" ca="1" si="0"/>
        <v>0</v>
      </c>
      <c r="G30">
        <f t="shared" ca="1" si="4"/>
        <v>16.278847074595422</v>
      </c>
      <c r="H30">
        <f t="shared" ca="1" si="5"/>
        <v>2</v>
      </c>
      <c r="I30">
        <f t="shared" ca="1" si="6"/>
        <v>-2</v>
      </c>
      <c r="J30">
        <f t="shared" ca="1" si="7"/>
        <v>0.2857142857142857</v>
      </c>
      <c r="K30">
        <f t="shared" ca="1" si="8"/>
        <v>-0.30926363183461425</v>
      </c>
      <c r="L30">
        <f t="shared" ca="1" si="9"/>
        <v>7.8616269653030173</v>
      </c>
      <c r="M30">
        <f t="shared" ca="1" si="10"/>
        <v>0</v>
      </c>
      <c r="N30">
        <f t="shared" ca="1" si="12"/>
        <v>7.8380776191826884</v>
      </c>
    </row>
    <row r="31" spans="1:14" x14ac:dyDescent="0.25">
      <c r="A31" s="1">
        <f t="shared" ca="1" si="13"/>
        <v>76</v>
      </c>
      <c r="B31" s="1">
        <f t="shared" ca="1" si="1"/>
        <v>167</v>
      </c>
      <c r="C31" s="1">
        <f t="shared" ca="1" si="2"/>
        <v>55</v>
      </c>
      <c r="D31" s="1">
        <f t="shared" ca="1" si="3"/>
        <v>1139478</v>
      </c>
      <c r="E31" s="2">
        <f t="shared" ca="1" si="0"/>
        <v>0</v>
      </c>
      <c r="G31">
        <f t="shared" ca="1" si="4"/>
        <v>19.721036967980208</v>
      </c>
      <c r="H31">
        <f t="shared" ca="1" si="5"/>
        <v>2</v>
      </c>
      <c r="I31">
        <f t="shared" ca="1" si="6"/>
        <v>-2</v>
      </c>
      <c r="J31">
        <f t="shared" ca="1" si="7"/>
        <v>-1.1428571428571428</v>
      </c>
      <c r="K31">
        <f t="shared" ca="1" si="8"/>
        <v>0.79225309994748616</v>
      </c>
      <c r="L31">
        <f t="shared" ca="1" si="9"/>
        <v>7.5420382553815424</v>
      </c>
      <c r="M31">
        <f t="shared" ca="1" si="10"/>
        <v>0</v>
      </c>
      <c r="N31">
        <f t="shared" ca="1" si="12"/>
        <v>7.1914342124718855</v>
      </c>
    </row>
    <row r="32" spans="1:14" x14ac:dyDescent="0.25">
      <c r="A32" s="1">
        <f t="shared" ca="1" si="13"/>
        <v>60</v>
      </c>
      <c r="B32" s="1">
        <f t="shared" ca="1" si="1"/>
        <v>189</v>
      </c>
      <c r="C32" s="1">
        <f t="shared" ca="1" si="2"/>
        <v>60</v>
      </c>
      <c r="D32" s="1">
        <f t="shared" ca="1" si="3"/>
        <v>1071000</v>
      </c>
      <c r="E32" s="2">
        <f t="shared" ca="1" si="0"/>
        <v>1</v>
      </c>
      <c r="G32">
        <f t="shared" ca="1" si="4"/>
        <v>16.79684219366759</v>
      </c>
      <c r="H32">
        <f t="shared" ca="1" si="5"/>
        <v>2</v>
      </c>
      <c r="I32">
        <f t="shared" ca="1" si="6"/>
        <v>-2</v>
      </c>
      <c r="J32">
        <f t="shared" ca="1" si="7"/>
        <v>2</v>
      </c>
      <c r="K32">
        <f t="shared" ca="1" si="8"/>
        <v>-8.2914046303915745E-2</v>
      </c>
      <c r="L32">
        <f t="shared" ca="1" si="9"/>
        <v>7.4680480747700129</v>
      </c>
      <c r="M32">
        <f t="shared" ca="1" si="10"/>
        <v>0</v>
      </c>
      <c r="N32">
        <f t="shared" ca="1" si="12"/>
        <v>9.3851340284660978</v>
      </c>
    </row>
    <row r="33" spans="1:14" x14ac:dyDescent="0.25">
      <c r="A33" s="1">
        <f t="shared" ca="1" si="13"/>
        <v>16</v>
      </c>
      <c r="B33" s="1">
        <f t="shared" ca="1" si="1"/>
        <v>196</v>
      </c>
      <c r="C33" s="1">
        <f t="shared" ca="1" si="2"/>
        <v>71</v>
      </c>
      <c r="D33" s="1">
        <f t="shared" ca="1" si="3"/>
        <v>843772</v>
      </c>
      <c r="E33" s="2">
        <f t="shared" ca="1" si="0"/>
        <v>0</v>
      </c>
      <c r="G33">
        <f t="shared" ca="1" si="4"/>
        <v>18.481882548937943</v>
      </c>
      <c r="H33">
        <f t="shared" ca="1" si="5"/>
        <v>0</v>
      </c>
      <c r="I33">
        <f t="shared" ca="1" si="6"/>
        <v>-4</v>
      </c>
      <c r="J33">
        <f t="shared" ca="1" si="7"/>
        <v>3</v>
      </c>
      <c r="K33">
        <f t="shared" ca="1" si="8"/>
        <v>0.50491398402130461</v>
      </c>
      <c r="L33">
        <f t="shared" ca="1" si="9"/>
        <v>7.1785995622609917</v>
      </c>
      <c r="M33">
        <f t="shared" ca="1" si="10"/>
        <v>0</v>
      </c>
      <c r="N33">
        <f t="shared" ca="1" si="12"/>
        <v>6.6835135462822963</v>
      </c>
    </row>
    <row r="34" spans="1:14" x14ac:dyDescent="0.25">
      <c r="A34" s="1">
        <f t="shared" ca="1" si="13"/>
        <v>66</v>
      </c>
      <c r="B34" s="1">
        <f t="shared" ca="1" si="1"/>
        <v>186</v>
      </c>
      <c r="C34" s="1">
        <f t="shared" ca="1" si="2"/>
        <v>84</v>
      </c>
      <c r="D34" s="1">
        <f t="shared" ca="1" si="3"/>
        <v>670118</v>
      </c>
      <c r="E34" s="2">
        <f t="shared" ca="1" si="0"/>
        <v>0</v>
      </c>
      <c r="G34">
        <f t="shared" ca="1" si="4"/>
        <v>24.280263614290668</v>
      </c>
      <c r="H34">
        <f t="shared" ca="1" si="5"/>
        <v>0</v>
      </c>
      <c r="I34">
        <f t="shared" ca="1" si="6"/>
        <v>-2</v>
      </c>
      <c r="J34">
        <f t="shared" ca="1" si="7"/>
        <v>1.5714285714285714</v>
      </c>
      <c r="K34">
        <f t="shared" ca="1" si="8"/>
        <v>0.79201591397368243</v>
      </c>
      <c r="L34">
        <f t="shared" ca="1" si="9"/>
        <v>6.8899118823615275</v>
      </c>
      <c r="M34">
        <f t="shared" ca="1" si="10"/>
        <v>0</v>
      </c>
      <c r="N34">
        <f t="shared" ca="1" si="12"/>
        <v>7.2533563677637813</v>
      </c>
    </row>
    <row r="35" spans="1:14" x14ac:dyDescent="0.25">
      <c r="A35" s="1">
        <f t="shared" ca="1" si="13"/>
        <v>17</v>
      </c>
      <c r="B35" s="1">
        <f t="shared" ca="1" si="1"/>
        <v>176</v>
      </c>
      <c r="C35" s="1">
        <f t="shared" ca="1" si="2"/>
        <v>66</v>
      </c>
      <c r="D35" s="1">
        <f t="shared" ca="1" si="3"/>
        <v>913101</v>
      </c>
      <c r="E35" s="2">
        <f t="shared" ca="1" si="0"/>
        <v>0</v>
      </c>
      <c r="G35">
        <f t="shared" ca="1" si="4"/>
        <v>21.306818181818183</v>
      </c>
      <c r="H35">
        <f t="shared" ca="1" si="5"/>
        <v>0</v>
      </c>
      <c r="I35">
        <f t="shared" ca="1" si="6"/>
        <v>-4</v>
      </c>
      <c r="J35">
        <f t="shared" ca="1" si="7"/>
        <v>0.14285714285714285</v>
      </c>
      <c r="K35">
        <f t="shared" ca="1" si="8"/>
        <v>0.98077995867768608</v>
      </c>
      <c r="L35">
        <f t="shared" ca="1" si="9"/>
        <v>7.2753612379651038</v>
      </c>
      <c r="M35">
        <f t="shared" ca="1" si="10"/>
        <v>0</v>
      </c>
      <c r="N35">
        <f t="shared" ca="1" si="12"/>
        <v>4.3989983394999328</v>
      </c>
    </row>
    <row r="36" spans="1:14" x14ac:dyDescent="0.25">
      <c r="A36" s="1">
        <f t="shared" ca="1" si="13"/>
        <v>25</v>
      </c>
      <c r="B36" s="1">
        <f t="shared" ca="1" si="1"/>
        <v>180</v>
      </c>
      <c r="C36" s="1">
        <f t="shared" ca="1" si="2"/>
        <v>71</v>
      </c>
      <c r="D36" s="1">
        <f t="shared" ca="1" si="3"/>
        <v>174476</v>
      </c>
      <c r="E36" s="2">
        <f t="shared" ca="1" si="0"/>
        <v>1</v>
      </c>
      <c r="G36">
        <f t="shared" ca="1" si="4"/>
        <v>21.913580246913579</v>
      </c>
      <c r="H36">
        <f t="shared" ca="1" si="5"/>
        <v>0</v>
      </c>
      <c r="I36">
        <f t="shared" ca="1" si="6"/>
        <v>2</v>
      </c>
      <c r="J36">
        <f t="shared" ca="1" si="7"/>
        <v>0.7142857142857143</v>
      </c>
      <c r="K36">
        <f t="shared" ca="1" si="8"/>
        <v>0.99970126505105927</v>
      </c>
      <c r="L36">
        <f t="shared" ca="1" si="9"/>
        <v>4.6800408581522852</v>
      </c>
      <c r="M36">
        <f t="shared" ca="1" si="10"/>
        <v>0</v>
      </c>
      <c r="N36">
        <f t="shared" ca="1" si="12"/>
        <v>8.3940278374890589</v>
      </c>
    </row>
    <row r="37" spans="1:14" x14ac:dyDescent="0.25">
      <c r="A37" s="1">
        <f t="shared" ca="1" si="13"/>
        <v>78</v>
      </c>
      <c r="B37" s="1">
        <f t="shared" ca="1" si="1"/>
        <v>167</v>
      </c>
      <c r="C37" s="1">
        <f t="shared" ca="1" si="2"/>
        <v>69</v>
      </c>
      <c r="D37" s="1">
        <f t="shared" ca="1" si="3"/>
        <v>972352</v>
      </c>
      <c r="E37" s="2">
        <f t="shared" ca="1" si="0"/>
        <v>0</v>
      </c>
      <c r="G37">
        <f t="shared" ca="1" si="4"/>
        <v>24.740937287102444</v>
      </c>
      <c r="H37">
        <f t="shared" ca="1" si="5"/>
        <v>0</v>
      </c>
      <c r="I37">
        <f t="shared" ca="1" si="6"/>
        <v>-2</v>
      </c>
      <c r="J37">
        <f t="shared" ca="1" si="7"/>
        <v>-1.1428571428571428</v>
      </c>
      <c r="K37">
        <f t="shared" ca="1" si="8"/>
        <v>0.69949051152685982</v>
      </c>
      <c r="L37">
        <f t="shared" ca="1" si="9"/>
        <v>7.351729402730216</v>
      </c>
      <c r="M37">
        <f t="shared" ca="1" si="10"/>
        <v>0</v>
      </c>
      <c r="N37">
        <f t="shared" ca="1" si="12"/>
        <v>4.9083627713999327</v>
      </c>
    </row>
    <row r="38" spans="1:14" x14ac:dyDescent="0.25">
      <c r="A38" s="1">
        <f t="shared" ca="1" si="13"/>
        <v>28</v>
      </c>
      <c r="B38" s="1">
        <f t="shared" ca="1" si="1"/>
        <v>167</v>
      </c>
      <c r="C38" s="1">
        <f t="shared" ca="1" si="2"/>
        <v>75</v>
      </c>
      <c r="D38" s="1">
        <f t="shared" ca="1" si="3"/>
        <v>402681</v>
      </c>
      <c r="E38" s="2">
        <f t="shared" ca="1" si="0"/>
        <v>0</v>
      </c>
      <c r="G38">
        <f t="shared" ca="1" si="4"/>
        <v>26.892323138154829</v>
      </c>
      <c r="H38">
        <f t="shared" ca="1" si="5"/>
        <v>0</v>
      </c>
      <c r="I38">
        <f t="shared" ca="1" si="6"/>
        <v>2</v>
      </c>
      <c r="J38">
        <f t="shared" ca="1" si="7"/>
        <v>-1.1428571428571428</v>
      </c>
      <c r="K38">
        <f t="shared" ca="1" si="8"/>
        <v>4.2606972474995342E-2</v>
      </c>
      <c r="L38">
        <f t="shared" ca="1" si="9"/>
        <v>6.2024629003090332</v>
      </c>
      <c r="M38">
        <f t="shared" ca="1" si="10"/>
        <v>0</v>
      </c>
      <c r="N38">
        <f t="shared" ca="1" si="12"/>
        <v>7.1022127299268858</v>
      </c>
    </row>
    <row r="39" spans="1:14" x14ac:dyDescent="0.25">
      <c r="A39" s="1">
        <f t="shared" ca="1" si="13"/>
        <v>61</v>
      </c>
      <c r="B39" s="1">
        <f t="shared" ca="1" si="1"/>
        <v>175</v>
      </c>
      <c r="C39" s="1">
        <f t="shared" ca="1" si="2"/>
        <v>86</v>
      </c>
      <c r="D39" s="1">
        <f t="shared" ca="1" si="3"/>
        <v>997164</v>
      </c>
      <c r="E39" s="2">
        <f t="shared" ca="1" si="0"/>
        <v>0</v>
      </c>
      <c r="G39">
        <f t="shared" ca="1" si="4"/>
        <v>28.081632653061224</v>
      </c>
      <c r="H39">
        <f t="shared" ca="1" si="5"/>
        <v>0</v>
      </c>
      <c r="I39">
        <f t="shared" ca="1" si="6"/>
        <v>-2</v>
      </c>
      <c r="J39">
        <f t="shared" ca="1" si="7"/>
        <v>0</v>
      </c>
      <c r="K39">
        <f t="shared" ca="1" si="8"/>
        <v>-0.47945022907121992</v>
      </c>
      <c r="L39">
        <f t="shared" ca="1" si="9"/>
        <v>7.3821795964195864</v>
      </c>
      <c r="M39">
        <f t="shared" ca="1" si="10"/>
        <v>0</v>
      </c>
      <c r="N39">
        <f t="shared" ca="1" si="12"/>
        <v>4.9027293673483667</v>
      </c>
    </row>
    <row r="40" spans="1:14" x14ac:dyDescent="0.25">
      <c r="A40" s="1">
        <f t="shared" ca="1" si="13"/>
        <v>44</v>
      </c>
      <c r="B40" s="1">
        <f t="shared" ca="1" si="1"/>
        <v>187</v>
      </c>
      <c r="C40" s="1">
        <f t="shared" ca="1" si="2"/>
        <v>58</v>
      </c>
      <c r="D40" s="1">
        <f t="shared" ca="1" si="3"/>
        <v>292367</v>
      </c>
      <c r="E40" s="2">
        <f t="shared" ca="1" si="0"/>
        <v>1</v>
      </c>
      <c r="G40">
        <f t="shared" ca="1" si="4"/>
        <v>16.586119134090193</v>
      </c>
      <c r="H40">
        <f t="shared" ca="1" si="5"/>
        <v>0</v>
      </c>
      <c r="I40">
        <f t="shared" ca="1" si="6"/>
        <v>2</v>
      </c>
      <c r="J40">
        <f t="shared" ca="1" si="7"/>
        <v>1.7142857142857142</v>
      </c>
      <c r="K40">
        <f t="shared" ca="1" si="8"/>
        <v>-0.17240424121057263</v>
      </c>
      <c r="L40">
        <f t="shared" ca="1" si="9"/>
        <v>5.7103264303366741</v>
      </c>
      <c r="M40">
        <f t="shared" ca="1" si="10"/>
        <v>0</v>
      </c>
      <c r="N40">
        <f t="shared" ca="1" si="12"/>
        <v>9.252207903411815</v>
      </c>
    </row>
    <row r="41" spans="1:14" x14ac:dyDescent="0.25">
      <c r="A41" s="1">
        <f t="shared" ca="1" si="13"/>
        <v>49</v>
      </c>
      <c r="B41" s="1">
        <f t="shared" ca="1" si="1"/>
        <v>167</v>
      </c>
      <c r="C41" s="1">
        <f t="shared" ca="1" si="2"/>
        <v>76</v>
      </c>
      <c r="D41" s="1">
        <f t="shared" ca="1" si="3"/>
        <v>926160</v>
      </c>
      <c r="E41" s="2">
        <f t="shared" ca="1" si="0"/>
        <v>1</v>
      </c>
      <c r="G41">
        <f t="shared" ca="1" si="4"/>
        <v>27.250887446663558</v>
      </c>
      <c r="H41">
        <f t="shared" ca="1" si="5"/>
        <v>0</v>
      </c>
      <c r="I41">
        <f t="shared" ca="1" si="6"/>
        <v>2</v>
      </c>
      <c r="J41">
        <f t="shared" ca="1" si="7"/>
        <v>-1.1428571428571428</v>
      </c>
      <c r="K41">
        <f t="shared" ca="1" si="8"/>
        <v>-0.10287275910115756</v>
      </c>
      <c r="L41">
        <f t="shared" ca="1" si="9"/>
        <v>7.2926604100321502</v>
      </c>
      <c r="M41">
        <f t="shared" ca="1" si="10"/>
        <v>0</v>
      </c>
      <c r="N41">
        <f t="shared" ca="1" si="12"/>
        <v>8.0469305080738494</v>
      </c>
    </row>
    <row r="42" spans="1:14" x14ac:dyDescent="0.25">
      <c r="A42" s="1">
        <f t="shared" ca="1" si="13"/>
        <v>51</v>
      </c>
      <c r="B42" s="1">
        <f t="shared" ca="1" si="1"/>
        <v>164</v>
      </c>
      <c r="C42" s="1">
        <f t="shared" ca="1" si="2"/>
        <v>60</v>
      </c>
      <c r="D42" s="1">
        <f t="shared" ca="1" si="3"/>
        <v>687310</v>
      </c>
      <c r="E42" s="2">
        <f t="shared" ca="1" si="0"/>
        <v>0</v>
      </c>
      <c r="G42">
        <f t="shared" ca="1" si="4"/>
        <v>22.308149910767401</v>
      </c>
      <c r="H42">
        <f t="shared" ca="1" si="5"/>
        <v>0</v>
      </c>
      <c r="I42">
        <f t="shared" ca="1" si="6"/>
        <v>-2</v>
      </c>
      <c r="J42">
        <f t="shared" ca="1" si="7"/>
        <v>-1.5714285714285714</v>
      </c>
      <c r="K42">
        <f t="shared" ca="1" si="8"/>
        <v>0.99620174529976169</v>
      </c>
      <c r="L42">
        <f t="shared" ca="1" si="9"/>
        <v>6.922168488859672</v>
      </c>
      <c r="M42">
        <f t="shared" ca="1" si="10"/>
        <v>0</v>
      </c>
      <c r="N42">
        <f t="shared" ca="1" si="12"/>
        <v>4.3469416627308624</v>
      </c>
    </row>
    <row r="43" spans="1:14" x14ac:dyDescent="0.25">
      <c r="A43" s="1">
        <f t="shared" ca="1" si="13"/>
        <v>38</v>
      </c>
      <c r="B43" s="1">
        <f t="shared" ca="1" si="1"/>
        <v>194</v>
      </c>
      <c r="C43" s="1">
        <f t="shared" ca="1" si="2"/>
        <v>86</v>
      </c>
      <c r="D43" s="1">
        <f t="shared" ca="1" si="3"/>
        <v>1394687</v>
      </c>
      <c r="E43" s="2">
        <f t="shared" ca="1" si="0"/>
        <v>1</v>
      </c>
      <c r="G43">
        <f t="shared" ca="1" si="4"/>
        <v>22.850462323307468</v>
      </c>
      <c r="H43">
        <f t="shared" ca="1" si="5"/>
        <v>2</v>
      </c>
      <c r="I43">
        <f t="shared" ca="1" si="6"/>
        <v>2</v>
      </c>
      <c r="J43">
        <f t="shared" ca="1" si="7"/>
        <v>2.7142857142857144</v>
      </c>
      <c r="K43">
        <f t="shared" ca="1" si="8"/>
        <v>0.97106855346537857</v>
      </c>
      <c r="L43">
        <f t="shared" ca="1" si="9"/>
        <v>7.7804119681415358</v>
      </c>
      <c r="M43">
        <f t="shared" ca="1" si="10"/>
        <v>0</v>
      </c>
      <c r="N43">
        <f t="shared" ca="1" si="12"/>
        <v>15.465766235892628</v>
      </c>
    </row>
    <row r="44" spans="1:14" x14ac:dyDescent="0.25">
      <c r="A44" s="1">
        <f t="shared" ca="1" si="13"/>
        <v>32</v>
      </c>
      <c r="B44" s="1">
        <f t="shared" ca="1" si="1"/>
        <v>165</v>
      </c>
      <c r="C44" s="1">
        <f t="shared" ca="1" si="2"/>
        <v>88</v>
      </c>
      <c r="D44" s="1">
        <f t="shared" ca="1" si="3"/>
        <v>1060500</v>
      </c>
      <c r="E44" s="2">
        <f t="shared" ca="1" si="0"/>
        <v>0</v>
      </c>
      <c r="G44">
        <f t="shared" ca="1" si="4"/>
        <v>32.323232323232318</v>
      </c>
      <c r="H44">
        <f t="shared" ca="1" si="5"/>
        <v>2</v>
      </c>
      <c r="I44">
        <f t="shared" ca="1" si="6"/>
        <v>2</v>
      </c>
      <c r="J44">
        <f t="shared" ca="1" si="7"/>
        <v>-1.4285714285714286</v>
      </c>
      <c r="K44">
        <f t="shared" ca="1" si="8"/>
        <v>-3.2627650239771411</v>
      </c>
      <c r="L44">
        <f t="shared" ca="1" si="9"/>
        <v>7.456243422994282</v>
      </c>
      <c r="M44">
        <f t="shared" ca="1" si="10"/>
        <v>0</v>
      </c>
      <c r="N44">
        <f t="shared" ca="1" si="12"/>
        <v>6.7649069704457121</v>
      </c>
    </row>
    <row r="45" spans="1:14" x14ac:dyDescent="0.25">
      <c r="A45" s="1">
        <f t="shared" ca="1" si="13"/>
        <v>61</v>
      </c>
      <c r="B45" s="1">
        <f t="shared" ca="1" si="1"/>
        <v>199</v>
      </c>
      <c r="C45" s="1">
        <f t="shared" ca="1" si="2"/>
        <v>74</v>
      </c>
      <c r="D45" s="1">
        <f t="shared" ca="1" si="3"/>
        <v>1493401</v>
      </c>
      <c r="E45" s="2">
        <f t="shared" ca="1" si="0"/>
        <v>1</v>
      </c>
      <c r="G45">
        <f t="shared" ca="1" si="4"/>
        <v>18.686396808161412</v>
      </c>
      <c r="H45">
        <f t="shared" ca="1" si="5"/>
        <v>2</v>
      </c>
      <c r="I45">
        <f t="shared" ca="1" si="6"/>
        <v>-2</v>
      </c>
      <c r="J45">
        <f t="shared" ca="1" si="7"/>
        <v>3.4285714285714284</v>
      </c>
      <c r="K45">
        <f t="shared" ca="1" si="8"/>
        <v>0.5608013554814848</v>
      </c>
      <c r="L45">
        <f t="shared" ca="1" si="9"/>
        <v>7.8601902946953235</v>
      </c>
      <c r="M45">
        <f t="shared" ca="1" si="10"/>
        <v>0</v>
      </c>
      <c r="N45">
        <f t="shared" ca="1" si="12"/>
        <v>11.849563078748236</v>
      </c>
    </row>
    <row r="46" spans="1:14" x14ac:dyDescent="0.25">
      <c r="A46" s="1">
        <f t="shared" ca="1" si="13"/>
        <v>62</v>
      </c>
      <c r="B46" s="1">
        <f t="shared" ca="1" si="1"/>
        <v>184</v>
      </c>
      <c r="C46" s="1">
        <f t="shared" ca="1" si="2"/>
        <v>64</v>
      </c>
      <c r="D46" s="1">
        <f t="shared" ca="1" si="3"/>
        <v>1155090</v>
      </c>
      <c r="E46" s="2">
        <f t="shared" ca="1" si="0"/>
        <v>1</v>
      </c>
      <c r="G46">
        <f t="shared" ca="1" si="4"/>
        <v>18.903591682419659</v>
      </c>
      <c r="H46">
        <f t="shared" ca="1" si="5"/>
        <v>2</v>
      </c>
      <c r="I46">
        <f t="shared" ca="1" si="6"/>
        <v>-2</v>
      </c>
      <c r="J46">
        <f t="shared" ca="1" si="7"/>
        <v>1.2857142857142858</v>
      </c>
      <c r="K46">
        <f t="shared" ca="1" si="8"/>
        <v>0.6164902212327712</v>
      </c>
      <c r="L46">
        <f t="shared" ca="1" si="9"/>
        <v>7.5582237671797037</v>
      </c>
      <c r="M46">
        <f t="shared" ca="1" si="10"/>
        <v>0</v>
      </c>
      <c r="N46">
        <f t="shared" ca="1" si="12"/>
        <v>9.4604282741267607</v>
      </c>
    </row>
    <row r="47" spans="1:14" x14ac:dyDescent="0.25">
      <c r="A47" s="1">
        <f t="shared" ca="1" si="13"/>
        <v>29</v>
      </c>
      <c r="B47" s="1">
        <f t="shared" ca="1" si="1"/>
        <v>185</v>
      </c>
      <c r="C47" s="1">
        <f t="shared" ca="1" si="2"/>
        <v>82</v>
      </c>
      <c r="D47" s="1">
        <f t="shared" ca="1" si="3"/>
        <v>111336</v>
      </c>
      <c r="E47" s="2">
        <f t="shared" ca="1" si="0"/>
        <v>0</v>
      </c>
      <c r="G47">
        <f t="shared" ca="1" si="4"/>
        <v>23.959094229364499</v>
      </c>
      <c r="H47">
        <f t="shared" ca="1" si="5"/>
        <v>0</v>
      </c>
      <c r="I47">
        <f t="shared" ca="1" si="6"/>
        <v>2</v>
      </c>
      <c r="J47">
        <f t="shared" ca="1" si="7"/>
        <v>1.4285714285714286</v>
      </c>
      <c r="K47">
        <f t="shared" ca="1" si="8"/>
        <v>0.84647799201882878</v>
      </c>
      <c r="L47">
        <f t="shared" ca="1" si="9"/>
        <v>2.636149593098509</v>
      </c>
      <c r="M47">
        <f t="shared" ca="1" si="10"/>
        <v>0</v>
      </c>
      <c r="N47">
        <f t="shared" ca="1" si="12"/>
        <v>6.9111990136887673</v>
      </c>
    </row>
    <row r="48" spans="1:14" x14ac:dyDescent="0.25">
      <c r="A48" s="1">
        <f t="shared" ca="1" si="13"/>
        <v>64</v>
      </c>
      <c r="B48" s="1">
        <f t="shared" ca="1" si="1"/>
        <v>170</v>
      </c>
      <c r="C48" s="1">
        <f t="shared" ca="1" si="2"/>
        <v>85</v>
      </c>
      <c r="D48" s="1">
        <f t="shared" ca="1" si="3"/>
        <v>791812</v>
      </c>
      <c r="E48" s="2">
        <f t="shared" ca="1" si="0"/>
        <v>0</v>
      </c>
      <c r="G48">
        <f t="shared" ca="1" si="4"/>
        <v>29.411764705882351</v>
      </c>
      <c r="H48">
        <f t="shared" ca="1" si="5"/>
        <v>0</v>
      </c>
      <c r="I48">
        <f t="shared" ca="1" si="6"/>
        <v>-2</v>
      </c>
      <c r="J48">
        <f t="shared" ca="1" si="7"/>
        <v>-0.7142857142857143</v>
      </c>
      <c r="K48">
        <f t="shared" ca="1" si="8"/>
        <v>-1.1973702422145318</v>
      </c>
      <c r="L48">
        <f t="shared" ca="1" si="9"/>
        <v>7.0999702272711085</v>
      </c>
      <c r="M48">
        <f t="shared" ca="1" si="10"/>
        <v>0</v>
      </c>
      <c r="N48">
        <f t="shared" ca="1" si="12"/>
        <v>3.1883142707708623</v>
      </c>
    </row>
    <row r="49" spans="1:14" x14ac:dyDescent="0.25">
      <c r="A49" s="1">
        <f t="shared" ca="1" si="13"/>
        <v>66</v>
      </c>
      <c r="B49" s="1">
        <f t="shared" ca="1" si="1"/>
        <v>169</v>
      </c>
      <c r="C49" s="1">
        <f t="shared" ca="1" si="2"/>
        <v>82</v>
      </c>
      <c r="D49" s="1">
        <f t="shared" ca="1" si="3"/>
        <v>900654</v>
      </c>
      <c r="E49" s="2">
        <f t="shared" ca="1" si="0"/>
        <v>0</v>
      </c>
      <c r="G49">
        <f t="shared" ca="1" si="4"/>
        <v>28.710479324953607</v>
      </c>
      <c r="H49">
        <f t="shared" ca="1" si="5"/>
        <v>0</v>
      </c>
      <c r="I49">
        <f t="shared" ca="1" si="6"/>
        <v>-2</v>
      </c>
      <c r="J49">
        <f t="shared" ca="1" si="7"/>
        <v>-0.8571428571428571</v>
      </c>
      <c r="K49">
        <f t="shared" ca="1" si="8"/>
        <v>-0.80122131082519243</v>
      </c>
      <c r="L49">
        <f t="shared" ca="1" si="9"/>
        <v>7.2586121942227084</v>
      </c>
      <c r="M49">
        <f t="shared" ca="1" si="10"/>
        <v>0</v>
      </c>
      <c r="N49">
        <f t="shared" ca="1" si="12"/>
        <v>3.6002480262546586</v>
      </c>
    </row>
    <row r="50" spans="1:14" x14ac:dyDescent="0.25">
      <c r="A50" s="1">
        <f t="shared" ca="1" si="13"/>
        <v>68</v>
      </c>
      <c r="B50" s="1">
        <f t="shared" ca="1" si="1"/>
        <v>186</v>
      </c>
      <c r="C50" s="1">
        <f t="shared" ca="1" si="2"/>
        <v>82</v>
      </c>
      <c r="D50" s="1">
        <f t="shared" ca="1" si="3"/>
        <v>1472488</v>
      </c>
      <c r="E50" s="2">
        <f t="shared" ca="1" si="0"/>
        <v>1</v>
      </c>
      <c r="G50">
        <f t="shared" ca="1" si="4"/>
        <v>23.702162099664697</v>
      </c>
      <c r="H50">
        <f t="shared" ca="1" si="5"/>
        <v>2</v>
      </c>
      <c r="I50">
        <f t="shared" ca="1" si="6"/>
        <v>-2</v>
      </c>
      <c r="J50">
        <f t="shared" ca="1" si="7"/>
        <v>1.5714285714285714</v>
      </c>
      <c r="K50">
        <f t="shared" ca="1" si="8"/>
        <v>0.88410576745860281</v>
      </c>
      <c r="L50">
        <f t="shared" ca="1" si="9"/>
        <v>7.8437713899882633</v>
      </c>
      <c r="M50">
        <f t="shared" ca="1" si="10"/>
        <v>0</v>
      </c>
      <c r="N50">
        <f t="shared" ca="1" si="12"/>
        <v>10.299305728875439</v>
      </c>
    </row>
    <row r="51" spans="1:14" x14ac:dyDescent="0.25">
      <c r="A51" s="1">
        <f t="shared" ca="1" si="13"/>
        <v>24</v>
      </c>
      <c r="B51" s="1">
        <f t="shared" ca="1" si="1"/>
        <v>174</v>
      </c>
      <c r="C51" s="1">
        <f t="shared" ca="1" si="2"/>
        <v>87</v>
      </c>
      <c r="D51" s="1">
        <f t="shared" ca="1" si="3"/>
        <v>1455957</v>
      </c>
      <c r="E51" s="2">
        <f t="shared" ca="1" si="0"/>
        <v>1</v>
      </c>
      <c r="G51">
        <f t="shared" ca="1" si="4"/>
        <v>28.735632183908045</v>
      </c>
      <c r="H51">
        <f t="shared" ca="1" si="5"/>
        <v>2</v>
      </c>
      <c r="I51">
        <f t="shared" ca="1" si="6"/>
        <v>2</v>
      </c>
      <c r="J51">
        <f t="shared" ca="1" si="7"/>
        <v>-0.14285714285714285</v>
      </c>
      <c r="K51">
        <f t="shared" ca="1" si="8"/>
        <v>-0.8147496366759146</v>
      </c>
      <c r="L51">
        <f t="shared" ca="1" si="9"/>
        <v>7.8306147935937931</v>
      </c>
      <c r="M51">
        <f t="shared" ca="1" si="10"/>
        <v>0</v>
      </c>
      <c r="N51">
        <f t="shared" ca="1" si="12"/>
        <v>10.873008014060735</v>
      </c>
    </row>
    <row r="52" spans="1:14" x14ac:dyDescent="0.25">
      <c r="A52" s="1">
        <f t="shared" ca="1" si="13"/>
        <v>75</v>
      </c>
      <c r="B52" s="1">
        <f t="shared" ca="1" si="1"/>
        <v>190</v>
      </c>
      <c r="C52" s="1">
        <f t="shared" ca="1" si="2"/>
        <v>62</v>
      </c>
      <c r="D52" s="1">
        <f t="shared" ca="1" si="3"/>
        <v>1234834</v>
      </c>
      <c r="E52" s="2">
        <f t="shared" ca="1" si="0"/>
        <v>1</v>
      </c>
      <c r="G52">
        <f t="shared" ca="1" si="4"/>
        <v>17.174515235457065</v>
      </c>
      <c r="H52">
        <f t="shared" ca="1" si="5"/>
        <v>2</v>
      </c>
      <c r="I52">
        <f t="shared" ca="1" si="6"/>
        <v>-2</v>
      </c>
      <c r="J52">
        <f t="shared" ca="1" si="7"/>
        <v>2.1428571428571428</v>
      </c>
      <c r="K52">
        <f t="shared" ca="1" si="8"/>
        <v>6.8587871486560648E-2</v>
      </c>
      <c r="L52">
        <f t="shared" ca="1" si="9"/>
        <v>7.6373308473107375</v>
      </c>
      <c r="M52">
        <f t="shared" ca="1" si="10"/>
        <v>0</v>
      </c>
      <c r="N52">
        <f t="shared" ca="1" si="12"/>
        <v>9.8487758616544419</v>
      </c>
    </row>
    <row r="53" spans="1:14" x14ac:dyDescent="0.25">
      <c r="A53" s="1">
        <f t="shared" ca="1" si="13"/>
        <v>41</v>
      </c>
      <c r="B53" s="1">
        <f t="shared" ca="1" si="1"/>
        <v>176</v>
      </c>
      <c r="C53" s="1">
        <f t="shared" ca="1" si="2"/>
        <v>70</v>
      </c>
      <c r="D53" s="1">
        <f t="shared" ca="1" si="3"/>
        <v>1352094</v>
      </c>
      <c r="E53" s="2">
        <f t="shared" ca="1" si="0"/>
        <v>1</v>
      </c>
      <c r="G53">
        <f t="shared" ca="1" si="4"/>
        <v>22.598140495867771</v>
      </c>
      <c r="H53">
        <f t="shared" ca="1" si="5"/>
        <v>2</v>
      </c>
      <c r="I53">
        <f t="shared" ca="1" si="6"/>
        <v>2</v>
      </c>
      <c r="J53">
        <f t="shared" ca="1" si="7"/>
        <v>0.14285714285714285</v>
      </c>
      <c r="K53">
        <f t="shared" ca="1" si="8"/>
        <v>0.9856891178881223</v>
      </c>
      <c r="L53">
        <f t="shared" ca="1" si="9"/>
        <v>7.7440923360615415</v>
      </c>
      <c r="M53">
        <f t="shared" ca="1" si="10"/>
        <v>0</v>
      </c>
      <c r="N53">
        <f t="shared" ca="1" si="12"/>
        <v>12.872638596806807</v>
      </c>
    </row>
    <row r="54" spans="1:14" x14ac:dyDescent="0.25">
      <c r="A54" s="1">
        <f t="shared" ca="1" si="13"/>
        <v>45</v>
      </c>
      <c r="B54" s="1">
        <f t="shared" ca="1" si="1"/>
        <v>179</v>
      </c>
      <c r="C54" s="1">
        <f t="shared" ca="1" si="2"/>
        <v>60</v>
      </c>
      <c r="D54" s="1">
        <f t="shared" ca="1" si="3"/>
        <v>909623</v>
      </c>
      <c r="E54" s="2">
        <f t="shared" ca="1" si="0"/>
        <v>1</v>
      </c>
      <c r="G54">
        <f t="shared" ca="1" si="4"/>
        <v>18.726007303142847</v>
      </c>
      <c r="H54">
        <f t="shared" ca="1" si="5"/>
        <v>0</v>
      </c>
      <c r="I54">
        <f t="shared" ca="1" si="6"/>
        <v>2</v>
      </c>
      <c r="J54">
        <f t="shared" ca="1" si="7"/>
        <v>0.5714285714285714</v>
      </c>
      <c r="K54">
        <f t="shared" ca="1" si="8"/>
        <v>0.571238872837041</v>
      </c>
      <c r="L54">
        <f t="shared" ca="1" si="9"/>
        <v>7.2707070930797268</v>
      </c>
      <c r="M54">
        <f t="shared" ca="1" si="10"/>
        <v>0</v>
      </c>
      <c r="N54">
        <f t="shared" ca="1" si="12"/>
        <v>10.413374537345339</v>
      </c>
    </row>
    <row r="55" spans="1:14" x14ac:dyDescent="0.25">
      <c r="A55" s="1">
        <f t="shared" ca="1" si="13"/>
        <v>63</v>
      </c>
      <c r="B55" s="1">
        <f t="shared" ca="1" si="1"/>
        <v>168</v>
      </c>
      <c r="C55" s="1">
        <f t="shared" ca="1" si="2"/>
        <v>65</v>
      </c>
      <c r="D55" s="1">
        <f t="shared" ca="1" si="3"/>
        <v>298380</v>
      </c>
      <c r="E55" s="2">
        <f t="shared" ca="1" si="0"/>
        <v>0</v>
      </c>
      <c r="G55">
        <f t="shared" ca="1" si="4"/>
        <v>23.030045351473923</v>
      </c>
      <c r="H55">
        <f t="shared" ca="1" si="5"/>
        <v>0</v>
      </c>
      <c r="I55">
        <f t="shared" ca="1" si="6"/>
        <v>-2</v>
      </c>
      <c r="J55">
        <f t="shared" ca="1" si="7"/>
        <v>-1</v>
      </c>
      <c r="K55">
        <f t="shared" ca="1" si="8"/>
        <v>0.9575602629562785</v>
      </c>
      <c r="L55">
        <f t="shared" ca="1" si="9"/>
        <v>5.7437447148142446</v>
      </c>
      <c r="M55">
        <f t="shared" ca="1" si="10"/>
        <v>0</v>
      </c>
      <c r="N55">
        <f t="shared" ca="1" si="12"/>
        <v>3.7013049777705231</v>
      </c>
    </row>
    <row r="56" spans="1:14" x14ac:dyDescent="0.25">
      <c r="A56" s="1">
        <f t="shared" ca="1" si="13"/>
        <v>53</v>
      </c>
      <c r="B56" s="1">
        <f t="shared" ca="1" si="1"/>
        <v>174</v>
      </c>
      <c r="C56" s="1">
        <f t="shared" ca="1" si="2"/>
        <v>51</v>
      </c>
      <c r="D56" s="1">
        <f t="shared" ca="1" si="3"/>
        <v>529524</v>
      </c>
      <c r="E56" s="2">
        <f t="shared" ca="1" si="0"/>
        <v>0</v>
      </c>
      <c r="G56">
        <f t="shared" ca="1" si="4"/>
        <v>16.84502576298058</v>
      </c>
      <c r="H56">
        <f t="shared" ca="1" si="5"/>
        <v>0</v>
      </c>
      <c r="I56">
        <f t="shared" ca="1" si="6"/>
        <v>-2</v>
      </c>
      <c r="J56">
        <f t="shared" ca="1" si="7"/>
        <v>-0.14285714285714285</v>
      </c>
      <c r="K56">
        <f t="shared" ca="1" si="8"/>
        <v>-6.2950375373358236E-2</v>
      </c>
      <c r="L56">
        <f t="shared" ca="1" si="9"/>
        <v>6.5824685884994194</v>
      </c>
      <c r="M56">
        <f t="shared" ca="1" si="10"/>
        <v>0</v>
      </c>
      <c r="N56">
        <f t="shared" ca="1" si="12"/>
        <v>4.3766610702689182</v>
      </c>
    </row>
    <row r="57" spans="1:14" x14ac:dyDescent="0.25">
      <c r="A57" s="1">
        <f t="shared" ca="1" si="13"/>
        <v>76</v>
      </c>
      <c r="B57" s="1">
        <f t="shared" ca="1" si="1"/>
        <v>172</v>
      </c>
      <c r="C57" s="1">
        <f t="shared" ca="1" si="2"/>
        <v>57</v>
      </c>
      <c r="D57" s="1">
        <f t="shared" ca="1" si="3"/>
        <v>861916</v>
      </c>
      <c r="E57" s="2">
        <f t="shared" ca="1" si="0"/>
        <v>0</v>
      </c>
      <c r="G57">
        <f t="shared" ca="1" si="4"/>
        <v>19.267171444023798</v>
      </c>
      <c r="H57">
        <f t="shared" ca="1" si="5"/>
        <v>0</v>
      </c>
      <c r="I57">
        <f t="shared" ca="1" si="6"/>
        <v>-2</v>
      </c>
      <c r="J57">
        <f t="shared" ca="1" si="7"/>
        <v>-0.42857142857142855</v>
      </c>
      <c r="K57">
        <f t="shared" ca="1" si="8"/>
        <v>0.70126592334564108</v>
      </c>
      <c r="L57">
        <f t="shared" ca="1" si="9"/>
        <v>7.2047677342959275</v>
      </c>
      <c r="M57">
        <f t="shared" ca="1" si="10"/>
        <v>0</v>
      </c>
      <c r="N57">
        <f t="shared" ca="1" si="12"/>
        <v>5.4774622290701398</v>
      </c>
    </row>
    <row r="58" spans="1:14" x14ac:dyDescent="0.25">
      <c r="A58" s="1">
        <f t="shared" ca="1" si="13"/>
        <v>20</v>
      </c>
      <c r="B58" s="1">
        <f t="shared" ca="1" si="1"/>
        <v>174</v>
      </c>
      <c r="C58" s="1">
        <f t="shared" ca="1" si="2"/>
        <v>68</v>
      </c>
      <c r="D58" s="1">
        <f t="shared" ca="1" si="3"/>
        <v>1072054</v>
      </c>
      <c r="E58" s="2">
        <f t="shared" ca="1" si="0"/>
        <v>1</v>
      </c>
      <c r="G58">
        <f t="shared" ca="1" si="4"/>
        <v>22.460034350640772</v>
      </c>
      <c r="H58">
        <f t="shared" ca="1" si="5"/>
        <v>2</v>
      </c>
      <c r="I58">
        <f t="shared" ca="1" si="6"/>
        <v>2</v>
      </c>
      <c r="J58">
        <f t="shared" ca="1" si="7"/>
        <v>-0.14285714285714285</v>
      </c>
      <c r="K58">
        <f t="shared" ca="1" si="8"/>
        <v>0.99153473584922092</v>
      </c>
      <c r="L58">
        <f t="shared" ca="1" si="9"/>
        <v>7.4692259793182725</v>
      </c>
      <c r="M58">
        <f t="shared" ca="1" si="10"/>
        <v>0</v>
      </c>
      <c r="N58">
        <f t="shared" ca="1" si="12"/>
        <v>12.31790357231035</v>
      </c>
    </row>
    <row r="59" spans="1:14" x14ac:dyDescent="0.25">
      <c r="A59" s="1">
        <f t="shared" ca="1" si="13"/>
        <v>72</v>
      </c>
      <c r="B59" s="1">
        <f t="shared" ca="1" si="1"/>
        <v>172</v>
      </c>
      <c r="C59" s="1">
        <f t="shared" ca="1" si="2"/>
        <v>59</v>
      </c>
      <c r="D59" s="1">
        <f t="shared" ca="1" si="3"/>
        <v>141122</v>
      </c>
      <c r="E59" s="2">
        <f t="shared" ca="1" si="0"/>
        <v>0</v>
      </c>
      <c r="G59">
        <f t="shared" ca="1" si="4"/>
        <v>19.943212547322879</v>
      </c>
      <c r="H59">
        <f t="shared" ca="1" si="5"/>
        <v>0</v>
      </c>
      <c r="I59">
        <f t="shared" ca="1" si="6"/>
        <v>-2</v>
      </c>
      <c r="J59">
        <f t="shared" ca="1" si="7"/>
        <v>-0.42857142857142855</v>
      </c>
      <c r="K59">
        <f t="shared" ca="1" si="8"/>
        <v>0.83078501498039847</v>
      </c>
      <c r="L59">
        <f t="shared" ca="1" si="9"/>
        <v>4.0351855718650098</v>
      </c>
      <c r="M59">
        <f t="shared" ca="1" si="10"/>
        <v>0</v>
      </c>
      <c r="N59">
        <f t="shared" ca="1" si="12"/>
        <v>2.4373991582739798</v>
      </c>
    </row>
    <row r="60" spans="1:14" x14ac:dyDescent="0.25">
      <c r="A60" s="1">
        <f t="shared" ca="1" si="13"/>
        <v>78</v>
      </c>
      <c r="B60" s="1">
        <f t="shared" ca="1" si="1"/>
        <v>192</v>
      </c>
      <c r="C60" s="1">
        <f t="shared" ca="1" si="2"/>
        <v>64</v>
      </c>
      <c r="D60" s="1">
        <f t="shared" ca="1" si="3"/>
        <v>493273</v>
      </c>
      <c r="E60" s="2">
        <f t="shared" ca="1" si="0"/>
        <v>0</v>
      </c>
      <c r="G60">
        <f t="shared" ca="1" si="4"/>
        <v>17.361111111111111</v>
      </c>
      <c r="H60">
        <f t="shared" ca="1" si="5"/>
        <v>0</v>
      </c>
      <c r="I60">
        <f t="shared" ca="1" si="6"/>
        <v>-2</v>
      </c>
      <c r="J60">
        <f t="shared" ca="1" si="7"/>
        <v>2.4285714285714284</v>
      </c>
      <c r="K60">
        <f t="shared" ca="1" si="8"/>
        <v>0.13922839506172824</v>
      </c>
      <c r="L60">
        <f t="shared" ca="1" si="9"/>
        <v>6.4867353277995861</v>
      </c>
      <c r="M60">
        <f t="shared" ca="1" si="10"/>
        <v>0</v>
      </c>
      <c r="N60">
        <f t="shared" ca="1" si="12"/>
        <v>7.0545351514327423</v>
      </c>
    </row>
    <row r="61" spans="1:14" x14ac:dyDescent="0.25">
      <c r="A61" s="1">
        <f t="shared" ca="1" si="13"/>
        <v>67</v>
      </c>
      <c r="B61" s="1">
        <f t="shared" ca="1" si="1"/>
        <v>165</v>
      </c>
      <c r="C61" s="1">
        <f t="shared" ca="1" si="2"/>
        <v>60</v>
      </c>
      <c r="D61" s="1">
        <f t="shared" ca="1" si="3"/>
        <v>767863</v>
      </c>
      <c r="E61" s="2">
        <f t="shared" ca="1" si="0"/>
        <v>0</v>
      </c>
      <c r="G61">
        <f t="shared" ca="1" si="4"/>
        <v>22.038567493112946</v>
      </c>
      <c r="H61">
        <f t="shared" ca="1" si="5"/>
        <v>0</v>
      </c>
      <c r="I61">
        <f t="shared" ca="1" si="6"/>
        <v>-2</v>
      </c>
      <c r="J61">
        <f t="shared" ca="1" si="7"/>
        <v>-1.4285714285714286</v>
      </c>
      <c r="K61">
        <f t="shared" ca="1" si="8"/>
        <v>0.9999405019389993</v>
      </c>
      <c r="L61">
        <f t="shared" ca="1" si="9"/>
        <v>7.061718459908521</v>
      </c>
      <c r="M61">
        <f t="shared" ca="1" si="10"/>
        <v>0</v>
      </c>
      <c r="N61">
        <f t="shared" ca="1" si="12"/>
        <v>4.6330875332760915</v>
      </c>
    </row>
    <row r="62" spans="1:14" x14ac:dyDescent="0.25">
      <c r="A62" s="1">
        <f t="shared" ca="1" si="13"/>
        <v>60</v>
      </c>
      <c r="B62" s="1">
        <f t="shared" ca="1" si="1"/>
        <v>195</v>
      </c>
      <c r="C62" s="1">
        <f t="shared" ca="1" si="2"/>
        <v>74</v>
      </c>
      <c r="D62" s="1">
        <f t="shared" ca="1" si="3"/>
        <v>387202</v>
      </c>
      <c r="E62" s="2">
        <f t="shared" ca="1" si="0"/>
        <v>0</v>
      </c>
      <c r="G62">
        <f t="shared" ca="1" si="4"/>
        <v>19.460880999342535</v>
      </c>
      <c r="H62">
        <f t="shared" ca="1" si="5"/>
        <v>0</v>
      </c>
      <c r="I62">
        <f t="shared" ca="1" si="6"/>
        <v>-2</v>
      </c>
      <c r="J62">
        <f t="shared" ca="1" si="7"/>
        <v>2.8571428571428572</v>
      </c>
      <c r="K62">
        <f t="shared" ca="1" si="8"/>
        <v>0.74211498802000953</v>
      </c>
      <c r="L62">
        <f t="shared" ca="1" si="9"/>
        <v>6.1454686497364115</v>
      </c>
      <c r="M62">
        <f t="shared" ca="1" si="10"/>
        <v>0</v>
      </c>
      <c r="N62">
        <f t="shared" ca="1" si="12"/>
        <v>7.744726494899278</v>
      </c>
    </row>
    <row r="63" spans="1:14" x14ac:dyDescent="0.25">
      <c r="A63" s="1">
        <f t="shared" ca="1" si="13"/>
        <v>66</v>
      </c>
      <c r="B63" s="1">
        <f t="shared" ca="1" si="1"/>
        <v>166</v>
      </c>
      <c r="C63" s="1">
        <f t="shared" ca="1" si="2"/>
        <v>83</v>
      </c>
      <c r="D63" s="1">
        <f t="shared" ca="1" si="3"/>
        <v>953210</v>
      </c>
      <c r="E63" s="2">
        <f t="shared" ca="1" si="0"/>
        <v>0</v>
      </c>
      <c r="G63">
        <f t="shared" ca="1" si="4"/>
        <v>30.120481927710845</v>
      </c>
      <c r="H63">
        <f t="shared" ca="1" si="5"/>
        <v>0</v>
      </c>
      <c r="I63">
        <f t="shared" ca="1" si="6"/>
        <v>-2</v>
      </c>
      <c r="J63">
        <f t="shared" ca="1" si="7"/>
        <v>-1.2857142857142858</v>
      </c>
      <c r="K63">
        <f t="shared" ca="1" si="8"/>
        <v>-1.6376890695311372</v>
      </c>
      <c r="L63">
        <f t="shared" ca="1" si="9"/>
        <v>7.3276398423284057</v>
      </c>
      <c r="M63">
        <f t="shared" ca="1" si="10"/>
        <v>0</v>
      </c>
      <c r="N63">
        <f t="shared" ca="1" si="12"/>
        <v>2.4042364870829829</v>
      </c>
    </row>
    <row r="64" spans="1:14" x14ac:dyDescent="0.25">
      <c r="A64" s="1">
        <f t="shared" ca="1" si="13"/>
        <v>76</v>
      </c>
      <c r="B64" s="1">
        <f t="shared" ca="1" si="1"/>
        <v>199</v>
      </c>
      <c r="C64" s="1">
        <f t="shared" ca="1" si="2"/>
        <v>72</v>
      </c>
      <c r="D64" s="1">
        <f t="shared" ca="1" si="3"/>
        <v>710148</v>
      </c>
      <c r="E64" s="2">
        <f t="shared" ca="1" si="0"/>
        <v>1</v>
      </c>
      <c r="G64">
        <f t="shared" ca="1" si="4"/>
        <v>18.181359056589482</v>
      </c>
      <c r="H64">
        <f t="shared" ca="1" si="5"/>
        <v>0</v>
      </c>
      <c r="I64">
        <f t="shared" ca="1" si="6"/>
        <v>-2</v>
      </c>
      <c r="J64">
        <f t="shared" ca="1" si="7"/>
        <v>3.4285714285714284</v>
      </c>
      <c r="K64">
        <f t="shared" ca="1" si="8"/>
        <v>0.4167192538123532</v>
      </c>
      <c r="L64">
        <f t="shared" ca="1" si="9"/>
        <v>6.9635879800974791</v>
      </c>
      <c r="M64">
        <f t="shared" ca="1" si="10"/>
        <v>0</v>
      </c>
      <c r="N64">
        <f t="shared" ca="1" si="12"/>
        <v>8.8088786624812609</v>
      </c>
    </row>
    <row r="65" spans="1:14" x14ac:dyDescent="0.25">
      <c r="A65" s="1">
        <f t="shared" ca="1" si="13"/>
        <v>25</v>
      </c>
      <c r="B65" s="1">
        <f t="shared" ca="1" si="1"/>
        <v>175</v>
      </c>
      <c r="C65" s="1">
        <f t="shared" ca="1" si="2"/>
        <v>84</v>
      </c>
      <c r="D65" s="1">
        <f t="shared" ca="1" si="3"/>
        <v>427955</v>
      </c>
      <c r="E65" s="2">
        <f t="shared" ca="1" si="0"/>
        <v>1</v>
      </c>
      <c r="G65">
        <f t="shared" ca="1" si="4"/>
        <v>27.428571428571427</v>
      </c>
      <c r="H65">
        <f t="shared" ca="1" si="5"/>
        <v>0</v>
      </c>
      <c r="I65">
        <f t="shared" ca="1" si="6"/>
        <v>2</v>
      </c>
      <c r="J65">
        <f t="shared" ca="1" si="7"/>
        <v>0</v>
      </c>
      <c r="K65">
        <f t="shared" ca="1" si="8"/>
        <v>-0.17877551020408089</v>
      </c>
      <c r="L65">
        <f t="shared" ca="1" si="9"/>
        <v>6.2895356413491088</v>
      </c>
      <c r="M65">
        <f t="shared" ca="1" si="10"/>
        <v>0</v>
      </c>
      <c r="N65">
        <f t="shared" ca="1" si="12"/>
        <v>8.1107601311450281</v>
      </c>
    </row>
    <row r="66" spans="1:14" x14ac:dyDescent="0.25">
      <c r="A66" s="1">
        <f t="shared" ca="1" si="13"/>
        <v>20</v>
      </c>
      <c r="B66" s="1">
        <f t="shared" ca="1" si="1"/>
        <v>170</v>
      </c>
      <c r="C66" s="1">
        <f t="shared" ca="1" si="2"/>
        <v>62</v>
      </c>
      <c r="D66" s="1">
        <f t="shared" ca="1" si="3"/>
        <v>1208039</v>
      </c>
      <c r="E66" s="2">
        <f t="shared" ref="E66:E129" ca="1" si="14">IF(N66&gt;$S$2,1,0)</f>
        <v>1</v>
      </c>
      <c r="G66">
        <f t="shared" ca="1" si="4"/>
        <v>21.453287197231834</v>
      </c>
      <c r="H66">
        <f t="shared" ca="1" si="5"/>
        <v>2</v>
      </c>
      <c r="I66">
        <f t="shared" ca="1" si="6"/>
        <v>2</v>
      </c>
      <c r="J66">
        <f t="shared" ca="1" si="7"/>
        <v>-0.7142857142857143</v>
      </c>
      <c r="K66">
        <f t="shared" ca="1" si="8"/>
        <v>0.98804420445157504</v>
      </c>
      <c r="L66">
        <f t="shared" ca="1" si="9"/>
        <v>7.6113876166550209</v>
      </c>
      <c r="M66">
        <f t="shared" ca="1" si="10"/>
        <v>0</v>
      </c>
      <c r="N66">
        <f t="shared" ca="1" si="12"/>
        <v>11.885146106820882</v>
      </c>
    </row>
    <row r="67" spans="1:14" x14ac:dyDescent="0.25">
      <c r="A67" s="1">
        <f t="shared" ca="1" si="13"/>
        <v>37</v>
      </c>
      <c r="B67" s="1">
        <f t="shared" ref="B67:B101" ca="1" si="15">RANDBETWEEN(160,200)</f>
        <v>174</v>
      </c>
      <c r="C67" s="1">
        <f t="shared" ref="C67:C101" ca="1" si="16">RANDBETWEEN(50,90)</f>
        <v>59</v>
      </c>
      <c r="D67" s="1">
        <f t="shared" ref="D67:D101" ca="1" si="17">RANDBETWEEN(100000,1500000)</f>
        <v>418983</v>
      </c>
      <c r="E67" s="2">
        <f t="shared" ca="1" si="14"/>
        <v>1</v>
      </c>
      <c r="G67">
        <f t="shared" ref="G67:G130" ca="1" si="18">C67/(B67/100*B67/100)</f>
        <v>19.487382745408905</v>
      </c>
      <c r="H67">
        <f t="shared" ref="H67:H130" ca="1" si="19">IF(D67&gt;1000000,2,0)</f>
        <v>0</v>
      </c>
      <c r="I67">
        <f t="shared" ref="I67:I130" ca="1" si="20">IF(A67&lt;20,-4,IF(A67&gt;50,-2,2))</f>
        <v>2</v>
      </c>
      <c r="J67">
        <f t="shared" ref="J67:J130" ca="1" si="21">(B67-175) / 7</f>
        <v>-0.14285714285714285</v>
      </c>
      <c r="K67">
        <f t="shared" ref="K67:K130" ca="1" si="22">-(POWER(22-G67,2))/25+1</f>
        <v>0.74747018127724429</v>
      </c>
      <c r="L67">
        <f t="shared" ref="L67:L130" ca="1" si="23">(LOG(D67-100000)-3)*2.5</f>
        <v>6.2594188455510613</v>
      </c>
      <c r="M67">
        <f t="shared" ref="M67:M130" ca="1" si="24">RAND()*$S$1*2-$S$1</f>
        <v>0</v>
      </c>
      <c r="N67">
        <f t="shared" ca="1" si="12"/>
        <v>8.8640318839711618</v>
      </c>
    </row>
    <row r="68" spans="1:14" x14ac:dyDescent="0.25">
      <c r="A68" s="1">
        <f t="shared" ca="1" si="13"/>
        <v>67</v>
      </c>
      <c r="B68" s="1">
        <f t="shared" ca="1" si="15"/>
        <v>165</v>
      </c>
      <c r="C68" s="1">
        <f t="shared" ca="1" si="16"/>
        <v>76</v>
      </c>
      <c r="D68" s="1">
        <f t="shared" ca="1" si="17"/>
        <v>977131</v>
      </c>
      <c r="E68" s="2">
        <f t="shared" ca="1" si="14"/>
        <v>0</v>
      </c>
      <c r="G68">
        <f t="shared" ca="1" si="18"/>
        <v>27.915518824609734</v>
      </c>
      <c r="H68">
        <f t="shared" ca="1" si="19"/>
        <v>0</v>
      </c>
      <c r="I68">
        <f t="shared" ca="1" si="20"/>
        <v>-2</v>
      </c>
      <c r="J68">
        <f t="shared" ca="1" si="21"/>
        <v>-1.4285714285714286</v>
      </c>
      <c r="K68">
        <f t="shared" ca="1" si="22"/>
        <v>-0.39973451857248499</v>
      </c>
      <c r="L68">
        <f t="shared" ca="1" si="23"/>
        <v>7.3576611508280116</v>
      </c>
      <c r="M68">
        <f t="shared" ca="1" si="24"/>
        <v>0</v>
      </c>
      <c r="N68">
        <f t="shared" ca="1" si="12"/>
        <v>3.5293552036840978</v>
      </c>
    </row>
    <row r="69" spans="1:14" x14ac:dyDescent="0.25">
      <c r="A69" s="1">
        <f t="shared" ca="1" si="13"/>
        <v>70</v>
      </c>
      <c r="B69" s="1">
        <f t="shared" ca="1" si="15"/>
        <v>170</v>
      </c>
      <c r="C69" s="1">
        <f t="shared" ca="1" si="16"/>
        <v>73</v>
      </c>
      <c r="D69" s="1">
        <f t="shared" ca="1" si="17"/>
        <v>1193275</v>
      </c>
      <c r="E69" s="2">
        <f t="shared" ca="1" si="14"/>
        <v>0</v>
      </c>
      <c r="G69">
        <f t="shared" ca="1" si="18"/>
        <v>25.259515570934255</v>
      </c>
      <c r="H69">
        <f t="shared" ca="1" si="19"/>
        <v>2</v>
      </c>
      <c r="I69">
        <f t="shared" ca="1" si="20"/>
        <v>-2</v>
      </c>
      <c r="J69">
        <f t="shared" ca="1" si="21"/>
        <v>-0.7142857142857143</v>
      </c>
      <c r="K69">
        <f t="shared" ca="1" si="22"/>
        <v>0.57502232971348555</v>
      </c>
      <c r="L69">
        <f t="shared" ca="1" si="23"/>
        <v>7.5968235429359225</v>
      </c>
      <c r="M69">
        <f t="shared" ca="1" si="24"/>
        <v>0</v>
      </c>
      <c r="N69">
        <f t="shared" ca="1" si="12"/>
        <v>7.4575601583636937</v>
      </c>
    </row>
    <row r="70" spans="1:14" x14ac:dyDescent="0.25">
      <c r="A70" s="1">
        <f t="shared" ca="1" si="13"/>
        <v>39</v>
      </c>
      <c r="B70" s="1">
        <f t="shared" ca="1" si="15"/>
        <v>164</v>
      </c>
      <c r="C70" s="1">
        <f t="shared" ca="1" si="16"/>
        <v>79</v>
      </c>
      <c r="D70" s="1">
        <f t="shared" ca="1" si="17"/>
        <v>1372470</v>
      </c>
      <c r="E70" s="2">
        <f t="shared" ca="1" si="14"/>
        <v>1</v>
      </c>
      <c r="G70">
        <f t="shared" ca="1" si="18"/>
        <v>29.37239738251041</v>
      </c>
      <c r="H70">
        <f t="shared" ca="1" si="19"/>
        <v>2</v>
      </c>
      <c r="I70">
        <f t="shared" ca="1" si="20"/>
        <v>2</v>
      </c>
      <c r="J70">
        <f t="shared" ca="1" si="21"/>
        <v>-1.5714285714285714</v>
      </c>
      <c r="K70">
        <f t="shared" ca="1" si="22"/>
        <v>-1.1740897266258541</v>
      </c>
      <c r="L70">
        <f t="shared" ca="1" si="23"/>
        <v>7.7616188802959769</v>
      </c>
      <c r="M70">
        <f t="shared" ca="1" si="24"/>
        <v>0</v>
      </c>
      <c r="N70">
        <f t="shared" ca="1" si="12"/>
        <v>9.0161005822415525</v>
      </c>
    </row>
    <row r="71" spans="1:14" x14ac:dyDescent="0.25">
      <c r="A71" s="1">
        <f t="shared" ca="1" si="13"/>
        <v>70</v>
      </c>
      <c r="B71" s="1">
        <f t="shared" ca="1" si="15"/>
        <v>179</v>
      </c>
      <c r="C71" s="1">
        <f t="shared" ca="1" si="16"/>
        <v>70</v>
      </c>
      <c r="D71" s="1">
        <f t="shared" ca="1" si="17"/>
        <v>1438270</v>
      </c>
      <c r="E71" s="2">
        <f t="shared" ca="1" si="14"/>
        <v>1</v>
      </c>
      <c r="G71">
        <f t="shared" ca="1" si="18"/>
        <v>21.847008520333322</v>
      </c>
      <c r="H71">
        <f t="shared" ca="1" si="19"/>
        <v>2</v>
      </c>
      <c r="I71">
        <f t="shared" ca="1" si="20"/>
        <v>-2</v>
      </c>
      <c r="J71">
        <f t="shared" ca="1" si="21"/>
        <v>0.5714285714285714</v>
      </c>
      <c r="K71">
        <f t="shared" ca="1" si="22"/>
        <v>0.999063744285976</v>
      </c>
      <c r="L71">
        <f t="shared" ca="1" si="23"/>
        <v>7.81635935622635</v>
      </c>
      <c r="M71">
        <f t="shared" ca="1" si="24"/>
        <v>0</v>
      </c>
      <c r="N71">
        <f t="shared" ca="1" si="12"/>
        <v>9.3868516719408976</v>
      </c>
    </row>
    <row r="72" spans="1:14" x14ac:dyDescent="0.25">
      <c r="A72" s="1">
        <f t="shared" ca="1" si="13"/>
        <v>55</v>
      </c>
      <c r="B72" s="1">
        <f t="shared" ca="1" si="15"/>
        <v>191</v>
      </c>
      <c r="C72" s="1">
        <f t="shared" ca="1" si="16"/>
        <v>56</v>
      </c>
      <c r="D72" s="1">
        <f t="shared" ca="1" si="17"/>
        <v>292244</v>
      </c>
      <c r="E72" s="2">
        <f t="shared" ca="1" si="14"/>
        <v>0</v>
      </c>
      <c r="G72">
        <f t="shared" ca="1" si="18"/>
        <v>15.350456401962665</v>
      </c>
      <c r="H72">
        <f t="shared" ca="1" si="19"/>
        <v>0</v>
      </c>
      <c r="I72">
        <f t="shared" ca="1" si="20"/>
        <v>-2</v>
      </c>
      <c r="J72">
        <f t="shared" ca="1" si="21"/>
        <v>2.2857142857142856</v>
      </c>
      <c r="K72">
        <f t="shared" ca="1" si="22"/>
        <v>-0.76865720248797209</v>
      </c>
      <c r="L72">
        <f t="shared" ca="1" si="23"/>
        <v>5.7096319855197653</v>
      </c>
      <c r="M72">
        <f t="shared" ca="1" si="24"/>
        <v>0</v>
      </c>
      <c r="N72">
        <f t="shared" ca="1" si="12"/>
        <v>5.2266890687460785</v>
      </c>
    </row>
    <row r="73" spans="1:14" x14ac:dyDescent="0.25">
      <c r="A73" s="1">
        <f t="shared" ca="1" si="13"/>
        <v>41</v>
      </c>
      <c r="B73" s="1">
        <f t="shared" ca="1" si="15"/>
        <v>171</v>
      </c>
      <c r="C73" s="1">
        <f t="shared" ca="1" si="16"/>
        <v>71</v>
      </c>
      <c r="D73" s="1">
        <f t="shared" ca="1" si="17"/>
        <v>765276</v>
      </c>
      <c r="E73" s="2">
        <f t="shared" ca="1" si="14"/>
        <v>1</v>
      </c>
      <c r="G73">
        <f t="shared" ca="1" si="18"/>
        <v>24.280975342840534</v>
      </c>
      <c r="H73">
        <f t="shared" ca="1" si="19"/>
        <v>0</v>
      </c>
      <c r="I73">
        <f t="shared" ca="1" si="20"/>
        <v>2</v>
      </c>
      <c r="J73">
        <f t="shared" ca="1" si="21"/>
        <v>-0.5714285714285714</v>
      </c>
      <c r="K73">
        <f t="shared" ca="1" si="22"/>
        <v>0.79188605941414025</v>
      </c>
      <c r="L73">
        <f t="shared" ca="1" si="23"/>
        <v>7.0575046411133542</v>
      </c>
      <c r="M73">
        <f t="shared" ca="1" si="24"/>
        <v>0</v>
      </c>
      <c r="N73">
        <f t="shared" ca="1" si="12"/>
        <v>9.277962129098924</v>
      </c>
    </row>
    <row r="74" spans="1:14" x14ac:dyDescent="0.25">
      <c r="A74" s="1">
        <f t="shared" ca="1" si="13"/>
        <v>72</v>
      </c>
      <c r="B74" s="1">
        <f t="shared" ca="1" si="15"/>
        <v>175</v>
      </c>
      <c r="C74" s="1">
        <f t="shared" ca="1" si="16"/>
        <v>59</v>
      </c>
      <c r="D74" s="1">
        <f t="shared" ca="1" si="17"/>
        <v>375573</v>
      </c>
      <c r="E74" s="2">
        <f t="shared" ca="1" si="14"/>
        <v>0</v>
      </c>
      <c r="G74">
        <f t="shared" ca="1" si="18"/>
        <v>19.26530612244898</v>
      </c>
      <c r="H74">
        <f t="shared" ca="1" si="19"/>
        <v>0</v>
      </c>
      <c r="I74">
        <f t="shared" ca="1" si="20"/>
        <v>-2</v>
      </c>
      <c r="J74">
        <f t="shared" ca="1" si="21"/>
        <v>0</v>
      </c>
      <c r="K74">
        <f t="shared" ca="1" si="22"/>
        <v>0.7008579758433986</v>
      </c>
      <c r="L74">
        <f t="shared" ca="1" si="23"/>
        <v>6.1005916603981758</v>
      </c>
      <c r="M74">
        <f t="shared" ca="1" si="24"/>
        <v>0</v>
      </c>
      <c r="N74">
        <f t="shared" ca="1" si="12"/>
        <v>4.8014496362415748</v>
      </c>
    </row>
    <row r="75" spans="1:14" x14ac:dyDescent="0.25">
      <c r="A75" s="1">
        <f t="shared" ca="1" si="13"/>
        <v>54</v>
      </c>
      <c r="B75" s="1">
        <f t="shared" ca="1" si="15"/>
        <v>186</v>
      </c>
      <c r="C75" s="1">
        <f t="shared" ca="1" si="16"/>
        <v>83</v>
      </c>
      <c r="D75" s="1">
        <f t="shared" ca="1" si="17"/>
        <v>1434950</v>
      </c>
      <c r="E75" s="2">
        <f t="shared" ca="1" si="14"/>
        <v>1</v>
      </c>
      <c r="G75">
        <f t="shared" ca="1" si="18"/>
        <v>23.991212856977683</v>
      </c>
      <c r="H75">
        <f t="shared" ca="1" si="19"/>
        <v>2</v>
      </c>
      <c r="I75">
        <f t="shared" ca="1" si="20"/>
        <v>-2</v>
      </c>
      <c r="J75">
        <f t="shared" ca="1" si="21"/>
        <v>1.5714285714285714</v>
      </c>
      <c r="K75">
        <f t="shared" ca="1" si="22"/>
        <v>0.841402854328271</v>
      </c>
      <c r="L75">
        <f t="shared" ca="1" si="23"/>
        <v>7.8136624992126302</v>
      </c>
      <c r="M75">
        <f t="shared" ca="1" si="24"/>
        <v>0</v>
      </c>
      <c r="N75">
        <f t="shared" ref="N75:N138" ca="1" si="25">SUM(H75:M75)</f>
        <v>10.226493924969473</v>
      </c>
    </row>
    <row r="76" spans="1:14" x14ac:dyDescent="0.25">
      <c r="A76" s="1">
        <f t="shared" ca="1" si="13"/>
        <v>48</v>
      </c>
      <c r="B76" s="1">
        <f t="shared" ca="1" si="15"/>
        <v>200</v>
      </c>
      <c r="C76" s="1">
        <f t="shared" ca="1" si="16"/>
        <v>73</v>
      </c>
      <c r="D76" s="1">
        <f t="shared" ca="1" si="17"/>
        <v>186177</v>
      </c>
      <c r="E76" s="2">
        <f t="shared" ca="1" si="14"/>
        <v>1</v>
      </c>
      <c r="G76">
        <f t="shared" ca="1" si="18"/>
        <v>18.25</v>
      </c>
      <c r="H76">
        <f t="shared" ca="1" si="19"/>
        <v>0</v>
      </c>
      <c r="I76">
        <f t="shared" ca="1" si="20"/>
        <v>2</v>
      </c>
      <c r="J76">
        <f t="shared" ca="1" si="21"/>
        <v>3.5714285714285716</v>
      </c>
      <c r="K76">
        <f t="shared" ca="1" si="22"/>
        <v>0.4375</v>
      </c>
      <c r="L76">
        <f t="shared" ca="1" si="23"/>
        <v>4.8384784283109177</v>
      </c>
      <c r="M76">
        <f t="shared" ca="1" si="24"/>
        <v>0</v>
      </c>
      <c r="N76">
        <f t="shared" ca="1" si="25"/>
        <v>10.847406999739489</v>
      </c>
    </row>
    <row r="77" spans="1:14" x14ac:dyDescent="0.25">
      <c r="A77" s="1">
        <f t="shared" ca="1" si="13"/>
        <v>62</v>
      </c>
      <c r="B77" s="1">
        <f t="shared" ca="1" si="15"/>
        <v>183</v>
      </c>
      <c r="C77" s="1">
        <f t="shared" ca="1" si="16"/>
        <v>68</v>
      </c>
      <c r="D77" s="1">
        <f t="shared" ca="1" si="17"/>
        <v>1475587</v>
      </c>
      <c r="E77" s="2">
        <f t="shared" ca="1" si="14"/>
        <v>1</v>
      </c>
      <c r="G77">
        <f t="shared" ca="1" si="18"/>
        <v>20.305174833527428</v>
      </c>
      <c r="H77">
        <f t="shared" ca="1" si="19"/>
        <v>2</v>
      </c>
      <c r="I77">
        <f t="shared" ca="1" si="20"/>
        <v>-2</v>
      </c>
      <c r="J77">
        <f t="shared" ca="1" si="21"/>
        <v>1.1428571428571428</v>
      </c>
      <c r="K77">
        <f t="shared" ca="1" si="22"/>
        <v>0.88510270620364873</v>
      </c>
      <c r="L77">
        <f t="shared" ca="1" si="23"/>
        <v>7.846220157161536</v>
      </c>
      <c r="M77">
        <f t="shared" ca="1" si="24"/>
        <v>0</v>
      </c>
      <c r="N77">
        <f t="shared" ca="1" si="25"/>
        <v>9.8741800062223284</v>
      </c>
    </row>
    <row r="78" spans="1:14" x14ac:dyDescent="0.25">
      <c r="A78" s="1">
        <f t="shared" ca="1" si="13"/>
        <v>68</v>
      </c>
      <c r="B78" s="1">
        <f t="shared" ca="1" si="15"/>
        <v>196</v>
      </c>
      <c r="C78" s="1">
        <f t="shared" ca="1" si="16"/>
        <v>87</v>
      </c>
      <c r="D78" s="1">
        <f t="shared" ca="1" si="17"/>
        <v>758023</v>
      </c>
      <c r="E78" s="2">
        <f t="shared" ca="1" si="14"/>
        <v>1</v>
      </c>
      <c r="G78">
        <f t="shared" ca="1" si="18"/>
        <v>22.646813827571847</v>
      </c>
      <c r="H78">
        <f t="shared" ca="1" si="19"/>
        <v>0</v>
      </c>
      <c r="I78">
        <f t="shared" ca="1" si="20"/>
        <v>-2</v>
      </c>
      <c r="J78">
        <f t="shared" ca="1" si="21"/>
        <v>3</v>
      </c>
      <c r="K78">
        <f t="shared" ca="1" si="22"/>
        <v>0.98326527489847426</v>
      </c>
      <c r="L78">
        <f t="shared" ca="1" si="23"/>
        <v>7.0456026846371378</v>
      </c>
      <c r="M78">
        <f t="shared" ca="1" si="24"/>
        <v>0</v>
      </c>
      <c r="N78">
        <f t="shared" ca="1" si="25"/>
        <v>9.0288679595356118</v>
      </c>
    </row>
    <row r="79" spans="1:14" x14ac:dyDescent="0.25">
      <c r="A79" s="1">
        <f t="shared" ca="1" si="13"/>
        <v>67</v>
      </c>
      <c r="B79" s="1">
        <f t="shared" ca="1" si="15"/>
        <v>163</v>
      </c>
      <c r="C79" s="1">
        <f t="shared" ca="1" si="16"/>
        <v>66</v>
      </c>
      <c r="D79" s="1">
        <f t="shared" ca="1" si="17"/>
        <v>582595</v>
      </c>
      <c r="E79" s="2">
        <f t="shared" ca="1" si="14"/>
        <v>0</v>
      </c>
      <c r="G79">
        <f t="shared" ca="1" si="18"/>
        <v>24.840980089578082</v>
      </c>
      <c r="H79">
        <f t="shared" ca="1" si="19"/>
        <v>0</v>
      </c>
      <c r="I79">
        <f t="shared" ca="1" si="20"/>
        <v>-2</v>
      </c>
      <c r="J79">
        <f t="shared" ca="1" si="21"/>
        <v>-1.7142857142857142</v>
      </c>
      <c r="K79">
        <f t="shared" ca="1" si="22"/>
        <v>0.67715328522483653</v>
      </c>
      <c r="L79">
        <f t="shared" ca="1" si="23"/>
        <v>6.7089570450526264</v>
      </c>
      <c r="M79">
        <f t="shared" ca="1" si="24"/>
        <v>0</v>
      </c>
      <c r="N79">
        <f t="shared" ca="1" si="25"/>
        <v>3.6718246159917483</v>
      </c>
    </row>
    <row r="80" spans="1:14" x14ac:dyDescent="0.25">
      <c r="A80" s="1">
        <f t="shared" ca="1" si="13"/>
        <v>22</v>
      </c>
      <c r="B80" s="1">
        <f t="shared" ca="1" si="15"/>
        <v>160</v>
      </c>
      <c r="C80" s="1">
        <f t="shared" ca="1" si="16"/>
        <v>83</v>
      </c>
      <c r="D80" s="1">
        <f t="shared" ca="1" si="17"/>
        <v>314993</v>
      </c>
      <c r="E80" s="2">
        <f t="shared" ca="1" si="14"/>
        <v>0</v>
      </c>
      <c r="G80">
        <f t="shared" ca="1" si="18"/>
        <v>32.421875</v>
      </c>
      <c r="H80">
        <f t="shared" ca="1" si="19"/>
        <v>0</v>
      </c>
      <c r="I80">
        <f t="shared" ca="1" si="20"/>
        <v>2</v>
      </c>
      <c r="J80">
        <f t="shared" ca="1" si="21"/>
        <v>-2.1428571428571428</v>
      </c>
      <c r="K80">
        <f t="shared" ca="1" si="22"/>
        <v>-3.3446191406250003</v>
      </c>
      <c r="L80">
        <f t="shared" ca="1" si="23"/>
        <v>5.8310607996626906</v>
      </c>
      <c r="M80">
        <f t="shared" ca="1" si="24"/>
        <v>0</v>
      </c>
      <c r="N80">
        <f t="shared" ca="1" si="25"/>
        <v>2.3435845161805475</v>
      </c>
    </row>
    <row r="81" spans="1:14" x14ac:dyDescent="0.25">
      <c r="A81" s="1">
        <f t="shared" ca="1" si="13"/>
        <v>72</v>
      </c>
      <c r="B81" s="1">
        <f t="shared" ca="1" si="15"/>
        <v>165</v>
      </c>
      <c r="C81" s="1">
        <f t="shared" ca="1" si="16"/>
        <v>90</v>
      </c>
      <c r="D81" s="1">
        <f t="shared" ca="1" si="17"/>
        <v>109167</v>
      </c>
      <c r="E81" s="2">
        <f t="shared" ca="1" si="14"/>
        <v>0</v>
      </c>
      <c r="G81">
        <f t="shared" ca="1" si="18"/>
        <v>33.057851239669418</v>
      </c>
      <c r="H81">
        <f t="shared" ca="1" si="19"/>
        <v>0</v>
      </c>
      <c r="I81">
        <f t="shared" ca="1" si="20"/>
        <v>-2</v>
      </c>
      <c r="J81">
        <f t="shared" ca="1" si="21"/>
        <v>-1.4285714285714286</v>
      </c>
      <c r="K81">
        <f t="shared" ca="1" si="22"/>
        <v>-3.8910429615463391</v>
      </c>
      <c r="L81">
        <f t="shared" ca="1" si="23"/>
        <v>2.4055680783752118</v>
      </c>
      <c r="M81">
        <f t="shared" ca="1" si="24"/>
        <v>0</v>
      </c>
      <c r="N81">
        <f t="shared" ca="1" si="25"/>
        <v>-4.9140463117425561</v>
      </c>
    </row>
    <row r="82" spans="1:14" x14ac:dyDescent="0.25">
      <c r="A82" s="1">
        <f t="shared" ca="1" si="13"/>
        <v>60</v>
      </c>
      <c r="B82" s="1">
        <f t="shared" ca="1" si="15"/>
        <v>200</v>
      </c>
      <c r="C82" s="1">
        <f t="shared" ca="1" si="16"/>
        <v>58</v>
      </c>
      <c r="D82" s="1">
        <f t="shared" ca="1" si="17"/>
        <v>701073</v>
      </c>
      <c r="E82" s="2">
        <f t="shared" ca="1" si="14"/>
        <v>0</v>
      </c>
      <c r="G82">
        <f t="shared" ca="1" si="18"/>
        <v>14.5</v>
      </c>
      <c r="H82">
        <f t="shared" ca="1" si="19"/>
        <v>0</v>
      </c>
      <c r="I82">
        <f t="shared" ca="1" si="20"/>
        <v>-2</v>
      </c>
      <c r="J82">
        <f t="shared" ca="1" si="21"/>
        <v>3.5714285714285716</v>
      </c>
      <c r="K82">
        <f t="shared" ca="1" si="22"/>
        <v>-1.25</v>
      </c>
      <c r="L82">
        <f t="shared" ca="1" si="23"/>
        <v>6.9473180501063254</v>
      </c>
      <c r="M82">
        <f t="shared" ca="1" si="24"/>
        <v>0</v>
      </c>
      <c r="N82">
        <f t="shared" ca="1" si="25"/>
        <v>7.2687466215348966</v>
      </c>
    </row>
    <row r="83" spans="1:14" x14ac:dyDescent="0.25">
      <c r="A83" s="1">
        <f t="shared" ca="1" si="13"/>
        <v>40</v>
      </c>
      <c r="B83" s="1">
        <f t="shared" ca="1" si="15"/>
        <v>187</v>
      </c>
      <c r="C83" s="1">
        <f t="shared" ca="1" si="16"/>
        <v>89</v>
      </c>
      <c r="D83" s="1">
        <f t="shared" ca="1" si="17"/>
        <v>292756</v>
      </c>
      <c r="E83" s="2">
        <f t="shared" ca="1" si="14"/>
        <v>1</v>
      </c>
      <c r="G83">
        <f t="shared" ca="1" si="18"/>
        <v>25.451113843690123</v>
      </c>
      <c r="H83">
        <f t="shared" ca="1" si="19"/>
        <v>0</v>
      </c>
      <c r="I83">
        <f t="shared" ca="1" si="20"/>
        <v>2</v>
      </c>
      <c r="J83">
        <f t="shared" ca="1" si="21"/>
        <v>1.7142857142857142</v>
      </c>
      <c r="K83">
        <f t="shared" ca="1" si="22"/>
        <v>0.5235925295156153</v>
      </c>
      <c r="L83">
        <f t="shared" ca="1" si="23"/>
        <v>5.7125197635174167</v>
      </c>
      <c r="M83">
        <f t="shared" ca="1" si="24"/>
        <v>0</v>
      </c>
      <c r="N83">
        <f t="shared" ca="1" si="25"/>
        <v>9.9503980073187464</v>
      </c>
    </row>
    <row r="84" spans="1:14" x14ac:dyDescent="0.25">
      <c r="A84" s="1">
        <f t="shared" ca="1" si="13"/>
        <v>75</v>
      </c>
      <c r="B84" s="1">
        <f t="shared" ca="1" si="15"/>
        <v>173</v>
      </c>
      <c r="C84" s="1">
        <f t="shared" ca="1" si="16"/>
        <v>70</v>
      </c>
      <c r="D84" s="1">
        <f t="shared" ca="1" si="17"/>
        <v>1495092</v>
      </c>
      <c r="E84" s="2">
        <f t="shared" ca="1" si="14"/>
        <v>1</v>
      </c>
      <c r="G84">
        <f t="shared" ca="1" si="18"/>
        <v>23.388686558187711</v>
      </c>
      <c r="H84">
        <f t="shared" ca="1" si="19"/>
        <v>2</v>
      </c>
      <c r="I84">
        <f t="shared" ca="1" si="20"/>
        <v>-2</v>
      </c>
      <c r="J84">
        <f t="shared" ca="1" si="21"/>
        <v>-0.2857142857142857</v>
      </c>
      <c r="K84">
        <f t="shared" ca="1" si="22"/>
        <v>0.92286198572435074</v>
      </c>
      <c r="L84">
        <f t="shared" ca="1" si="23"/>
        <v>7.861507120771134</v>
      </c>
      <c r="M84">
        <f t="shared" ca="1" si="24"/>
        <v>0</v>
      </c>
      <c r="N84">
        <f t="shared" ca="1" si="25"/>
        <v>8.4986548207811996</v>
      </c>
    </row>
    <row r="85" spans="1:14" x14ac:dyDescent="0.25">
      <c r="A85" s="1">
        <f t="shared" ca="1" si="13"/>
        <v>41</v>
      </c>
      <c r="B85" s="1">
        <f t="shared" ca="1" si="15"/>
        <v>187</v>
      </c>
      <c r="C85" s="1">
        <f t="shared" ca="1" si="16"/>
        <v>61</v>
      </c>
      <c r="D85" s="1">
        <f t="shared" ca="1" si="17"/>
        <v>1045026</v>
      </c>
      <c r="E85" s="2">
        <f t="shared" ca="1" si="14"/>
        <v>1</v>
      </c>
      <c r="G85">
        <f t="shared" ca="1" si="18"/>
        <v>17.444021847922446</v>
      </c>
      <c r="H85">
        <f t="shared" ca="1" si="19"/>
        <v>2</v>
      </c>
      <c r="I85">
        <f t="shared" ca="1" si="20"/>
        <v>2</v>
      </c>
      <c r="J85">
        <f t="shared" ca="1" si="21"/>
        <v>1.7142857142857142</v>
      </c>
      <c r="K85">
        <f t="shared" ca="1" si="22"/>
        <v>0.1697225231116799</v>
      </c>
      <c r="L85">
        <f t="shared" ca="1" si="23"/>
        <v>7.4386093929694468</v>
      </c>
      <c r="M85">
        <f t="shared" ca="1" si="24"/>
        <v>0</v>
      </c>
      <c r="N85">
        <f t="shared" ca="1" si="25"/>
        <v>13.322617630366841</v>
      </c>
    </row>
    <row r="86" spans="1:14" x14ac:dyDescent="0.25">
      <c r="A86" s="1">
        <f t="shared" ca="1" si="13"/>
        <v>54</v>
      </c>
      <c r="B86" s="1">
        <f t="shared" ca="1" si="15"/>
        <v>166</v>
      </c>
      <c r="C86" s="1">
        <f t="shared" ca="1" si="16"/>
        <v>57</v>
      </c>
      <c r="D86" s="1">
        <f t="shared" ca="1" si="17"/>
        <v>698032</v>
      </c>
      <c r="E86" s="2">
        <f t="shared" ca="1" si="14"/>
        <v>0</v>
      </c>
      <c r="G86">
        <f t="shared" ca="1" si="18"/>
        <v>20.685150239512268</v>
      </c>
      <c r="H86">
        <f t="shared" ca="1" si="19"/>
        <v>0</v>
      </c>
      <c r="I86">
        <f t="shared" ca="1" si="20"/>
        <v>-2</v>
      </c>
      <c r="J86">
        <f t="shared" ca="1" si="21"/>
        <v>-1.2857142857142858</v>
      </c>
      <c r="K86">
        <f t="shared" ca="1" si="22"/>
        <v>0.93084680429381417</v>
      </c>
      <c r="L86">
        <f t="shared" ca="1" si="23"/>
        <v>6.9418110580128189</v>
      </c>
      <c r="M86">
        <f t="shared" ca="1" si="24"/>
        <v>0</v>
      </c>
      <c r="N86">
        <f t="shared" ca="1" si="25"/>
        <v>4.586943576592347</v>
      </c>
    </row>
    <row r="87" spans="1:14" x14ac:dyDescent="0.25">
      <c r="A87" s="1">
        <f t="shared" ca="1" si="13"/>
        <v>54</v>
      </c>
      <c r="B87" s="1">
        <f t="shared" ca="1" si="15"/>
        <v>175</v>
      </c>
      <c r="C87" s="1">
        <f t="shared" ca="1" si="16"/>
        <v>63</v>
      </c>
      <c r="D87" s="1">
        <f t="shared" ca="1" si="17"/>
        <v>467314</v>
      </c>
      <c r="E87" s="2">
        <f t="shared" ca="1" si="14"/>
        <v>0</v>
      </c>
      <c r="G87">
        <f t="shared" ca="1" si="18"/>
        <v>20.571428571428573</v>
      </c>
      <c r="H87">
        <f t="shared" ca="1" si="19"/>
        <v>0</v>
      </c>
      <c r="I87">
        <f t="shared" ca="1" si="20"/>
        <v>-2</v>
      </c>
      <c r="J87">
        <f t="shared" ca="1" si="21"/>
        <v>0</v>
      </c>
      <c r="K87">
        <f t="shared" ca="1" si="22"/>
        <v>0.91836734693877564</v>
      </c>
      <c r="L87">
        <f t="shared" ca="1" si="23"/>
        <v>6.4125937039756398</v>
      </c>
      <c r="M87">
        <f t="shared" ca="1" si="24"/>
        <v>0</v>
      </c>
      <c r="N87">
        <f t="shared" ca="1" si="25"/>
        <v>5.3309610509144152</v>
      </c>
    </row>
    <row r="88" spans="1:14" x14ac:dyDescent="0.25">
      <c r="A88" s="1">
        <f t="shared" ca="1" si="13"/>
        <v>66</v>
      </c>
      <c r="B88" s="1">
        <f t="shared" ca="1" si="15"/>
        <v>182</v>
      </c>
      <c r="C88" s="1">
        <f t="shared" ca="1" si="16"/>
        <v>55</v>
      </c>
      <c r="D88" s="1">
        <f t="shared" ca="1" si="17"/>
        <v>1322699</v>
      </c>
      <c r="E88" s="2">
        <f t="shared" ca="1" si="14"/>
        <v>1</v>
      </c>
      <c r="G88">
        <f t="shared" ca="1" si="18"/>
        <v>16.604274846033086</v>
      </c>
      <c r="H88">
        <f t="shared" ca="1" si="19"/>
        <v>2</v>
      </c>
      <c r="I88">
        <f t="shared" ca="1" si="20"/>
        <v>-2</v>
      </c>
      <c r="J88">
        <f t="shared" ca="1" si="21"/>
        <v>1</v>
      </c>
      <c r="K88">
        <f t="shared" ca="1" si="22"/>
        <v>-0.16455399748605126</v>
      </c>
      <c r="L88">
        <f t="shared" ca="1" si="23"/>
        <v>7.7182988925331379</v>
      </c>
      <c r="M88">
        <f t="shared" ca="1" si="24"/>
        <v>0</v>
      </c>
      <c r="N88">
        <f t="shared" ca="1" si="25"/>
        <v>8.5537448950470871</v>
      </c>
    </row>
    <row r="89" spans="1:14" x14ac:dyDescent="0.25">
      <c r="A89" s="1">
        <f t="shared" ca="1" si="13"/>
        <v>19</v>
      </c>
      <c r="B89" s="1">
        <f t="shared" ca="1" si="15"/>
        <v>171</v>
      </c>
      <c r="C89" s="1">
        <f t="shared" ca="1" si="16"/>
        <v>69</v>
      </c>
      <c r="D89" s="1">
        <f t="shared" ca="1" si="17"/>
        <v>1231029</v>
      </c>
      <c r="E89" s="2">
        <f t="shared" ca="1" si="14"/>
        <v>0</v>
      </c>
      <c r="G89">
        <f t="shared" ca="1" si="18"/>
        <v>23.59700420642249</v>
      </c>
      <c r="H89">
        <f t="shared" ca="1" si="19"/>
        <v>2</v>
      </c>
      <c r="I89">
        <f t="shared" ca="1" si="20"/>
        <v>-4</v>
      </c>
      <c r="J89">
        <f t="shared" ca="1" si="21"/>
        <v>-0.5714285714285714</v>
      </c>
      <c r="K89">
        <f t="shared" ca="1" si="22"/>
        <v>0.89798310258675496</v>
      </c>
      <c r="L89">
        <f t="shared" ca="1" si="23"/>
        <v>7.6336843513465951</v>
      </c>
      <c r="M89">
        <f t="shared" ca="1" si="24"/>
        <v>0</v>
      </c>
      <c r="N89">
        <f t="shared" ca="1" si="25"/>
        <v>5.960238882504779</v>
      </c>
    </row>
    <row r="90" spans="1:14" x14ac:dyDescent="0.25">
      <c r="A90" s="1">
        <f t="shared" ca="1" si="13"/>
        <v>30</v>
      </c>
      <c r="B90" s="1">
        <f t="shared" ca="1" si="15"/>
        <v>177</v>
      </c>
      <c r="C90" s="1">
        <f t="shared" ca="1" si="16"/>
        <v>55</v>
      </c>
      <c r="D90" s="1">
        <f t="shared" ca="1" si="17"/>
        <v>715837</v>
      </c>
      <c r="E90" s="2">
        <f t="shared" ca="1" si="14"/>
        <v>1</v>
      </c>
      <c r="G90">
        <f t="shared" ca="1" si="18"/>
        <v>17.555619394171533</v>
      </c>
      <c r="H90">
        <f t="shared" ca="1" si="19"/>
        <v>0</v>
      </c>
      <c r="I90">
        <f t="shared" ca="1" si="20"/>
        <v>2</v>
      </c>
      <c r="J90">
        <f t="shared" ca="1" si="21"/>
        <v>0.2857142857142857</v>
      </c>
      <c r="K90">
        <f t="shared" ca="1" si="22"/>
        <v>0.20989924122143155</v>
      </c>
      <c r="L90">
        <f t="shared" ca="1" si="23"/>
        <v>6.9736644453133056</v>
      </c>
      <c r="M90">
        <f t="shared" ca="1" si="24"/>
        <v>0</v>
      </c>
      <c r="N90">
        <f t="shared" ca="1" si="25"/>
        <v>9.4692779722490226</v>
      </c>
    </row>
    <row r="91" spans="1:14" x14ac:dyDescent="0.25">
      <c r="A91" s="1">
        <f t="shared" ca="1" si="13"/>
        <v>15</v>
      </c>
      <c r="B91" s="1">
        <f t="shared" ca="1" si="15"/>
        <v>168</v>
      </c>
      <c r="C91" s="1">
        <f t="shared" ca="1" si="16"/>
        <v>76</v>
      </c>
      <c r="D91" s="1">
        <f t="shared" ca="1" si="17"/>
        <v>1319591</v>
      </c>
      <c r="E91" s="2">
        <f t="shared" ca="1" si="14"/>
        <v>0</v>
      </c>
      <c r="G91">
        <f t="shared" ca="1" si="18"/>
        <v>26.927437641723355</v>
      </c>
      <c r="H91">
        <f t="shared" ca="1" si="19"/>
        <v>2</v>
      </c>
      <c r="I91">
        <f t="shared" ca="1" si="20"/>
        <v>-4</v>
      </c>
      <c r="J91">
        <f t="shared" ca="1" si="21"/>
        <v>-1</v>
      </c>
      <c r="K91">
        <f t="shared" ca="1" si="22"/>
        <v>2.8814331477111321E-2</v>
      </c>
      <c r="L91">
        <f t="shared" ca="1" si="23"/>
        <v>7.7155355270474786</v>
      </c>
      <c r="M91">
        <f t="shared" ca="1" si="24"/>
        <v>0</v>
      </c>
      <c r="N91">
        <f t="shared" ca="1" si="25"/>
        <v>4.7443498585245898</v>
      </c>
    </row>
    <row r="92" spans="1:14" x14ac:dyDescent="0.25">
      <c r="A92" s="1">
        <f t="shared" ca="1" si="13"/>
        <v>58</v>
      </c>
      <c r="B92" s="1">
        <f t="shared" ca="1" si="15"/>
        <v>185</v>
      </c>
      <c r="C92" s="1">
        <f t="shared" ca="1" si="16"/>
        <v>87</v>
      </c>
      <c r="D92" s="1">
        <f t="shared" ca="1" si="17"/>
        <v>491536</v>
      </c>
      <c r="E92" s="2">
        <f t="shared" ca="1" si="14"/>
        <v>0</v>
      </c>
      <c r="G92">
        <f t="shared" ca="1" si="18"/>
        <v>25.4200146092038</v>
      </c>
      <c r="H92">
        <f t="shared" ca="1" si="19"/>
        <v>0</v>
      </c>
      <c r="I92">
        <f t="shared" ca="1" si="20"/>
        <v>-2</v>
      </c>
      <c r="J92">
        <f t="shared" ca="1" si="21"/>
        <v>1.4285714285714286</v>
      </c>
      <c r="K92">
        <f t="shared" ca="1" si="22"/>
        <v>0.5321400029133031</v>
      </c>
      <c r="L92">
        <f t="shared" ca="1" si="23"/>
        <v>6.4819292492068747</v>
      </c>
      <c r="M92">
        <f t="shared" ca="1" si="24"/>
        <v>0</v>
      </c>
      <c r="N92">
        <f t="shared" ca="1" si="25"/>
        <v>6.4426406806916061</v>
      </c>
    </row>
    <row r="93" spans="1:14" x14ac:dyDescent="0.25">
      <c r="A93" s="1">
        <f t="shared" ca="1" si="13"/>
        <v>70</v>
      </c>
      <c r="B93" s="1">
        <f t="shared" ca="1" si="15"/>
        <v>165</v>
      </c>
      <c r="C93" s="1">
        <f t="shared" ca="1" si="16"/>
        <v>51</v>
      </c>
      <c r="D93" s="1">
        <f t="shared" ca="1" si="17"/>
        <v>550123</v>
      </c>
      <c r="E93" s="2">
        <f t="shared" ca="1" si="14"/>
        <v>0</v>
      </c>
      <c r="G93">
        <f t="shared" ca="1" si="18"/>
        <v>18.732782369146005</v>
      </c>
      <c r="H93">
        <f t="shared" ca="1" si="19"/>
        <v>0</v>
      </c>
      <c r="I93">
        <f t="shared" ca="1" si="20"/>
        <v>-2</v>
      </c>
      <c r="J93">
        <f t="shared" ca="1" si="21"/>
        <v>-1.4285714285714286</v>
      </c>
      <c r="K93">
        <f t="shared" ca="1" si="22"/>
        <v>0.57301155810547222</v>
      </c>
      <c r="L93">
        <f t="shared" ca="1" si="23"/>
        <v>6.633328011783437</v>
      </c>
      <c r="M93">
        <f t="shared" ca="1" si="24"/>
        <v>0</v>
      </c>
      <c r="N93">
        <f t="shared" ca="1" si="25"/>
        <v>3.7777681413174804</v>
      </c>
    </row>
    <row r="94" spans="1:14" x14ac:dyDescent="0.25">
      <c r="A94" s="1">
        <f t="shared" ref="A94:A157" ca="1" si="26">RANDBETWEEN(15,80)</f>
        <v>52</v>
      </c>
      <c r="B94" s="1">
        <f t="shared" ca="1" si="15"/>
        <v>178</v>
      </c>
      <c r="C94" s="1">
        <f t="shared" ca="1" si="16"/>
        <v>68</v>
      </c>
      <c r="D94" s="1">
        <f t="shared" ca="1" si="17"/>
        <v>262777</v>
      </c>
      <c r="E94" s="2">
        <f t="shared" ca="1" si="14"/>
        <v>0</v>
      </c>
      <c r="G94">
        <f t="shared" ca="1" si="18"/>
        <v>21.461936624163616</v>
      </c>
      <c r="H94">
        <f t="shared" ca="1" si="19"/>
        <v>0</v>
      </c>
      <c r="I94">
        <f t="shared" ca="1" si="20"/>
        <v>-2</v>
      </c>
      <c r="J94">
        <f t="shared" ca="1" si="21"/>
        <v>0.42857142857142855</v>
      </c>
      <c r="K94">
        <f t="shared" ca="1" si="22"/>
        <v>0.98841951214334223</v>
      </c>
      <c r="L94">
        <f t="shared" ca="1" si="23"/>
        <v>5.5289826002965707</v>
      </c>
      <c r="M94">
        <f t="shared" ca="1" si="24"/>
        <v>0</v>
      </c>
      <c r="N94">
        <f t="shared" ca="1" si="25"/>
        <v>4.9459735410113419</v>
      </c>
    </row>
    <row r="95" spans="1:14" x14ac:dyDescent="0.25">
      <c r="A95" s="1">
        <f t="shared" ca="1" si="26"/>
        <v>50</v>
      </c>
      <c r="B95" s="1">
        <f t="shared" ca="1" si="15"/>
        <v>162</v>
      </c>
      <c r="C95" s="1">
        <f t="shared" ca="1" si="16"/>
        <v>85</v>
      </c>
      <c r="D95" s="1">
        <f t="shared" ca="1" si="17"/>
        <v>484001</v>
      </c>
      <c r="E95" s="2">
        <f t="shared" ca="1" si="14"/>
        <v>0</v>
      </c>
      <c r="G95">
        <f t="shared" ca="1" si="18"/>
        <v>32.38835543362292</v>
      </c>
      <c r="H95">
        <f t="shared" ca="1" si="19"/>
        <v>0</v>
      </c>
      <c r="I95">
        <f t="shared" ca="1" si="20"/>
        <v>2</v>
      </c>
      <c r="J95">
        <f t="shared" ca="1" si="21"/>
        <v>-1.8571428571428572</v>
      </c>
      <c r="K95">
        <f t="shared" ca="1" si="22"/>
        <v>-3.3167171446113137</v>
      </c>
      <c r="L95">
        <f t="shared" ca="1" si="23"/>
        <v>6.4608308883531791</v>
      </c>
      <c r="M95">
        <f t="shared" ca="1" si="24"/>
        <v>0</v>
      </c>
      <c r="N95">
        <f t="shared" ca="1" si="25"/>
        <v>3.2869708865990082</v>
      </c>
    </row>
    <row r="96" spans="1:14" x14ac:dyDescent="0.25">
      <c r="A96" s="1">
        <f t="shared" ca="1" si="26"/>
        <v>44</v>
      </c>
      <c r="B96" s="1">
        <f t="shared" ca="1" si="15"/>
        <v>191</v>
      </c>
      <c r="C96" s="1">
        <f t="shared" ca="1" si="16"/>
        <v>86</v>
      </c>
      <c r="D96" s="1">
        <f t="shared" ca="1" si="17"/>
        <v>778949</v>
      </c>
      <c r="E96" s="2">
        <f t="shared" ca="1" si="14"/>
        <v>1</v>
      </c>
      <c r="G96">
        <f t="shared" ca="1" si="18"/>
        <v>23.573915188728378</v>
      </c>
      <c r="H96">
        <f t="shared" ca="1" si="19"/>
        <v>0</v>
      </c>
      <c r="I96">
        <f t="shared" ca="1" si="20"/>
        <v>2</v>
      </c>
      <c r="J96">
        <f t="shared" ca="1" si="21"/>
        <v>2.2857142857142856</v>
      </c>
      <c r="K96">
        <f t="shared" ca="1" si="22"/>
        <v>0.90091163914760453</v>
      </c>
      <c r="L96">
        <f t="shared" ca="1" si="23"/>
        <v>7.0795928824964305</v>
      </c>
      <c r="M96">
        <f t="shared" ca="1" si="24"/>
        <v>0</v>
      </c>
      <c r="N96">
        <f t="shared" ca="1" si="25"/>
        <v>12.266218807358321</v>
      </c>
    </row>
    <row r="97" spans="1:14" x14ac:dyDescent="0.25">
      <c r="A97" s="1">
        <f t="shared" ca="1" si="26"/>
        <v>59</v>
      </c>
      <c r="B97" s="1">
        <f t="shared" ca="1" si="15"/>
        <v>184</v>
      </c>
      <c r="C97" s="1">
        <f t="shared" ca="1" si="16"/>
        <v>61</v>
      </c>
      <c r="D97" s="1">
        <f t="shared" ca="1" si="17"/>
        <v>702443</v>
      </c>
      <c r="E97" s="2">
        <f t="shared" ca="1" si="14"/>
        <v>0</v>
      </c>
      <c r="G97">
        <f t="shared" ca="1" si="18"/>
        <v>18.017485822306238</v>
      </c>
      <c r="H97">
        <f t="shared" ca="1" si="19"/>
        <v>0</v>
      </c>
      <c r="I97">
        <f t="shared" ca="1" si="20"/>
        <v>-2</v>
      </c>
      <c r="J97">
        <f t="shared" ca="1" si="21"/>
        <v>1.2857142857142858</v>
      </c>
      <c r="K97">
        <f t="shared" ca="1" si="22"/>
        <v>0.36558323297872708</v>
      </c>
      <c r="L97">
        <f t="shared" ca="1" si="23"/>
        <v>6.9497899063059965</v>
      </c>
      <c r="M97">
        <f t="shared" ca="1" si="24"/>
        <v>0</v>
      </c>
      <c r="N97">
        <f t="shared" ca="1" si="25"/>
        <v>6.601087424999009</v>
      </c>
    </row>
    <row r="98" spans="1:14" x14ac:dyDescent="0.25">
      <c r="A98" s="1">
        <f t="shared" ca="1" si="26"/>
        <v>49</v>
      </c>
      <c r="B98" s="1">
        <f t="shared" ca="1" si="15"/>
        <v>187</v>
      </c>
      <c r="C98" s="1">
        <f t="shared" ca="1" si="16"/>
        <v>52</v>
      </c>
      <c r="D98" s="1">
        <f t="shared" ca="1" si="17"/>
        <v>1287902</v>
      </c>
      <c r="E98" s="2">
        <f t="shared" ca="1" si="14"/>
        <v>1</v>
      </c>
      <c r="G98">
        <f t="shared" ca="1" si="18"/>
        <v>14.870313706425691</v>
      </c>
      <c r="H98">
        <f t="shared" ca="1" si="19"/>
        <v>2</v>
      </c>
      <c r="I98">
        <f t="shared" ca="1" si="20"/>
        <v>2</v>
      </c>
      <c r="J98">
        <f t="shared" ca="1" si="21"/>
        <v>1.7142857142857142</v>
      </c>
      <c r="K98">
        <f t="shared" ca="1" si="22"/>
        <v>-1.0332970657912548</v>
      </c>
      <c r="L98">
        <f t="shared" ca="1" si="23"/>
        <v>7.6869515338208938</v>
      </c>
      <c r="M98">
        <f t="shared" ca="1" si="24"/>
        <v>0</v>
      </c>
      <c r="N98">
        <f t="shared" ca="1" si="25"/>
        <v>12.367940182315353</v>
      </c>
    </row>
    <row r="99" spans="1:14" x14ac:dyDescent="0.25">
      <c r="A99" s="1">
        <f t="shared" ca="1" si="26"/>
        <v>68</v>
      </c>
      <c r="B99" s="1">
        <f t="shared" ca="1" si="15"/>
        <v>163</v>
      </c>
      <c r="C99" s="1">
        <f t="shared" ca="1" si="16"/>
        <v>50</v>
      </c>
      <c r="D99" s="1">
        <f t="shared" ca="1" si="17"/>
        <v>1474623</v>
      </c>
      <c r="E99" s="2">
        <f t="shared" ca="1" si="14"/>
        <v>0</v>
      </c>
      <c r="G99">
        <f t="shared" ca="1" si="18"/>
        <v>18.818924310286427</v>
      </c>
      <c r="H99">
        <f t="shared" ca="1" si="19"/>
        <v>2</v>
      </c>
      <c r="I99">
        <f t="shared" ca="1" si="20"/>
        <v>-2</v>
      </c>
      <c r="J99">
        <f t="shared" ca="1" si="21"/>
        <v>-1.7142857142857142</v>
      </c>
      <c r="K99">
        <f t="shared" ca="1" si="22"/>
        <v>0.5952302982525326</v>
      </c>
      <c r="L99">
        <f t="shared" ca="1" si="23"/>
        <v>7.8454590154710839</v>
      </c>
      <c r="M99">
        <f t="shared" ca="1" si="24"/>
        <v>0</v>
      </c>
      <c r="N99">
        <f t="shared" ca="1" si="25"/>
        <v>6.7264035994379023</v>
      </c>
    </row>
    <row r="100" spans="1:14" x14ac:dyDescent="0.25">
      <c r="A100" s="1">
        <f t="shared" ca="1" si="26"/>
        <v>38</v>
      </c>
      <c r="B100" s="1">
        <f t="shared" ca="1" si="15"/>
        <v>176</v>
      </c>
      <c r="C100" s="1">
        <f t="shared" ca="1" si="16"/>
        <v>53</v>
      </c>
      <c r="D100" s="1">
        <f t="shared" ca="1" si="17"/>
        <v>346134</v>
      </c>
      <c r="E100" s="2">
        <f t="shared" ca="1" si="14"/>
        <v>1</v>
      </c>
      <c r="G100">
        <f t="shared" ca="1" si="18"/>
        <v>17.110020661157026</v>
      </c>
      <c r="H100">
        <f t="shared" ca="1" si="19"/>
        <v>0</v>
      </c>
      <c r="I100">
        <f t="shared" ca="1" si="20"/>
        <v>2</v>
      </c>
      <c r="J100">
        <f t="shared" ca="1" si="21"/>
        <v>0.14285714285714285</v>
      </c>
      <c r="K100">
        <f t="shared" ca="1" si="22"/>
        <v>4.3524082627553473E-2</v>
      </c>
      <c r="L100">
        <f t="shared" ca="1" si="23"/>
        <v>5.977929024022119</v>
      </c>
      <c r="M100">
        <f t="shared" ca="1" si="24"/>
        <v>0</v>
      </c>
      <c r="N100">
        <f t="shared" ca="1" si="25"/>
        <v>8.1643102495068156</v>
      </c>
    </row>
    <row r="101" spans="1:14" x14ac:dyDescent="0.25">
      <c r="A101" s="1">
        <f t="shared" ca="1" si="26"/>
        <v>46</v>
      </c>
      <c r="B101" s="1">
        <f t="shared" ca="1" si="15"/>
        <v>183</v>
      </c>
      <c r="C101" s="1">
        <f t="shared" ca="1" si="16"/>
        <v>72</v>
      </c>
      <c r="D101" s="1">
        <f t="shared" ca="1" si="17"/>
        <v>926020</v>
      </c>
      <c r="E101" s="2">
        <f t="shared" ca="1" si="14"/>
        <v>1</v>
      </c>
      <c r="G101">
        <f t="shared" ca="1" si="18"/>
        <v>21.499596882558453</v>
      </c>
      <c r="H101">
        <f t="shared" ca="1" si="19"/>
        <v>0</v>
      </c>
      <c r="I101">
        <f t="shared" ca="1" si="20"/>
        <v>2</v>
      </c>
      <c r="J101">
        <f t="shared" ca="1" si="21"/>
        <v>1.1428571428571428</v>
      </c>
      <c r="K101">
        <f t="shared" ca="1" si="22"/>
        <v>0.98998386880219125</v>
      </c>
      <c r="L101">
        <f t="shared" ca="1" si="23"/>
        <v>7.2924764069949148</v>
      </c>
      <c r="M101">
        <f t="shared" ca="1" si="24"/>
        <v>0</v>
      </c>
      <c r="N101">
        <f t="shared" ca="1" si="25"/>
        <v>11.425317418654249</v>
      </c>
    </row>
    <row r="102" spans="1:14" x14ac:dyDescent="0.25">
      <c r="A102" s="1">
        <f t="shared" ca="1" si="26"/>
        <v>74</v>
      </c>
      <c r="B102" s="1">
        <f ca="1">RANDBETWEEN(160,200)</f>
        <v>176</v>
      </c>
      <c r="C102" s="1">
        <f ca="1">RANDBETWEEN(50,90)</f>
        <v>69</v>
      </c>
      <c r="D102" s="1">
        <f ca="1">RANDBETWEEN(100000,1500000)</f>
        <v>1165216</v>
      </c>
      <c r="E102" s="2">
        <f t="shared" ca="1" si="14"/>
        <v>1</v>
      </c>
      <c r="G102">
        <f t="shared" ca="1" si="18"/>
        <v>22.275309917355372</v>
      </c>
      <c r="H102">
        <f t="shared" ca="1" si="19"/>
        <v>2</v>
      </c>
      <c r="I102">
        <f t="shared" ca="1" si="20"/>
        <v>-2</v>
      </c>
      <c r="J102">
        <f t="shared" ca="1" si="21"/>
        <v>0.14285714285714285</v>
      </c>
      <c r="K102">
        <f t="shared" ca="1" si="22"/>
        <v>0.99696817797623116</v>
      </c>
      <c r="L102">
        <f t="shared" ca="1" si="23"/>
        <v>7.5685942027619912</v>
      </c>
      <c r="M102">
        <f t="shared" ca="1" si="24"/>
        <v>0</v>
      </c>
      <c r="N102">
        <f t="shared" ca="1" si="25"/>
        <v>8.7084195235953654</v>
      </c>
    </row>
    <row r="103" spans="1:14" x14ac:dyDescent="0.25">
      <c r="A103" s="1">
        <f t="shared" ca="1" si="26"/>
        <v>17</v>
      </c>
      <c r="B103" s="1">
        <f t="shared" ref="B103:B166" ca="1" si="27">RANDBETWEEN(160,200)</f>
        <v>199</v>
      </c>
      <c r="C103" s="1">
        <f t="shared" ref="C103:C166" ca="1" si="28">RANDBETWEEN(50,90)</f>
        <v>53</v>
      </c>
      <c r="D103" s="1">
        <f t="shared" ref="D103:D166" ca="1" si="29">RANDBETWEEN(100000,1500000)</f>
        <v>227723</v>
      </c>
      <c r="E103" s="2">
        <f t="shared" ca="1" si="14"/>
        <v>0</v>
      </c>
      <c r="G103">
        <f t="shared" ca="1" si="18"/>
        <v>13.383500416656146</v>
      </c>
      <c r="H103">
        <f t="shared" ca="1" si="19"/>
        <v>0</v>
      </c>
      <c r="I103">
        <f t="shared" ca="1" si="20"/>
        <v>-4</v>
      </c>
      <c r="J103">
        <f t="shared" ca="1" si="21"/>
        <v>3.4285714285714284</v>
      </c>
      <c r="K103">
        <f t="shared" ca="1" si="22"/>
        <v>-1.9697626027905928</v>
      </c>
      <c r="L103">
        <f t="shared" ca="1" si="23"/>
        <v>5.2656727770985263</v>
      </c>
      <c r="M103">
        <f t="shared" ca="1" si="24"/>
        <v>0</v>
      </c>
      <c r="N103">
        <f t="shared" ca="1" si="25"/>
        <v>2.7244816028793619</v>
      </c>
    </row>
    <row r="104" spans="1:14" x14ac:dyDescent="0.25">
      <c r="A104" s="1">
        <f t="shared" ca="1" si="26"/>
        <v>33</v>
      </c>
      <c r="B104" s="1">
        <f t="shared" ca="1" si="27"/>
        <v>165</v>
      </c>
      <c r="C104" s="1">
        <f t="shared" ca="1" si="28"/>
        <v>66</v>
      </c>
      <c r="D104" s="1">
        <f t="shared" ca="1" si="29"/>
        <v>345881</v>
      </c>
      <c r="E104" s="2">
        <f t="shared" ca="1" si="14"/>
        <v>0</v>
      </c>
      <c r="G104">
        <f t="shared" ca="1" si="18"/>
        <v>24.242424242424242</v>
      </c>
      <c r="H104">
        <f t="shared" ca="1" si="19"/>
        <v>0</v>
      </c>
      <c r="I104">
        <f t="shared" ca="1" si="20"/>
        <v>2</v>
      </c>
      <c r="J104">
        <f t="shared" ca="1" si="21"/>
        <v>-1.4285714285714286</v>
      </c>
      <c r="K104">
        <f t="shared" ca="1" si="22"/>
        <v>0.79886134067952252</v>
      </c>
      <c r="L104">
        <f t="shared" ca="1" si="23"/>
        <v>5.9768124268288858</v>
      </c>
      <c r="M104">
        <f t="shared" ca="1" si="24"/>
        <v>0</v>
      </c>
      <c r="N104">
        <f t="shared" ca="1" si="25"/>
        <v>7.3471023389369794</v>
      </c>
    </row>
    <row r="105" spans="1:14" x14ac:dyDescent="0.25">
      <c r="A105" s="1">
        <f t="shared" ca="1" si="26"/>
        <v>76</v>
      </c>
      <c r="B105" s="1">
        <f t="shared" ca="1" si="27"/>
        <v>200</v>
      </c>
      <c r="C105" s="1">
        <f t="shared" ca="1" si="28"/>
        <v>82</v>
      </c>
      <c r="D105" s="1">
        <f t="shared" ca="1" si="29"/>
        <v>1163815</v>
      </c>
      <c r="E105" s="2">
        <f t="shared" ca="1" si="14"/>
        <v>1</v>
      </c>
      <c r="G105">
        <f t="shared" ca="1" si="18"/>
        <v>20.5</v>
      </c>
      <c r="H105">
        <f t="shared" ca="1" si="19"/>
        <v>2</v>
      </c>
      <c r="I105">
        <f t="shared" ca="1" si="20"/>
        <v>-2</v>
      </c>
      <c r="J105">
        <f t="shared" ca="1" si="21"/>
        <v>3.5714285714285716</v>
      </c>
      <c r="K105">
        <f t="shared" ca="1" si="22"/>
        <v>0.91</v>
      </c>
      <c r="L105">
        <f t="shared" ca="1" si="23"/>
        <v>7.567165274162619</v>
      </c>
      <c r="M105">
        <f t="shared" ca="1" si="24"/>
        <v>0</v>
      </c>
      <c r="N105">
        <f t="shared" ca="1" si="25"/>
        <v>12.04859384559119</v>
      </c>
    </row>
    <row r="106" spans="1:14" x14ac:dyDescent="0.25">
      <c r="A106" s="1">
        <f t="shared" ca="1" si="26"/>
        <v>56</v>
      </c>
      <c r="B106" s="1">
        <f t="shared" ca="1" si="27"/>
        <v>160</v>
      </c>
      <c r="C106" s="1">
        <f t="shared" ca="1" si="28"/>
        <v>72</v>
      </c>
      <c r="D106" s="1">
        <f t="shared" ca="1" si="29"/>
        <v>1142809</v>
      </c>
      <c r="E106" s="2">
        <f t="shared" ca="1" si="14"/>
        <v>0</v>
      </c>
      <c r="G106">
        <f t="shared" ca="1" si="18"/>
        <v>28.125</v>
      </c>
      <c r="H106">
        <f t="shared" ca="1" si="19"/>
        <v>2</v>
      </c>
      <c r="I106">
        <f t="shared" ca="1" si="20"/>
        <v>-2</v>
      </c>
      <c r="J106">
        <f t="shared" ca="1" si="21"/>
        <v>-2.1428571428571428</v>
      </c>
      <c r="K106">
        <f t="shared" ca="1" si="22"/>
        <v>-0.5006250000000001</v>
      </c>
      <c r="L106">
        <f t="shared" ca="1" si="23"/>
        <v>7.5455119267659239</v>
      </c>
      <c r="M106">
        <f t="shared" ca="1" si="24"/>
        <v>0</v>
      </c>
      <c r="N106">
        <f t="shared" ca="1" si="25"/>
        <v>4.9020297839087812</v>
      </c>
    </row>
    <row r="107" spans="1:14" x14ac:dyDescent="0.25">
      <c r="A107" s="1">
        <f t="shared" ca="1" si="26"/>
        <v>34</v>
      </c>
      <c r="B107" s="1">
        <f t="shared" ca="1" si="27"/>
        <v>165</v>
      </c>
      <c r="C107" s="1">
        <f t="shared" ca="1" si="28"/>
        <v>77</v>
      </c>
      <c r="D107" s="1">
        <f t="shared" ca="1" si="29"/>
        <v>246413</v>
      </c>
      <c r="E107" s="2">
        <f t="shared" ca="1" si="14"/>
        <v>0</v>
      </c>
      <c r="G107">
        <f t="shared" ca="1" si="18"/>
        <v>28.28282828282828</v>
      </c>
      <c r="H107">
        <f t="shared" ca="1" si="19"/>
        <v>0</v>
      </c>
      <c r="I107">
        <f t="shared" ca="1" si="20"/>
        <v>2</v>
      </c>
      <c r="J107">
        <f t="shared" ca="1" si="21"/>
        <v>-1.4285714285714286</v>
      </c>
      <c r="K107">
        <f t="shared" ca="1" si="22"/>
        <v>-0.57895724926027836</v>
      </c>
      <c r="L107">
        <f t="shared" ca="1" si="23"/>
        <v>5.4139490985274303</v>
      </c>
      <c r="M107">
        <f t="shared" ca="1" si="24"/>
        <v>0</v>
      </c>
      <c r="N107">
        <f t="shared" ca="1" si="25"/>
        <v>5.4064204206957234</v>
      </c>
    </row>
    <row r="108" spans="1:14" x14ac:dyDescent="0.25">
      <c r="A108" s="1">
        <f t="shared" ca="1" si="26"/>
        <v>66</v>
      </c>
      <c r="B108" s="1">
        <f t="shared" ca="1" si="27"/>
        <v>162</v>
      </c>
      <c r="C108" s="1">
        <f t="shared" ca="1" si="28"/>
        <v>89</v>
      </c>
      <c r="D108" s="1">
        <f t="shared" ca="1" si="29"/>
        <v>1205791</v>
      </c>
      <c r="E108" s="2">
        <f t="shared" ca="1" si="14"/>
        <v>0</v>
      </c>
      <c r="G108">
        <f t="shared" ca="1" si="18"/>
        <v>33.91251333638165</v>
      </c>
      <c r="H108">
        <f t="shared" ca="1" si="19"/>
        <v>2</v>
      </c>
      <c r="I108">
        <f t="shared" ca="1" si="20"/>
        <v>-2</v>
      </c>
      <c r="J108">
        <f t="shared" ca="1" si="21"/>
        <v>-1.8571428571428572</v>
      </c>
      <c r="K108">
        <f t="shared" ca="1" si="22"/>
        <v>-4.6763189595788264</v>
      </c>
      <c r="L108">
        <f t="shared" ca="1" si="23"/>
        <v>7.6091826272681367</v>
      </c>
      <c r="M108">
        <f t="shared" ca="1" si="24"/>
        <v>0</v>
      </c>
      <c r="N108">
        <f t="shared" ca="1" si="25"/>
        <v>1.0757208105464535</v>
      </c>
    </row>
    <row r="109" spans="1:14" x14ac:dyDescent="0.25">
      <c r="A109" s="1">
        <f t="shared" ca="1" si="26"/>
        <v>63</v>
      </c>
      <c r="B109" s="1">
        <f t="shared" ca="1" si="27"/>
        <v>179</v>
      </c>
      <c r="C109" s="1">
        <f t="shared" ca="1" si="28"/>
        <v>67</v>
      </c>
      <c r="D109" s="1">
        <f t="shared" ca="1" si="29"/>
        <v>833521</v>
      </c>
      <c r="E109" s="2">
        <f t="shared" ca="1" si="14"/>
        <v>0</v>
      </c>
      <c r="G109">
        <f t="shared" ca="1" si="18"/>
        <v>20.910708155176177</v>
      </c>
      <c r="H109">
        <f t="shared" ca="1" si="19"/>
        <v>0</v>
      </c>
      <c r="I109">
        <f t="shared" ca="1" si="20"/>
        <v>-2</v>
      </c>
      <c r="J109">
        <f t="shared" ca="1" si="21"/>
        <v>0.5714285714285714</v>
      </c>
      <c r="K109">
        <f t="shared" ca="1" si="22"/>
        <v>0.95253773107201256</v>
      </c>
      <c r="L109">
        <f t="shared" ca="1" si="23"/>
        <v>7.1635313794754101</v>
      </c>
      <c r="M109">
        <f t="shared" ca="1" si="24"/>
        <v>0</v>
      </c>
      <c r="N109">
        <f t="shared" ca="1" si="25"/>
        <v>6.6874976819759944</v>
      </c>
    </row>
    <row r="110" spans="1:14" x14ac:dyDescent="0.25">
      <c r="A110" s="1">
        <f t="shared" ca="1" si="26"/>
        <v>35</v>
      </c>
      <c r="B110" s="1">
        <f t="shared" ca="1" si="27"/>
        <v>175</v>
      </c>
      <c r="C110" s="1">
        <f t="shared" ca="1" si="28"/>
        <v>75</v>
      </c>
      <c r="D110" s="1">
        <f t="shared" ca="1" si="29"/>
        <v>885186</v>
      </c>
      <c r="E110" s="2">
        <f t="shared" ca="1" si="14"/>
        <v>1</v>
      </c>
      <c r="G110">
        <f t="shared" ca="1" si="18"/>
        <v>24.489795918367346</v>
      </c>
      <c r="H110">
        <f t="shared" ca="1" si="19"/>
        <v>0</v>
      </c>
      <c r="I110">
        <f t="shared" ca="1" si="20"/>
        <v>2</v>
      </c>
      <c r="J110">
        <f t="shared" ca="1" si="21"/>
        <v>0</v>
      </c>
      <c r="K110">
        <f t="shared" ca="1" si="22"/>
        <v>0.75203665139525222</v>
      </c>
      <c r="L110">
        <f t="shared" ca="1" si="23"/>
        <v>7.2374313686312082</v>
      </c>
      <c r="M110">
        <f t="shared" ca="1" si="24"/>
        <v>0</v>
      </c>
      <c r="N110">
        <f t="shared" ca="1" si="25"/>
        <v>9.9894680200264609</v>
      </c>
    </row>
    <row r="111" spans="1:14" x14ac:dyDescent="0.25">
      <c r="A111" s="1">
        <f t="shared" ca="1" si="26"/>
        <v>34</v>
      </c>
      <c r="B111" s="1">
        <f t="shared" ca="1" si="27"/>
        <v>180</v>
      </c>
      <c r="C111" s="1">
        <f t="shared" ca="1" si="28"/>
        <v>75</v>
      </c>
      <c r="D111" s="1">
        <f t="shared" ca="1" si="29"/>
        <v>647436</v>
      </c>
      <c r="E111" s="2">
        <f t="shared" ca="1" si="14"/>
        <v>1</v>
      </c>
      <c r="G111">
        <f t="shared" ca="1" si="18"/>
        <v>23.148148148148145</v>
      </c>
      <c r="H111">
        <f t="shared" ca="1" si="19"/>
        <v>0</v>
      </c>
      <c r="I111">
        <f t="shared" ca="1" si="20"/>
        <v>2</v>
      </c>
      <c r="J111">
        <f t="shared" ca="1" si="21"/>
        <v>0.7142857142857143</v>
      </c>
      <c r="K111">
        <f t="shared" ca="1" si="22"/>
        <v>0.94727023319615944</v>
      </c>
      <c r="L111">
        <f t="shared" ca="1" si="23"/>
        <v>6.8458333842529591</v>
      </c>
      <c r="M111">
        <f t="shared" ca="1" si="24"/>
        <v>0</v>
      </c>
      <c r="N111">
        <f t="shared" ca="1" si="25"/>
        <v>10.507389331734833</v>
      </c>
    </row>
    <row r="112" spans="1:14" x14ac:dyDescent="0.25">
      <c r="A112" s="1">
        <f t="shared" ca="1" si="26"/>
        <v>49</v>
      </c>
      <c r="B112" s="1">
        <f t="shared" ca="1" si="27"/>
        <v>182</v>
      </c>
      <c r="C112" s="1">
        <f t="shared" ca="1" si="28"/>
        <v>68</v>
      </c>
      <c r="D112" s="1">
        <f t="shared" ca="1" si="29"/>
        <v>489845</v>
      </c>
      <c r="E112" s="2">
        <f t="shared" ca="1" si="14"/>
        <v>1</v>
      </c>
      <c r="G112">
        <f t="shared" ca="1" si="18"/>
        <v>20.528921627822726</v>
      </c>
      <c r="H112">
        <f t="shared" ca="1" si="19"/>
        <v>0</v>
      </c>
      <c r="I112">
        <f t="shared" ca="1" si="20"/>
        <v>2</v>
      </c>
      <c r="J112">
        <f t="shared" ca="1" si="21"/>
        <v>1</v>
      </c>
      <c r="K112">
        <f t="shared" ca="1" si="22"/>
        <v>0.91343713691649042</v>
      </c>
      <c r="L112">
        <f t="shared" ca="1" si="23"/>
        <v>6.4772299212517144</v>
      </c>
      <c r="M112">
        <f t="shared" ca="1" si="24"/>
        <v>0</v>
      </c>
      <c r="N112">
        <f t="shared" ca="1" si="25"/>
        <v>10.390667058168205</v>
      </c>
    </row>
    <row r="113" spans="1:14" x14ac:dyDescent="0.25">
      <c r="A113" s="1">
        <f t="shared" ca="1" si="26"/>
        <v>64</v>
      </c>
      <c r="B113" s="1">
        <f t="shared" ca="1" si="27"/>
        <v>199</v>
      </c>
      <c r="C113" s="1">
        <f t="shared" ca="1" si="28"/>
        <v>82</v>
      </c>
      <c r="D113" s="1">
        <f t="shared" ca="1" si="29"/>
        <v>288110</v>
      </c>
      <c r="E113" s="2">
        <f t="shared" ca="1" si="14"/>
        <v>1</v>
      </c>
      <c r="G113">
        <f t="shared" ca="1" si="18"/>
        <v>20.706547814449131</v>
      </c>
      <c r="H113">
        <f t="shared" ca="1" si="19"/>
        <v>0</v>
      </c>
      <c r="I113">
        <f t="shared" ca="1" si="20"/>
        <v>-2</v>
      </c>
      <c r="J113">
        <f t="shared" ca="1" si="21"/>
        <v>3.4285714285714284</v>
      </c>
      <c r="K113">
        <f t="shared" ca="1" si="22"/>
        <v>0.93307925774774714</v>
      </c>
      <c r="L113">
        <f t="shared" ca="1" si="23"/>
        <v>5.6860297085646856</v>
      </c>
      <c r="M113">
        <f t="shared" ca="1" si="24"/>
        <v>0</v>
      </c>
      <c r="N113">
        <f t="shared" ca="1" si="25"/>
        <v>8.0476803948838622</v>
      </c>
    </row>
    <row r="114" spans="1:14" x14ac:dyDescent="0.25">
      <c r="A114" s="1">
        <f t="shared" ca="1" si="26"/>
        <v>44</v>
      </c>
      <c r="B114" s="1">
        <f t="shared" ca="1" si="27"/>
        <v>178</v>
      </c>
      <c r="C114" s="1">
        <f t="shared" ca="1" si="28"/>
        <v>70</v>
      </c>
      <c r="D114" s="1">
        <f t="shared" ca="1" si="29"/>
        <v>1499872</v>
      </c>
      <c r="E114" s="2">
        <f t="shared" ca="1" si="14"/>
        <v>1</v>
      </c>
      <c r="G114">
        <f t="shared" ca="1" si="18"/>
        <v>22.093170054286073</v>
      </c>
      <c r="H114">
        <f t="shared" ca="1" si="19"/>
        <v>2</v>
      </c>
      <c r="I114">
        <f t="shared" ca="1" si="20"/>
        <v>2</v>
      </c>
      <c r="J114">
        <f t="shared" ca="1" si="21"/>
        <v>0.42857142857142855</v>
      </c>
      <c r="K114">
        <f t="shared" ca="1" si="22"/>
        <v>0.99965277363937322</v>
      </c>
      <c r="L114">
        <f t="shared" ca="1" si="23"/>
        <v>7.865220817347236</v>
      </c>
      <c r="M114">
        <f t="shared" ca="1" si="24"/>
        <v>0</v>
      </c>
      <c r="N114">
        <f t="shared" ca="1" si="25"/>
        <v>13.293445019558039</v>
      </c>
    </row>
    <row r="115" spans="1:14" x14ac:dyDescent="0.25">
      <c r="A115" s="1">
        <f t="shared" ca="1" si="26"/>
        <v>75</v>
      </c>
      <c r="B115" s="1">
        <f t="shared" ca="1" si="27"/>
        <v>179</v>
      </c>
      <c r="C115" s="1">
        <f t="shared" ca="1" si="28"/>
        <v>88</v>
      </c>
      <c r="D115" s="1">
        <f t="shared" ca="1" si="29"/>
        <v>918177</v>
      </c>
      <c r="E115" s="2">
        <f t="shared" ca="1" si="14"/>
        <v>0</v>
      </c>
      <c r="G115">
        <f t="shared" ca="1" si="18"/>
        <v>27.464810711276176</v>
      </c>
      <c r="H115">
        <f t="shared" ca="1" si="19"/>
        <v>0</v>
      </c>
      <c r="I115">
        <f t="shared" ca="1" si="20"/>
        <v>-2</v>
      </c>
      <c r="J115">
        <f t="shared" ca="1" si="21"/>
        <v>0.5714285714285714</v>
      </c>
      <c r="K115">
        <f t="shared" ca="1" si="22"/>
        <v>-0.19456624440315284</v>
      </c>
      <c r="L115">
        <f t="shared" ca="1" si="23"/>
        <v>7.2821181669040502</v>
      </c>
      <c r="M115">
        <f t="shared" ca="1" si="24"/>
        <v>0</v>
      </c>
      <c r="N115">
        <f t="shared" ca="1" si="25"/>
        <v>5.6589804939294686</v>
      </c>
    </row>
    <row r="116" spans="1:14" x14ac:dyDescent="0.25">
      <c r="A116" s="1">
        <f t="shared" ca="1" si="26"/>
        <v>47</v>
      </c>
      <c r="B116" s="1">
        <f t="shared" ca="1" si="27"/>
        <v>164</v>
      </c>
      <c r="C116" s="1">
        <f t="shared" ca="1" si="28"/>
        <v>67</v>
      </c>
      <c r="D116" s="1">
        <f t="shared" ca="1" si="29"/>
        <v>744529</v>
      </c>
      <c r="E116" s="2">
        <f t="shared" ca="1" si="14"/>
        <v>1</v>
      </c>
      <c r="G116">
        <f t="shared" ca="1" si="18"/>
        <v>24.910767400356931</v>
      </c>
      <c r="H116">
        <f t="shared" ca="1" si="19"/>
        <v>0</v>
      </c>
      <c r="I116">
        <f t="shared" ca="1" si="20"/>
        <v>2</v>
      </c>
      <c r="J116">
        <f t="shared" ca="1" si="21"/>
        <v>-1.5714285714285714</v>
      </c>
      <c r="K116">
        <f t="shared" ca="1" si="22"/>
        <v>0.66109732564077406</v>
      </c>
      <c r="L116">
        <f t="shared" ca="1" si="23"/>
        <v>7.0231061570421378</v>
      </c>
      <c r="M116">
        <f t="shared" ca="1" si="24"/>
        <v>0</v>
      </c>
      <c r="N116">
        <f t="shared" ca="1" si="25"/>
        <v>8.1127749112543412</v>
      </c>
    </row>
    <row r="117" spans="1:14" x14ac:dyDescent="0.25">
      <c r="A117" s="1">
        <f t="shared" ca="1" si="26"/>
        <v>75</v>
      </c>
      <c r="B117" s="1">
        <f t="shared" ca="1" si="27"/>
        <v>199</v>
      </c>
      <c r="C117" s="1">
        <f t="shared" ca="1" si="28"/>
        <v>53</v>
      </c>
      <c r="D117" s="1">
        <f t="shared" ca="1" si="29"/>
        <v>133640</v>
      </c>
      <c r="E117" s="2">
        <f t="shared" ca="1" si="14"/>
        <v>0</v>
      </c>
      <c r="G117">
        <f t="shared" ca="1" si="18"/>
        <v>13.383500416656146</v>
      </c>
      <c r="H117">
        <f t="shared" ca="1" si="19"/>
        <v>0</v>
      </c>
      <c r="I117">
        <f t="shared" ca="1" si="20"/>
        <v>-2</v>
      </c>
      <c r="J117">
        <f t="shared" ca="1" si="21"/>
        <v>3.4285714285714284</v>
      </c>
      <c r="K117">
        <f t="shared" ca="1" si="22"/>
        <v>-1.9697626027905928</v>
      </c>
      <c r="L117">
        <f t="shared" ca="1" si="23"/>
        <v>3.8171399678146867</v>
      </c>
      <c r="M117">
        <f t="shared" ca="1" si="24"/>
        <v>0</v>
      </c>
      <c r="N117">
        <f t="shared" ca="1" si="25"/>
        <v>3.2759487935955223</v>
      </c>
    </row>
    <row r="118" spans="1:14" x14ac:dyDescent="0.25">
      <c r="A118" s="1">
        <f t="shared" ca="1" si="26"/>
        <v>25</v>
      </c>
      <c r="B118" s="1">
        <f t="shared" ca="1" si="27"/>
        <v>199</v>
      </c>
      <c r="C118" s="1">
        <f t="shared" ca="1" si="28"/>
        <v>89</v>
      </c>
      <c r="D118" s="1">
        <f t="shared" ca="1" si="29"/>
        <v>1077527</v>
      </c>
      <c r="E118" s="2">
        <f t="shared" ca="1" si="14"/>
        <v>1</v>
      </c>
      <c r="G118">
        <f t="shared" ca="1" si="18"/>
        <v>22.474179944950887</v>
      </c>
      <c r="H118">
        <f t="shared" ca="1" si="19"/>
        <v>2</v>
      </c>
      <c r="I118">
        <f t="shared" ca="1" si="20"/>
        <v>2</v>
      </c>
      <c r="J118">
        <f t="shared" ca="1" si="21"/>
        <v>3.4285714285714284</v>
      </c>
      <c r="K118">
        <f t="shared" ca="1" si="22"/>
        <v>0.991006135192255</v>
      </c>
      <c r="L118">
        <f t="shared" ca="1" si="23"/>
        <v>7.4753219044001202</v>
      </c>
      <c r="M118">
        <f t="shared" ca="1" si="24"/>
        <v>0</v>
      </c>
      <c r="N118">
        <f t="shared" ca="1" si="25"/>
        <v>15.894899468163803</v>
      </c>
    </row>
    <row r="119" spans="1:14" x14ac:dyDescent="0.25">
      <c r="A119" s="1">
        <f t="shared" ca="1" si="26"/>
        <v>49</v>
      </c>
      <c r="B119" s="1">
        <f t="shared" ca="1" si="27"/>
        <v>191</v>
      </c>
      <c r="C119" s="1">
        <f t="shared" ca="1" si="28"/>
        <v>80</v>
      </c>
      <c r="D119" s="1">
        <f t="shared" ca="1" si="29"/>
        <v>410515</v>
      </c>
      <c r="E119" s="2">
        <f t="shared" ca="1" si="14"/>
        <v>1</v>
      </c>
      <c r="G119">
        <f t="shared" ca="1" si="18"/>
        <v>21.929223431375238</v>
      </c>
      <c r="H119">
        <f t="shared" ca="1" si="19"/>
        <v>0</v>
      </c>
      <c r="I119">
        <f t="shared" ca="1" si="20"/>
        <v>2</v>
      </c>
      <c r="J119">
        <f t="shared" ca="1" si="21"/>
        <v>2.2857142857142856</v>
      </c>
      <c r="K119">
        <f t="shared" ca="1" si="22"/>
        <v>0.99979962709334813</v>
      </c>
      <c r="L119">
        <f t="shared" ca="1" si="23"/>
        <v>6.2302064610389891</v>
      </c>
      <c r="M119">
        <f t="shared" ca="1" si="24"/>
        <v>0</v>
      </c>
      <c r="N119">
        <f t="shared" ca="1" si="25"/>
        <v>11.515720373846623</v>
      </c>
    </row>
    <row r="120" spans="1:14" x14ac:dyDescent="0.25">
      <c r="A120" s="1">
        <f t="shared" ca="1" si="26"/>
        <v>79</v>
      </c>
      <c r="B120" s="1">
        <f t="shared" ca="1" si="27"/>
        <v>197</v>
      </c>
      <c r="C120" s="1">
        <f t="shared" ca="1" si="28"/>
        <v>86</v>
      </c>
      <c r="D120" s="1">
        <f t="shared" ca="1" si="29"/>
        <v>1193532</v>
      </c>
      <c r="E120" s="2">
        <f t="shared" ca="1" si="14"/>
        <v>1</v>
      </c>
      <c r="G120">
        <f t="shared" ca="1" si="18"/>
        <v>22.159808291891057</v>
      </c>
      <c r="H120">
        <f t="shared" ca="1" si="19"/>
        <v>2</v>
      </c>
      <c r="I120">
        <f t="shared" ca="1" si="20"/>
        <v>-2</v>
      </c>
      <c r="J120">
        <f t="shared" ca="1" si="21"/>
        <v>3.1428571428571428</v>
      </c>
      <c r="K120">
        <f t="shared" ca="1" si="22"/>
        <v>0.99897845239371452</v>
      </c>
      <c r="L120">
        <f t="shared" ca="1" si="23"/>
        <v>7.5970787407708551</v>
      </c>
      <c r="M120">
        <f t="shared" ca="1" si="24"/>
        <v>0</v>
      </c>
      <c r="N120">
        <f t="shared" ca="1" si="25"/>
        <v>11.738914336021711</v>
      </c>
    </row>
    <row r="121" spans="1:14" x14ac:dyDescent="0.25">
      <c r="A121" s="1">
        <f t="shared" ca="1" si="26"/>
        <v>17</v>
      </c>
      <c r="B121" s="1">
        <f t="shared" ca="1" si="27"/>
        <v>162</v>
      </c>
      <c r="C121" s="1">
        <f t="shared" ca="1" si="28"/>
        <v>50</v>
      </c>
      <c r="D121" s="1">
        <f t="shared" ca="1" si="29"/>
        <v>1173639</v>
      </c>
      <c r="E121" s="2">
        <f t="shared" ca="1" si="14"/>
        <v>0</v>
      </c>
      <c r="G121">
        <f t="shared" ca="1" si="18"/>
        <v>19.051973784484073</v>
      </c>
      <c r="H121">
        <f t="shared" ca="1" si="19"/>
        <v>2</v>
      </c>
      <c r="I121">
        <f t="shared" ca="1" si="20"/>
        <v>-4</v>
      </c>
      <c r="J121">
        <f t="shared" ca="1" si="21"/>
        <v>-1.8571428571428572</v>
      </c>
      <c r="K121">
        <f t="shared" ca="1" si="22"/>
        <v>0.65236565730523355</v>
      </c>
      <c r="L121">
        <f t="shared" ca="1" si="23"/>
        <v>7.5771456972103053</v>
      </c>
      <c r="M121">
        <f t="shared" ca="1" si="24"/>
        <v>0</v>
      </c>
      <c r="N121">
        <f t="shared" ca="1" si="25"/>
        <v>4.3723684973726815</v>
      </c>
    </row>
    <row r="122" spans="1:14" x14ac:dyDescent="0.25">
      <c r="A122" s="1">
        <f t="shared" ca="1" si="26"/>
        <v>27</v>
      </c>
      <c r="B122" s="1">
        <f t="shared" ca="1" si="27"/>
        <v>165</v>
      </c>
      <c r="C122" s="1">
        <f t="shared" ca="1" si="28"/>
        <v>72</v>
      </c>
      <c r="D122" s="1">
        <f t="shared" ca="1" si="29"/>
        <v>242071</v>
      </c>
      <c r="E122" s="2">
        <f t="shared" ca="1" si="14"/>
        <v>0</v>
      </c>
      <c r="G122">
        <f t="shared" ca="1" si="18"/>
        <v>26.446280991735534</v>
      </c>
      <c r="H122">
        <f t="shared" ca="1" si="19"/>
        <v>0</v>
      </c>
      <c r="I122">
        <f t="shared" ca="1" si="20"/>
        <v>2</v>
      </c>
      <c r="J122">
        <f t="shared" ca="1" si="21"/>
        <v>-1.4285714285714286</v>
      </c>
      <c r="K122">
        <f t="shared" ca="1" si="22"/>
        <v>0.20922341370125097</v>
      </c>
      <c r="L122">
        <f t="shared" ca="1" si="23"/>
        <v>5.3812635933882174</v>
      </c>
      <c r="M122">
        <f t="shared" ca="1" si="24"/>
        <v>0</v>
      </c>
      <c r="N122">
        <f t="shared" ca="1" si="25"/>
        <v>6.1619155785180393</v>
      </c>
    </row>
    <row r="123" spans="1:14" x14ac:dyDescent="0.25">
      <c r="A123" s="1">
        <f t="shared" ca="1" si="26"/>
        <v>24</v>
      </c>
      <c r="B123" s="1">
        <f t="shared" ca="1" si="27"/>
        <v>166</v>
      </c>
      <c r="C123" s="1">
        <f t="shared" ca="1" si="28"/>
        <v>52</v>
      </c>
      <c r="D123" s="1">
        <f t="shared" ca="1" si="29"/>
        <v>1054470</v>
      </c>
      <c r="E123" s="2">
        <f t="shared" ca="1" si="14"/>
        <v>1</v>
      </c>
      <c r="G123">
        <f t="shared" ca="1" si="18"/>
        <v>18.870663376397157</v>
      </c>
      <c r="H123">
        <f t="shared" ca="1" si="19"/>
        <v>2</v>
      </c>
      <c r="I123">
        <f t="shared" ca="1" si="20"/>
        <v>2</v>
      </c>
      <c r="J123">
        <f t="shared" ca="1" si="21"/>
        <v>-1.2857142857142858</v>
      </c>
      <c r="K123">
        <f t="shared" ca="1" si="22"/>
        <v>0.60829009184711835</v>
      </c>
      <c r="L123">
        <f t="shared" ca="1" si="23"/>
        <v>7.4494057065250789</v>
      </c>
      <c r="M123">
        <f t="shared" ca="1" si="24"/>
        <v>0</v>
      </c>
      <c r="N123">
        <f t="shared" ca="1" si="25"/>
        <v>10.771981512657913</v>
      </c>
    </row>
    <row r="124" spans="1:14" x14ac:dyDescent="0.25">
      <c r="A124" s="1">
        <f t="shared" ca="1" si="26"/>
        <v>65</v>
      </c>
      <c r="B124" s="1">
        <f t="shared" ca="1" si="27"/>
        <v>184</v>
      </c>
      <c r="C124" s="1">
        <f t="shared" ca="1" si="28"/>
        <v>56</v>
      </c>
      <c r="D124" s="1">
        <f t="shared" ca="1" si="29"/>
        <v>1081035</v>
      </c>
      <c r="E124" s="2">
        <f t="shared" ca="1" si="14"/>
        <v>1</v>
      </c>
      <c r="G124">
        <f t="shared" ca="1" si="18"/>
        <v>16.540642722117202</v>
      </c>
      <c r="H124">
        <f t="shared" ca="1" si="19"/>
        <v>2</v>
      </c>
      <c r="I124">
        <f t="shared" ca="1" si="20"/>
        <v>-2</v>
      </c>
      <c r="J124">
        <f t="shared" ca="1" si="21"/>
        <v>1.2857142857142858</v>
      </c>
      <c r="K124">
        <f t="shared" ca="1" si="22"/>
        <v>-0.19218327550287517</v>
      </c>
      <c r="L124">
        <f t="shared" ca="1" si="23"/>
        <v>7.4792112545245804</v>
      </c>
      <c r="M124">
        <f t="shared" ca="1" si="24"/>
        <v>0</v>
      </c>
      <c r="N124">
        <f t="shared" ca="1" si="25"/>
        <v>8.5727422647359912</v>
      </c>
    </row>
    <row r="125" spans="1:14" x14ac:dyDescent="0.25">
      <c r="A125" s="1">
        <f t="shared" ca="1" si="26"/>
        <v>69</v>
      </c>
      <c r="B125" s="1">
        <f t="shared" ca="1" si="27"/>
        <v>193</v>
      </c>
      <c r="C125" s="1">
        <f t="shared" ca="1" si="28"/>
        <v>78</v>
      </c>
      <c r="D125" s="1">
        <f t="shared" ca="1" si="29"/>
        <v>844072</v>
      </c>
      <c r="E125" s="2">
        <f t="shared" ca="1" si="14"/>
        <v>1</v>
      </c>
      <c r="G125">
        <f t="shared" ca="1" si="18"/>
        <v>20.940159467368254</v>
      </c>
      <c r="H125">
        <f t="shared" ca="1" si="19"/>
        <v>0</v>
      </c>
      <c r="I125">
        <f t="shared" ca="1" si="20"/>
        <v>-2</v>
      </c>
      <c r="J125">
        <f t="shared" ca="1" si="21"/>
        <v>2.5714285714285716</v>
      </c>
      <c r="K125">
        <f t="shared" ca="1" si="22"/>
        <v>0.95506952181563431</v>
      </c>
      <c r="L125">
        <f t="shared" ca="1" si="23"/>
        <v>7.1790374050265537</v>
      </c>
      <c r="M125">
        <f t="shared" ca="1" si="24"/>
        <v>0</v>
      </c>
      <c r="N125">
        <f t="shared" ca="1" si="25"/>
        <v>8.7055354982707591</v>
      </c>
    </row>
    <row r="126" spans="1:14" x14ac:dyDescent="0.25">
      <c r="A126" s="1">
        <f t="shared" ca="1" si="26"/>
        <v>67</v>
      </c>
      <c r="B126" s="1">
        <f t="shared" ca="1" si="27"/>
        <v>176</v>
      </c>
      <c r="C126" s="1">
        <f t="shared" ca="1" si="28"/>
        <v>59</v>
      </c>
      <c r="D126" s="1">
        <f t="shared" ca="1" si="29"/>
        <v>1302285</v>
      </c>
      <c r="E126" s="2">
        <f t="shared" ca="1" si="14"/>
        <v>1</v>
      </c>
      <c r="G126">
        <f t="shared" ca="1" si="18"/>
        <v>19.047004132231404</v>
      </c>
      <c r="H126">
        <f t="shared" ca="1" si="19"/>
        <v>2</v>
      </c>
      <c r="I126">
        <f t="shared" ca="1" si="20"/>
        <v>-2</v>
      </c>
      <c r="J126">
        <f t="shared" ca="1" si="21"/>
        <v>0.14285714285714285</v>
      </c>
      <c r="K126">
        <f t="shared" ca="1" si="22"/>
        <v>0.65119261619766378</v>
      </c>
      <c r="L126">
        <f t="shared" ca="1" si="23"/>
        <v>7.7000185719454279</v>
      </c>
      <c r="M126">
        <f t="shared" ca="1" si="24"/>
        <v>0</v>
      </c>
      <c r="N126">
        <f t="shared" ca="1" si="25"/>
        <v>8.4940683310002338</v>
      </c>
    </row>
    <row r="127" spans="1:14" x14ac:dyDescent="0.25">
      <c r="A127" s="1">
        <f t="shared" ca="1" si="26"/>
        <v>17</v>
      </c>
      <c r="B127" s="1">
        <f t="shared" ca="1" si="27"/>
        <v>200</v>
      </c>
      <c r="C127" s="1">
        <f t="shared" ca="1" si="28"/>
        <v>56</v>
      </c>
      <c r="D127" s="1">
        <f t="shared" ca="1" si="29"/>
        <v>1241066</v>
      </c>
      <c r="E127" s="2">
        <f t="shared" ca="1" si="14"/>
        <v>0</v>
      </c>
      <c r="G127">
        <f t="shared" ca="1" si="18"/>
        <v>14</v>
      </c>
      <c r="H127">
        <f t="shared" ca="1" si="19"/>
        <v>2</v>
      </c>
      <c r="I127">
        <f t="shared" ca="1" si="20"/>
        <v>-4</v>
      </c>
      <c r="J127">
        <f t="shared" ca="1" si="21"/>
        <v>3.5714285714285716</v>
      </c>
      <c r="K127">
        <f t="shared" ca="1" si="22"/>
        <v>-1.56</v>
      </c>
      <c r="L127">
        <f t="shared" ca="1" si="23"/>
        <v>7.6432769125504318</v>
      </c>
      <c r="M127">
        <f t="shared" ca="1" si="24"/>
        <v>0</v>
      </c>
      <c r="N127">
        <f t="shared" ca="1" si="25"/>
        <v>7.6547054839790034</v>
      </c>
    </row>
    <row r="128" spans="1:14" x14ac:dyDescent="0.25">
      <c r="A128" s="1">
        <f t="shared" ca="1" si="26"/>
        <v>72</v>
      </c>
      <c r="B128" s="1">
        <f t="shared" ca="1" si="27"/>
        <v>173</v>
      </c>
      <c r="C128" s="1">
        <f t="shared" ca="1" si="28"/>
        <v>77</v>
      </c>
      <c r="D128" s="1">
        <f t="shared" ca="1" si="29"/>
        <v>460427</v>
      </c>
      <c r="E128" s="2">
        <f t="shared" ca="1" si="14"/>
        <v>0</v>
      </c>
      <c r="G128">
        <f t="shared" ca="1" si="18"/>
        <v>25.727555214006482</v>
      </c>
      <c r="H128">
        <f t="shared" ca="1" si="19"/>
        <v>0</v>
      </c>
      <c r="I128">
        <f t="shared" ca="1" si="20"/>
        <v>-2</v>
      </c>
      <c r="J128">
        <f t="shared" ca="1" si="21"/>
        <v>-0.2857142857142857</v>
      </c>
      <c r="K128">
        <f t="shared" ca="1" si="22"/>
        <v>0.44421328506132352</v>
      </c>
      <c r="L128">
        <f t="shared" ca="1" si="23"/>
        <v>6.3920432925586157</v>
      </c>
      <c r="M128">
        <f t="shared" ca="1" si="24"/>
        <v>0</v>
      </c>
      <c r="N128">
        <f t="shared" ca="1" si="25"/>
        <v>4.5505422919056535</v>
      </c>
    </row>
    <row r="129" spans="1:14" x14ac:dyDescent="0.25">
      <c r="A129" s="1">
        <f t="shared" ca="1" si="26"/>
        <v>53</v>
      </c>
      <c r="B129" s="1">
        <f t="shared" ca="1" si="27"/>
        <v>195</v>
      </c>
      <c r="C129" s="1">
        <f t="shared" ca="1" si="28"/>
        <v>65</v>
      </c>
      <c r="D129" s="1">
        <f t="shared" ca="1" si="29"/>
        <v>896161</v>
      </c>
      <c r="E129" s="2">
        <f t="shared" ca="1" si="14"/>
        <v>1</v>
      </c>
      <c r="G129">
        <f t="shared" ca="1" si="18"/>
        <v>17.094017094017094</v>
      </c>
      <c r="H129">
        <f t="shared" ca="1" si="19"/>
        <v>0</v>
      </c>
      <c r="I129">
        <f t="shared" ca="1" si="20"/>
        <v>-2</v>
      </c>
      <c r="J129">
        <f t="shared" ca="1" si="21"/>
        <v>2.8571428571428572</v>
      </c>
      <c r="K129">
        <f t="shared" ca="1" si="22"/>
        <v>3.7253269048140636E-2</v>
      </c>
      <c r="L129">
        <f t="shared" ca="1" si="23"/>
        <v>7.252502249561954</v>
      </c>
      <c r="M129">
        <f t="shared" ca="1" si="24"/>
        <v>0</v>
      </c>
      <c r="N129">
        <f t="shared" ca="1" si="25"/>
        <v>8.1468983757529525</v>
      </c>
    </row>
    <row r="130" spans="1:14" x14ac:dyDescent="0.25">
      <c r="A130" s="1">
        <f t="shared" ca="1" si="26"/>
        <v>17</v>
      </c>
      <c r="B130" s="1">
        <f t="shared" ca="1" si="27"/>
        <v>184</v>
      </c>
      <c r="C130" s="1">
        <f t="shared" ca="1" si="28"/>
        <v>83</v>
      </c>
      <c r="D130" s="1">
        <f t="shared" ca="1" si="29"/>
        <v>574049</v>
      </c>
      <c r="E130" s="2">
        <f t="shared" ref="E130:E193" ca="1" si="30">IF(N130&gt;$S$2,1,0)</f>
        <v>0</v>
      </c>
      <c r="G130">
        <f t="shared" ca="1" si="18"/>
        <v>24.515595463137995</v>
      </c>
      <c r="H130">
        <f t="shared" ca="1" si="19"/>
        <v>0</v>
      </c>
      <c r="I130">
        <f t="shared" ca="1" si="20"/>
        <v>-4</v>
      </c>
      <c r="J130">
        <f t="shared" ca="1" si="21"/>
        <v>1.2857142857142858</v>
      </c>
      <c r="K130">
        <f t="shared" ca="1" si="22"/>
        <v>0.74687117863358155</v>
      </c>
      <c r="L130">
        <f t="shared" ca="1" si="23"/>
        <v>6.6895580869370637</v>
      </c>
      <c r="M130">
        <f t="shared" ca="1" si="24"/>
        <v>0</v>
      </c>
      <c r="N130">
        <f t="shared" ca="1" si="25"/>
        <v>4.7221435512849306</v>
      </c>
    </row>
    <row r="131" spans="1:14" x14ac:dyDescent="0.25">
      <c r="A131" s="1">
        <f t="shared" ca="1" si="26"/>
        <v>32</v>
      </c>
      <c r="B131" s="1">
        <f t="shared" ca="1" si="27"/>
        <v>194</v>
      </c>
      <c r="C131" s="1">
        <f t="shared" ca="1" si="28"/>
        <v>86</v>
      </c>
      <c r="D131" s="1">
        <f t="shared" ca="1" si="29"/>
        <v>1383714</v>
      </c>
      <c r="E131" s="2">
        <f t="shared" ca="1" si="30"/>
        <v>1</v>
      </c>
      <c r="G131">
        <f t="shared" ref="G131:G194" ca="1" si="31">C131/(B131/100*B131/100)</f>
        <v>22.850462323307468</v>
      </c>
      <c r="H131">
        <f t="shared" ref="H131:H194" ca="1" si="32">IF(D131&gt;1000000,2,0)</f>
        <v>2</v>
      </c>
      <c r="I131">
        <f t="shared" ref="I131:I194" ca="1" si="33">IF(A131&lt;20,-4,IF(A131&gt;50,-2,2))</f>
        <v>2</v>
      </c>
      <c r="J131">
        <f t="shared" ref="J131:J194" ca="1" si="34">(B131-175) / 7</f>
        <v>2.7142857142857144</v>
      </c>
      <c r="K131">
        <f t="shared" ref="K131:K194" ca="1" si="35">-(POWER(22-G131,2))/25+1</f>
        <v>0.97106855346537857</v>
      </c>
      <c r="L131">
        <f t="shared" ref="L131:L194" ca="1" si="36">(LOG(D131-100000)-3)*2.5</f>
        <v>7.7711706939562353</v>
      </c>
      <c r="M131">
        <f t="shared" ref="M131:M194" ca="1" si="37">RAND()*$S$1*2-$S$1</f>
        <v>0</v>
      </c>
      <c r="N131">
        <f t="shared" ca="1" si="25"/>
        <v>15.456524961707327</v>
      </c>
    </row>
    <row r="132" spans="1:14" x14ac:dyDescent="0.25">
      <c r="A132" s="1">
        <f t="shared" ca="1" si="26"/>
        <v>43</v>
      </c>
      <c r="B132" s="1">
        <f t="shared" ca="1" si="27"/>
        <v>182</v>
      </c>
      <c r="C132" s="1">
        <f t="shared" ca="1" si="28"/>
        <v>65</v>
      </c>
      <c r="D132" s="1">
        <f t="shared" ca="1" si="29"/>
        <v>1394372</v>
      </c>
      <c r="E132" s="2">
        <f t="shared" ca="1" si="30"/>
        <v>1</v>
      </c>
      <c r="G132">
        <f t="shared" ca="1" si="31"/>
        <v>19.623233908948194</v>
      </c>
      <c r="H132">
        <f t="shared" ca="1" si="32"/>
        <v>2</v>
      </c>
      <c r="I132">
        <f t="shared" ca="1" si="33"/>
        <v>2</v>
      </c>
      <c r="J132">
        <f t="shared" ca="1" si="34"/>
        <v>1</v>
      </c>
      <c r="K132">
        <f t="shared" ca="1" si="35"/>
        <v>0.77403931793705272</v>
      </c>
      <c r="L132">
        <f t="shared" ca="1" si="36"/>
        <v>7.7801477741574026</v>
      </c>
      <c r="M132">
        <f t="shared" ca="1" si="37"/>
        <v>0</v>
      </c>
      <c r="N132">
        <f t="shared" ca="1" si="25"/>
        <v>13.554187092094455</v>
      </c>
    </row>
    <row r="133" spans="1:14" x14ac:dyDescent="0.25">
      <c r="A133" s="1">
        <f t="shared" ca="1" si="26"/>
        <v>34</v>
      </c>
      <c r="B133" s="1">
        <f t="shared" ca="1" si="27"/>
        <v>160</v>
      </c>
      <c r="C133" s="1">
        <f t="shared" ca="1" si="28"/>
        <v>57</v>
      </c>
      <c r="D133" s="1">
        <f t="shared" ca="1" si="29"/>
        <v>549171</v>
      </c>
      <c r="E133" s="2">
        <f t="shared" ca="1" si="30"/>
        <v>0</v>
      </c>
      <c r="G133">
        <f t="shared" ca="1" si="31"/>
        <v>22.265625</v>
      </c>
      <c r="H133">
        <f t="shared" ca="1" si="32"/>
        <v>0</v>
      </c>
      <c r="I133">
        <f t="shared" ca="1" si="33"/>
        <v>2</v>
      </c>
      <c r="J133">
        <f t="shared" ca="1" si="34"/>
        <v>-2.1428571428571428</v>
      </c>
      <c r="K133">
        <f t="shared" ca="1" si="35"/>
        <v>0.99717773437500001</v>
      </c>
      <c r="L133">
        <f t="shared" ca="1" si="36"/>
        <v>6.6310292724322579</v>
      </c>
      <c r="M133">
        <f t="shared" ca="1" si="37"/>
        <v>0</v>
      </c>
      <c r="N133">
        <f t="shared" ca="1" si="25"/>
        <v>7.4853498639501153</v>
      </c>
    </row>
    <row r="134" spans="1:14" x14ac:dyDescent="0.25">
      <c r="A134" s="1">
        <f t="shared" ca="1" si="26"/>
        <v>64</v>
      </c>
      <c r="B134" s="1">
        <f t="shared" ca="1" si="27"/>
        <v>171</v>
      </c>
      <c r="C134" s="1">
        <f t="shared" ca="1" si="28"/>
        <v>50</v>
      </c>
      <c r="D134" s="1">
        <f t="shared" ca="1" si="29"/>
        <v>453451</v>
      </c>
      <c r="E134" s="2">
        <f t="shared" ca="1" si="30"/>
        <v>0</v>
      </c>
      <c r="G134">
        <f t="shared" ca="1" si="31"/>
        <v>17.099278410451081</v>
      </c>
      <c r="H134">
        <f t="shared" ca="1" si="32"/>
        <v>0</v>
      </c>
      <c r="I134">
        <f t="shared" ca="1" si="33"/>
        <v>-2</v>
      </c>
      <c r="J134">
        <f t="shared" ca="1" si="34"/>
        <v>-0.5714285714285714</v>
      </c>
      <c r="K134">
        <f t="shared" ca="1" si="35"/>
        <v>3.9317116069164659E-2</v>
      </c>
      <c r="L134">
        <f t="shared" ca="1" si="36"/>
        <v>6.3708230368129826</v>
      </c>
      <c r="M134">
        <f t="shared" ca="1" si="37"/>
        <v>0</v>
      </c>
      <c r="N134">
        <f t="shared" ca="1" si="25"/>
        <v>3.8387115814535759</v>
      </c>
    </row>
    <row r="135" spans="1:14" x14ac:dyDescent="0.25">
      <c r="A135" s="1">
        <f t="shared" ca="1" si="26"/>
        <v>56</v>
      </c>
      <c r="B135" s="1">
        <f t="shared" ca="1" si="27"/>
        <v>168</v>
      </c>
      <c r="C135" s="1">
        <f t="shared" ca="1" si="28"/>
        <v>52</v>
      </c>
      <c r="D135" s="1">
        <f t="shared" ca="1" si="29"/>
        <v>145419</v>
      </c>
      <c r="E135" s="2">
        <f t="shared" ca="1" si="30"/>
        <v>0</v>
      </c>
      <c r="G135">
        <f t="shared" ca="1" si="31"/>
        <v>18.424036281179138</v>
      </c>
      <c r="H135">
        <f t="shared" ca="1" si="32"/>
        <v>0</v>
      </c>
      <c r="I135">
        <f t="shared" ca="1" si="33"/>
        <v>-2</v>
      </c>
      <c r="J135">
        <f t="shared" ca="1" si="34"/>
        <v>-1</v>
      </c>
      <c r="K135">
        <f t="shared" ca="1" si="35"/>
        <v>0.48849933926707478</v>
      </c>
      <c r="L135">
        <f t="shared" ca="1" si="36"/>
        <v>4.1430939200823165</v>
      </c>
      <c r="M135">
        <f t="shared" ca="1" si="37"/>
        <v>0</v>
      </c>
      <c r="N135">
        <f t="shared" ca="1" si="25"/>
        <v>1.6315932593493914</v>
      </c>
    </row>
    <row r="136" spans="1:14" x14ac:dyDescent="0.25">
      <c r="A136" s="1">
        <f t="shared" ca="1" si="26"/>
        <v>61</v>
      </c>
      <c r="B136" s="1">
        <f t="shared" ca="1" si="27"/>
        <v>169</v>
      </c>
      <c r="C136" s="1">
        <f t="shared" ca="1" si="28"/>
        <v>84</v>
      </c>
      <c r="D136" s="1">
        <f t="shared" ca="1" si="29"/>
        <v>1067894</v>
      </c>
      <c r="E136" s="2">
        <f t="shared" ca="1" si="30"/>
        <v>0</v>
      </c>
      <c r="G136">
        <f t="shared" ca="1" si="31"/>
        <v>29.410734918245158</v>
      </c>
      <c r="H136">
        <f t="shared" ca="1" si="32"/>
        <v>2</v>
      </c>
      <c r="I136">
        <f t="shared" ca="1" si="33"/>
        <v>-2</v>
      </c>
      <c r="J136">
        <f t="shared" ca="1" si="34"/>
        <v>-0.8571428571428571</v>
      </c>
      <c r="K136">
        <f t="shared" ca="1" si="35"/>
        <v>-1.1967596811399228</v>
      </c>
      <c r="L136">
        <f t="shared" ca="1" si="36"/>
        <v>7.4645694941599583</v>
      </c>
      <c r="M136">
        <f t="shared" ca="1" si="37"/>
        <v>0</v>
      </c>
      <c r="N136">
        <f t="shared" ca="1" si="25"/>
        <v>5.4106669558771783</v>
      </c>
    </row>
    <row r="137" spans="1:14" x14ac:dyDescent="0.25">
      <c r="A137" s="1">
        <f t="shared" ca="1" si="26"/>
        <v>79</v>
      </c>
      <c r="B137" s="1">
        <f t="shared" ca="1" si="27"/>
        <v>198</v>
      </c>
      <c r="C137" s="1">
        <f t="shared" ca="1" si="28"/>
        <v>65</v>
      </c>
      <c r="D137" s="1">
        <f t="shared" ca="1" si="29"/>
        <v>1330930</v>
      </c>
      <c r="E137" s="2">
        <f t="shared" ca="1" si="30"/>
        <v>1</v>
      </c>
      <c r="G137">
        <f t="shared" ca="1" si="31"/>
        <v>16.579940822365064</v>
      </c>
      <c r="H137">
        <f t="shared" ca="1" si="32"/>
        <v>2</v>
      </c>
      <c r="I137">
        <f t="shared" ca="1" si="33"/>
        <v>-2</v>
      </c>
      <c r="J137">
        <f t="shared" ca="1" si="34"/>
        <v>3.2857142857142856</v>
      </c>
      <c r="K137">
        <f t="shared" ca="1" si="35"/>
        <v>-0.17508165956258814</v>
      </c>
      <c r="L137">
        <f t="shared" ca="1" si="36"/>
        <v>7.725583390902373</v>
      </c>
      <c r="M137">
        <f t="shared" ca="1" si="37"/>
        <v>0</v>
      </c>
      <c r="N137">
        <f t="shared" ca="1" si="25"/>
        <v>10.83621601705407</v>
      </c>
    </row>
    <row r="138" spans="1:14" x14ac:dyDescent="0.25">
      <c r="A138" s="1">
        <f t="shared" ca="1" si="26"/>
        <v>61</v>
      </c>
      <c r="B138" s="1">
        <f t="shared" ca="1" si="27"/>
        <v>199</v>
      </c>
      <c r="C138" s="1">
        <f t="shared" ca="1" si="28"/>
        <v>77</v>
      </c>
      <c r="D138" s="1">
        <f t="shared" ca="1" si="29"/>
        <v>633347</v>
      </c>
      <c r="E138" s="2">
        <f t="shared" ca="1" si="30"/>
        <v>1</v>
      </c>
      <c r="G138">
        <f t="shared" ca="1" si="31"/>
        <v>19.443953435519305</v>
      </c>
      <c r="H138">
        <f t="shared" ca="1" si="32"/>
        <v>0</v>
      </c>
      <c r="I138">
        <f t="shared" ca="1" si="33"/>
        <v>-2</v>
      </c>
      <c r="J138">
        <f t="shared" ca="1" si="34"/>
        <v>3.4285714285714284</v>
      </c>
      <c r="K138">
        <f t="shared" ca="1" si="35"/>
        <v>0.73866503840825737</v>
      </c>
      <c r="L138">
        <f t="shared" ca="1" si="36"/>
        <v>6.8175246414744395</v>
      </c>
      <c r="M138">
        <f t="shared" ca="1" si="37"/>
        <v>0</v>
      </c>
      <c r="N138">
        <f t="shared" ca="1" si="25"/>
        <v>8.9847611084541263</v>
      </c>
    </row>
    <row r="139" spans="1:14" x14ac:dyDescent="0.25">
      <c r="A139" s="1">
        <f t="shared" ca="1" si="26"/>
        <v>29</v>
      </c>
      <c r="B139" s="1">
        <f t="shared" ca="1" si="27"/>
        <v>173</v>
      </c>
      <c r="C139" s="1">
        <f t="shared" ca="1" si="28"/>
        <v>59</v>
      </c>
      <c r="D139" s="1">
        <f t="shared" ca="1" si="29"/>
        <v>674595</v>
      </c>
      <c r="E139" s="2">
        <f t="shared" ca="1" si="30"/>
        <v>1</v>
      </c>
      <c r="G139">
        <f t="shared" ca="1" si="31"/>
        <v>19.713321527615356</v>
      </c>
      <c r="H139">
        <f t="shared" ca="1" si="32"/>
        <v>0</v>
      </c>
      <c r="I139">
        <f t="shared" ca="1" si="33"/>
        <v>2</v>
      </c>
      <c r="J139">
        <f t="shared" ca="1" si="34"/>
        <v>-0.2857142857142857</v>
      </c>
      <c r="K139">
        <f t="shared" ca="1" si="35"/>
        <v>0.79084406255730533</v>
      </c>
      <c r="L139">
        <f t="shared" ca="1" si="36"/>
        <v>6.8984046063419751</v>
      </c>
      <c r="M139">
        <f t="shared" ca="1" si="37"/>
        <v>0</v>
      </c>
      <c r="N139">
        <f t="shared" ref="N139:N202" ca="1" si="38">SUM(H139:M139)</f>
        <v>9.4035343831849953</v>
      </c>
    </row>
    <row r="140" spans="1:14" x14ac:dyDescent="0.25">
      <c r="A140" s="1">
        <f t="shared" ca="1" si="26"/>
        <v>74</v>
      </c>
      <c r="B140" s="1">
        <f t="shared" ca="1" si="27"/>
        <v>166</v>
      </c>
      <c r="C140" s="1">
        <f t="shared" ca="1" si="28"/>
        <v>53</v>
      </c>
      <c r="D140" s="1">
        <f t="shared" ca="1" si="29"/>
        <v>1020689</v>
      </c>
      <c r="E140" s="2">
        <f t="shared" ca="1" si="30"/>
        <v>0</v>
      </c>
      <c r="G140">
        <f t="shared" ca="1" si="31"/>
        <v>19.233560749020178</v>
      </c>
      <c r="H140">
        <f t="shared" ca="1" si="32"/>
        <v>2</v>
      </c>
      <c r="I140">
        <f t="shared" ca="1" si="33"/>
        <v>-2</v>
      </c>
      <c r="J140">
        <f t="shared" ca="1" si="34"/>
        <v>-1.2857142857142858</v>
      </c>
      <c r="K140">
        <f t="shared" ca="1" si="35"/>
        <v>0.69387255482552801</v>
      </c>
      <c r="L140">
        <f t="shared" ca="1" si="36"/>
        <v>7.4102823860425033</v>
      </c>
      <c r="M140">
        <f t="shared" ca="1" si="37"/>
        <v>0</v>
      </c>
      <c r="N140">
        <f t="shared" ca="1" si="38"/>
        <v>6.8184406551537453</v>
      </c>
    </row>
    <row r="141" spans="1:14" x14ac:dyDescent="0.25">
      <c r="A141" s="1">
        <f t="shared" ca="1" si="26"/>
        <v>63</v>
      </c>
      <c r="B141" s="1">
        <f t="shared" ca="1" si="27"/>
        <v>160</v>
      </c>
      <c r="C141" s="1">
        <f t="shared" ca="1" si="28"/>
        <v>54</v>
      </c>
      <c r="D141" s="1">
        <f t="shared" ca="1" si="29"/>
        <v>814297</v>
      </c>
      <c r="E141" s="2">
        <f t="shared" ca="1" si="30"/>
        <v>0</v>
      </c>
      <c r="G141">
        <f t="shared" ca="1" si="31"/>
        <v>21.09375</v>
      </c>
      <c r="H141">
        <f t="shared" ca="1" si="32"/>
        <v>0</v>
      </c>
      <c r="I141">
        <f t="shared" ca="1" si="33"/>
        <v>-2</v>
      </c>
      <c r="J141">
        <f t="shared" ca="1" si="34"/>
        <v>-2.1428571428571428</v>
      </c>
      <c r="K141">
        <f t="shared" ca="1" si="35"/>
        <v>0.96714843750000001</v>
      </c>
      <c r="L141">
        <f t="shared" ca="1" si="36"/>
        <v>7.1346970653009194</v>
      </c>
      <c r="M141">
        <f t="shared" ca="1" si="37"/>
        <v>0</v>
      </c>
      <c r="N141">
        <f t="shared" ca="1" si="38"/>
        <v>3.9589883599437772</v>
      </c>
    </row>
    <row r="142" spans="1:14" x14ac:dyDescent="0.25">
      <c r="A142" s="1">
        <f t="shared" ca="1" si="26"/>
        <v>23</v>
      </c>
      <c r="B142" s="1">
        <f t="shared" ca="1" si="27"/>
        <v>164</v>
      </c>
      <c r="C142" s="1">
        <f t="shared" ca="1" si="28"/>
        <v>69</v>
      </c>
      <c r="D142" s="1">
        <f t="shared" ca="1" si="29"/>
        <v>1455853</v>
      </c>
      <c r="E142" s="2">
        <f t="shared" ca="1" si="30"/>
        <v>1</v>
      </c>
      <c r="G142">
        <f t="shared" ca="1" si="31"/>
        <v>25.65437239738251</v>
      </c>
      <c r="H142">
        <f t="shared" ca="1" si="32"/>
        <v>2</v>
      </c>
      <c r="I142">
        <f t="shared" ca="1" si="33"/>
        <v>2</v>
      </c>
      <c r="J142">
        <f t="shared" ca="1" si="34"/>
        <v>-1.5714285714285714</v>
      </c>
      <c r="K142">
        <f t="shared" ca="1" si="35"/>
        <v>0.46582249524995245</v>
      </c>
      <c r="L142">
        <f t="shared" ca="1" si="36"/>
        <v>7.8305315159560891</v>
      </c>
      <c r="M142">
        <f t="shared" ca="1" si="37"/>
        <v>0</v>
      </c>
      <c r="N142">
        <f t="shared" ca="1" si="38"/>
        <v>10.72492543977747</v>
      </c>
    </row>
    <row r="143" spans="1:14" x14ac:dyDescent="0.25">
      <c r="A143" s="1">
        <f t="shared" ca="1" si="26"/>
        <v>42</v>
      </c>
      <c r="B143" s="1">
        <f t="shared" ca="1" si="27"/>
        <v>191</v>
      </c>
      <c r="C143" s="1">
        <f t="shared" ca="1" si="28"/>
        <v>50</v>
      </c>
      <c r="D143" s="1">
        <f t="shared" ca="1" si="29"/>
        <v>154198</v>
      </c>
      <c r="E143" s="2">
        <f t="shared" ca="1" si="30"/>
        <v>0</v>
      </c>
      <c r="G143">
        <f t="shared" ca="1" si="31"/>
        <v>13.705764644609523</v>
      </c>
      <c r="H143">
        <f t="shared" ca="1" si="32"/>
        <v>0</v>
      </c>
      <c r="I143">
        <f t="shared" ca="1" si="33"/>
        <v>2</v>
      </c>
      <c r="J143">
        <f t="shared" ca="1" si="34"/>
        <v>2.2857142857142856</v>
      </c>
      <c r="K143">
        <f t="shared" ca="1" si="35"/>
        <v>-1.7517736052243755</v>
      </c>
      <c r="L143">
        <f t="shared" ca="1" si="36"/>
        <v>4.3349581515401621</v>
      </c>
      <c r="M143">
        <f t="shared" ca="1" si="37"/>
        <v>0</v>
      </c>
      <c r="N143">
        <f t="shared" ca="1" si="38"/>
        <v>6.8688988320300721</v>
      </c>
    </row>
    <row r="144" spans="1:14" x14ac:dyDescent="0.25">
      <c r="A144" s="1">
        <f t="shared" ca="1" si="26"/>
        <v>67</v>
      </c>
      <c r="B144" s="1">
        <f t="shared" ca="1" si="27"/>
        <v>180</v>
      </c>
      <c r="C144" s="1">
        <f t="shared" ca="1" si="28"/>
        <v>74</v>
      </c>
      <c r="D144" s="1">
        <f t="shared" ca="1" si="29"/>
        <v>631966</v>
      </c>
      <c r="E144" s="2">
        <f t="shared" ca="1" si="30"/>
        <v>0</v>
      </c>
      <c r="G144">
        <f t="shared" ca="1" si="31"/>
        <v>22.839506172839506</v>
      </c>
      <c r="H144">
        <f t="shared" ca="1" si="32"/>
        <v>0</v>
      </c>
      <c r="I144">
        <f t="shared" ca="1" si="33"/>
        <v>-2</v>
      </c>
      <c r="J144">
        <f t="shared" ca="1" si="34"/>
        <v>0.7142857142857143</v>
      </c>
      <c r="K144">
        <f t="shared" ca="1" si="35"/>
        <v>0.97180917543057455</v>
      </c>
      <c r="L144">
        <f t="shared" ca="1" si="36"/>
        <v>6.8147096893642605</v>
      </c>
      <c r="M144">
        <f t="shared" ca="1" si="37"/>
        <v>0</v>
      </c>
      <c r="N144">
        <f t="shared" ca="1" si="38"/>
        <v>6.5008045790805493</v>
      </c>
    </row>
    <row r="145" spans="1:14" x14ac:dyDescent="0.25">
      <c r="A145" s="1">
        <f t="shared" ca="1" si="26"/>
        <v>42</v>
      </c>
      <c r="B145" s="1">
        <f t="shared" ca="1" si="27"/>
        <v>170</v>
      </c>
      <c r="C145" s="1">
        <f t="shared" ca="1" si="28"/>
        <v>86</v>
      </c>
      <c r="D145" s="1">
        <f t="shared" ca="1" si="29"/>
        <v>1071482</v>
      </c>
      <c r="E145" s="2">
        <f t="shared" ca="1" si="30"/>
        <v>1</v>
      </c>
      <c r="G145">
        <f t="shared" ca="1" si="31"/>
        <v>29.757785467128027</v>
      </c>
      <c r="H145">
        <f t="shared" ca="1" si="32"/>
        <v>2</v>
      </c>
      <c r="I145">
        <f t="shared" ca="1" si="33"/>
        <v>2</v>
      </c>
      <c r="J145">
        <f t="shared" ca="1" si="34"/>
        <v>-0.7142857142857143</v>
      </c>
      <c r="K145">
        <f t="shared" ca="1" si="35"/>
        <v>-1.4073294141593129</v>
      </c>
      <c r="L145">
        <f t="shared" ca="1" si="36"/>
        <v>7.4685868955790946</v>
      </c>
      <c r="M145">
        <f t="shared" ca="1" si="37"/>
        <v>0</v>
      </c>
      <c r="N145">
        <f t="shared" ca="1" si="38"/>
        <v>9.3469717671340682</v>
      </c>
    </row>
    <row r="146" spans="1:14" x14ac:dyDescent="0.25">
      <c r="A146" s="1">
        <f t="shared" ca="1" si="26"/>
        <v>53</v>
      </c>
      <c r="B146" s="1">
        <f t="shared" ca="1" si="27"/>
        <v>193</v>
      </c>
      <c r="C146" s="1">
        <f t="shared" ca="1" si="28"/>
        <v>90</v>
      </c>
      <c r="D146" s="1">
        <f t="shared" ca="1" si="29"/>
        <v>558529</v>
      </c>
      <c r="E146" s="2">
        <f t="shared" ca="1" si="30"/>
        <v>1</v>
      </c>
      <c r="G146">
        <f t="shared" ca="1" si="31"/>
        <v>24.161722462347985</v>
      </c>
      <c r="H146">
        <f t="shared" ca="1" si="32"/>
        <v>0</v>
      </c>
      <c r="I146">
        <f t="shared" ca="1" si="33"/>
        <v>-2</v>
      </c>
      <c r="J146">
        <f t="shared" ca="1" si="34"/>
        <v>2.5714285714285716</v>
      </c>
      <c r="K146">
        <f t="shared" ca="1" si="35"/>
        <v>0.81307823983120664</v>
      </c>
      <c r="L146">
        <f t="shared" ca="1" si="36"/>
        <v>6.6534170203623795</v>
      </c>
      <c r="M146">
        <f t="shared" ca="1" si="37"/>
        <v>0</v>
      </c>
      <c r="N146">
        <f t="shared" ca="1" si="38"/>
        <v>8.0379238316221571</v>
      </c>
    </row>
    <row r="147" spans="1:14" x14ac:dyDescent="0.25">
      <c r="A147" s="1">
        <f t="shared" ca="1" si="26"/>
        <v>75</v>
      </c>
      <c r="B147" s="1">
        <f t="shared" ca="1" si="27"/>
        <v>163</v>
      </c>
      <c r="C147" s="1">
        <f t="shared" ca="1" si="28"/>
        <v>83</v>
      </c>
      <c r="D147" s="1">
        <f t="shared" ca="1" si="29"/>
        <v>436376</v>
      </c>
      <c r="E147" s="2">
        <f t="shared" ca="1" si="30"/>
        <v>0</v>
      </c>
      <c r="G147">
        <f t="shared" ca="1" si="31"/>
        <v>31.239414355075468</v>
      </c>
      <c r="H147">
        <f t="shared" ca="1" si="32"/>
        <v>0</v>
      </c>
      <c r="I147">
        <f t="shared" ca="1" si="33"/>
        <v>-2</v>
      </c>
      <c r="J147">
        <f t="shared" ca="1" si="34"/>
        <v>-1.7142857142857142</v>
      </c>
      <c r="K147">
        <f t="shared" ca="1" si="35"/>
        <v>-2.414671104990985</v>
      </c>
      <c r="L147">
        <f t="shared" ca="1" si="36"/>
        <v>6.3170625046800755</v>
      </c>
      <c r="M147">
        <f t="shared" ca="1" si="37"/>
        <v>0</v>
      </c>
      <c r="N147">
        <f t="shared" ca="1" si="38"/>
        <v>0.18810568540337602</v>
      </c>
    </row>
    <row r="148" spans="1:14" x14ac:dyDescent="0.25">
      <c r="A148" s="1">
        <f t="shared" ca="1" si="26"/>
        <v>38</v>
      </c>
      <c r="B148" s="1">
        <f t="shared" ca="1" si="27"/>
        <v>187</v>
      </c>
      <c r="C148" s="1">
        <f t="shared" ca="1" si="28"/>
        <v>89</v>
      </c>
      <c r="D148" s="1">
        <f t="shared" ca="1" si="29"/>
        <v>1457004</v>
      </c>
      <c r="E148" s="2">
        <f t="shared" ca="1" si="30"/>
        <v>1</v>
      </c>
      <c r="G148">
        <f t="shared" ca="1" si="31"/>
        <v>25.451113843690123</v>
      </c>
      <c r="H148">
        <f t="shared" ca="1" si="32"/>
        <v>2</v>
      </c>
      <c r="I148">
        <f t="shared" ca="1" si="33"/>
        <v>2</v>
      </c>
      <c r="J148">
        <f t="shared" ca="1" si="34"/>
        <v>1.7142857142857142</v>
      </c>
      <c r="K148">
        <f t="shared" ca="1" si="35"/>
        <v>0.5235925295156153</v>
      </c>
      <c r="L148">
        <f t="shared" ca="1" si="36"/>
        <v>7.8314528195461142</v>
      </c>
      <c r="M148">
        <f t="shared" ca="1" si="37"/>
        <v>0</v>
      </c>
      <c r="N148">
        <f t="shared" ca="1" si="38"/>
        <v>14.069331063347445</v>
      </c>
    </row>
    <row r="149" spans="1:14" x14ac:dyDescent="0.25">
      <c r="A149" s="1">
        <f t="shared" ca="1" si="26"/>
        <v>70</v>
      </c>
      <c r="B149" s="1">
        <f t="shared" ca="1" si="27"/>
        <v>189</v>
      </c>
      <c r="C149" s="1">
        <f t="shared" ca="1" si="28"/>
        <v>52</v>
      </c>
      <c r="D149" s="1">
        <f t="shared" ca="1" si="29"/>
        <v>313910</v>
      </c>
      <c r="E149" s="2">
        <f t="shared" ca="1" si="30"/>
        <v>0</v>
      </c>
      <c r="G149">
        <f t="shared" ca="1" si="31"/>
        <v>14.557263234511913</v>
      </c>
      <c r="H149">
        <f t="shared" ca="1" si="32"/>
        <v>0</v>
      </c>
      <c r="I149">
        <f t="shared" ca="1" si="33"/>
        <v>-2</v>
      </c>
      <c r="J149">
        <f t="shared" ca="1" si="34"/>
        <v>2</v>
      </c>
      <c r="K149">
        <f t="shared" ca="1" si="35"/>
        <v>-1.2157732224139228</v>
      </c>
      <c r="L149">
        <f t="shared" ca="1" si="36"/>
        <v>5.8255777192981988</v>
      </c>
      <c r="M149">
        <f t="shared" ca="1" si="37"/>
        <v>0</v>
      </c>
      <c r="N149">
        <f t="shared" ca="1" si="38"/>
        <v>4.6098044968842764</v>
      </c>
    </row>
    <row r="150" spans="1:14" x14ac:dyDescent="0.25">
      <c r="A150" s="1">
        <f t="shared" ca="1" si="26"/>
        <v>70</v>
      </c>
      <c r="B150" s="1">
        <f t="shared" ca="1" si="27"/>
        <v>163</v>
      </c>
      <c r="C150" s="1">
        <f t="shared" ca="1" si="28"/>
        <v>70</v>
      </c>
      <c r="D150" s="1">
        <f t="shared" ca="1" si="29"/>
        <v>182488</v>
      </c>
      <c r="E150" s="2">
        <f t="shared" ca="1" si="30"/>
        <v>0</v>
      </c>
      <c r="G150">
        <f t="shared" ca="1" si="31"/>
        <v>26.346494034400994</v>
      </c>
      <c r="H150">
        <f t="shared" ca="1" si="32"/>
        <v>0</v>
      </c>
      <c r="I150">
        <f t="shared" ca="1" si="33"/>
        <v>-2</v>
      </c>
      <c r="J150">
        <f t="shared" ca="1" si="34"/>
        <v>-1.7142857142857142</v>
      </c>
      <c r="K150">
        <f t="shared" ca="1" si="35"/>
        <v>0.2443195843566629</v>
      </c>
      <c r="L150">
        <f t="shared" ca="1" si="36"/>
        <v>4.7909769346220781</v>
      </c>
      <c r="M150">
        <f t="shared" ca="1" si="37"/>
        <v>0</v>
      </c>
      <c r="N150">
        <f t="shared" ca="1" si="38"/>
        <v>1.3210108046930267</v>
      </c>
    </row>
    <row r="151" spans="1:14" x14ac:dyDescent="0.25">
      <c r="A151" s="1">
        <f t="shared" ca="1" si="26"/>
        <v>50</v>
      </c>
      <c r="B151" s="1">
        <f t="shared" ca="1" si="27"/>
        <v>166</v>
      </c>
      <c r="C151" s="1">
        <f t="shared" ca="1" si="28"/>
        <v>72</v>
      </c>
      <c r="D151" s="1">
        <f t="shared" ca="1" si="29"/>
        <v>527835</v>
      </c>
      <c r="E151" s="2">
        <f t="shared" ca="1" si="30"/>
        <v>0</v>
      </c>
      <c r="G151">
        <f t="shared" ca="1" si="31"/>
        <v>26.1286108288576</v>
      </c>
      <c r="H151">
        <f t="shared" ca="1" si="32"/>
        <v>0</v>
      </c>
      <c r="I151">
        <f t="shared" ca="1" si="33"/>
        <v>2</v>
      </c>
      <c r="J151">
        <f t="shared" ca="1" si="34"/>
        <v>-1.2857142857142858</v>
      </c>
      <c r="K151">
        <f t="shared" ca="1" si="35"/>
        <v>0.3181829049535907</v>
      </c>
      <c r="L151">
        <f t="shared" ca="1" si="36"/>
        <v>6.5781907753030211</v>
      </c>
      <c r="M151">
        <f t="shared" ca="1" si="37"/>
        <v>0</v>
      </c>
      <c r="N151">
        <f t="shared" ca="1" si="38"/>
        <v>7.610659394542326</v>
      </c>
    </row>
    <row r="152" spans="1:14" x14ac:dyDescent="0.25">
      <c r="A152" s="1">
        <f t="shared" ca="1" si="26"/>
        <v>32</v>
      </c>
      <c r="B152" s="1">
        <f t="shared" ca="1" si="27"/>
        <v>164</v>
      </c>
      <c r="C152" s="1">
        <f t="shared" ca="1" si="28"/>
        <v>56</v>
      </c>
      <c r="D152" s="1">
        <f t="shared" ca="1" si="29"/>
        <v>1427096</v>
      </c>
      <c r="E152" s="2">
        <f t="shared" ca="1" si="30"/>
        <v>1</v>
      </c>
      <c r="G152">
        <f t="shared" ca="1" si="31"/>
        <v>20.820939916716242</v>
      </c>
      <c r="H152">
        <f t="shared" ca="1" si="32"/>
        <v>2</v>
      </c>
      <c r="I152">
        <f t="shared" ca="1" si="33"/>
        <v>2</v>
      </c>
      <c r="J152">
        <f t="shared" ca="1" si="34"/>
        <v>-1.5714285714285714</v>
      </c>
      <c r="K152">
        <f t="shared" ca="1" si="35"/>
        <v>0.94439269280027582</v>
      </c>
      <c r="L152">
        <f t="shared" ca="1" si="36"/>
        <v>7.8072558504207912</v>
      </c>
      <c r="M152">
        <f t="shared" ca="1" si="37"/>
        <v>0</v>
      </c>
      <c r="N152">
        <f t="shared" ca="1" si="38"/>
        <v>11.180219971792496</v>
      </c>
    </row>
    <row r="153" spans="1:14" x14ac:dyDescent="0.25">
      <c r="A153" s="1">
        <f t="shared" ca="1" si="26"/>
        <v>52</v>
      </c>
      <c r="B153" s="1">
        <f t="shared" ca="1" si="27"/>
        <v>196</v>
      </c>
      <c r="C153" s="1">
        <f t="shared" ca="1" si="28"/>
        <v>75</v>
      </c>
      <c r="D153" s="1">
        <f t="shared" ca="1" si="29"/>
        <v>604023</v>
      </c>
      <c r="E153" s="2">
        <f t="shared" ca="1" si="30"/>
        <v>1</v>
      </c>
      <c r="G153">
        <f t="shared" ca="1" si="31"/>
        <v>19.523115368596418</v>
      </c>
      <c r="H153">
        <f t="shared" ca="1" si="32"/>
        <v>0</v>
      </c>
      <c r="I153">
        <f t="shared" ca="1" si="33"/>
        <v>-2</v>
      </c>
      <c r="J153">
        <f t="shared" ca="1" si="34"/>
        <v>3</v>
      </c>
      <c r="K153">
        <f t="shared" ca="1" si="35"/>
        <v>0.75460170090866963</v>
      </c>
      <c r="L153">
        <f t="shared" ca="1" si="36"/>
        <v>6.7561258874688335</v>
      </c>
      <c r="M153">
        <f t="shared" ca="1" si="37"/>
        <v>0</v>
      </c>
      <c r="N153">
        <f t="shared" ca="1" si="38"/>
        <v>8.5107275883775024</v>
      </c>
    </row>
    <row r="154" spans="1:14" x14ac:dyDescent="0.25">
      <c r="A154" s="1">
        <f t="shared" ca="1" si="26"/>
        <v>72</v>
      </c>
      <c r="B154" s="1">
        <f t="shared" ca="1" si="27"/>
        <v>184</v>
      </c>
      <c r="C154" s="1">
        <f t="shared" ca="1" si="28"/>
        <v>89</v>
      </c>
      <c r="D154" s="1">
        <f t="shared" ca="1" si="29"/>
        <v>840441</v>
      </c>
      <c r="E154" s="2">
        <f t="shared" ca="1" si="30"/>
        <v>0</v>
      </c>
      <c r="G154">
        <f t="shared" ca="1" si="31"/>
        <v>26.287807183364837</v>
      </c>
      <c r="H154">
        <f t="shared" ca="1" si="32"/>
        <v>0</v>
      </c>
      <c r="I154">
        <f t="shared" ca="1" si="33"/>
        <v>-2</v>
      </c>
      <c r="J154">
        <f t="shared" ca="1" si="34"/>
        <v>1.2857142857142858</v>
      </c>
      <c r="K154">
        <f t="shared" ca="1" si="35"/>
        <v>0.26458838233139614</v>
      </c>
      <c r="L154">
        <f t="shared" ca="1" si="36"/>
        <v>7.1737261466931379</v>
      </c>
      <c r="M154">
        <f t="shared" ca="1" si="37"/>
        <v>0</v>
      </c>
      <c r="N154">
        <f t="shared" ca="1" si="38"/>
        <v>6.7240288147388201</v>
      </c>
    </row>
    <row r="155" spans="1:14" x14ac:dyDescent="0.25">
      <c r="A155" s="1">
        <f t="shared" ca="1" si="26"/>
        <v>43</v>
      </c>
      <c r="B155" s="1">
        <f t="shared" ca="1" si="27"/>
        <v>199</v>
      </c>
      <c r="C155" s="1">
        <f t="shared" ca="1" si="28"/>
        <v>76</v>
      </c>
      <c r="D155" s="1">
        <f t="shared" ca="1" si="29"/>
        <v>266654</v>
      </c>
      <c r="E155" s="2">
        <f t="shared" ca="1" si="30"/>
        <v>1</v>
      </c>
      <c r="G155">
        <f t="shared" ca="1" si="31"/>
        <v>19.191434559733342</v>
      </c>
      <c r="H155">
        <f t="shared" ca="1" si="32"/>
        <v>0</v>
      </c>
      <c r="I155">
        <f t="shared" ca="1" si="33"/>
        <v>2</v>
      </c>
      <c r="J155">
        <f t="shared" ca="1" si="34"/>
        <v>3.4285714285714284</v>
      </c>
      <c r="K155">
        <f t="shared" ca="1" si="35"/>
        <v>0.68447840670959004</v>
      </c>
      <c r="L155">
        <f t="shared" ca="1" si="36"/>
        <v>5.5545393549535653</v>
      </c>
      <c r="M155">
        <f t="shared" ca="1" si="37"/>
        <v>0</v>
      </c>
      <c r="N155">
        <f t="shared" ca="1" si="38"/>
        <v>11.667589190234583</v>
      </c>
    </row>
    <row r="156" spans="1:14" x14ac:dyDescent="0.25">
      <c r="A156" s="1">
        <f t="shared" ca="1" si="26"/>
        <v>26</v>
      </c>
      <c r="B156" s="1">
        <f t="shared" ca="1" si="27"/>
        <v>160</v>
      </c>
      <c r="C156" s="1">
        <f t="shared" ca="1" si="28"/>
        <v>69</v>
      </c>
      <c r="D156" s="1">
        <f t="shared" ca="1" si="29"/>
        <v>999901</v>
      </c>
      <c r="E156" s="2">
        <f t="shared" ca="1" si="30"/>
        <v>0</v>
      </c>
      <c r="G156">
        <f t="shared" ca="1" si="31"/>
        <v>26.953125</v>
      </c>
      <c r="H156">
        <f t="shared" ca="1" si="32"/>
        <v>0</v>
      </c>
      <c r="I156">
        <f t="shared" ca="1" si="33"/>
        <v>2</v>
      </c>
      <c r="J156">
        <f t="shared" ca="1" si="34"/>
        <v>-2.1428571428571428</v>
      </c>
      <c r="K156">
        <f t="shared" ca="1" si="35"/>
        <v>1.8662109375000013E-2</v>
      </c>
      <c r="L156">
        <f t="shared" ca="1" si="36"/>
        <v>7.3854868360466019</v>
      </c>
      <c r="M156">
        <f t="shared" ca="1" si="37"/>
        <v>0</v>
      </c>
      <c r="N156">
        <f t="shared" ca="1" si="38"/>
        <v>7.2612918025644593</v>
      </c>
    </row>
    <row r="157" spans="1:14" x14ac:dyDescent="0.25">
      <c r="A157" s="1">
        <f t="shared" ca="1" si="26"/>
        <v>76</v>
      </c>
      <c r="B157" s="1">
        <f t="shared" ca="1" si="27"/>
        <v>187</v>
      </c>
      <c r="C157" s="1">
        <f t="shared" ca="1" si="28"/>
        <v>74</v>
      </c>
      <c r="D157" s="1">
        <f t="shared" ca="1" si="29"/>
        <v>856617</v>
      </c>
      <c r="E157" s="2">
        <f t="shared" ca="1" si="30"/>
        <v>0</v>
      </c>
      <c r="G157">
        <f t="shared" ca="1" si="31"/>
        <v>21.161600274528869</v>
      </c>
      <c r="H157">
        <f t="shared" ca="1" si="32"/>
        <v>0</v>
      </c>
      <c r="I157">
        <f t="shared" ca="1" si="33"/>
        <v>-2</v>
      </c>
      <c r="J157">
        <f t="shared" ca="1" si="34"/>
        <v>1.7142857142857142</v>
      </c>
      <c r="K157">
        <f t="shared" ca="1" si="35"/>
        <v>0.97188343601319727</v>
      </c>
      <c r="L157">
        <f t="shared" ca="1" si="36"/>
        <v>7.1971902374593828</v>
      </c>
      <c r="M157">
        <f t="shared" ca="1" si="37"/>
        <v>0</v>
      </c>
      <c r="N157">
        <f t="shared" ca="1" si="38"/>
        <v>7.8833593877582944</v>
      </c>
    </row>
    <row r="158" spans="1:14" x14ac:dyDescent="0.25">
      <c r="A158" s="1">
        <f t="shared" ref="A158:A221" ca="1" si="39">RANDBETWEEN(15,80)</f>
        <v>18</v>
      </c>
      <c r="B158" s="1">
        <f t="shared" ca="1" si="27"/>
        <v>195</v>
      </c>
      <c r="C158" s="1">
        <f t="shared" ca="1" si="28"/>
        <v>72</v>
      </c>
      <c r="D158" s="1">
        <f t="shared" ca="1" si="29"/>
        <v>1080499</v>
      </c>
      <c r="E158" s="2">
        <f t="shared" ca="1" si="30"/>
        <v>1</v>
      </c>
      <c r="G158">
        <f t="shared" ca="1" si="31"/>
        <v>18.934911242603548</v>
      </c>
      <c r="H158">
        <f t="shared" ca="1" si="32"/>
        <v>2</v>
      </c>
      <c r="I158">
        <f t="shared" ca="1" si="33"/>
        <v>-4</v>
      </c>
      <c r="J158">
        <f t="shared" ca="1" si="34"/>
        <v>2.8571428571428572</v>
      </c>
      <c r="K158">
        <f t="shared" ca="1" si="35"/>
        <v>0.62420923637127479</v>
      </c>
      <c r="L158">
        <f t="shared" ca="1" si="36"/>
        <v>7.4786178876798193</v>
      </c>
      <c r="M158">
        <f t="shared" ca="1" si="37"/>
        <v>0</v>
      </c>
      <c r="N158">
        <f t="shared" ca="1" si="38"/>
        <v>8.9599699811939519</v>
      </c>
    </row>
    <row r="159" spans="1:14" x14ac:dyDescent="0.25">
      <c r="A159" s="1">
        <f t="shared" ca="1" si="39"/>
        <v>59</v>
      </c>
      <c r="B159" s="1">
        <f t="shared" ca="1" si="27"/>
        <v>179</v>
      </c>
      <c r="C159" s="1">
        <f t="shared" ca="1" si="28"/>
        <v>85</v>
      </c>
      <c r="D159" s="1">
        <f t="shared" ca="1" si="29"/>
        <v>741712</v>
      </c>
      <c r="E159" s="2">
        <f t="shared" ca="1" si="30"/>
        <v>0</v>
      </c>
      <c r="G159">
        <f t="shared" ca="1" si="31"/>
        <v>26.528510346119031</v>
      </c>
      <c r="H159">
        <f t="shared" ca="1" si="32"/>
        <v>0</v>
      </c>
      <c r="I159">
        <f t="shared" ca="1" si="33"/>
        <v>-2</v>
      </c>
      <c r="J159">
        <f t="shared" ca="1" si="34"/>
        <v>0.5714285714285714</v>
      </c>
      <c r="K159">
        <f t="shared" ca="1" si="35"/>
        <v>0.17970376180371572</v>
      </c>
      <c r="L159">
        <f t="shared" ca="1" si="36"/>
        <v>7.0183504016604781</v>
      </c>
      <c r="M159">
        <f t="shared" ca="1" si="37"/>
        <v>0</v>
      </c>
      <c r="N159">
        <f t="shared" ca="1" si="38"/>
        <v>5.7694827348927653</v>
      </c>
    </row>
    <row r="160" spans="1:14" x14ac:dyDescent="0.25">
      <c r="A160" s="1">
        <f t="shared" ca="1" si="39"/>
        <v>24</v>
      </c>
      <c r="B160" s="1">
        <f t="shared" ca="1" si="27"/>
        <v>177</v>
      </c>
      <c r="C160" s="1">
        <f t="shared" ca="1" si="28"/>
        <v>50</v>
      </c>
      <c r="D160" s="1">
        <f t="shared" ca="1" si="29"/>
        <v>719912</v>
      </c>
      <c r="E160" s="2">
        <f t="shared" ca="1" si="30"/>
        <v>1</v>
      </c>
      <c r="G160">
        <f t="shared" ca="1" si="31"/>
        <v>15.959653994701394</v>
      </c>
      <c r="H160">
        <f t="shared" ca="1" si="32"/>
        <v>0</v>
      </c>
      <c r="I160">
        <f t="shared" ca="1" si="33"/>
        <v>2</v>
      </c>
      <c r="J160">
        <f t="shared" ca="1" si="34"/>
        <v>0.2857142857142857</v>
      </c>
      <c r="K160">
        <f t="shared" ca="1" si="35"/>
        <v>-0.45943119454907277</v>
      </c>
      <c r="L160">
        <f t="shared" ca="1" si="36"/>
        <v>6.9808251083145727</v>
      </c>
      <c r="M160">
        <f t="shared" ca="1" si="37"/>
        <v>0</v>
      </c>
      <c r="N160">
        <f t="shared" ca="1" si="38"/>
        <v>8.8071081994797851</v>
      </c>
    </row>
    <row r="161" spans="1:14" x14ac:dyDescent="0.25">
      <c r="A161" s="1">
        <f t="shared" ca="1" si="39"/>
        <v>46</v>
      </c>
      <c r="B161" s="1">
        <f t="shared" ca="1" si="27"/>
        <v>179</v>
      </c>
      <c r="C161" s="1">
        <f t="shared" ca="1" si="28"/>
        <v>70</v>
      </c>
      <c r="D161" s="1">
        <f t="shared" ca="1" si="29"/>
        <v>1492076</v>
      </c>
      <c r="E161" s="2">
        <f t="shared" ca="1" si="30"/>
        <v>1</v>
      </c>
      <c r="G161">
        <f t="shared" ca="1" si="31"/>
        <v>21.847008520333322</v>
      </c>
      <c r="H161">
        <f t="shared" ca="1" si="32"/>
        <v>2</v>
      </c>
      <c r="I161">
        <f t="shared" ca="1" si="33"/>
        <v>2</v>
      </c>
      <c r="J161">
        <f t="shared" ca="1" si="34"/>
        <v>0.5714285714285714</v>
      </c>
      <c r="K161">
        <f t="shared" ca="1" si="35"/>
        <v>0.999063744285976</v>
      </c>
      <c r="L161">
        <f t="shared" ca="1" si="36"/>
        <v>7.8591573652690112</v>
      </c>
      <c r="M161">
        <f t="shared" ca="1" si="37"/>
        <v>0</v>
      </c>
      <c r="N161">
        <f t="shared" ca="1" si="38"/>
        <v>13.429649680983559</v>
      </c>
    </row>
    <row r="162" spans="1:14" x14ac:dyDescent="0.25">
      <c r="A162" s="1">
        <f t="shared" ca="1" si="39"/>
        <v>47</v>
      </c>
      <c r="B162" s="1">
        <f t="shared" ca="1" si="27"/>
        <v>199</v>
      </c>
      <c r="C162" s="1">
        <f t="shared" ca="1" si="28"/>
        <v>67</v>
      </c>
      <c r="D162" s="1">
        <f t="shared" ca="1" si="29"/>
        <v>765961</v>
      </c>
      <c r="E162" s="2">
        <f t="shared" ca="1" si="30"/>
        <v>1</v>
      </c>
      <c r="G162">
        <f t="shared" ca="1" si="31"/>
        <v>16.918764677659656</v>
      </c>
      <c r="H162">
        <f t="shared" ca="1" si="32"/>
        <v>0</v>
      </c>
      <c r="I162">
        <f t="shared" ca="1" si="33"/>
        <v>2</v>
      </c>
      <c r="J162">
        <f t="shared" ca="1" si="34"/>
        <v>3.4285714285714284</v>
      </c>
      <c r="K162">
        <f t="shared" ca="1" si="35"/>
        <v>-3.2758096039967155E-2</v>
      </c>
      <c r="L162">
        <f t="shared" ca="1" si="36"/>
        <v>7.0586219919170023</v>
      </c>
      <c r="M162">
        <f t="shared" ca="1" si="37"/>
        <v>0</v>
      </c>
      <c r="N162">
        <f t="shared" ca="1" si="38"/>
        <v>12.454435324448465</v>
      </c>
    </row>
    <row r="163" spans="1:14" x14ac:dyDescent="0.25">
      <c r="A163" s="1">
        <f t="shared" ca="1" si="39"/>
        <v>39</v>
      </c>
      <c r="B163" s="1">
        <f t="shared" ca="1" si="27"/>
        <v>191</v>
      </c>
      <c r="C163" s="1">
        <f t="shared" ca="1" si="28"/>
        <v>77</v>
      </c>
      <c r="D163" s="1">
        <f t="shared" ca="1" si="29"/>
        <v>1063289</v>
      </c>
      <c r="E163" s="2">
        <f t="shared" ca="1" si="30"/>
        <v>1</v>
      </c>
      <c r="G163">
        <f t="shared" ca="1" si="31"/>
        <v>21.106877552698666</v>
      </c>
      <c r="H163">
        <f t="shared" ca="1" si="32"/>
        <v>2</v>
      </c>
      <c r="I163">
        <f t="shared" ca="1" si="33"/>
        <v>2</v>
      </c>
      <c r="J163">
        <f t="shared" ca="1" si="34"/>
        <v>2.2857142857142856</v>
      </c>
      <c r="K163">
        <f t="shared" ca="1" si="35"/>
        <v>0.96809329176505909</v>
      </c>
      <c r="L163">
        <f t="shared" ca="1" si="36"/>
        <v>7.4593915025357767</v>
      </c>
      <c r="M163">
        <f t="shared" ca="1" si="37"/>
        <v>0</v>
      </c>
      <c r="N163">
        <f t="shared" ca="1" si="38"/>
        <v>14.713199080015121</v>
      </c>
    </row>
    <row r="164" spans="1:14" x14ac:dyDescent="0.25">
      <c r="A164" s="1">
        <f t="shared" ca="1" si="39"/>
        <v>55</v>
      </c>
      <c r="B164" s="1">
        <f t="shared" ca="1" si="27"/>
        <v>192</v>
      </c>
      <c r="C164" s="1">
        <f t="shared" ca="1" si="28"/>
        <v>88</v>
      </c>
      <c r="D164" s="1">
        <f t="shared" ca="1" si="29"/>
        <v>1387689</v>
      </c>
      <c r="E164" s="2">
        <f t="shared" ca="1" si="30"/>
        <v>1</v>
      </c>
      <c r="G164">
        <f t="shared" ca="1" si="31"/>
        <v>23.871527777777779</v>
      </c>
      <c r="H164">
        <f t="shared" ca="1" si="32"/>
        <v>2</v>
      </c>
      <c r="I164">
        <f t="shared" ca="1" si="33"/>
        <v>-2</v>
      </c>
      <c r="J164">
        <f t="shared" ca="1" si="34"/>
        <v>2.4285714285714284</v>
      </c>
      <c r="K164">
        <f t="shared" ca="1" si="35"/>
        <v>0.85989535108024673</v>
      </c>
      <c r="L164">
        <f t="shared" ca="1" si="36"/>
        <v>7.7745274644443052</v>
      </c>
      <c r="M164">
        <f t="shared" ca="1" si="37"/>
        <v>0</v>
      </c>
      <c r="N164">
        <f t="shared" ca="1" si="38"/>
        <v>11.062994244095981</v>
      </c>
    </row>
    <row r="165" spans="1:14" x14ac:dyDescent="0.25">
      <c r="A165" s="1">
        <f t="shared" ca="1" si="39"/>
        <v>22</v>
      </c>
      <c r="B165" s="1">
        <f t="shared" ca="1" si="27"/>
        <v>166</v>
      </c>
      <c r="C165" s="1">
        <f t="shared" ca="1" si="28"/>
        <v>88</v>
      </c>
      <c r="D165" s="1">
        <f t="shared" ca="1" si="29"/>
        <v>1413027</v>
      </c>
      <c r="E165" s="2">
        <f t="shared" ca="1" si="30"/>
        <v>0</v>
      </c>
      <c r="G165">
        <f t="shared" ca="1" si="31"/>
        <v>31.934968790825955</v>
      </c>
      <c r="H165">
        <f t="shared" ca="1" si="32"/>
        <v>2</v>
      </c>
      <c r="I165">
        <f t="shared" ca="1" si="33"/>
        <v>2</v>
      </c>
      <c r="J165">
        <f t="shared" ca="1" si="34"/>
        <v>-1.2857142857142858</v>
      </c>
      <c r="K165">
        <f t="shared" ca="1" si="35"/>
        <v>-2.9481441949874299</v>
      </c>
      <c r="L165">
        <f t="shared" ca="1" si="36"/>
        <v>7.795684141633541</v>
      </c>
      <c r="M165">
        <f t="shared" ca="1" si="37"/>
        <v>0</v>
      </c>
      <c r="N165">
        <f t="shared" ca="1" si="38"/>
        <v>7.5618256609318255</v>
      </c>
    </row>
    <row r="166" spans="1:14" x14ac:dyDescent="0.25">
      <c r="A166" s="1">
        <f t="shared" ca="1" si="39"/>
        <v>41</v>
      </c>
      <c r="B166" s="1">
        <f t="shared" ca="1" si="27"/>
        <v>190</v>
      </c>
      <c r="C166" s="1">
        <f t="shared" ca="1" si="28"/>
        <v>77</v>
      </c>
      <c r="D166" s="1">
        <f t="shared" ca="1" si="29"/>
        <v>1436060</v>
      </c>
      <c r="E166" s="2">
        <f t="shared" ca="1" si="30"/>
        <v>1</v>
      </c>
      <c r="G166">
        <f t="shared" ca="1" si="31"/>
        <v>21.329639889196677</v>
      </c>
      <c r="H166">
        <f t="shared" ca="1" si="32"/>
        <v>2</v>
      </c>
      <c r="I166">
        <f t="shared" ca="1" si="33"/>
        <v>2</v>
      </c>
      <c r="J166">
        <f t="shared" ca="1" si="34"/>
        <v>2.1428571428571428</v>
      </c>
      <c r="K166">
        <f t="shared" ca="1" si="35"/>
        <v>0.98202469287375027</v>
      </c>
      <c r="L166">
        <f t="shared" ca="1" si="36"/>
        <v>7.8145649048619248</v>
      </c>
      <c r="M166">
        <f t="shared" ca="1" si="37"/>
        <v>0</v>
      </c>
      <c r="N166">
        <f t="shared" ca="1" si="38"/>
        <v>14.939446740592818</v>
      </c>
    </row>
    <row r="167" spans="1:14" x14ac:dyDescent="0.25">
      <c r="A167" s="1">
        <f t="shared" ca="1" si="39"/>
        <v>17</v>
      </c>
      <c r="B167" s="1">
        <f t="shared" ref="B167:B201" ca="1" si="40">RANDBETWEEN(160,200)</f>
        <v>193</v>
      </c>
      <c r="C167" s="1">
        <f t="shared" ref="C167:C201" ca="1" si="41">RANDBETWEEN(50,90)</f>
        <v>63</v>
      </c>
      <c r="D167" s="1">
        <f t="shared" ref="D167:D201" ca="1" si="42">RANDBETWEEN(100000,1500000)</f>
        <v>1139884</v>
      </c>
      <c r="E167" s="2">
        <f t="shared" ca="1" si="30"/>
        <v>1</v>
      </c>
      <c r="G167">
        <f t="shared" ca="1" si="31"/>
        <v>16.913205723643589</v>
      </c>
      <c r="H167">
        <f t="shared" ca="1" si="32"/>
        <v>2</v>
      </c>
      <c r="I167">
        <f t="shared" ca="1" si="33"/>
        <v>-4</v>
      </c>
      <c r="J167">
        <f t="shared" ca="1" si="34"/>
        <v>2.5714285714285716</v>
      </c>
      <c r="K167">
        <f t="shared" ca="1" si="35"/>
        <v>-3.5019040398893697E-2</v>
      </c>
      <c r="L167">
        <f t="shared" ca="1" si="36"/>
        <v>7.5424622401468033</v>
      </c>
      <c r="M167">
        <f t="shared" ca="1" si="37"/>
        <v>0</v>
      </c>
      <c r="N167">
        <f t="shared" ca="1" si="38"/>
        <v>8.0788717711764804</v>
      </c>
    </row>
    <row r="168" spans="1:14" x14ac:dyDescent="0.25">
      <c r="A168" s="1">
        <f t="shared" ca="1" si="39"/>
        <v>19</v>
      </c>
      <c r="B168" s="1">
        <f t="shared" ca="1" si="40"/>
        <v>181</v>
      </c>
      <c r="C168" s="1">
        <f t="shared" ca="1" si="41"/>
        <v>67</v>
      </c>
      <c r="D168" s="1">
        <f t="shared" ca="1" si="42"/>
        <v>323828</v>
      </c>
      <c r="E168" s="2">
        <f t="shared" ca="1" si="30"/>
        <v>0</v>
      </c>
      <c r="G168">
        <f t="shared" ca="1" si="31"/>
        <v>20.451146179909038</v>
      </c>
      <c r="H168">
        <f t="shared" ca="1" si="32"/>
        <v>0</v>
      </c>
      <c r="I168">
        <f t="shared" ca="1" si="33"/>
        <v>-4</v>
      </c>
      <c r="J168">
        <f t="shared" ca="1" si="34"/>
        <v>0.8571428571428571</v>
      </c>
      <c r="K168">
        <f t="shared" ca="1" si="35"/>
        <v>0.90404207375958534</v>
      </c>
      <c r="L168">
        <f t="shared" ca="1" si="36"/>
        <v>5.8747860352938552</v>
      </c>
      <c r="M168">
        <f t="shared" ca="1" si="37"/>
        <v>0</v>
      </c>
      <c r="N168">
        <f t="shared" ca="1" si="38"/>
        <v>3.6359709661962976</v>
      </c>
    </row>
    <row r="169" spans="1:14" x14ac:dyDescent="0.25">
      <c r="A169" s="1">
        <f t="shared" ca="1" si="39"/>
        <v>27</v>
      </c>
      <c r="B169" s="1">
        <f t="shared" ca="1" si="40"/>
        <v>188</v>
      </c>
      <c r="C169" s="1">
        <f t="shared" ca="1" si="41"/>
        <v>75</v>
      </c>
      <c r="D169" s="1">
        <f t="shared" ca="1" si="42"/>
        <v>1320241</v>
      </c>
      <c r="E169" s="2">
        <f t="shared" ca="1" si="30"/>
        <v>1</v>
      </c>
      <c r="G169">
        <f t="shared" ca="1" si="31"/>
        <v>21.22000905387053</v>
      </c>
      <c r="H169">
        <f t="shared" ca="1" si="32"/>
        <v>2</v>
      </c>
      <c r="I169">
        <f t="shared" ca="1" si="33"/>
        <v>2</v>
      </c>
      <c r="J169">
        <f t="shared" ca="1" si="34"/>
        <v>1.8571428571428572</v>
      </c>
      <c r="K169">
        <f t="shared" ca="1" si="35"/>
        <v>0.97566456495824216</v>
      </c>
      <c r="L169">
        <f t="shared" ca="1" si="36"/>
        <v>7.7161140329034472</v>
      </c>
      <c r="M169">
        <f t="shared" ca="1" si="37"/>
        <v>0</v>
      </c>
      <c r="N169">
        <f t="shared" ca="1" si="38"/>
        <v>14.548921455004546</v>
      </c>
    </row>
    <row r="170" spans="1:14" x14ac:dyDescent="0.25">
      <c r="A170" s="1">
        <f t="shared" ca="1" si="39"/>
        <v>78</v>
      </c>
      <c r="B170" s="1">
        <f t="shared" ca="1" si="40"/>
        <v>195</v>
      </c>
      <c r="C170" s="1">
        <f t="shared" ca="1" si="41"/>
        <v>72</v>
      </c>
      <c r="D170" s="1">
        <f t="shared" ca="1" si="42"/>
        <v>745859</v>
      </c>
      <c r="E170" s="2">
        <f t="shared" ca="1" si="30"/>
        <v>1</v>
      </c>
      <c r="G170">
        <f t="shared" ca="1" si="31"/>
        <v>18.934911242603548</v>
      </c>
      <c r="H170">
        <f t="shared" ca="1" si="32"/>
        <v>0</v>
      </c>
      <c r="I170">
        <f t="shared" ca="1" si="33"/>
        <v>-2</v>
      </c>
      <c r="J170">
        <f t="shared" ca="1" si="34"/>
        <v>2.8571428571428572</v>
      </c>
      <c r="K170">
        <f t="shared" ca="1" si="35"/>
        <v>0.62420923637127479</v>
      </c>
      <c r="L170">
        <f t="shared" ca="1" si="36"/>
        <v>7.0253442895475215</v>
      </c>
      <c r="M170">
        <f t="shared" ca="1" si="37"/>
        <v>0</v>
      </c>
      <c r="N170">
        <f t="shared" ca="1" si="38"/>
        <v>8.5066963830616533</v>
      </c>
    </row>
    <row r="171" spans="1:14" x14ac:dyDescent="0.25">
      <c r="A171" s="1">
        <f t="shared" ca="1" si="39"/>
        <v>28</v>
      </c>
      <c r="B171" s="1">
        <f t="shared" ca="1" si="40"/>
        <v>177</v>
      </c>
      <c r="C171" s="1">
        <f t="shared" ca="1" si="41"/>
        <v>83</v>
      </c>
      <c r="D171" s="1">
        <f t="shared" ca="1" si="42"/>
        <v>115237</v>
      </c>
      <c r="E171" s="2">
        <f t="shared" ca="1" si="30"/>
        <v>0</v>
      </c>
      <c r="G171">
        <f t="shared" ca="1" si="31"/>
        <v>26.493025631204315</v>
      </c>
      <c r="H171">
        <f t="shared" ca="1" si="32"/>
        <v>0</v>
      </c>
      <c r="I171">
        <f t="shared" ca="1" si="33"/>
        <v>2</v>
      </c>
      <c r="J171">
        <f t="shared" ca="1" si="34"/>
        <v>0.2857142857142857</v>
      </c>
      <c r="K171">
        <f t="shared" ca="1" si="35"/>
        <v>0.19250882709364281</v>
      </c>
      <c r="L171">
        <f t="shared" ca="1" si="36"/>
        <v>2.9572486688706512</v>
      </c>
      <c r="M171">
        <f t="shared" ca="1" si="37"/>
        <v>0</v>
      </c>
      <c r="N171">
        <f t="shared" ca="1" si="38"/>
        <v>5.4354717816785794</v>
      </c>
    </row>
    <row r="172" spans="1:14" x14ac:dyDescent="0.25">
      <c r="A172" s="1">
        <f t="shared" ca="1" si="39"/>
        <v>40</v>
      </c>
      <c r="B172" s="1">
        <f t="shared" ca="1" si="40"/>
        <v>177</v>
      </c>
      <c r="C172" s="1">
        <f t="shared" ca="1" si="41"/>
        <v>81</v>
      </c>
      <c r="D172" s="1">
        <f t="shared" ca="1" si="42"/>
        <v>1387052</v>
      </c>
      <c r="E172" s="2">
        <f t="shared" ca="1" si="30"/>
        <v>1</v>
      </c>
      <c r="G172">
        <f t="shared" ca="1" si="31"/>
        <v>25.854639471416256</v>
      </c>
      <c r="H172">
        <f t="shared" ca="1" si="32"/>
        <v>2</v>
      </c>
      <c r="I172">
        <f t="shared" ca="1" si="33"/>
        <v>2</v>
      </c>
      <c r="J172">
        <f t="shared" ca="1" si="34"/>
        <v>0.2857142857142857</v>
      </c>
      <c r="K172">
        <f t="shared" ca="1" si="35"/>
        <v>0.40567018181599235</v>
      </c>
      <c r="L172">
        <f t="shared" ca="1" si="36"/>
        <v>7.7739902345042511</v>
      </c>
      <c r="M172">
        <f t="shared" ca="1" si="37"/>
        <v>0</v>
      </c>
      <c r="N172">
        <f t="shared" ca="1" si="38"/>
        <v>12.465374702034529</v>
      </c>
    </row>
    <row r="173" spans="1:14" x14ac:dyDescent="0.25">
      <c r="A173" s="1">
        <f t="shared" ca="1" si="39"/>
        <v>27</v>
      </c>
      <c r="B173" s="1">
        <f t="shared" ca="1" si="40"/>
        <v>174</v>
      </c>
      <c r="C173" s="1">
        <f t="shared" ca="1" si="41"/>
        <v>76</v>
      </c>
      <c r="D173" s="1">
        <f t="shared" ca="1" si="42"/>
        <v>803893</v>
      </c>
      <c r="E173" s="2">
        <f t="shared" ca="1" si="30"/>
        <v>1</v>
      </c>
      <c r="G173">
        <f t="shared" ca="1" si="31"/>
        <v>25.102391333069097</v>
      </c>
      <c r="H173">
        <f t="shared" ca="1" si="32"/>
        <v>0</v>
      </c>
      <c r="I173">
        <f t="shared" ca="1" si="33"/>
        <v>2</v>
      </c>
      <c r="J173">
        <f t="shared" ca="1" si="34"/>
        <v>-0.14285714285714285</v>
      </c>
      <c r="K173">
        <f t="shared" ca="1" si="35"/>
        <v>0.61500672065991013</v>
      </c>
      <c r="L173">
        <f t="shared" ca="1" si="36"/>
        <v>7.1187666157482488</v>
      </c>
      <c r="M173">
        <f t="shared" ca="1" si="37"/>
        <v>0</v>
      </c>
      <c r="N173">
        <f t="shared" ca="1" si="38"/>
        <v>9.590916193551017</v>
      </c>
    </row>
    <row r="174" spans="1:14" x14ac:dyDescent="0.25">
      <c r="A174" s="1">
        <f t="shared" ca="1" si="39"/>
        <v>29</v>
      </c>
      <c r="B174" s="1">
        <f t="shared" ca="1" si="40"/>
        <v>195</v>
      </c>
      <c r="C174" s="1">
        <f t="shared" ca="1" si="41"/>
        <v>58</v>
      </c>
      <c r="D174" s="1">
        <f t="shared" ca="1" si="42"/>
        <v>1349253</v>
      </c>
      <c r="E174" s="2">
        <f t="shared" ca="1" si="30"/>
        <v>1</v>
      </c>
      <c r="G174">
        <f t="shared" ca="1" si="31"/>
        <v>15.253122945430636</v>
      </c>
      <c r="H174">
        <f t="shared" ca="1" si="32"/>
        <v>2</v>
      </c>
      <c r="I174">
        <f t="shared" ca="1" si="33"/>
        <v>2</v>
      </c>
      <c r="J174">
        <f t="shared" ca="1" si="34"/>
        <v>2.8571428571428572</v>
      </c>
      <c r="K174">
        <f t="shared" ca="1" si="35"/>
        <v>-0.82081399957898293</v>
      </c>
      <c r="L174">
        <f t="shared" ca="1" si="36"/>
        <v>7.741626002614721</v>
      </c>
      <c r="M174">
        <f t="shared" ca="1" si="37"/>
        <v>0</v>
      </c>
      <c r="N174">
        <f t="shared" ca="1" si="38"/>
        <v>13.777954860178596</v>
      </c>
    </row>
    <row r="175" spans="1:14" x14ac:dyDescent="0.25">
      <c r="A175" s="1">
        <f t="shared" ca="1" si="39"/>
        <v>33</v>
      </c>
      <c r="B175" s="1">
        <f t="shared" ca="1" si="40"/>
        <v>175</v>
      </c>
      <c r="C175" s="1">
        <f t="shared" ca="1" si="41"/>
        <v>68</v>
      </c>
      <c r="D175" s="1">
        <f t="shared" ca="1" si="42"/>
        <v>933070</v>
      </c>
      <c r="E175" s="2">
        <f t="shared" ca="1" si="30"/>
        <v>1</v>
      </c>
      <c r="G175">
        <f t="shared" ca="1" si="31"/>
        <v>22.204081632653061</v>
      </c>
      <c r="H175">
        <f t="shared" ca="1" si="32"/>
        <v>0</v>
      </c>
      <c r="I175">
        <f t="shared" ca="1" si="33"/>
        <v>2</v>
      </c>
      <c r="J175">
        <f t="shared" ca="1" si="34"/>
        <v>0</v>
      </c>
      <c r="K175">
        <f t="shared" ca="1" si="35"/>
        <v>0.99833402748854649</v>
      </c>
      <c r="L175">
        <f t="shared" ca="1" si="36"/>
        <v>7.3017037380201755</v>
      </c>
      <c r="M175">
        <f t="shared" ca="1" si="37"/>
        <v>0</v>
      </c>
      <c r="N175">
        <f t="shared" ca="1" si="38"/>
        <v>10.300037765508723</v>
      </c>
    </row>
    <row r="176" spans="1:14" x14ac:dyDescent="0.25">
      <c r="A176" s="1">
        <f t="shared" ca="1" si="39"/>
        <v>28</v>
      </c>
      <c r="B176" s="1">
        <f t="shared" ca="1" si="40"/>
        <v>197</v>
      </c>
      <c r="C176" s="1">
        <f t="shared" ca="1" si="41"/>
        <v>54</v>
      </c>
      <c r="D176" s="1">
        <f t="shared" ca="1" si="42"/>
        <v>247982</v>
      </c>
      <c r="E176" s="2">
        <f t="shared" ca="1" si="30"/>
        <v>1</v>
      </c>
      <c r="G176">
        <f t="shared" ca="1" si="31"/>
        <v>13.91429822979206</v>
      </c>
      <c r="H176">
        <f t="shared" ca="1" si="32"/>
        <v>0</v>
      </c>
      <c r="I176">
        <f t="shared" ca="1" si="33"/>
        <v>2</v>
      </c>
      <c r="J176">
        <f t="shared" ca="1" si="34"/>
        <v>3.1428571428571428</v>
      </c>
      <c r="K176">
        <f t="shared" ca="1" si="35"/>
        <v>-1.6151429246697528</v>
      </c>
      <c r="L176">
        <f t="shared" ca="1" si="36"/>
        <v>5.4255222314588591</v>
      </c>
      <c r="M176">
        <f t="shared" ca="1" si="37"/>
        <v>0</v>
      </c>
      <c r="N176">
        <f t="shared" ca="1" si="38"/>
        <v>8.9532364496462478</v>
      </c>
    </row>
    <row r="177" spans="1:14" x14ac:dyDescent="0.25">
      <c r="A177" s="1">
        <f t="shared" ca="1" si="39"/>
        <v>45</v>
      </c>
      <c r="B177" s="1">
        <f t="shared" ca="1" si="40"/>
        <v>172</v>
      </c>
      <c r="C177" s="1">
        <f t="shared" ca="1" si="41"/>
        <v>88</v>
      </c>
      <c r="D177" s="1">
        <f t="shared" ca="1" si="42"/>
        <v>1165263</v>
      </c>
      <c r="E177" s="2">
        <f t="shared" ca="1" si="30"/>
        <v>1</v>
      </c>
      <c r="G177">
        <f t="shared" ca="1" si="31"/>
        <v>29.745808545159548</v>
      </c>
      <c r="H177">
        <f t="shared" ca="1" si="32"/>
        <v>2</v>
      </c>
      <c r="I177">
        <f t="shared" ca="1" si="33"/>
        <v>2</v>
      </c>
      <c r="J177">
        <f t="shared" ca="1" si="34"/>
        <v>-0.42857142857142855</v>
      </c>
      <c r="K177">
        <f t="shared" ca="1" si="35"/>
        <v>-1.3999020007306671</v>
      </c>
      <c r="L177">
        <f t="shared" ca="1" si="36"/>
        <v>7.5686421071080385</v>
      </c>
      <c r="M177">
        <f t="shared" ca="1" si="37"/>
        <v>0</v>
      </c>
      <c r="N177">
        <f t="shared" ca="1" si="38"/>
        <v>9.7401686778059435</v>
      </c>
    </row>
    <row r="178" spans="1:14" x14ac:dyDescent="0.25">
      <c r="A178" s="1">
        <f t="shared" ca="1" si="39"/>
        <v>19</v>
      </c>
      <c r="B178" s="1">
        <f t="shared" ca="1" si="40"/>
        <v>194</v>
      </c>
      <c r="C178" s="1">
        <f t="shared" ca="1" si="41"/>
        <v>78</v>
      </c>
      <c r="D178" s="1">
        <f t="shared" ca="1" si="42"/>
        <v>1046256</v>
      </c>
      <c r="E178" s="2">
        <f t="shared" ca="1" si="30"/>
        <v>1</v>
      </c>
      <c r="G178">
        <f t="shared" ca="1" si="31"/>
        <v>20.724837921139333</v>
      </c>
      <c r="H178">
        <f t="shared" ca="1" si="32"/>
        <v>2</v>
      </c>
      <c r="I178">
        <f t="shared" ca="1" si="33"/>
        <v>-4</v>
      </c>
      <c r="J178">
        <f t="shared" ca="1" si="34"/>
        <v>2.7142857142857144</v>
      </c>
      <c r="K178">
        <f t="shared" ca="1" si="35"/>
        <v>0.93495846690542961</v>
      </c>
      <c r="L178">
        <f t="shared" ca="1" si="36"/>
        <v>7.4400216157052768</v>
      </c>
      <c r="M178">
        <f t="shared" ca="1" si="37"/>
        <v>0</v>
      </c>
      <c r="N178">
        <f t="shared" ca="1" si="38"/>
        <v>9.0892657968964201</v>
      </c>
    </row>
    <row r="179" spans="1:14" x14ac:dyDescent="0.25">
      <c r="A179" s="1">
        <f t="shared" ca="1" si="39"/>
        <v>71</v>
      </c>
      <c r="B179" s="1">
        <f t="shared" ca="1" si="40"/>
        <v>162</v>
      </c>
      <c r="C179" s="1">
        <f t="shared" ca="1" si="41"/>
        <v>86</v>
      </c>
      <c r="D179" s="1">
        <f t="shared" ca="1" si="42"/>
        <v>1023848</v>
      </c>
      <c r="E179" s="2">
        <f t="shared" ca="1" si="30"/>
        <v>0</v>
      </c>
      <c r="G179">
        <f t="shared" ca="1" si="31"/>
        <v>32.769394909312602</v>
      </c>
      <c r="H179">
        <f t="shared" ca="1" si="32"/>
        <v>2</v>
      </c>
      <c r="I179">
        <f t="shared" ca="1" si="33"/>
        <v>-2</v>
      </c>
      <c r="J179">
        <f t="shared" ca="1" si="34"/>
        <v>-1.8571428571428572</v>
      </c>
      <c r="K179">
        <f t="shared" ca="1" si="35"/>
        <v>-3.6391946685091279</v>
      </c>
      <c r="L179">
        <f t="shared" ca="1" si="36"/>
        <v>7.4140013074023603</v>
      </c>
      <c r="M179">
        <f t="shared" ca="1" si="37"/>
        <v>0</v>
      </c>
      <c r="N179">
        <f t="shared" ca="1" si="38"/>
        <v>1.9176637817503757</v>
      </c>
    </row>
    <row r="180" spans="1:14" x14ac:dyDescent="0.25">
      <c r="A180" s="1">
        <f t="shared" ca="1" si="39"/>
        <v>55</v>
      </c>
      <c r="B180" s="1">
        <f t="shared" ca="1" si="40"/>
        <v>197</v>
      </c>
      <c r="C180" s="1">
        <f t="shared" ca="1" si="41"/>
        <v>75</v>
      </c>
      <c r="D180" s="1">
        <f t="shared" ca="1" si="42"/>
        <v>1136245</v>
      </c>
      <c r="E180" s="2">
        <f t="shared" ca="1" si="30"/>
        <v>1</v>
      </c>
      <c r="G180">
        <f t="shared" ca="1" si="31"/>
        <v>19.325414208044528</v>
      </c>
      <c r="H180">
        <f t="shared" ca="1" si="32"/>
        <v>2</v>
      </c>
      <c r="I180">
        <f t="shared" ca="1" si="33"/>
        <v>-2</v>
      </c>
      <c r="J180">
        <f t="shared" ca="1" si="34"/>
        <v>3.1428571428571428</v>
      </c>
      <c r="K180">
        <f t="shared" ca="1" si="35"/>
        <v>0.71386363365879668</v>
      </c>
      <c r="L180">
        <f t="shared" ca="1" si="36"/>
        <v>7.5386561201077722</v>
      </c>
      <c r="M180">
        <f t="shared" ca="1" si="37"/>
        <v>0</v>
      </c>
      <c r="N180">
        <f t="shared" ca="1" si="38"/>
        <v>11.395376896623713</v>
      </c>
    </row>
    <row r="181" spans="1:14" x14ac:dyDescent="0.25">
      <c r="A181" s="1">
        <f t="shared" ca="1" si="39"/>
        <v>31</v>
      </c>
      <c r="B181" s="1">
        <f t="shared" ca="1" si="40"/>
        <v>199</v>
      </c>
      <c r="C181" s="1">
        <f t="shared" ca="1" si="41"/>
        <v>67</v>
      </c>
      <c r="D181" s="1">
        <f t="shared" ca="1" si="42"/>
        <v>1212422</v>
      </c>
      <c r="E181" s="2">
        <f t="shared" ca="1" si="30"/>
        <v>1</v>
      </c>
      <c r="G181">
        <f t="shared" ca="1" si="31"/>
        <v>16.918764677659656</v>
      </c>
      <c r="H181">
        <f t="shared" ca="1" si="32"/>
        <v>2</v>
      </c>
      <c r="I181">
        <f t="shared" ca="1" si="33"/>
        <v>2</v>
      </c>
      <c r="J181">
        <f t="shared" ca="1" si="34"/>
        <v>3.4285714285714284</v>
      </c>
      <c r="K181">
        <f t="shared" ca="1" si="35"/>
        <v>-3.2758096039967155E-2</v>
      </c>
      <c r="L181">
        <f t="shared" ca="1" si="36"/>
        <v>7.6156739229365318</v>
      </c>
      <c r="M181">
        <f t="shared" ca="1" si="37"/>
        <v>0</v>
      </c>
      <c r="N181">
        <f t="shared" ca="1" si="38"/>
        <v>15.011487255467994</v>
      </c>
    </row>
    <row r="182" spans="1:14" x14ac:dyDescent="0.25">
      <c r="A182" s="1">
        <f t="shared" ca="1" si="39"/>
        <v>26</v>
      </c>
      <c r="B182" s="1">
        <f t="shared" ca="1" si="40"/>
        <v>173</v>
      </c>
      <c r="C182" s="1">
        <f t="shared" ca="1" si="41"/>
        <v>75</v>
      </c>
      <c r="D182" s="1">
        <f t="shared" ca="1" si="42"/>
        <v>1045623</v>
      </c>
      <c r="E182" s="2">
        <f t="shared" ca="1" si="30"/>
        <v>1</v>
      </c>
      <c r="G182">
        <f t="shared" ca="1" si="31"/>
        <v>25.059307026629689</v>
      </c>
      <c r="H182">
        <f t="shared" ca="1" si="32"/>
        <v>2</v>
      </c>
      <c r="I182">
        <f t="shared" ca="1" si="33"/>
        <v>2</v>
      </c>
      <c r="J182">
        <f t="shared" ca="1" si="34"/>
        <v>-0.2857142857142857</v>
      </c>
      <c r="K182">
        <f t="shared" ca="1" si="35"/>
        <v>0.62562562067256844</v>
      </c>
      <c r="L182">
        <f t="shared" ca="1" si="36"/>
        <v>7.4392950670800655</v>
      </c>
      <c r="M182">
        <f t="shared" ca="1" si="37"/>
        <v>0</v>
      </c>
      <c r="N182">
        <f t="shared" ca="1" si="38"/>
        <v>11.779206402038348</v>
      </c>
    </row>
    <row r="183" spans="1:14" x14ac:dyDescent="0.25">
      <c r="A183" s="1">
        <f t="shared" ca="1" si="39"/>
        <v>77</v>
      </c>
      <c r="B183" s="1">
        <f t="shared" ca="1" si="40"/>
        <v>198</v>
      </c>
      <c r="C183" s="1">
        <f t="shared" ca="1" si="41"/>
        <v>79</v>
      </c>
      <c r="D183" s="1">
        <f t="shared" ca="1" si="42"/>
        <v>184813</v>
      </c>
      <c r="E183" s="2">
        <f t="shared" ca="1" si="30"/>
        <v>0</v>
      </c>
      <c r="G183">
        <f t="shared" ca="1" si="31"/>
        <v>20.151004999489846</v>
      </c>
      <c r="H183">
        <f t="shared" ca="1" si="32"/>
        <v>0</v>
      </c>
      <c r="I183">
        <f t="shared" ca="1" si="33"/>
        <v>-2</v>
      </c>
      <c r="J183">
        <f t="shared" ca="1" si="34"/>
        <v>3.2857142857142856</v>
      </c>
      <c r="K183">
        <f t="shared" ca="1" si="35"/>
        <v>0.86324869952353822</v>
      </c>
      <c r="L183">
        <f t="shared" ca="1" si="36"/>
        <v>4.821156063293639</v>
      </c>
      <c r="M183">
        <f t="shared" ca="1" si="37"/>
        <v>0</v>
      </c>
      <c r="N183">
        <f t="shared" ca="1" si="38"/>
        <v>6.9701190485314628</v>
      </c>
    </row>
    <row r="184" spans="1:14" x14ac:dyDescent="0.25">
      <c r="A184" s="1">
        <f t="shared" ca="1" si="39"/>
        <v>52</v>
      </c>
      <c r="B184" s="1">
        <f t="shared" ca="1" si="40"/>
        <v>183</v>
      </c>
      <c r="C184" s="1">
        <f t="shared" ca="1" si="41"/>
        <v>64</v>
      </c>
      <c r="D184" s="1">
        <f t="shared" ca="1" si="42"/>
        <v>526247</v>
      </c>
      <c r="E184" s="2">
        <f t="shared" ca="1" si="30"/>
        <v>0</v>
      </c>
      <c r="G184">
        <f t="shared" ca="1" si="31"/>
        <v>19.110752784496402</v>
      </c>
      <c r="H184">
        <f t="shared" ca="1" si="32"/>
        <v>0</v>
      </c>
      <c r="I184">
        <f t="shared" ca="1" si="33"/>
        <v>-2</v>
      </c>
      <c r="J184">
        <f t="shared" ca="1" si="34"/>
        <v>1.1428571428571428</v>
      </c>
      <c r="K184">
        <f t="shared" ca="1" si="35"/>
        <v>0.66609002110818816</v>
      </c>
      <c r="L184">
        <f t="shared" ca="1" si="36"/>
        <v>6.5741533384293582</v>
      </c>
      <c r="M184">
        <f t="shared" ca="1" si="37"/>
        <v>0</v>
      </c>
      <c r="N184">
        <f t="shared" ca="1" si="38"/>
        <v>6.3831005023946892</v>
      </c>
    </row>
    <row r="185" spans="1:14" x14ac:dyDescent="0.25">
      <c r="A185" s="1">
        <f t="shared" ca="1" si="39"/>
        <v>66</v>
      </c>
      <c r="B185" s="1">
        <f t="shared" ca="1" si="40"/>
        <v>193</v>
      </c>
      <c r="C185" s="1">
        <f t="shared" ca="1" si="41"/>
        <v>71</v>
      </c>
      <c r="D185" s="1">
        <f t="shared" ca="1" si="42"/>
        <v>823806</v>
      </c>
      <c r="E185" s="2">
        <f t="shared" ca="1" si="30"/>
        <v>1</v>
      </c>
      <c r="G185">
        <f t="shared" ca="1" si="31"/>
        <v>19.060914386963407</v>
      </c>
      <c r="H185">
        <f t="shared" ca="1" si="32"/>
        <v>0</v>
      </c>
      <c r="I185">
        <f t="shared" ca="1" si="33"/>
        <v>-2</v>
      </c>
      <c r="J185">
        <f t="shared" ca="1" si="34"/>
        <v>2.5714285714285716</v>
      </c>
      <c r="K185">
        <f t="shared" ca="1" si="35"/>
        <v>0.6544710303696526</v>
      </c>
      <c r="L185">
        <f t="shared" ca="1" si="36"/>
        <v>7.1490554471932688</v>
      </c>
      <c r="M185">
        <f t="shared" ca="1" si="37"/>
        <v>0</v>
      </c>
      <c r="N185">
        <f t="shared" ca="1" si="38"/>
        <v>8.3749550489914935</v>
      </c>
    </row>
    <row r="186" spans="1:14" x14ac:dyDescent="0.25">
      <c r="A186" s="1">
        <f t="shared" ca="1" si="39"/>
        <v>61</v>
      </c>
      <c r="B186" s="1">
        <f t="shared" ca="1" si="40"/>
        <v>184</v>
      </c>
      <c r="C186" s="1">
        <f t="shared" ca="1" si="41"/>
        <v>72</v>
      </c>
      <c r="D186" s="1">
        <f t="shared" ca="1" si="42"/>
        <v>417183</v>
      </c>
      <c r="E186" s="2">
        <f t="shared" ca="1" si="30"/>
        <v>0</v>
      </c>
      <c r="G186">
        <f t="shared" ca="1" si="31"/>
        <v>21.266540642722116</v>
      </c>
      <c r="H186">
        <f t="shared" ca="1" si="32"/>
        <v>0</v>
      </c>
      <c r="I186">
        <f t="shared" ca="1" si="33"/>
        <v>-2</v>
      </c>
      <c r="J186">
        <f t="shared" ca="1" si="34"/>
        <v>1.2857142857142858</v>
      </c>
      <c r="K186">
        <f t="shared" ca="1" si="35"/>
        <v>0.9784814948488606</v>
      </c>
      <c r="L186">
        <f t="shared" ca="1" si="36"/>
        <v>6.2532747561659203</v>
      </c>
      <c r="M186">
        <f t="shared" ca="1" si="37"/>
        <v>0</v>
      </c>
      <c r="N186">
        <f t="shared" ca="1" si="38"/>
        <v>6.5174705367290668</v>
      </c>
    </row>
    <row r="187" spans="1:14" x14ac:dyDescent="0.25">
      <c r="A187" s="1">
        <f t="shared" ca="1" si="39"/>
        <v>36</v>
      </c>
      <c r="B187" s="1">
        <f t="shared" ca="1" si="40"/>
        <v>162</v>
      </c>
      <c r="C187" s="1">
        <f t="shared" ca="1" si="41"/>
        <v>78</v>
      </c>
      <c r="D187" s="1">
        <f t="shared" ca="1" si="42"/>
        <v>229666</v>
      </c>
      <c r="E187" s="2">
        <f t="shared" ca="1" si="30"/>
        <v>0</v>
      </c>
      <c r="G187">
        <f t="shared" ca="1" si="31"/>
        <v>29.721079103795152</v>
      </c>
      <c r="H187">
        <f t="shared" ca="1" si="32"/>
        <v>0</v>
      </c>
      <c r="I187">
        <f t="shared" ca="1" si="33"/>
        <v>2</v>
      </c>
      <c r="J187">
        <f t="shared" ca="1" si="34"/>
        <v>-1.8571428571428572</v>
      </c>
      <c r="K187">
        <f t="shared" ca="1" si="35"/>
        <v>-1.3846025010824858</v>
      </c>
      <c r="L187">
        <f t="shared" ca="1" si="36"/>
        <v>5.2820652843094784</v>
      </c>
      <c r="M187">
        <f t="shared" ca="1" si="37"/>
        <v>0</v>
      </c>
      <c r="N187">
        <f t="shared" ca="1" si="38"/>
        <v>4.0403199260841358</v>
      </c>
    </row>
    <row r="188" spans="1:14" x14ac:dyDescent="0.25">
      <c r="A188" s="1">
        <f t="shared" ca="1" si="39"/>
        <v>76</v>
      </c>
      <c r="B188" s="1">
        <f t="shared" ca="1" si="40"/>
        <v>184</v>
      </c>
      <c r="C188" s="1">
        <f t="shared" ca="1" si="41"/>
        <v>66</v>
      </c>
      <c r="D188" s="1">
        <f t="shared" ca="1" si="42"/>
        <v>333724</v>
      </c>
      <c r="E188" s="2">
        <f t="shared" ca="1" si="30"/>
        <v>0</v>
      </c>
      <c r="G188">
        <f t="shared" ca="1" si="31"/>
        <v>19.494328922495274</v>
      </c>
      <c r="H188">
        <f t="shared" ca="1" si="32"/>
        <v>0</v>
      </c>
      <c r="I188">
        <f t="shared" ca="1" si="33"/>
        <v>-2</v>
      </c>
      <c r="J188">
        <f t="shared" ca="1" si="34"/>
        <v>1.2857142857142858</v>
      </c>
      <c r="K188">
        <f t="shared" ca="1" si="35"/>
        <v>0.74886449805425226</v>
      </c>
      <c r="L188">
        <f t="shared" ca="1" si="36"/>
        <v>5.9217582757644767</v>
      </c>
      <c r="M188">
        <f t="shared" ca="1" si="37"/>
        <v>0</v>
      </c>
      <c r="N188">
        <f t="shared" ca="1" si="38"/>
        <v>5.9563370595330145</v>
      </c>
    </row>
    <row r="189" spans="1:14" x14ac:dyDescent="0.25">
      <c r="A189" s="1">
        <f t="shared" ca="1" si="39"/>
        <v>16</v>
      </c>
      <c r="B189" s="1">
        <f t="shared" ca="1" si="40"/>
        <v>175</v>
      </c>
      <c r="C189" s="1">
        <f t="shared" ca="1" si="41"/>
        <v>51</v>
      </c>
      <c r="D189" s="1">
        <f t="shared" ca="1" si="42"/>
        <v>1497178</v>
      </c>
      <c r="E189" s="2">
        <f t="shared" ca="1" si="30"/>
        <v>0</v>
      </c>
      <c r="G189">
        <f t="shared" ca="1" si="31"/>
        <v>16.653061224489797</v>
      </c>
      <c r="H189">
        <f t="shared" ca="1" si="32"/>
        <v>2</v>
      </c>
      <c r="I189">
        <f t="shared" ca="1" si="33"/>
        <v>-4</v>
      </c>
      <c r="J189">
        <f t="shared" ca="1" si="34"/>
        <v>0</v>
      </c>
      <c r="K189">
        <f t="shared" ca="1" si="35"/>
        <v>-0.14359017076218206</v>
      </c>
      <c r="L189">
        <f t="shared" ca="1" si="36"/>
        <v>7.863129346518976</v>
      </c>
      <c r="M189">
        <f t="shared" ca="1" si="37"/>
        <v>0</v>
      </c>
      <c r="N189">
        <f t="shared" ca="1" si="38"/>
        <v>5.7195391757567942</v>
      </c>
    </row>
    <row r="190" spans="1:14" x14ac:dyDescent="0.25">
      <c r="A190" s="1">
        <f t="shared" ca="1" si="39"/>
        <v>49</v>
      </c>
      <c r="B190" s="1">
        <f t="shared" ca="1" si="40"/>
        <v>186</v>
      </c>
      <c r="C190" s="1">
        <f t="shared" ca="1" si="41"/>
        <v>83</v>
      </c>
      <c r="D190" s="1">
        <f t="shared" ca="1" si="42"/>
        <v>1025733</v>
      </c>
      <c r="E190" s="2">
        <f t="shared" ca="1" si="30"/>
        <v>1</v>
      </c>
      <c r="G190">
        <f t="shared" ca="1" si="31"/>
        <v>23.991212856977683</v>
      </c>
      <c r="H190">
        <f t="shared" ca="1" si="32"/>
        <v>2</v>
      </c>
      <c r="I190">
        <f t="shared" ca="1" si="33"/>
        <v>2</v>
      </c>
      <c r="J190">
        <f t="shared" ca="1" si="34"/>
        <v>1.5714285714285714</v>
      </c>
      <c r="K190">
        <f t="shared" ca="1" si="35"/>
        <v>0.841402854328271</v>
      </c>
      <c r="L190">
        <f t="shared" ca="1" si="36"/>
        <v>7.4162143637157119</v>
      </c>
      <c r="M190">
        <f t="shared" ca="1" si="37"/>
        <v>0</v>
      </c>
      <c r="N190">
        <f t="shared" ca="1" si="38"/>
        <v>13.829045789472554</v>
      </c>
    </row>
    <row r="191" spans="1:14" x14ac:dyDescent="0.25">
      <c r="A191" s="1">
        <f t="shared" ca="1" si="39"/>
        <v>31</v>
      </c>
      <c r="B191" s="1">
        <f t="shared" ca="1" si="40"/>
        <v>186</v>
      </c>
      <c r="C191" s="1">
        <f t="shared" ca="1" si="41"/>
        <v>62</v>
      </c>
      <c r="D191" s="1">
        <f t="shared" ca="1" si="42"/>
        <v>1214642</v>
      </c>
      <c r="E191" s="2">
        <f t="shared" ca="1" si="30"/>
        <v>1</v>
      </c>
      <c r="G191">
        <f t="shared" ca="1" si="31"/>
        <v>17.921146953405014</v>
      </c>
      <c r="H191">
        <f t="shared" ca="1" si="32"/>
        <v>2</v>
      </c>
      <c r="I191">
        <f t="shared" ca="1" si="33"/>
        <v>2</v>
      </c>
      <c r="J191">
        <f t="shared" ca="1" si="34"/>
        <v>1.5714285714285714</v>
      </c>
      <c r="K191">
        <f t="shared" ca="1" si="35"/>
        <v>0.33451831297131196</v>
      </c>
      <c r="L191">
        <f t="shared" ca="1" si="36"/>
        <v>7.6178385083933664</v>
      </c>
      <c r="M191">
        <f t="shared" ca="1" si="37"/>
        <v>0</v>
      </c>
      <c r="N191">
        <f t="shared" ca="1" si="38"/>
        <v>13.523785392793251</v>
      </c>
    </row>
    <row r="192" spans="1:14" x14ac:dyDescent="0.25">
      <c r="A192" s="1">
        <f t="shared" ca="1" si="39"/>
        <v>71</v>
      </c>
      <c r="B192" s="1">
        <f t="shared" ca="1" si="40"/>
        <v>175</v>
      </c>
      <c r="C192" s="1">
        <f t="shared" ca="1" si="41"/>
        <v>90</v>
      </c>
      <c r="D192" s="1">
        <f t="shared" ca="1" si="42"/>
        <v>1124754</v>
      </c>
      <c r="E192" s="2">
        <f t="shared" ca="1" si="30"/>
        <v>0</v>
      </c>
      <c r="G192">
        <f t="shared" ca="1" si="31"/>
        <v>29.387755102040817</v>
      </c>
      <c r="H192">
        <f t="shared" ca="1" si="32"/>
        <v>2</v>
      </c>
      <c r="I192">
        <f t="shared" ca="1" si="33"/>
        <v>-2</v>
      </c>
      <c r="J192">
        <f t="shared" ca="1" si="34"/>
        <v>0</v>
      </c>
      <c r="K192">
        <f t="shared" ca="1" si="35"/>
        <v>-1.1831570179092048</v>
      </c>
      <c r="L192">
        <f t="shared" ca="1" si="36"/>
        <v>7.5265490555160852</v>
      </c>
      <c r="M192">
        <f t="shared" ca="1" si="37"/>
        <v>0</v>
      </c>
      <c r="N192">
        <f t="shared" ca="1" si="38"/>
        <v>6.3433920376068809</v>
      </c>
    </row>
    <row r="193" spans="1:14" x14ac:dyDescent="0.25">
      <c r="A193" s="1">
        <f t="shared" ca="1" si="39"/>
        <v>68</v>
      </c>
      <c r="B193" s="1">
        <f t="shared" ca="1" si="40"/>
        <v>196</v>
      </c>
      <c r="C193" s="1">
        <f t="shared" ca="1" si="41"/>
        <v>58</v>
      </c>
      <c r="D193" s="1">
        <f t="shared" ca="1" si="42"/>
        <v>694255</v>
      </c>
      <c r="E193" s="2">
        <f t="shared" ca="1" si="30"/>
        <v>0</v>
      </c>
      <c r="G193">
        <f t="shared" ca="1" si="31"/>
        <v>15.097875885047898</v>
      </c>
      <c r="H193">
        <f t="shared" ca="1" si="32"/>
        <v>0</v>
      </c>
      <c r="I193">
        <f t="shared" ca="1" si="33"/>
        <v>-2</v>
      </c>
      <c r="J193">
        <f t="shared" ca="1" si="34"/>
        <v>3</v>
      </c>
      <c r="K193">
        <f t="shared" ca="1" si="35"/>
        <v>-0.90557269192813328</v>
      </c>
      <c r="L193">
        <f t="shared" ca="1" si="36"/>
        <v>6.9349321113109124</v>
      </c>
      <c r="M193">
        <f t="shared" ca="1" si="37"/>
        <v>0</v>
      </c>
      <c r="N193">
        <f t="shared" ca="1" si="38"/>
        <v>7.0293594193827786</v>
      </c>
    </row>
    <row r="194" spans="1:14" x14ac:dyDescent="0.25">
      <c r="A194" s="1">
        <f t="shared" ca="1" si="39"/>
        <v>23</v>
      </c>
      <c r="B194" s="1">
        <f t="shared" ca="1" si="40"/>
        <v>181</v>
      </c>
      <c r="C194" s="1">
        <f t="shared" ca="1" si="41"/>
        <v>65</v>
      </c>
      <c r="D194" s="1">
        <f t="shared" ca="1" si="42"/>
        <v>1401080</v>
      </c>
      <c r="E194" s="2">
        <f t="shared" ref="E194:E257" ca="1" si="43">IF(N194&gt;$S$2,1,0)</f>
        <v>1</v>
      </c>
      <c r="G194">
        <f t="shared" ca="1" si="31"/>
        <v>19.840664204389366</v>
      </c>
      <c r="H194">
        <f t="shared" ca="1" si="32"/>
        <v>2</v>
      </c>
      <c r="I194">
        <f t="shared" ca="1" si="33"/>
        <v>2</v>
      </c>
      <c r="J194">
        <f t="shared" ca="1" si="34"/>
        <v>0.8571428571428571</v>
      </c>
      <c r="K194">
        <f t="shared" ca="1" si="35"/>
        <v>0.81349075687178363</v>
      </c>
      <c r="L194">
        <f t="shared" ca="1" si="36"/>
        <v>7.7857600025307612</v>
      </c>
      <c r="M194">
        <f t="shared" ca="1" si="37"/>
        <v>0</v>
      </c>
      <c r="N194">
        <f t="shared" ca="1" si="38"/>
        <v>13.456393616545402</v>
      </c>
    </row>
    <row r="195" spans="1:14" x14ac:dyDescent="0.25">
      <c r="A195" s="1">
        <f t="shared" ca="1" si="39"/>
        <v>57</v>
      </c>
      <c r="B195" s="1">
        <f t="shared" ca="1" si="40"/>
        <v>179</v>
      </c>
      <c r="C195" s="1">
        <f t="shared" ca="1" si="41"/>
        <v>68</v>
      </c>
      <c r="D195" s="1">
        <f t="shared" ca="1" si="42"/>
        <v>1298556</v>
      </c>
      <c r="E195" s="2">
        <f t="shared" ca="1" si="43"/>
        <v>1</v>
      </c>
      <c r="G195">
        <f t="shared" ref="G195:G258" ca="1" si="44">C195/(B195/100*B195/100)</f>
        <v>21.222808276895226</v>
      </c>
      <c r="H195">
        <f t="shared" ref="H195:H258" ca="1" si="45">IF(D195&gt;1000000,2,0)</f>
        <v>2</v>
      </c>
      <c r="I195">
        <f t="shared" ref="I195:I258" ca="1" si="46">IF(A195&lt;20,-4,IF(A195&gt;50,-2,2))</f>
        <v>-2</v>
      </c>
      <c r="J195">
        <f t="shared" ref="J195:J258" ca="1" si="47">(B195-175) / 7</f>
        <v>0.5714285714285714</v>
      </c>
      <c r="K195">
        <f t="shared" ref="K195:K258" ca="1" si="48">-(POWER(22-G195,2))/25+1</f>
        <v>0.97583892102149727</v>
      </c>
      <c r="L195">
        <f t="shared" ref="L195:L258" ca="1" si="49">(LOG(D195-100000)-3)*2.5</f>
        <v>7.6966458258424453</v>
      </c>
      <c r="M195">
        <f t="shared" ref="M195:M258" ca="1" si="50">RAND()*$S$1*2-$S$1</f>
        <v>0</v>
      </c>
      <c r="N195">
        <f t="shared" ca="1" si="38"/>
        <v>9.2439133182925133</v>
      </c>
    </row>
    <row r="196" spans="1:14" x14ac:dyDescent="0.25">
      <c r="A196" s="1">
        <f t="shared" ca="1" si="39"/>
        <v>78</v>
      </c>
      <c r="B196" s="1">
        <f t="shared" ca="1" si="40"/>
        <v>199</v>
      </c>
      <c r="C196" s="1">
        <f t="shared" ca="1" si="41"/>
        <v>50</v>
      </c>
      <c r="D196" s="1">
        <f t="shared" ca="1" si="42"/>
        <v>532032</v>
      </c>
      <c r="E196" s="2">
        <f t="shared" ca="1" si="43"/>
        <v>0</v>
      </c>
      <c r="G196">
        <f t="shared" ca="1" si="44"/>
        <v>12.625943789298251</v>
      </c>
      <c r="H196">
        <f t="shared" ca="1" si="45"/>
        <v>0</v>
      </c>
      <c r="I196">
        <f t="shared" ca="1" si="46"/>
        <v>-2</v>
      </c>
      <c r="J196">
        <f t="shared" ca="1" si="47"/>
        <v>3.4285714285714284</v>
      </c>
      <c r="K196">
        <f t="shared" ca="1" si="48"/>
        <v>-2.5149171936558412</v>
      </c>
      <c r="L196">
        <f t="shared" ca="1" si="49"/>
        <v>6.5887897889627833</v>
      </c>
      <c r="M196">
        <f t="shared" ca="1" si="50"/>
        <v>0</v>
      </c>
      <c r="N196">
        <f t="shared" ca="1" si="38"/>
        <v>5.5024440238783701</v>
      </c>
    </row>
    <row r="197" spans="1:14" x14ac:dyDescent="0.25">
      <c r="A197" s="1">
        <f t="shared" ca="1" si="39"/>
        <v>49</v>
      </c>
      <c r="B197" s="1">
        <f t="shared" ca="1" si="40"/>
        <v>191</v>
      </c>
      <c r="C197" s="1">
        <f t="shared" ca="1" si="41"/>
        <v>57</v>
      </c>
      <c r="D197" s="1">
        <f t="shared" ca="1" si="42"/>
        <v>1051148</v>
      </c>
      <c r="E197" s="2">
        <f t="shared" ca="1" si="43"/>
        <v>1</v>
      </c>
      <c r="G197">
        <f t="shared" ca="1" si="44"/>
        <v>15.624571694854856</v>
      </c>
      <c r="H197">
        <f t="shared" ca="1" si="45"/>
        <v>2</v>
      </c>
      <c r="I197">
        <f t="shared" ca="1" si="46"/>
        <v>2</v>
      </c>
      <c r="J197">
        <f t="shared" ca="1" si="47"/>
        <v>2.2857142857142856</v>
      </c>
      <c r="K197">
        <f t="shared" ca="1" si="48"/>
        <v>-0.62584344296183536</v>
      </c>
      <c r="L197">
        <f t="shared" ca="1" si="49"/>
        <v>7.4456202476074029</v>
      </c>
      <c r="M197">
        <f t="shared" ca="1" si="50"/>
        <v>0</v>
      </c>
      <c r="N197">
        <f t="shared" ca="1" si="38"/>
        <v>13.105491090359854</v>
      </c>
    </row>
    <row r="198" spans="1:14" x14ac:dyDescent="0.25">
      <c r="A198" s="1">
        <f t="shared" ca="1" si="39"/>
        <v>39</v>
      </c>
      <c r="B198" s="1">
        <f t="shared" ca="1" si="40"/>
        <v>170</v>
      </c>
      <c r="C198" s="1">
        <f t="shared" ca="1" si="41"/>
        <v>61</v>
      </c>
      <c r="D198" s="1">
        <f t="shared" ca="1" si="42"/>
        <v>1156326</v>
      </c>
      <c r="E198" s="2">
        <f t="shared" ca="1" si="43"/>
        <v>1</v>
      </c>
      <c r="G198">
        <f t="shared" ca="1" si="44"/>
        <v>21.107266435986158</v>
      </c>
      <c r="H198">
        <f t="shared" ca="1" si="45"/>
        <v>2</v>
      </c>
      <c r="I198">
        <f t="shared" ca="1" si="46"/>
        <v>2</v>
      </c>
      <c r="J198">
        <f t="shared" ca="1" si="47"/>
        <v>-0.7142857142857143</v>
      </c>
      <c r="K198">
        <f t="shared" ca="1" si="48"/>
        <v>0.96812107134732572</v>
      </c>
      <c r="L198">
        <f t="shared" ca="1" si="49"/>
        <v>7.5594949236949223</v>
      </c>
      <c r="M198">
        <f t="shared" ca="1" si="50"/>
        <v>0</v>
      </c>
      <c r="N198">
        <f t="shared" ca="1" si="38"/>
        <v>11.813330280756533</v>
      </c>
    </row>
    <row r="199" spans="1:14" x14ac:dyDescent="0.25">
      <c r="A199" s="1">
        <f t="shared" ca="1" si="39"/>
        <v>41</v>
      </c>
      <c r="B199" s="1">
        <f t="shared" ca="1" si="40"/>
        <v>187</v>
      </c>
      <c r="C199" s="1">
        <f t="shared" ca="1" si="41"/>
        <v>67</v>
      </c>
      <c r="D199" s="1">
        <f t="shared" ca="1" si="42"/>
        <v>428970</v>
      </c>
      <c r="E199" s="2">
        <f t="shared" ca="1" si="43"/>
        <v>1</v>
      </c>
      <c r="G199">
        <f t="shared" ca="1" si="44"/>
        <v>19.159827275586949</v>
      </c>
      <c r="H199">
        <f t="shared" ca="1" si="45"/>
        <v>0</v>
      </c>
      <c r="I199">
        <f t="shared" ca="1" si="46"/>
        <v>2</v>
      </c>
      <c r="J199">
        <f t="shared" ca="1" si="47"/>
        <v>1.7142857142857142</v>
      </c>
      <c r="K199">
        <f t="shared" ca="1" si="48"/>
        <v>0.67733675582000585</v>
      </c>
      <c r="L199">
        <f t="shared" ca="1" si="49"/>
        <v>6.2928907370594871</v>
      </c>
      <c r="M199">
        <f t="shared" ca="1" si="50"/>
        <v>0</v>
      </c>
      <c r="N199">
        <f t="shared" ca="1" si="38"/>
        <v>10.684513207165207</v>
      </c>
    </row>
    <row r="200" spans="1:14" x14ac:dyDescent="0.25">
      <c r="A200" s="1">
        <f t="shared" ca="1" si="39"/>
        <v>67</v>
      </c>
      <c r="B200" s="1">
        <f t="shared" ca="1" si="40"/>
        <v>199</v>
      </c>
      <c r="C200" s="1">
        <f t="shared" ca="1" si="41"/>
        <v>90</v>
      </c>
      <c r="D200" s="1">
        <f t="shared" ca="1" si="42"/>
        <v>1465096</v>
      </c>
      <c r="E200" s="2">
        <f t="shared" ca="1" si="43"/>
        <v>1</v>
      </c>
      <c r="G200">
        <f t="shared" ca="1" si="44"/>
        <v>22.72669882073685</v>
      </c>
      <c r="H200">
        <f t="shared" ca="1" si="45"/>
        <v>2</v>
      </c>
      <c r="I200">
        <f t="shared" ca="1" si="46"/>
        <v>-2</v>
      </c>
      <c r="J200">
        <f t="shared" ca="1" si="47"/>
        <v>3.4285714285714284</v>
      </c>
      <c r="K200">
        <f t="shared" ca="1" si="48"/>
        <v>0.9788763529575869</v>
      </c>
      <c r="L200">
        <f t="shared" ca="1" si="49"/>
        <v>7.8379079852262397</v>
      </c>
      <c r="M200">
        <f t="shared" ca="1" si="50"/>
        <v>0</v>
      </c>
      <c r="N200">
        <f t="shared" ca="1" si="38"/>
        <v>12.245355766755255</v>
      </c>
    </row>
    <row r="201" spans="1:14" x14ac:dyDescent="0.25">
      <c r="A201" s="1">
        <f t="shared" ca="1" si="39"/>
        <v>58</v>
      </c>
      <c r="B201" s="1">
        <f t="shared" ca="1" si="40"/>
        <v>167</v>
      </c>
      <c r="C201" s="1">
        <f t="shared" ca="1" si="41"/>
        <v>51</v>
      </c>
      <c r="D201" s="1">
        <f t="shared" ca="1" si="42"/>
        <v>463107</v>
      </c>
      <c r="E201" s="2">
        <f t="shared" ca="1" si="43"/>
        <v>0</v>
      </c>
      <c r="G201">
        <f t="shared" ca="1" si="44"/>
        <v>18.286779733945284</v>
      </c>
      <c r="H201">
        <f t="shared" ca="1" si="45"/>
        <v>0</v>
      </c>
      <c r="I201">
        <f t="shared" ca="1" si="46"/>
        <v>-2</v>
      </c>
      <c r="J201">
        <f t="shared" ca="1" si="47"/>
        <v>-1.1428571428571428</v>
      </c>
      <c r="K201">
        <f t="shared" ca="1" si="48"/>
        <v>0.44847981023042183</v>
      </c>
      <c r="L201">
        <f t="shared" ca="1" si="49"/>
        <v>6.4000865533760738</v>
      </c>
      <c r="M201">
        <f t="shared" ca="1" si="50"/>
        <v>0</v>
      </c>
      <c r="N201">
        <f t="shared" ca="1" si="38"/>
        <v>3.7057092207493527</v>
      </c>
    </row>
    <row r="202" spans="1:14" x14ac:dyDescent="0.25">
      <c r="A202" s="1">
        <f t="shared" ca="1" si="39"/>
        <v>46</v>
      </c>
      <c r="B202" s="1">
        <f ca="1">RANDBETWEEN(160,200)</f>
        <v>163</v>
      </c>
      <c r="C202" s="1">
        <f ca="1">RANDBETWEEN(50,90)</f>
        <v>72</v>
      </c>
      <c r="D202" s="1">
        <f ca="1">RANDBETWEEN(100000,1500000)</f>
        <v>534310</v>
      </c>
      <c r="E202" s="2">
        <f t="shared" ca="1" si="43"/>
        <v>0</v>
      </c>
      <c r="G202">
        <f t="shared" ca="1" si="44"/>
        <v>27.099251006812452</v>
      </c>
      <c r="H202">
        <f t="shared" ca="1" si="45"/>
        <v>0</v>
      </c>
      <c r="I202">
        <f t="shared" ca="1" si="46"/>
        <v>2</v>
      </c>
      <c r="J202">
        <f t="shared" ca="1" si="47"/>
        <v>-1.7142857142857142</v>
      </c>
      <c r="K202">
        <f t="shared" ca="1" si="48"/>
        <v>-4.0094433219111991E-2</v>
      </c>
      <c r="L202">
        <f t="shared" ca="1" si="49"/>
        <v>6.5944995728001192</v>
      </c>
      <c r="M202">
        <f t="shared" ca="1" si="50"/>
        <v>0</v>
      </c>
      <c r="N202">
        <f t="shared" ca="1" si="38"/>
        <v>6.8401194252952928</v>
      </c>
    </row>
    <row r="203" spans="1:14" x14ac:dyDescent="0.25">
      <c r="A203" s="1">
        <f t="shared" ca="1" si="39"/>
        <v>71</v>
      </c>
      <c r="B203" s="1">
        <f t="shared" ref="B203:B266" ca="1" si="51">RANDBETWEEN(160,200)</f>
        <v>193</v>
      </c>
      <c r="C203" s="1">
        <f t="shared" ref="C203:C266" ca="1" si="52">RANDBETWEEN(50,90)</f>
        <v>59</v>
      </c>
      <c r="D203" s="1">
        <f t="shared" ref="D203:D266" ca="1" si="53">RANDBETWEEN(100000,1500000)</f>
        <v>166412</v>
      </c>
      <c r="E203" s="2">
        <f t="shared" ca="1" si="43"/>
        <v>0</v>
      </c>
      <c r="G203">
        <f t="shared" ca="1" si="44"/>
        <v>15.839351391983678</v>
      </c>
      <c r="H203">
        <f t="shared" ca="1" si="45"/>
        <v>0</v>
      </c>
      <c r="I203">
        <f t="shared" ca="1" si="46"/>
        <v>-2</v>
      </c>
      <c r="J203">
        <f t="shared" ca="1" si="47"/>
        <v>2.5714285714285716</v>
      </c>
      <c r="K203">
        <f t="shared" ca="1" si="48"/>
        <v>-0.51814365085813785</v>
      </c>
      <c r="L203">
        <f t="shared" ca="1" si="49"/>
        <v>4.5556163980780955</v>
      </c>
      <c r="M203">
        <f t="shared" ca="1" si="50"/>
        <v>0</v>
      </c>
      <c r="N203">
        <f t="shared" ref="N203:N266" ca="1" si="54">SUM(H203:M203)</f>
        <v>4.6089013186485293</v>
      </c>
    </row>
    <row r="204" spans="1:14" x14ac:dyDescent="0.25">
      <c r="A204" s="1">
        <f t="shared" ca="1" si="39"/>
        <v>47</v>
      </c>
      <c r="B204" s="1">
        <f t="shared" ca="1" si="51"/>
        <v>167</v>
      </c>
      <c r="C204" s="1">
        <f t="shared" ca="1" si="52"/>
        <v>75</v>
      </c>
      <c r="D204" s="1">
        <f t="shared" ca="1" si="53"/>
        <v>1165069</v>
      </c>
      <c r="E204" s="2">
        <f t="shared" ca="1" si="43"/>
        <v>1</v>
      </c>
      <c r="G204">
        <f t="shared" ca="1" si="44"/>
        <v>26.892323138154829</v>
      </c>
      <c r="H204">
        <f t="shared" ca="1" si="45"/>
        <v>2</v>
      </c>
      <c r="I204">
        <f t="shared" ca="1" si="46"/>
        <v>2</v>
      </c>
      <c r="J204">
        <f t="shared" ca="1" si="47"/>
        <v>-1.1428571428571428</v>
      </c>
      <c r="K204">
        <f t="shared" ca="1" si="48"/>
        <v>4.2606972474995342E-2</v>
      </c>
      <c r="L204">
        <f t="shared" ca="1" si="49"/>
        <v>7.5684443606306795</v>
      </c>
      <c r="M204">
        <f t="shared" ca="1" si="50"/>
        <v>0</v>
      </c>
      <c r="N204">
        <f t="shared" ca="1" si="54"/>
        <v>10.468194190248532</v>
      </c>
    </row>
    <row r="205" spans="1:14" x14ac:dyDescent="0.25">
      <c r="A205" s="1">
        <f t="shared" ca="1" si="39"/>
        <v>47</v>
      </c>
      <c r="B205" s="1">
        <f t="shared" ca="1" si="51"/>
        <v>164</v>
      </c>
      <c r="C205" s="1">
        <f t="shared" ca="1" si="52"/>
        <v>83</v>
      </c>
      <c r="D205" s="1">
        <f t="shared" ca="1" si="53"/>
        <v>1422348</v>
      </c>
      <c r="E205" s="2">
        <f t="shared" ca="1" si="43"/>
        <v>1</v>
      </c>
      <c r="G205">
        <f t="shared" ca="1" si="44"/>
        <v>30.85960737656157</v>
      </c>
      <c r="H205">
        <f t="shared" ca="1" si="45"/>
        <v>2</v>
      </c>
      <c r="I205">
        <f t="shared" ca="1" si="46"/>
        <v>2</v>
      </c>
      <c r="J205">
        <f t="shared" ca="1" si="47"/>
        <v>-1.5714285714285714</v>
      </c>
      <c r="K205">
        <f t="shared" ca="1" si="48"/>
        <v>-2.1397057146729672</v>
      </c>
      <c r="L205">
        <f t="shared" ca="1" si="49"/>
        <v>7.8033644067678871</v>
      </c>
      <c r="M205">
        <f t="shared" ca="1" si="50"/>
        <v>0</v>
      </c>
      <c r="N205">
        <f t="shared" ca="1" si="54"/>
        <v>8.0922301206663487</v>
      </c>
    </row>
    <row r="206" spans="1:14" x14ac:dyDescent="0.25">
      <c r="A206" s="1">
        <f t="shared" ca="1" si="39"/>
        <v>25</v>
      </c>
      <c r="B206" s="1">
        <f t="shared" ca="1" si="51"/>
        <v>163</v>
      </c>
      <c r="C206" s="1">
        <f t="shared" ca="1" si="52"/>
        <v>72</v>
      </c>
      <c r="D206" s="1">
        <f t="shared" ca="1" si="53"/>
        <v>477523</v>
      </c>
      <c r="E206" s="2">
        <f t="shared" ca="1" si="43"/>
        <v>0</v>
      </c>
      <c r="G206">
        <f t="shared" ca="1" si="44"/>
        <v>27.099251006812452</v>
      </c>
      <c r="H206">
        <f t="shared" ca="1" si="45"/>
        <v>0</v>
      </c>
      <c r="I206">
        <f t="shared" ca="1" si="46"/>
        <v>2</v>
      </c>
      <c r="J206">
        <f t="shared" ca="1" si="47"/>
        <v>-1.7142857142857142</v>
      </c>
      <c r="K206">
        <f t="shared" ca="1" si="48"/>
        <v>-4.0094433219111991E-2</v>
      </c>
      <c r="L206">
        <f t="shared" ca="1" si="49"/>
        <v>6.4423585387130338</v>
      </c>
      <c r="M206">
        <f t="shared" ca="1" si="50"/>
        <v>0</v>
      </c>
      <c r="N206">
        <f t="shared" ca="1" si="54"/>
        <v>6.6879783912082074</v>
      </c>
    </row>
    <row r="207" spans="1:14" x14ac:dyDescent="0.25">
      <c r="A207" s="1">
        <f t="shared" ca="1" si="39"/>
        <v>32</v>
      </c>
      <c r="B207" s="1">
        <f t="shared" ca="1" si="51"/>
        <v>166</v>
      </c>
      <c r="C207" s="1">
        <f t="shared" ca="1" si="52"/>
        <v>66</v>
      </c>
      <c r="D207" s="1">
        <f t="shared" ca="1" si="53"/>
        <v>1268459</v>
      </c>
      <c r="E207" s="2">
        <f t="shared" ca="1" si="43"/>
        <v>1</v>
      </c>
      <c r="G207">
        <f t="shared" ca="1" si="44"/>
        <v>23.951226593119468</v>
      </c>
      <c r="H207">
        <f t="shared" ca="1" si="45"/>
        <v>2</v>
      </c>
      <c r="I207">
        <f t="shared" ca="1" si="46"/>
        <v>2</v>
      </c>
      <c r="J207">
        <f t="shared" ca="1" si="47"/>
        <v>-1.2857142857142858</v>
      </c>
      <c r="K207">
        <f t="shared" ca="1" si="48"/>
        <v>0.84770859129213572</v>
      </c>
      <c r="L207">
        <f t="shared" ca="1" si="49"/>
        <v>7.6690336951450622</v>
      </c>
      <c r="M207">
        <f t="shared" ca="1" si="50"/>
        <v>0</v>
      </c>
      <c r="N207">
        <f t="shared" ca="1" si="54"/>
        <v>11.231028000722912</v>
      </c>
    </row>
    <row r="208" spans="1:14" x14ac:dyDescent="0.25">
      <c r="A208" s="1">
        <f t="shared" ca="1" si="39"/>
        <v>49</v>
      </c>
      <c r="B208" s="1">
        <f t="shared" ca="1" si="51"/>
        <v>193</v>
      </c>
      <c r="C208" s="1">
        <f t="shared" ca="1" si="52"/>
        <v>56</v>
      </c>
      <c r="D208" s="1">
        <f t="shared" ca="1" si="53"/>
        <v>720562</v>
      </c>
      <c r="E208" s="2">
        <f t="shared" ca="1" si="43"/>
        <v>1</v>
      </c>
      <c r="G208">
        <f t="shared" ca="1" si="44"/>
        <v>15.033960643238744</v>
      </c>
      <c r="H208">
        <f t="shared" ca="1" si="45"/>
        <v>0</v>
      </c>
      <c r="I208">
        <f t="shared" ca="1" si="46"/>
        <v>2</v>
      </c>
      <c r="J208">
        <f t="shared" ca="1" si="47"/>
        <v>2.5714285714285716</v>
      </c>
      <c r="K208">
        <f t="shared" ca="1" si="48"/>
        <v>-0.94102817279787065</v>
      </c>
      <c r="L208">
        <f t="shared" ca="1" si="49"/>
        <v>6.9819629452989567</v>
      </c>
      <c r="M208">
        <f t="shared" ca="1" si="50"/>
        <v>0</v>
      </c>
      <c r="N208">
        <f t="shared" ca="1" si="54"/>
        <v>10.612363343929658</v>
      </c>
    </row>
    <row r="209" spans="1:14" x14ac:dyDescent="0.25">
      <c r="A209" s="1">
        <f t="shared" ca="1" si="39"/>
        <v>18</v>
      </c>
      <c r="B209" s="1">
        <f t="shared" ca="1" si="51"/>
        <v>186</v>
      </c>
      <c r="C209" s="1">
        <f t="shared" ca="1" si="52"/>
        <v>87</v>
      </c>
      <c r="D209" s="1">
        <f t="shared" ca="1" si="53"/>
        <v>114140</v>
      </c>
      <c r="E209" s="2">
        <f t="shared" ca="1" si="43"/>
        <v>0</v>
      </c>
      <c r="G209">
        <f t="shared" ca="1" si="44"/>
        <v>25.14741588622962</v>
      </c>
      <c r="H209">
        <f t="shared" ca="1" si="45"/>
        <v>0</v>
      </c>
      <c r="I209">
        <f t="shared" ca="1" si="46"/>
        <v>-4</v>
      </c>
      <c r="J209">
        <f t="shared" ca="1" si="47"/>
        <v>1.5714285714285714</v>
      </c>
      <c r="K209">
        <f t="shared" ca="1" si="48"/>
        <v>0.60375092956437659</v>
      </c>
      <c r="L209">
        <f t="shared" ca="1" si="49"/>
        <v>2.8761235236522009</v>
      </c>
      <c r="M209">
        <f t="shared" ca="1" si="50"/>
        <v>0</v>
      </c>
      <c r="N209">
        <f t="shared" ca="1" si="54"/>
        <v>1.0513030246451487</v>
      </c>
    </row>
    <row r="210" spans="1:14" x14ac:dyDescent="0.25">
      <c r="A210" s="1">
        <f t="shared" ca="1" si="39"/>
        <v>76</v>
      </c>
      <c r="B210" s="1">
        <f t="shared" ca="1" si="51"/>
        <v>181</v>
      </c>
      <c r="C210" s="1">
        <f t="shared" ca="1" si="52"/>
        <v>67</v>
      </c>
      <c r="D210" s="1">
        <f t="shared" ca="1" si="53"/>
        <v>570436</v>
      </c>
      <c r="E210" s="2">
        <f t="shared" ca="1" si="43"/>
        <v>0</v>
      </c>
      <c r="G210">
        <f t="shared" ca="1" si="44"/>
        <v>20.451146179909038</v>
      </c>
      <c r="H210">
        <f t="shared" ca="1" si="45"/>
        <v>0</v>
      </c>
      <c r="I210">
        <f t="shared" ca="1" si="46"/>
        <v>-2</v>
      </c>
      <c r="J210">
        <f t="shared" ca="1" si="47"/>
        <v>0.8571428571428571</v>
      </c>
      <c r="K210">
        <f t="shared" ca="1" si="48"/>
        <v>0.90404207375958534</v>
      </c>
      <c r="L210">
        <f t="shared" ca="1" si="49"/>
        <v>6.6812513715473116</v>
      </c>
      <c r="M210">
        <f t="shared" ca="1" si="50"/>
        <v>0</v>
      </c>
      <c r="N210">
        <f t="shared" ca="1" si="54"/>
        <v>6.442436302449754</v>
      </c>
    </row>
    <row r="211" spans="1:14" x14ac:dyDescent="0.25">
      <c r="A211" s="1">
        <f t="shared" ca="1" si="39"/>
        <v>78</v>
      </c>
      <c r="B211" s="1">
        <f t="shared" ca="1" si="51"/>
        <v>187</v>
      </c>
      <c r="C211" s="1">
        <f t="shared" ca="1" si="52"/>
        <v>89</v>
      </c>
      <c r="D211" s="1">
        <f t="shared" ca="1" si="53"/>
        <v>807750</v>
      </c>
      <c r="E211" s="2">
        <f t="shared" ca="1" si="43"/>
        <v>0</v>
      </c>
      <c r="G211">
        <f t="shared" ca="1" si="44"/>
        <v>25.451113843690123</v>
      </c>
      <c r="H211">
        <f t="shared" ca="1" si="45"/>
        <v>0</v>
      </c>
      <c r="I211">
        <f t="shared" ca="1" si="46"/>
        <v>-2</v>
      </c>
      <c r="J211">
        <f t="shared" ca="1" si="47"/>
        <v>1.7142857142857142</v>
      </c>
      <c r="K211">
        <f t="shared" ca="1" si="48"/>
        <v>0.5235925295156153</v>
      </c>
      <c r="L211">
        <f t="shared" ca="1" si="49"/>
        <v>7.1246996950928505</v>
      </c>
      <c r="M211">
        <f t="shared" ca="1" si="50"/>
        <v>0</v>
      </c>
      <c r="N211">
        <f t="shared" ca="1" si="54"/>
        <v>7.3625779388941801</v>
      </c>
    </row>
    <row r="212" spans="1:14" x14ac:dyDescent="0.25">
      <c r="A212" s="1">
        <f t="shared" ca="1" si="39"/>
        <v>41</v>
      </c>
      <c r="B212" s="1">
        <f t="shared" ca="1" si="51"/>
        <v>179</v>
      </c>
      <c r="C212" s="1">
        <f t="shared" ca="1" si="52"/>
        <v>80</v>
      </c>
      <c r="D212" s="1">
        <f t="shared" ca="1" si="53"/>
        <v>478966</v>
      </c>
      <c r="E212" s="2">
        <f t="shared" ca="1" si="43"/>
        <v>1</v>
      </c>
      <c r="G212">
        <f t="shared" ca="1" si="44"/>
        <v>24.968009737523793</v>
      </c>
      <c r="H212">
        <f t="shared" ca="1" si="45"/>
        <v>0</v>
      </c>
      <c r="I212">
        <f t="shared" ca="1" si="46"/>
        <v>2</v>
      </c>
      <c r="J212">
        <f t="shared" ca="1" si="47"/>
        <v>0.5714285714285714</v>
      </c>
      <c r="K212">
        <f t="shared" ca="1" si="48"/>
        <v>0.64763672791855775</v>
      </c>
      <c r="L212">
        <f t="shared" ca="1" si="49"/>
        <v>6.4465006194139018</v>
      </c>
      <c r="M212">
        <f t="shared" ca="1" si="50"/>
        <v>0</v>
      </c>
      <c r="N212">
        <f t="shared" ca="1" si="54"/>
        <v>9.6655659187610308</v>
      </c>
    </row>
    <row r="213" spans="1:14" x14ac:dyDescent="0.25">
      <c r="A213" s="1">
        <f t="shared" ca="1" si="39"/>
        <v>40</v>
      </c>
      <c r="B213" s="1">
        <f t="shared" ca="1" si="51"/>
        <v>197</v>
      </c>
      <c r="C213" s="1">
        <f t="shared" ca="1" si="52"/>
        <v>78</v>
      </c>
      <c r="D213" s="1">
        <f t="shared" ca="1" si="53"/>
        <v>177461</v>
      </c>
      <c r="E213" s="2">
        <f t="shared" ca="1" si="43"/>
        <v>1</v>
      </c>
      <c r="G213">
        <f t="shared" ca="1" si="44"/>
        <v>20.09843077636631</v>
      </c>
      <c r="H213">
        <f t="shared" ca="1" si="45"/>
        <v>0</v>
      </c>
      <c r="I213">
        <f t="shared" ca="1" si="46"/>
        <v>2</v>
      </c>
      <c r="J213">
        <f t="shared" ca="1" si="47"/>
        <v>3.1428571428571428</v>
      </c>
      <c r="K213">
        <f t="shared" ca="1" si="48"/>
        <v>0.85536137950916669</v>
      </c>
      <c r="L213">
        <f t="shared" ca="1" si="49"/>
        <v>4.722707748268542</v>
      </c>
      <c r="M213">
        <f t="shared" ca="1" si="50"/>
        <v>0</v>
      </c>
      <c r="N213">
        <f t="shared" ca="1" si="54"/>
        <v>10.720926270634852</v>
      </c>
    </row>
    <row r="214" spans="1:14" x14ac:dyDescent="0.25">
      <c r="A214" s="1">
        <f t="shared" ca="1" si="39"/>
        <v>72</v>
      </c>
      <c r="B214" s="1">
        <f t="shared" ca="1" si="51"/>
        <v>180</v>
      </c>
      <c r="C214" s="1">
        <f t="shared" ca="1" si="52"/>
        <v>53</v>
      </c>
      <c r="D214" s="1">
        <f t="shared" ca="1" si="53"/>
        <v>719705</v>
      </c>
      <c r="E214" s="2">
        <f t="shared" ca="1" si="43"/>
        <v>0</v>
      </c>
      <c r="G214">
        <f t="shared" ca="1" si="44"/>
        <v>16.358024691358022</v>
      </c>
      <c r="H214">
        <f t="shared" ca="1" si="45"/>
        <v>0</v>
      </c>
      <c r="I214">
        <f t="shared" ca="1" si="46"/>
        <v>-2</v>
      </c>
      <c r="J214">
        <f t="shared" ca="1" si="47"/>
        <v>0.7142857142857143</v>
      </c>
      <c r="K214">
        <f t="shared" ca="1" si="48"/>
        <v>-0.27327541533302968</v>
      </c>
      <c r="L214">
        <f t="shared" ca="1" si="49"/>
        <v>6.9804625005147862</v>
      </c>
      <c r="M214">
        <f t="shared" ca="1" si="50"/>
        <v>0</v>
      </c>
      <c r="N214">
        <f t="shared" ca="1" si="54"/>
        <v>5.4214727994674714</v>
      </c>
    </row>
    <row r="215" spans="1:14" x14ac:dyDescent="0.25">
      <c r="A215" s="1">
        <f t="shared" ca="1" si="39"/>
        <v>64</v>
      </c>
      <c r="B215" s="1">
        <f t="shared" ca="1" si="51"/>
        <v>186</v>
      </c>
      <c r="C215" s="1">
        <f t="shared" ca="1" si="52"/>
        <v>51</v>
      </c>
      <c r="D215" s="1">
        <f t="shared" ca="1" si="53"/>
        <v>1418877</v>
      </c>
      <c r="E215" s="2">
        <f t="shared" ca="1" si="43"/>
        <v>1</v>
      </c>
      <c r="G215">
        <f t="shared" ca="1" si="44"/>
        <v>14.74158862296219</v>
      </c>
      <c r="H215">
        <f t="shared" ca="1" si="45"/>
        <v>2</v>
      </c>
      <c r="I215">
        <f t="shared" ca="1" si="46"/>
        <v>-2</v>
      </c>
      <c r="J215">
        <f t="shared" ca="1" si="47"/>
        <v>1.5714285714285714</v>
      </c>
      <c r="K215">
        <f t="shared" ca="1" si="48"/>
        <v>-1.1073814287324764</v>
      </c>
      <c r="L215">
        <f t="shared" ca="1" si="49"/>
        <v>7.8005107365684907</v>
      </c>
      <c r="M215">
        <f t="shared" ca="1" si="50"/>
        <v>0</v>
      </c>
      <c r="N215">
        <f t="shared" ca="1" si="54"/>
        <v>8.2645578792645864</v>
      </c>
    </row>
    <row r="216" spans="1:14" x14ac:dyDescent="0.25">
      <c r="A216" s="1">
        <f t="shared" ca="1" si="39"/>
        <v>79</v>
      </c>
      <c r="B216" s="1">
        <f t="shared" ca="1" si="51"/>
        <v>199</v>
      </c>
      <c r="C216" s="1">
        <f t="shared" ca="1" si="52"/>
        <v>74</v>
      </c>
      <c r="D216" s="1">
        <f t="shared" ca="1" si="53"/>
        <v>1276920</v>
      </c>
      <c r="E216" s="2">
        <f t="shared" ca="1" si="43"/>
        <v>1</v>
      </c>
      <c r="G216">
        <f t="shared" ca="1" si="44"/>
        <v>18.686396808161412</v>
      </c>
      <c r="H216">
        <f t="shared" ca="1" si="45"/>
        <v>2</v>
      </c>
      <c r="I216">
        <f t="shared" ca="1" si="46"/>
        <v>-2</v>
      </c>
      <c r="J216">
        <f t="shared" ca="1" si="47"/>
        <v>3.4285714285714284</v>
      </c>
      <c r="K216">
        <f t="shared" ca="1" si="48"/>
        <v>0.5608013554814848</v>
      </c>
      <c r="L216">
        <f t="shared" ca="1" si="49"/>
        <v>7.6768673577471684</v>
      </c>
      <c r="M216">
        <f t="shared" ca="1" si="50"/>
        <v>0</v>
      </c>
      <c r="N216">
        <f t="shared" ca="1" si="54"/>
        <v>11.666240141800081</v>
      </c>
    </row>
    <row r="217" spans="1:14" x14ac:dyDescent="0.25">
      <c r="A217" s="1">
        <f t="shared" ca="1" si="39"/>
        <v>70</v>
      </c>
      <c r="B217" s="1">
        <f t="shared" ca="1" si="51"/>
        <v>179</v>
      </c>
      <c r="C217" s="1">
        <f t="shared" ca="1" si="52"/>
        <v>62</v>
      </c>
      <c r="D217" s="1">
        <f t="shared" ca="1" si="53"/>
        <v>1261253</v>
      </c>
      <c r="E217" s="2">
        <f t="shared" ca="1" si="43"/>
        <v>1</v>
      </c>
      <c r="G217">
        <f t="shared" ca="1" si="44"/>
        <v>19.35020754658094</v>
      </c>
      <c r="H217">
        <f t="shared" ca="1" si="45"/>
        <v>2</v>
      </c>
      <c r="I217">
        <f t="shared" ca="1" si="46"/>
        <v>-2</v>
      </c>
      <c r="J217">
        <f t="shared" ca="1" si="47"/>
        <v>0.5714285714285714</v>
      </c>
      <c r="K217">
        <f t="shared" ca="1" si="48"/>
        <v>0.71914399815213592</v>
      </c>
      <c r="L217">
        <f t="shared" ca="1" si="49"/>
        <v>7.6623171224165443</v>
      </c>
      <c r="M217">
        <f t="shared" ca="1" si="50"/>
        <v>0</v>
      </c>
      <c r="N217">
        <f t="shared" ca="1" si="54"/>
        <v>8.9528896919972514</v>
      </c>
    </row>
    <row r="218" spans="1:14" x14ac:dyDescent="0.25">
      <c r="A218" s="1">
        <f t="shared" ca="1" si="39"/>
        <v>51</v>
      </c>
      <c r="B218" s="1">
        <f t="shared" ca="1" si="51"/>
        <v>173</v>
      </c>
      <c r="C218" s="1">
        <f t="shared" ca="1" si="52"/>
        <v>86</v>
      </c>
      <c r="D218" s="1">
        <f t="shared" ca="1" si="53"/>
        <v>1085218</v>
      </c>
      <c r="E218" s="2">
        <f t="shared" ca="1" si="43"/>
        <v>0</v>
      </c>
      <c r="G218">
        <f t="shared" ca="1" si="44"/>
        <v>28.734672057202044</v>
      </c>
      <c r="H218">
        <f t="shared" ca="1" si="45"/>
        <v>2</v>
      </c>
      <c r="I218">
        <f t="shared" ca="1" si="46"/>
        <v>-2</v>
      </c>
      <c r="J218">
        <f t="shared" ca="1" si="47"/>
        <v>-0.2857142857142857</v>
      </c>
      <c r="K218">
        <f t="shared" ca="1" si="48"/>
        <v>-0.81423230872232044</v>
      </c>
      <c r="L218">
        <f t="shared" ca="1" si="49"/>
        <v>7.4838308445733244</v>
      </c>
      <c r="M218">
        <f t="shared" ca="1" si="50"/>
        <v>0</v>
      </c>
      <c r="N218">
        <f t="shared" ca="1" si="54"/>
        <v>6.3838842501367186</v>
      </c>
    </row>
    <row r="219" spans="1:14" x14ac:dyDescent="0.25">
      <c r="A219" s="1">
        <f t="shared" ca="1" si="39"/>
        <v>29</v>
      </c>
      <c r="B219" s="1">
        <f t="shared" ca="1" si="51"/>
        <v>167</v>
      </c>
      <c r="C219" s="1">
        <f t="shared" ca="1" si="52"/>
        <v>89</v>
      </c>
      <c r="D219" s="1">
        <f t="shared" ca="1" si="53"/>
        <v>1488805</v>
      </c>
      <c r="E219" s="2">
        <f t="shared" ca="1" si="43"/>
        <v>0</v>
      </c>
      <c r="G219">
        <f t="shared" ca="1" si="44"/>
        <v>31.912223457277065</v>
      </c>
      <c r="H219">
        <f t="shared" ca="1" si="45"/>
        <v>2</v>
      </c>
      <c r="I219">
        <f t="shared" ca="1" si="46"/>
        <v>2</v>
      </c>
      <c r="J219">
        <f t="shared" ca="1" si="47"/>
        <v>-1.1428571428571428</v>
      </c>
      <c r="K219">
        <f t="shared" ca="1" si="48"/>
        <v>-2.9300869546797474</v>
      </c>
      <c r="L219">
        <f t="shared" ca="1" si="49"/>
        <v>7.8566031784745132</v>
      </c>
      <c r="M219">
        <f t="shared" ca="1" si="50"/>
        <v>0</v>
      </c>
      <c r="N219">
        <f t="shared" ca="1" si="54"/>
        <v>7.7836590809376229</v>
      </c>
    </row>
    <row r="220" spans="1:14" x14ac:dyDescent="0.25">
      <c r="A220" s="1">
        <f t="shared" ca="1" si="39"/>
        <v>65</v>
      </c>
      <c r="B220" s="1">
        <f t="shared" ca="1" si="51"/>
        <v>198</v>
      </c>
      <c r="C220" s="1">
        <f t="shared" ca="1" si="52"/>
        <v>69</v>
      </c>
      <c r="D220" s="1">
        <f t="shared" ca="1" si="53"/>
        <v>1179716</v>
      </c>
      <c r="E220" s="2">
        <f t="shared" ca="1" si="43"/>
        <v>1</v>
      </c>
      <c r="G220">
        <f t="shared" ca="1" si="44"/>
        <v>17.600244872972144</v>
      </c>
      <c r="H220">
        <f t="shared" ca="1" si="45"/>
        <v>2</v>
      </c>
      <c r="I220">
        <f t="shared" ca="1" si="46"/>
        <v>-2</v>
      </c>
      <c r="J220">
        <f t="shared" ca="1" si="47"/>
        <v>3.2857142857142856</v>
      </c>
      <c r="K220">
        <f t="shared" ca="1" si="48"/>
        <v>0.22568619288768388</v>
      </c>
      <c r="L220">
        <f t="shared" ca="1" si="49"/>
        <v>7.5832738427623241</v>
      </c>
      <c r="M220">
        <f t="shared" ca="1" si="50"/>
        <v>0</v>
      </c>
      <c r="N220">
        <f t="shared" ca="1" si="54"/>
        <v>11.094674321364295</v>
      </c>
    </row>
    <row r="221" spans="1:14" x14ac:dyDescent="0.25">
      <c r="A221" s="1">
        <f t="shared" ca="1" si="39"/>
        <v>39</v>
      </c>
      <c r="B221" s="1">
        <f t="shared" ca="1" si="51"/>
        <v>166</v>
      </c>
      <c r="C221" s="1">
        <f t="shared" ca="1" si="52"/>
        <v>51</v>
      </c>
      <c r="D221" s="1">
        <f t="shared" ca="1" si="53"/>
        <v>411705</v>
      </c>
      <c r="E221" s="2">
        <f t="shared" ca="1" si="43"/>
        <v>0</v>
      </c>
      <c r="G221">
        <f t="shared" ca="1" si="44"/>
        <v>18.507766003774133</v>
      </c>
      <c r="H221">
        <f t="shared" ca="1" si="45"/>
        <v>0</v>
      </c>
      <c r="I221">
        <f t="shared" ca="1" si="46"/>
        <v>2</v>
      </c>
      <c r="J221">
        <f t="shared" ca="1" si="47"/>
        <v>-1.2857142857142858</v>
      </c>
      <c r="K221">
        <f t="shared" ca="1" si="48"/>
        <v>0.51217206862417242</v>
      </c>
      <c r="L221">
        <f t="shared" ca="1" si="49"/>
        <v>6.2343594219175831</v>
      </c>
      <c r="M221">
        <f t="shared" ca="1" si="50"/>
        <v>0</v>
      </c>
      <c r="N221">
        <f t="shared" ca="1" si="54"/>
        <v>7.4608172048274692</v>
      </c>
    </row>
    <row r="222" spans="1:14" x14ac:dyDescent="0.25">
      <c r="A222" s="1">
        <f t="shared" ref="A222:A285" ca="1" si="55">RANDBETWEEN(15,80)</f>
        <v>52</v>
      </c>
      <c r="B222" s="1">
        <f t="shared" ca="1" si="51"/>
        <v>193</v>
      </c>
      <c r="C222" s="1">
        <f t="shared" ca="1" si="52"/>
        <v>63</v>
      </c>
      <c r="D222" s="1">
        <f t="shared" ca="1" si="53"/>
        <v>671416</v>
      </c>
      <c r="E222" s="2">
        <f t="shared" ca="1" si="43"/>
        <v>0</v>
      </c>
      <c r="G222">
        <f t="shared" ca="1" si="44"/>
        <v>16.913205723643589</v>
      </c>
      <c r="H222">
        <f t="shared" ca="1" si="45"/>
        <v>0</v>
      </c>
      <c r="I222">
        <f t="shared" ca="1" si="46"/>
        <v>-2</v>
      </c>
      <c r="J222">
        <f t="shared" ca="1" si="47"/>
        <v>2.5714285714285716</v>
      </c>
      <c r="K222">
        <f t="shared" ca="1" si="48"/>
        <v>-3.5019040398893697E-2</v>
      </c>
      <c r="L222">
        <f t="shared" ca="1" si="49"/>
        <v>6.8923809918250072</v>
      </c>
      <c r="M222">
        <f t="shared" ca="1" si="50"/>
        <v>0</v>
      </c>
      <c r="N222">
        <f t="shared" ca="1" si="54"/>
        <v>7.4287905228546851</v>
      </c>
    </row>
    <row r="223" spans="1:14" x14ac:dyDescent="0.25">
      <c r="A223" s="1">
        <f t="shared" ca="1" si="55"/>
        <v>32</v>
      </c>
      <c r="B223" s="1">
        <f t="shared" ca="1" si="51"/>
        <v>171</v>
      </c>
      <c r="C223" s="1">
        <f t="shared" ca="1" si="52"/>
        <v>58</v>
      </c>
      <c r="D223" s="1">
        <f t="shared" ca="1" si="53"/>
        <v>1112661</v>
      </c>
      <c r="E223" s="2">
        <f t="shared" ca="1" si="43"/>
        <v>1</v>
      </c>
      <c r="G223">
        <f t="shared" ca="1" si="44"/>
        <v>19.835162956123252</v>
      </c>
      <c r="H223">
        <f t="shared" ca="1" si="45"/>
        <v>2</v>
      </c>
      <c r="I223">
        <f t="shared" ca="1" si="46"/>
        <v>2</v>
      </c>
      <c r="J223">
        <f t="shared" ca="1" si="47"/>
        <v>-0.5714285714285714</v>
      </c>
      <c r="K223">
        <f t="shared" ca="1" si="48"/>
        <v>0.81253922293835934</v>
      </c>
      <c r="L223">
        <f t="shared" ca="1" si="49"/>
        <v>7.5136602114525486</v>
      </c>
      <c r="M223">
        <f t="shared" ca="1" si="50"/>
        <v>0</v>
      </c>
      <c r="N223">
        <f t="shared" ca="1" si="54"/>
        <v>11.754770862962337</v>
      </c>
    </row>
    <row r="224" spans="1:14" x14ac:dyDescent="0.25">
      <c r="A224" s="1">
        <f t="shared" ca="1" si="55"/>
        <v>24</v>
      </c>
      <c r="B224" s="1">
        <f t="shared" ca="1" si="51"/>
        <v>175</v>
      </c>
      <c r="C224" s="1">
        <f t="shared" ca="1" si="52"/>
        <v>75</v>
      </c>
      <c r="D224" s="1">
        <f t="shared" ca="1" si="53"/>
        <v>444229</v>
      </c>
      <c r="E224" s="2">
        <f t="shared" ca="1" si="43"/>
        <v>1</v>
      </c>
      <c r="G224">
        <f t="shared" ca="1" si="44"/>
        <v>24.489795918367346</v>
      </c>
      <c r="H224">
        <f t="shared" ca="1" si="45"/>
        <v>0</v>
      </c>
      <c r="I224">
        <f t="shared" ca="1" si="46"/>
        <v>2</v>
      </c>
      <c r="J224">
        <f t="shared" ca="1" si="47"/>
        <v>0</v>
      </c>
      <c r="K224">
        <f t="shared" ca="1" si="48"/>
        <v>0.75203665139525222</v>
      </c>
      <c r="L224">
        <f t="shared" ca="1" si="49"/>
        <v>6.3421186380282357</v>
      </c>
      <c r="M224">
        <f t="shared" ca="1" si="50"/>
        <v>0</v>
      </c>
      <c r="N224">
        <f t="shared" ca="1" si="54"/>
        <v>9.0941552894234885</v>
      </c>
    </row>
    <row r="225" spans="1:14" x14ac:dyDescent="0.25">
      <c r="A225" s="1">
        <f t="shared" ca="1" si="55"/>
        <v>26</v>
      </c>
      <c r="B225" s="1">
        <f t="shared" ca="1" si="51"/>
        <v>170</v>
      </c>
      <c r="C225" s="1">
        <f t="shared" ca="1" si="52"/>
        <v>76</v>
      </c>
      <c r="D225" s="1">
        <f t="shared" ca="1" si="53"/>
        <v>1084362</v>
      </c>
      <c r="E225" s="2">
        <f t="shared" ca="1" si="43"/>
        <v>1</v>
      </c>
      <c r="G225">
        <f t="shared" ca="1" si="44"/>
        <v>26.297577854671278</v>
      </c>
      <c r="H225">
        <f t="shared" ca="1" si="45"/>
        <v>2</v>
      </c>
      <c r="I225">
        <f t="shared" ca="1" si="46"/>
        <v>2</v>
      </c>
      <c r="J225">
        <f t="shared" ca="1" si="47"/>
        <v>-0.7142857142857143</v>
      </c>
      <c r="K225">
        <f t="shared" ca="1" si="48"/>
        <v>0.26123298332156053</v>
      </c>
      <c r="L225">
        <f t="shared" ca="1" si="49"/>
        <v>7.4828870999680897</v>
      </c>
      <c r="M225">
        <f t="shared" ca="1" si="50"/>
        <v>0</v>
      </c>
      <c r="N225">
        <f t="shared" ca="1" si="54"/>
        <v>11.029834369003936</v>
      </c>
    </row>
    <row r="226" spans="1:14" x14ac:dyDescent="0.25">
      <c r="A226" s="1">
        <f t="shared" ca="1" si="55"/>
        <v>29</v>
      </c>
      <c r="B226" s="1">
        <f t="shared" ca="1" si="51"/>
        <v>184</v>
      </c>
      <c r="C226" s="1">
        <f t="shared" ca="1" si="52"/>
        <v>90</v>
      </c>
      <c r="D226" s="1">
        <f t="shared" ca="1" si="53"/>
        <v>959072</v>
      </c>
      <c r="E226" s="2">
        <f t="shared" ca="1" si="43"/>
        <v>1</v>
      </c>
      <c r="G226">
        <f t="shared" ca="1" si="44"/>
        <v>26.583175803402646</v>
      </c>
      <c r="H226">
        <f t="shared" ca="1" si="45"/>
        <v>0</v>
      </c>
      <c r="I226">
        <f t="shared" ca="1" si="46"/>
        <v>2</v>
      </c>
      <c r="J226">
        <f t="shared" ca="1" si="47"/>
        <v>1.2857142857142858</v>
      </c>
      <c r="K226">
        <f t="shared" ca="1" si="48"/>
        <v>0.15977998220418033</v>
      </c>
      <c r="L226">
        <f t="shared" ca="1" si="49"/>
        <v>7.3350739104288127</v>
      </c>
      <c r="M226">
        <f t="shared" ca="1" si="50"/>
        <v>0</v>
      </c>
      <c r="N226">
        <f t="shared" ca="1" si="54"/>
        <v>10.780568178347279</v>
      </c>
    </row>
    <row r="227" spans="1:14" x14ac:dyDescent="0.25">
      <c r="A227" s="1">
        <f t="shared" ca="1" si="55"/>
        <v>61</v>
      </c>
      <c r="B227" s="1">
        <f t="shared" ca="1" si="51"/>
        <v>199</v>
      </c>
      <c r="C227" s="1">
        <f t="shared" ca="1" si="52"/>
        <v>77</v>
      </c>
      <c r="D227" s="1">
        <f t="shared" ca="1" si="53"/>
        <v>689153</v>
      </c>
      <c r="E227" s="2">
        <f t="shared" ca="1" si="43"/>
        <v>1</v>
      </c>
      <c r="G227">
        <f t="shared" ca="1" si="44"/>
        <v>19.443953435519305</v>
      </c>
      <c r="H227">
        <f t="shared" ca="1" si="45"/>
        <v>0</v>
      </c>
      <c r="I227">
        <f t="shared" ca="1" si="46"/>
        <v>-2</v>
      </c>
      <c r="J227">
        <f t="shared" ca="1" si="47"/>
        <v>3.4285714285714284</v>
      </c>
      <c r="K227">
        <f t="shared" ca="1" si="48"/>
        <v>0.73866503840825737</v>
      </c>
      <c r="L227">
        <f t="shared" ca="1" si="49"/>
        <v>6.9255702336867913</v>
      </c>
      <c r="M227">
        <f t="shared" ca="1" si="50"/>
        <v>0</v>
      </c>
      <c r="N227">
        <f t="shared" ca="1" si="54"/>
        <v>9.0928067006664772</v>
      </c>
    </row>
    <row r="228" spans="1:14" x14ac:dyDescent="0.25">
      <c r="A228" s="1">
        <f t="shared" ca="1" si="55"/>
        <v>77</v>
      </c>
      <c r="B228" s="1">
        <f t="shared" ca="1" si="51"/>
        <v>195</v>
      </c>
      <c r="C228" s="1">
        <f t="shared" ca="1" si="52"/>
        <v>65</v>
      </c>
      <c r="D228" s="1">
        <f t="shared" ca="1" si="53"/>
        <v>769040</v>
      </c>
      <c r="E228" s="2">
        <f t="shared" ca="1" si="43"/>
        <v>0</v>
      </c>
      <c r="G228">
        <f t="shared" ca="1" si="44"/>
        <v>17.094017094017094</v>
      </c>
      <c r="H228">
        <f t="shared" ca="1" si="45"/>
        <v>0</v>
      </c>
      <c r="I228">
        <f t="shared" ca="1" si="46"/>
        <v>-2</v>
      </c>
      <c r="J228">
        <f t="shared" ca="1" si="47"/>
        <v>2.8571428571428572</v>
      </c>
      <c r="K228">
        <f t="shared" ca="1" si="48"/>
        <v>3.7253269048140636E-2</v>
      </c>
      <c r="L228">
        <f t="shared" ca="1" si="49"/>
        <v>7.0636302094418335</v>
      </c>
      <c r="M228">
        <f t="shared" ca="1" si="50"/>
        <v>0</v>
      </c>
      <c r="N228">
        <f t="shared" ca="1" si="54"/>
        <v>7.9580263356328311</v>
      </c>
    </row>
    <row r="229" spans="1:14" x14ac:dyDescent="0.25">
      <c r="A229" s="1">
        <f t="shared" ca="1" si="55"/>
        <v>56</v>
      </c>
      <c r="B229" s="1">
        <f t="shared" ca="1" si="51"/>
        <v>200</v>
      </c>
      <c r="C229" s="1">
        <f t="shared" ca="1" si="52"/>
        <v>59</v>
      </c>
      <c r="D229" s="1">
        <f t="shared" ca="1" si="53"/>
        <v>1305050</v>
      </c>
      <c r="E229" s="2">
        <f t="shared" ca="1" si="43"/>
        <v>1</v>
      </c>
      <c r="G229">
        <f t="shared" ca="1" si="44"/>
        <v>14.75</v>
      </c>
      <c r="H229">
        <f t="shared" ca="1" si="45"/>
        <v>2</v>
      </c>
      <c r="I229">
        <f t="shared" ca="1" si="46"/>
        <v>-2</v>
      </c>
      <c r="J229">
        <f t="shared" ca="1" si="47"/>
        <v>3.5714285714285716</v>
      </c>
      <c r="K229">
        <f t="shared" ca="1" si="48"/>
        <v>-1.1025</v>
      </c>
      <c r="L229">
        <f t="shared" ca="1" si="49"/>
        <v>7.7025126676373734</v>
      </c>
      <c r="M229">
        <f t="shared" ca="1" si="50"/>
        <v>0</v>
      </c>
      <c r="N229">
        <f t="shared" ca="1" si="54"/>
        <v>10.171441239065945</v>
      </c>
    </row>
    <row r="230" spans="1:14" x14ac:dyDescent="0.25">
      <c r="A230" s="1">
        <f t="shared" ca="1" si="55"/>
        <v>31</v>
      </c>
      <c r="B230" s="1">
        <f t="shared" ca="1" si="51"/>
        <v>162</v>
      </c>
      <c r="C230" s="1">
        <f t="shared" ca="1" si="52"/>
        <v>78</v>
      </c>
      <c r="D230" s="1">
        <f t="shared" ca="1" si="53"/>
        <v>307173</v>
      </c>
      <c r="E230" s="2">
        <f t="shared" ca="1" si="43"/>
        <v>0</v>
      </c>
      <c r="G230">
        <f t="shared" ca="1" si="44"/>
        <v>29.721079103795152</v>
      </c>
      <c r="H230">
        <f t="shared" ca="1" si="45"/>
        <v>0</v>
      </c>
      <c r="I230">
        <f t="shared" ca="1" si="46"/>
        <v>2</v>
      </c>
      <c r="J230">
        <f t="shared" ca="1" si="47"/>
        <v>-1.8571428571428572</v>
      </c>
      <c r="K230">
        <f t="shared" ca="1" si="48"/>
        <v>-1.3846025010824858</v>
      </c>
      <c r="L230">
        <f t="shared" ca="1" si="49"/>
        <v>5.7908328873949149</v>
      </c>
      <c r="M230">
        <f t="shared" ca="1" si="50"/>
        <v>0</v>
      </c>
      <c r="N230">
        <f t="shared" ca="1" si="54"/>
        <v>4.5490875291695723</v>
      </c>
    </row>
    <row r="231" spans="1:14" x14ac:dyDescent="0.25">
      <c r="A231" s="1">
        <f t="shared" ca="1" si="55"/>
        <v>56</v>
      </c>
      <c r="B231" s="1">
        <f t="shared" ca="1" si="51"/>
        <v>188</v>
      </c>
      <c r="C231" s="1">
        <f t="shared" ca="1" si="52"/>
        <v>62</v>
      </c>
      <c r="D231" s="1">
        <f t="shared" ca="1" si="53"/>
        <v>1114214</v>
      </c>
      <c r="E231" s="2">
        <f t="shared" ca="1" si="43"/>
        <v>1</v>
      </c>
      <c r="G231">
        <f t="shared" ca="1" si="44"/>
        <v>17.541874151199639</v>
      </c>
      <c r="H231">
        <f t="shared" ca="1" si="45"/>
        <v>2</v>
      </c>
      <c r="I231">
        <f t="shared" ca="1" si="46"/>
        <v>-2</v>
      </c>
      <c r="J231">
        <f t="shared" ca="1" si="47"/>
        <v>1.8571428571428572</v>
      </c>
      <c r="K231">
        <f t="shared" ca="1" si="48"/>
        <v>0.20500455665032258</v>
      </c>
      <c r="L231">
        <f t="shared" ca="1" si="49"/>
        <v>7.5153240029107788</v>
      </c>
      <c r="M231">
        <f t="shared" ca="1" si="50"/>
        <v>0</v>
      </c>
      <c r="N231">
        <f t="shared" ca="1" si="54"/>
        <v>9.5774714167039576</v>
      </c>
    </row>
    <row r="232" spans="1:14" x14ac:dyDescent="0.25">
      <c r="A232" s="1">
        <f t="shared" ca="1" si="55"/>
        <v>51</v>
      </c>
      <c r="B232" s="1">
        <f t="shared" ca="1" si="51"/>
        <v>184</v>
      </c>
      <c r="C232" s="1">
        <f t="shared" ca="1" si="52"/>
        <v>59</v>
      </c>
      <c r="D232" s="1">
        <f t="shared" ca="1" si="53"/>
        <v>1391621</v>
      </c>
      <c r="E232" s="2">
        <f t="shared" ca="1" si="43"/>
        <v>1</v>
      </c>
      <c r="G232">
        <f t="shared" ca="1" si="44"/>
        <v>17.426748582230623</v>
      </c>
      <c r="H232">
        <f t="shared" ca="1" si="45"/>
        <v>2</v>
      </c>
      <c r="I232">
        <f t="shared" ca="1" si="46"/>
        <v>-2</v>
      </c>
      <c r="J232">
        <f t="shared" ca="1" si="47"/>
        <v>1.2857142857142858</v>
      </c>
      <c r="K232">
        <f t="shared" ca="1" si="48"/>
        <v>0.16341485879481521</v>
      </c>
      <c r="L232">
        <f t="shared" ca="1" si="49"/>
        <v>7.7778377435996848</v>
      </c>
      <c r="M232">
        <f t="shared" ca="1" si="50"/>
        <v>0</v>
      </c>
      <c r="N232">
        <f t="shared" ca="1" si="54"/>
        <v>9.2269668881087856</v>
      </c>
    </row>
    <row r="233" spans="1:14" x14ac:dyDescent="0.25">
      <c r="A233" s="1">
        <f t="shared" ca="1" si="55"/>
        <v>41</v>
      </c>
      <c r="B233" s="1">
        <f t="shared" ca="1" si="51"/>
        <v>177</v>
      </c>
      <c r="C233" s="1">
        <f t="shared" ca="1" si="52"/>
        <v>83</v>
      </c>
      <c r="D233" s="1">
        <f t="shared" ca="1" si="53"/>
        <v>681585</v>
      </c>
      <c r="E233" s="2">
        <f t="shared" ca="1" si="43"/>
        <v>1</v>
      </c>
      <c r="G233">
        <f t="shared" ca="1" si="44"/>
        <v>26.493025631204315</v>
      </c>
      <c r="H233">
        <f t="shared" ca="1" si="45"/>
        <v>0</v>
      </c>
      <c r="I233">
        <f t="shared" ca="1" si="46"/>
        <v>2</v>
      </c>
      <c r="J233">
        <f t="shared" ca="1" si="47"/>
        <v>0.2857142857142857</v>
      </c>
      <c r="K233">
        <f t="shared" ca="1" si="48"/>
        <v>0.19250882709364281</v>
      </c>
      <c r="L233">
        <f t="shared" ca="1" si="49"/>
        <v>6.9115329921290165</v>
      </c>
      <c r="M233">
        <f t="shared" ca="1" si="50"/>
        <v>0</v>
      </c>
      <c r="N233">
        <f t="shared" ca="1" si="54"/>
        <v>9.3897561049369447</v>
      </c>
    </row>
    <row r="234" spans="1:14" x14ac:dyDescent="0.25">
      <c r="A234" s="1">
        <f t="shared" ca="1" si="55"/>
        <v>27</v>
      </c>
      <c r="B234" s="1">
        <f t="shared" ca="1" si="51"/>
        <v>164</v>
      </c>
      <c r="C234" s="1">
        <f t="shared" ca="1" si="52"/>
        <v>54</v>
      </c>
      <c r="D234" s="1">
        <f t="shared" ca="1" si="53"/>
        <v>533831</v>
      </c>
      <c r="E234" s="2">
        <f t="shared" ca="1" si="43"/>
        <v>0</v>
      </c>
      <c r="G234">
        <f t="shared" ca="1" si="44"/>
        <v>20.07733491969066</v>
      </c>
      <c r="H234">
        <f t="shared" ca="1" si="45"/>
        <v>0</v>
      </c>
      <c r="I234">
        <f t="shared" ca="1" si="46"/>
        <v>2</v>
      </c>
      <c r="J234">
        <f t="shared" ca="1" si="47"/>
        <v>-1.5714285714285714</v>
      </c>
      <c r="K234">
        <f t="shared" ca="1" si="48"/>
        <v>0.85213435955836314</v>
      </c>
      <c r="L234">
        <f t="shared" ca="1" si="49"/>
        <v>6.5933014547643287</v>
      </c>
      <c r="M234">
        <f t="shared" ca="1" si="50"/>
        <v>0</v>
      </c>
      <c r="N234">
        <f t="shared" ca="1" si="54"/>
        <v>7.8740072428941206</v>
      </c>
    </row>
    <row r="235" spans="1:14" x14ac:dyDescent="0.25">
      <c r="A235" s="1">
        <f t="shared" ca="1" si="55"/>
        <v>53</v>
      </c>
      <c r="B235" s="1">
        <f t="shared" ca="1" si="51"/>
        <v>177</v>
      </c>
      <c r="C235" s="1">
        <f t="shared" ca="1" si="52"/>
        <v>83</v>
      </c>
      <c r="D235" s="1">
        <f t="shared" ca="1" si="53"/>
        <v>1383601</v>
      </c>
      <c r="E235" s="2">
        <f t="shared" ca="1" si="43"/>
        <v>1</v>
      </c>
      <c r="G235">
        <f t="shared" ca="1" si="44"/>
        <v>26.493025631204315</v>
      </c>
      <c r="H235">
        <f t="shared" ca="1" si="45"/>
        <v>2</v>
      </c>
      <c r="I235">
        <f t="shared" ca="1" si="46"/>
        <v>-2</v>
      </c>
      <c r="J235">
        <f t="shared" ca="1" si="47"/>
        <v>0.2857142857142857</v>
      </c>
      <c r="K235">
        <f t="shared" ca="1" si="48"/>
        <v>0.19250882709364281</v>
      </c>
      <c r="L235">
        <f t="shared" ca="1" si="49"/>
        <v>7.7710751169107866</v>
      </c>
      <c r="M235">
        <f t="shared" ca="1" si="50"/>
        <v>0</v>
      </c>
      <c r="N235">
        <f t="shared" ca="1" si="54"/>
        <v>8.2492982297187147</v>
      </c>
    </row>
    <row r="236" spans="1:14" x14ac:dyDescent="0.25">
      <c r="A236" s="1">
        <f t="shared" ca="1" si="55"/>
        <v>58</v>
      </c>
      <c r="B236" s="1">
        <f t="shared" ca="1" si="51"/>
        <v>163</v>
      </c>
      <c r="C236" s="1">
        <f t="shared" ca="1" si="52"/>
        <v>55</v>
      </c>
      <c r="D236" s="1">
        <f t="shared" ca="1" si="53"/>
        <v>809231</v>
      </c>
      <c r="E236" s="2">
        <f t="shared" ca="1" si="43"/>
        <v>0</v>
      </c>
      <c r="G236">
        <f t="shared" ca="1" si="44"/>
        <v>20.700816741315069</v>
      </c>
      <c r="H236">
        <f t="shared" ca="1" si="45"/>
        <v>0</v>
      </c>
      <c r="I236">
        <f t="shared" ca="1" si="46"/>
        <v>-2</v>
      </c>
      <c r="J236">
        <f t="shared" ca="1" si="47"/>
        <v>-1.7142857142857142</v>
      </c>
      <c r="K236">
        <f t="shared" ca="1" si="48"/>
        <v>0.93248491441411219</v>
      </c>
      <c r="L236">
        <f t="shared" ca="1" si="49"/>
        <v>7.1269692751433471</v>
      </c>
      <c r="M236">
        <f t="shared" ca="1" si="50"/>
        <v>0</v>
      </c>
      <c r="N236">
        <f t="shared" ca="1" si="54"/>
        <v>4.3451684752717448</v>
      </c>
    </row>
    <row r="237" spans="1:14" x14ac:dyDescent="0.25">
      <c r="A237" s="1">
        <f t="shared" ca="1" si="55"/>
        <v>19</v>
      </c>
      <c r="B237" s="1">
        <f t="shared" ca="1" si="51"/>
        <v>188</v>
      </c>
      <c r="C237" s="1">
        <f t="shared" ca="1" si="52"/>
        <v>86</v>
      </c>
      <c r="D237" s="1">
        <f t="shared" ca="1" si="53"/>
        <v>1344127</v>
      </c>
      <c r="E237" s="2">
        <f t="shared" ca="1" si="43"/>
        <v>1</v>
      </c>
      <c r="G237">
        <f t="shared" ca="1" si="44"/>
        <v>24.332277048438208</v>
      </c>
      <c r="H237">
        <f t="shared" ca="1" si="45"/>
        <v>2</v>
      </c>
      <c r="I237">
        <f t="shared" ca="1" si="46"/>
        <v>-4</v>
      </c>
      <c r="J237">
        <f t="shared" ca="1" si="47"/>
        <v>1.8571428571428572</v>
      </c>
      <c r="K237">
        <f t="shared" ca="1" si="48"/>
        <v>0.78241935077313451</v>
      </c>
      <c r="L237">
        <f t="shared" ca="1" si="49"/>
        <v>7.7371617880734656</v>
      </c>
      <c r="M237">
        <f t="shared" ca="1" si="50"/>
        <v>0</v>
      </c>
      <c r="N237">
        <f t="shared" ca="1" si="54"/>
        <v>8.3767239959894582</v>
      </c>
    </row>
    <row r="238" spans="1:14" x14ac:dyDescent="0.25">
      <c r="A238" s="1">
        <f t="shared" ca="1" si="55"/>
        <v>20</v>
      </c>
      <c r="B238" s="1">
        <f t="shared" ca="1" si="51"/>
        <v>195</v>
      </c>
      <c r="C238" s="1">
        <f t="shared" ca="1" si="52"/>
        <v>87</v>
      </c>
      <c r="D238" s="1">
        <f t="shared" ca="1" si="53"/>
        <v>1254309</v>
      </c>
      <c r="E238" s="2">
        <f t="shared" ca="1" si="43"/>
        <v>1</v>
      </c>
      <c r="G238">
        <f t="shared" ca="1" si="44"/>
        <v>22.879684418145956</v>
      </c>
      <c r="H238">
        <f t="shared" ca="1" si="45"/>
        <v>2</v>
      </c>
      <c r="I238">
        <f t="shared" ca="1" si="46"/>
        <v>2</v>
      </c>
      <c r="J238">
        <f t="shared" ca="1" si="47"/>
        <v>2.8571428571428572</v>
      </c>
      <c r="K238">
        <f t="shared" ca="1" si="48"/>
        <v>0.96904621297884841</v>
      </c>
      <c r="L238">
        <f t="shared" ca="1" si="49"/>
        <v>7.6558052045266045</v>
      </c>
      <c r="M238">
        <f t="shared" ca="1" si="50"/>
        <v>0</v>
      </c>
      <c r="N238">
        <f t="shared" ca="1" si="54"/>
        <v>15.481994274648311</v>
      </c>
    </row>
    <row r="239" spans="1:14" x14ac:dyDescent="0.25">
      <c r="A239" s="1">
        <f t="shared" ca="1" si="55"/>
        <v>74</v>
      </c>
      <c r="B239" s="1">
        <f t="shared" ca="1" si="51"/>
        <v>172</v>
      </c>
      <c r="C239" s="1">
        <f t="shared" ca="1" si="52"/>
        <v>53</v>
      </c>
      <c r="D239" s="1">
        <f t="shared" ca="1" si="53"/>
        <v>956563</v>
      </c>
      <c r="E239" s="2">
        <f t="shared" ca="1" si="43"/>
        <v>0</v>
      </c>
      <c r="G239">
        <f t="shared" ca="1" si="44"/>
        <v>17.915089237425637</v>
      </c>
      <c r="H239">
        <f t="shared" ca="1" si="45"/>
        <v>0</v>
      </c>
      <c r="I239">
        <f t="shared" ca="1" si="46"/>
        <v>-2</v>
      </c>
      <c r="J239">
        <f t="shared" ca="1" si="47"/>
        <v>-0.42857142857142855</v>
      </c>
      <c r="K239">
        <f t="shared" ca="1" si="48"/>
        <v>0.33254016247216522</v>
      </c>
      <c r="L239">
        <f t="shared" ca="1" si="49"/>
        <v>7.3318982768240337</v>
      </c>
      <c r="M239">
        <f t="shared" ca="1" si="50"/>
        <v>0</v>
      </c>
      <c r="N239">
        <f t="shared" ca="1" si="54"/>
        <v>5.2358670107247711</v>
      </c>
    </row>
    <row r="240" spans="1:14" x14ac:dyDescent="0.25">
      <c r="A240" s="1">
        <f t="shared" ca="1" si="55"/>
        <v>76</v>
      </c>
      <c r="B240" s="1">
        <f t="shared" ca="1" si="51"/>
        <v>172</v>
      </c>
      <c r="C240" s="1">
        <f t="shared" ca="1" si="52"/>
        <v>63</v>
      </c>
      <c r="D240" s="1">
        <f t="shared" ca="1" si="53"/>
        <v>294196</v>
      </c>
      <c r="E240" s="2">
        <f t="shared" ca="1" si="43"/>
        <v>0</v>
      </c>
      <c r="G240">
        <f t="shared" ca="1" si="44"/>
        <v>21.295294753921041</v>
      </c>
      <c r="H240">
        <f t="shared" ca="1" si="45"/>
        <v>0</v>
      </c>
      <c r="I240">
        <f t="shared" ca="1" si="46"/>
        <v>-2</v>
      </c>
      <c r="J240">
        <f t="shared" ca="1" si="47"/>
        <v>-0.42857142857142855</v>
      </c>
      <c r="K240">
        <f t="shared" ca="1" si="48"/>
        <v>0.98013562064595172</v>
      </c>
      <c r="L240">
        <f t="shared" ca="1" si="49"/>
        <v>5.7206007004410564</v>
      </c>
      <c r="M240">
        <f t="shared" ca="1" si="50"/>
        <v>0</v>
      </c>
      <c r="N240">
        <f t="shared" ca="1" si="54"/>
        <v>4.2721648925155797</v>
      </c>
    </row>
    <row r="241" spans="1:14" x14ac:dyDescent="0.25">
      <c r="A241" s="1">
        <f t="shared" ca="1" si="55"/>
        <v>61</v>
      </c>
      <c r="B241" s="1">
        <f t="shared" ca="1" si="51"/>
        <v>184</v>
      </c>
      <c r="C241" s="1">
        <f t="shared" ca="1" si="52"/>
        <v>84</v>
      </c>
      <c r="D241" s="1">
        <f t="shared" ca="1" si="53"/>
        <v>1104620</v>
      </c>
      <c r="E241" s="2">
        <f t="shared" ca="1" si="43"/>
        <v>1</v>
      </c>
      <c r="G241">
        <f t="shared" ca="1" si="44"/>
        <v>24.810964083175801</v>
      </c>
      <c r="H241">
        <f t="shared" ca="1" si="45"/>
        <v>2</v>
      </c>
      <c r="I241">
        <f t="shared" ca="1" si="46"/>
        <v>-2</v>
      </c>
      <c r="J241">
        <f t="shared" ca="1" si="47"/>
        <v>1.2857142857142858</v>
      </c>
      <c r="K241">
        <f t="shared" ca="1" si="48"/>
        <v>0.6839392369238253</v>
      </c>
      <c r="L241">
        <f t="shared" ca="1" si="49"/>
        <v>7.5050045496374107</v>
      </c>
      <c r="M241">
        <f t="shared" ca="1" si="50"/>
        <v>0</v>
      </c>
      <c r="N241">
        <f t="shared" ca="1" si="54"/>
        <v>9.4746580722755223</v>
      </c>
    </row>
    <row r="242" spans="1:14" x14ac:dyDescent="0.25">
      <c r="A242" s="1">
        <f t="shared" ca="1" si="55"/>
        <v>66</v>
      </c>
      <c r="B242" s="1">
        <f t="shared" ca="1" si="51"/>
        <v>169</v>
      </c>
      <c r="C242" s="1">
        <f t="shared" ca="1" si="52"/>
        <v>80</v>
      </c>
      <c r="D242" s="1">
        <f t="shared" ca="1" si="53"/>
        <v>728240</v>
      </c>
      <c r="E242" s="2">
        <f t="shared" ca="1" si="43"/>
        <v>0</v>
      </c>
      <c r="G242">
        <f t="shared" ca="1" si="44"/>
        <v>28.010223731662055</v>
      </c>
      <c r="H242">
        <f t="shared" ca="1" si="45"/>
        <v>0</v>
      </c>
      <c r="I242">
        <f t="shared" ca="1" si="46"/>
        <v>-2</v>
      </c>
      <c r="J242">
        <f t="shared" ca="1" si="47"/>
        <v>-0.8571428571428571</v>
      </c>
      <c r="K242">
        <f t="shared" ca="1" si="48"/>
        <v>-0.44491157218535049</v>
      </c>
      <c r="L242">
        <f t="shared" ca="1" si="49"/>
        <v>6.9953139611106652</v>
      </c>
      <c r="M242">
        <f t="shared" ca="1" si="50"/>
        <v>0</v>
      </c>
      <c r="N242">
        <f t="shared" ca="1" si="54"/>
        <v>3.6932595317824575</v>
      </c>
    </row>
    <row r="243" spans="1:14" x14ac:dyDescent="0.25">
      <c r="A243" s="1">
        <f t="shared" ca="1" si="55"/>
        <v>32</v>
      </c>
      <c r="B243" s="1">
        <f t="shared" ca="1" si="51"/>
        <v>198</v>
      </c>
      <c r="C243" s="1">
        <f t="shared" ca="1" si="52"/>
        <v>57</v>
      </c>
      <c r="D243" s="1">
        <f t="shared" ca="1" si="53"/>
        <v>1044132</v>
      </c>
      <c r="E243" s="2">
        <f t="shared" ca="1" si="43"/>
        <v>1</v>
      </c>
      <c r="G243">
        <f t="shared" ca="1" si="44"/>
        <v>14.539332721150902</v>
      </c>
      <c r="H243">
        <f t="shared" ca="1" si="45"/>
        <v>2</v>
      </c>
      <c r="I243">
        <f t="shared" ca="1" si="46"/>
        <v>2</v>
      </c>
      <c r="J243">
        <f t="shared" ca="1" si="47"/>
        <v>3.2857142857142856</v>
      </c>
      <c r="K243">
        <f t="shared" ca="1" si="48"/>
        <v>-1.2264622498275837</v>
      </c>
      <c r="L243">
        <f t="shared" ca="1" si="49"/>
        <v>7.4375817941772748</v>
      </c>
      <c r="M243">
        <f t="shared" ca="1" si="50"/>
        <v>0</v>
      </c>
      <c r="N243">
        <f t="shared" ca="1" si="54"/>
        <v>13.496833830063977</v>
      </c>
    </row>
    <row r="244" spans="1:14" x14ac:dyDescent="0.25">
      <c r="A244" s="1">
        <f t="shared" ca="1" si="55"/>
        <v>33</v>
      </c>
      <c r="B244" s="1">
        <f t="shared" ca="1" si="51"/>
        <v>183</v>
      </c>
      <c r="C244" s="1">
        <f t="shared" ca="1" si="52"/>
        <v>69</v>
      </c>
      <c r="D244" s="1">
        <f t="shared" ca="1" si="53"/>
        <v>1041229</v>
      </c>
      <c r="E244" s="2">
        <f t="shared" ca="1" si="43"/>
        <v>1</v>
      </c>
      <c r="G244">
        <f t="shared" ca="1" si="44"/>
        <v>20.603780345785182</v>
      </c>
      <c r="H244">
        <f t="shared" ca="1" si="45"/>
        <v>2</v>
      </c>
      <c r="I244">
        <f t="shared" ca="1" si="46"/>
        <v>2</v>
      </c>
      <c r="J244">
        <f t="shared" ca="1" si="47"/>
        <v>1.1428571428571428</v>
      </c>
      <c r="K244">
        <f t="shared" ca="1" si="48"/>
        <v>0.92202282708737016</v>
      </c>
      <c r="L244">
        <f t="shared" ca="1" si="49"/>
        <v>7.4342382491550651</v>
      </c>
      <c r="M244">
        <f t="shared" ca="1" si="50"/>
        <v>0</v>
      </c>
      <c r="N244">
        <f t="shared" ca="1" si="54"/>
        <v>13.499118219099579</v>
      </c>
    </row>
    <row r="245" spans="1:14" x14ac:dyDescent="0.25">
      <c r="A245" s="1">
        <f t="shared" ca="1" si="55"/>
        <v>79</v>
      </c>
      <c r="B245" s="1">
        <f t="shared" ca="1" si="51"/>
        <v>163</v>
      </c>
      <c r="C245" s="1">
        <f t="shared" ca="1" si="52"/>
        <v>73</v>
      </c>
      <c r="D245" s="1">
        <f t="shared" ca="1" si="53"/>
        <v>1245845</v>
      </c>
      <c r="E245" s="2">
        <f t="shared" ca="1" si="43"/>
        <v>0</v>
      </c>
      <c r="G245">
        <f t="shared" ca="1" si="44"/>
        <v>27.475629493018182</v>
      </c>
      <c r="H245">
        <f t="shared" ca="1" si="45"/>
        <v>2</v>
      </c>
      <c r="I245">
        <f t="shared" ca="1" si="46"/>
        <v>-2</v>
      </c>
      <c r="J245">
        <f t="shared" ca="1" si="47"/>
        <v>-1.7142857142857142</v>
      </c>
      <c r="K245">
        <f t="shared" ca="1" si="48"/>
        <v>-0.19930073379242241</v>
      </c>
      <c r="L245">
        <f t="shared" ca="1" si="49"/>
        <v>7.6478146850089939</v>
      </c>
      <c r="M245">
        <f t="shared" ca="1" si="50"/>
        <v>0</v>
      </c>
      <c r="N245">
        <f t="shared" ca="1" si="54"/>
        <v>5.734228236930857</v>
      </c>
    </row>
    <row r="246" spans="1:14" x14ac:dyDescent="0.25">
      <c r="A246" s="1">
        <f t="shared" ca="1" si="55"/>
        <v>48</v>
      </c>
      <c r="B246" s="1">
        <f t="shared" ca="1" si="51"/>
        <v>168</v>
      </c>
      <c r="C246" s="1">
        <f t="shared" ca="1" si="52"/>
        <v>74</v>
      </c>
      <c r="D246" s="1">
        <f t="shared" ca="1" si="53"/>
        <v>711085</v>
      </c>
      <c r="E246" s="2">
        <f t="shared" ca="1" si="43"/>
        <v>1</v>
      </c>
      <c r="G246">
        <f t="shared" ca="1" si="44"/>
        <v>26.218820861678005</v>
      </c>
      <c r="H246">
        <f t="shared" ca="1" si="45"/>
        <v>0</v>
      </c>
      <c r="I246">
        <f t="shared" ca="1" si="46"/>
        <v>2</v>
      </c>
      <c r="J246">
        <f t="shared" ca="1" si="47"/>
        <v>-1</v>
      </c>
      <c r="K246">
        <f t="shared" ca="1" si="48"/>
        <v>0.28806202148281845</v>
      </c>
      <c r="L246">
        <f t="shared" ca="1" si="49"/>
        <v>6.9652540585992684</v>
      </c>
      <c r="M246">
        <f t="shared" ca="1" si="50"/>
        <v>0</v>
      </c>
      <c r="N246">
        <f t="shared" ca="1" si="54"/>
        <v>8.2533160800820866</v>
      </c>
    </row>
    <row r="247" spans="1:14" x14ac:dyDescent="0.25">
      <c r="A247" s="1">
        <f t="shared" ca="1" si="55"/>
        <v>46</v>
      </c>
      <c r="B247" s="1">
        <f t="shared" ca="1" si="51"/>
        <v>171</v>
      </c>
      <c r="C247" s="1">
        <f t="shared" ca="1" si="52"/>
        <v>87</v>
      </c>
      <c r="D247" s="1">
        <f t="shared" ca="1" si="53"/>
        <v>546043</v>
      </c>
      <c r="E247" s="2">
        <f t="shared" ca="1" si="43"/>
        <v>0</v>
      </c>
      <c r="G247">
        <f t="shared" ca="1" si="44"/>
        <v>29.75274443418488</v>
      </c>
      <c r="H247">
        <f t="shared" ca="1" si="45"/>
        <v>0</v>
      </c>
      <c r="I247">
        <f t="shared" ca="1" si="46"/>
        <v>2</v>
      </c>
      <c r="J247">
        <f t="shared" ca="1" si="47"/>
        <v>-0.5714285714285714</v>
      </c>
      <c r="K247">
        <f t="shared" ca="1" si="48"/>
        <v>-1.4042018504713853</v>
      </c>
      <c r="L247">
        <f t="shared" ca="1" si="49"/>
        <v>6.6234418203372147</v>
      </c>
      <c r="M247">
        <f t="shared" ca="1" si="50"/>
        <v>0</v>
      </c>
      <c r="N247">
        <f t="shared" ca="1" si="54"/>
        <v>6.6478113984372582</v>
      </c>
    </row>
    <row r="248" spans="1:14" x14ac:dyDescent="0.25">
      <c r="A248" s="1">
        <f t="shared" ca="1" si="55"/>
        <v>42</v>
      </c>
      <c r="B248" s="1">
        <f t="shared" ca="1" si="51"/>
        <v>174</v>
      </c>
      <c r="C248" s="1">
        <f t="shared" ca="1" si="52"/>
        <v>83</v>
      </c>
      <c r="D248" s="1">
        <f t="shared" ca="1" si="53"/>
        <v>715981</v>
      </c>
      <c r="E248" s="2">
        <f t="shared" ca="1" si="43"/>
        <v>1</v>
      </c>
      <c r="G248">
        <f t="shared" ca="1" si="44"/>
        <v>27.414453692693883</v>
      </c>
      <c r="H248">
        <f t="shared" ca="1" si="45"/>
        <v>0</v>
      </c>
      <c r="I248">
        <f t="shared" ca="1" si="46"/>
        <v>2</v>
      </c>
      <c r="J248">
        <f t="shared" ca="1" si="47"/>
        <v>-0.14285714285714285</v>
      </c>
      <c r="K248">
        <f t="shared" ca="1" si="48"/>
        <v>-0.17265235161305692</v>
      </c>
      <c r="L248">
        <f t="shared" ca="1" si="49"/>
        <v>6.973918291277883</v>
      </c>
      <c r="M248">
        <f t="shared" ca="1" si="50"/>
        <v>0</v>
      </c>
      <c r="N248">
        <f t="shared" ca="1" si="54"/>
        <v>8.6584087968076826</v>
      </c>
    </row>
    <row r="249" spans="1:14" x14ac:dyDescent="0.25">
      <c r="A249" s="1">
        <f t="shared" ca="1" si="55"/>
        <v>28</v>
      </c>
      <c r="B249" s="1">
        <f t="shared" ca="1" si="51"/>
        <v>160</v>
      </c>
      <c r="C249" s="1">
        <f t="shared" ca="1" si="52"/>
        <v>82</v>
      </c>
      <c r="D249" s="1">
        <f t="shared" ca="1" si="53"/>
        <v>253997</v>
      </c>
      <c r="E249" s="2">
        <f t="shared" ca="1" si="43"/>
        <v>0</v>
      </c>
      <c r="G249">
        <f t="shared" ca="1" si="44"/>
        <v>32.03125</v>
      </c>
      <c r="H249">
        <f t="shared" ca="1" si="45"/>
        <v>0</v>
      </c>
      <c r="I249">
        <f t="shared" ca="1" si="46"/>
        <v>2</v>
      </c>
      <c r="J249">
        <f t="shared" ca="1" si="47"/>
        <v>-2.1428571428571428</v>
      </c>
      <c r="K249">
        <f t="shared" ca="1" si="48"/>
        <v>-3.0250390625000003</v>
      </c>
      <c r="L249">
        <f t="shared" ca="1" si="49"/>
        <v>5.4687806511798538</v>
      </c>
      <c r="M249">
        <f t="shared" ca="1" si="50"/>
        <v>0</v>
      </c>
      <c r="N249">
        <f t="shared" ca="1" si="54"/>
        <v>2.3008844458227107</v>
      </c>
    </row>
    <row r="250" spans="1:14" x14ac:dyDescent="0.25">
      <c r="A250" s="1">
        <f t="shared" ca="1" si="55"/>
        <v>78</v>
      </c>
      <c r="B250" s="1">
        <f t="shared" ca="1" si="51"/>
        <v>198</v>
      </c>
      <c r="C250" s="1">
        <f t="shared" ca="1" si="52"/>
        <v>52</v>
      </c>
      <c r="D250" s="1">
        <f t="shared" ca="1" si="53"/>
        <v>1125202</v>
      </c>
      <c r="E250" s="2">
        <f t="shared" ca="1" si="43"/>
        <v>1</v>
      </c>
      <c r="G250">
        <f t="shared" ca="1" si="44"/>
        <v>13.26395265789205</v>
      </c>
      <c r="H250">
        <f t="shared" ca="1" si="45"/>
        <v>2</v>
      </c>
      <c r="I250">
        <f t="shared" ca="1" si="46"/>
        <v>-2</v>
      </c>
      <c r="J250">
        <f t="shared" ca="1" si="47"/>
        <v>3.2857142857142856</v>
      </c>
      <c r="K250">
        <f t="shared" ca="1" si="48"/>
        <v>-2.0527409265420551</v>
      </c>
      <c r="L250">
        <f t="shared" ca="1" si="49"/>
        <v>7.5270236118748297</v>
      </c>
      <c r="M250">
        <f t="shared" ca="1" si="50"/>
        <v>0</v>
      </c>
      <c r="N250">
        <f t="shared" ca="1" si="54"/>
        <v>8.7599969710470607</v>
      </c>
    </row>
    <row r="251" spans="1:14" x14ac:dyDescent="0.25">
      <c r="A251" s="1">
        <f t="shared" ca="1" si="55"/>
        <v>66</v>
      </c>
      <c r="B251" s="1">
        <f t="shared" ca="1" si="51"/>
        <v>178</v>
      </c>
      <c r="C251" s="1">
        <f t="shared" ca="1" si="52"/>
        <v>72</v>
      </c>
      <c r="D251" s="1">
        <f t="shared" ca="1" si="53"/>
        <v>816598</v>
      </c>
      <c r="E251" s="2">
        <f t="shared" ca="1" si="43"/>
        <v>0</v>
      </c>
      <c r="G251">
        <f t="shared" ca="1" si="44"/>
        <v>22.724403484408533</v>
      </c>
      <c r="H251">
        <f t="shared" ca="1" si="45"/>
        <v>0</v>
      </c>
      <c r="I251">
        <f t="shared" ca="1" si="46"/>
        <v>-2</v>
      </c>
      <c r="J251">
        <f t="shared" ca="1" si="47"/>
        <v>0.42857142857142855</v>
      </c>
      <c r="K251">
        <f t="shared" ca="1" si="48"/>
        <v>0.97900958367107105</v>
      </c>
      <c r="L251">
        <f t="shared" ca="1" si="49"/>
        <v>7.1381889793276159</v>
      </c>
      <c r="M251">
        <f t="shared" ca="1" si="50"/>
        <v>0</v>
      </c>
      <c r="N251">
        <f t="shared" ca="1" si="54"/>
        <v>6.5457699915701157</v>
      </c>
    </row>
    <row r="252" spans="1:14" x14ac:dyDescent="0.25">
      <c r="A252" s="1">
        <f t="shared" ca="1" si="55"/>
        <v>68</v>
      </c>
      <c r="B252" s="1">
        <f t="shared" ca="1" si="51"/>
        <v>180</v>
      </c>
      <c r="C252" s="1">
        <f t="shared" ca="1" si="52"/>
        <v>86</v>
      </c>
      <c r="D252" s="1">
        <f t="shared" ca="1" si="53"/>
        <v>1045717</v>
      </c>
      <c r="E252" s="2">
        <f t="shared" ca="1" si="43"/>
        <v>1</v>
      </c>
      <c r="G252">
        <f t="shared" ca="1" si="44"/>
        <v>26.543209876543209</v>
      </c>
      <c r="H252">
        <f t="shared" ca="1" si="45"/>
        <v>2</v>
      </c>
      <c r="I252">
        <f t="shared" ca="1" si="46"/>
        <v>-2</v>
      </c>
      <c r="J252">
        <f t="shared" ca="1" si="47"/>
        <v>0.7142857142857143</v>
      </c>
      <c r="K252">
        <f t="shared" ca="1" si="48"/>
        <v>0.17436976070720978</v>
      </c>
      <c r="L252">
        <f t="shared" ca="1" si="49"/>
        <v>7.439402989720449</v>
      </c>
      <c r="M252">
        <f t="shared" ca="1" si="50"/>
        <v>0</v>
      </c>
      <c r="N252">
        <f t="shared" ca="1" si="54"/>
        <v>8.3280584647133722</v>
      </c>
    </row>
    <row r="253" spans="1:14" x14ac:dyDescent="0.25">
      <c r="A253" s="1">
        <f t="shared" ca="1" si="55"/>
        <v>52</v>
      </c>
      <c r="B253" s="1">
        <f t="shared" ca="1" si="51"/>
        <v>190</v>
      </c>
      <c r="C253" s="1">
        <f t="shared" ca="1" si="52"/>
        <v>84</v>
      </c>
      <c r="D253" s="1">
        <f t="shared" ca="1" si="53"/>
        <v>162040</v>
      </c>
      <c r="E253" s="2">
        <f t="shared" ca="1" si="43"/>
        <v>0</v>
      </c>
      <c r="G253">
        <f t="shared" ca="1" si="44"/>
        <v>23.26869806094183</v>
      </c>
      <c r="H253">
        <f t="shared" ca="1" si="45"/>
        <v>0</v>
      </c>
      <c r="I253">
        <f t="shared" ca="1" si="46"/>
        <v>-2</v>
      </c>
      <c r="J253">
        <f t="shared" ca="1" si="47"/>
        <v>2.1428571428571428</v>
      </c>
      <c r="K253">
        <f t="shared" ca="1" si="48"/>
        <v>0.93561620920649768</v>
      </c>
      <c r="L253">
        <f t="shared" ca="1" si="49"/>
        <v>4.4816794728539193</v>
      </c>
      <c r="M253">
        <f t="shared" ca="1" si="50"/>
        <v>0</v>
      </c>
      <c r="N253">
        <f t="shared" ca="1" si="54"/>
        <v>5.5601528249175596</v>
      </c>
    </row>
    <row r="254" spans="1:14" x14ac:dyDescent="0.25">
      <c r="A254" s="1">
        <f t="shared" ca="1" si="55"/>
        <v>17</v>
      </c>
      <c r="B254" s="1">
        <f t="shared" ca="1" si="51"/>
        <v>163</v>
      </c>
      <c r="C254" s="1">
        <f t="shared" ca="1" si="52"/>
        <v>60</v>
      </c>
      <c r="D254" s="1">
        <f t="shared" ca="1" si="53"/>
        <v>1355225</v>
      </c>
      <c r="E254" s="2">
        <f t="shared" ca="1" si="43"/>
        <v>0</v>
      </c>
      <c r="G254">
        <f t="shared" ca="1" si="44"/>
        <v>22.582709172343712</v>
      </c>
      <c r="H254">
        <f t="shared" ca="1" si="45"/>
        <v>2</v>
      </c>
      <c r="I254">
        <f t="shared" ca="1" si="46"/>
        <v>-4</v>
      </c>
      <c r="J254">
        <f t="shared" ca="1" si="47"/>
        <v>-1.7142857142857142</v>
      </c>
      <c r="K254">
        <f t="shared" ca="1" si="48"/>
        <v>0.98641800081866027</v>
      </c>
      <c r="L254">
        <f t="shared" ca="1" si="49"/>
        <v>7.7468039509969238</v>
      </c>
      <c r="M254">
        <f t="shared" ca="1" si="50"/>
        <v>0</v>
      </c>
      <c r="N254">
        <f t="shared" ca="1" si="54"/>
        <v>5.0189362375298696</v>
      </c>
    </row>
    <row r="255" spans="1:14" x14ac:dyDescent="0.25">
      <c r="A255" s="1">
        <f t="shared" ca="1" si="55"/>
        <v>61</v>
      </c>
      <c r="B255" s="1">
        <f t="shared" ca="1" si="51"/>
        <v>176</v>
      </c>
      <c r="C255" s="1">
        <f t="shared" ca="1" si="52"/>
        <v>79</v>
      </c>
      <c r="D255" s="1">
        <f t="shared" ca="1" si="53"/>
        <v>1222395</v>
      </c>
      <c r="E255" s="2">
        <f t="shared" ca="1" si="43"/>
        <v>1</v>
      </c>
      <c r="G255">
        <f t="shared" ca="1" si="44"/>
        <v>25.50361570247934</v>
      </c>
      <c r="H255">
        <f t="shared" ca="1" si="45"/>
        <v>2</v>
      </c>
      <c r="I255">
        <f t="shared" ca="1" si="46"/>
        <v>-2</v>
      </c>
      <c r="J255">
        <f t="shared" ca="1" si="47"/>
        <v>0.14285714285714285</v>
      </c>
      <c r="K255">
        <f t="shared" ca="1" si="48"/>
        <v>0.50898708037360785</v>
      </c>
      <c r="L255">
        <f t="shared" ca="1" si="49"/>
        <v>7.6253643083676543</v>
      </c>
      <c r="M255">
        <f t="shared" ca="1" si="50"/>
        <v>0</v>
      </c>
      <c r="N255">
        <f t="shared" ca="1" si="54"/>
        <v>8.2772085315984043</v>
      </c>
    </row>
    <row r="256" spans="1:14" x14ac:dyDescent="0.25">
      <c r="A256" s="1">
        <f t="shared" ca="1" si="55"/>
        <v>44</v>
      </c>
      <c r="B256" s="1">
        <f t="shared" ca="1" si="51"/>
        <v>181</v>
      </c>
      <c r="C256" s="1">
        <f t="shared" ca="1" si="52"/>
        <v>62</v>
      </c>
      <c r="D256" s="1">
        <f t="shared" ca="1" si="53"/>
        <v>1068803</v>
      </c>
      <c r="E256" s="2">
        <f t="shared" ca="1" si="43"/>
        <v>1</v>
      </c>
      <c r="G256">
        <f t="shared" ca="1" si="44"/>
        <v>18.924941241109856</v>
      </c>
      <c r="H256">
        <f t="shared" ca="1" si="45"/>
        <v>2</v>
      </c>
      <c r="I256">
        <f t="shared" ca="1" si="46"/>
        <v>2</v>
      </c>
      <c r="J256">
        <f t="shared" ca="1" si="47"/>
        <v>0.8571428571428571</v>
      </c>
      <c r="K256">
        <f t="shared" ca="1" si="48"/>
        <v>0.62176054517492041</v>
      </c>
      <c r="L256">
        <f t="shared" ca="1" si="49"/>
        <v>7.4655886874386157</v>
      </c>
      <c r="M256">
        <f t="shared" ca="1" si="50"/>
        <v>0</v>
      </c>
      <c r="N256">
        <f t="shared" ca="1" si="54"/>
        <v>12.944492089756393</v>
      </c>
    </row>
    <row r="257" spans="1:14" x14ac:dyDescent="0.25">
      <c r="A257" s="1">
        <f t="shared" ca="1" si="55"/>
        <v>26</v>
      </c>
      <c r="B257" s="1">
        <f t="shared" ca="1" si="51"/>
        <v>181</v>
      </c>
      <c r="C257" s="1">
        <f t="shared" ca="1" si="52"/>
        <v>64</v>
      </c>
      <c r="D257" s="1">
        <f t="shared" ca="1" si="53"/>
        <v>1447053</v>
      </c>
      <c r="E257" s="2">
        <f t="shared" ca="1" si="43"/>
        <v>1</v>
      </c>
      <c r="G257">
        <f t="shared" ca="1" si="44"/>
        <v>19.535423216629528</v>
      </c>
      <c r="H257">
        <f t="shared" ca="1" si="45"/>
        <v>2</v>
      </c>
      <c r="I257">
        <f t="shared" ca="1" si="46"/>
        <v>2</v>
      </c>
      <c r="J257">
        <f t="shared" ca="1" si="47"/>
        <v>0.8571428571428571</v>
      </c>
      <c r="K257">
        <f t="shared" ca="1" si="48"/>
        <v>0.75703445115485035</v>
      </c>
      <c r="L257">
        <f t="shared" ca="1" si="49"/>
        <v>7.823461708599817</v>
      </c>
      <c r="M257">
        <f t="shared" ca="1" si="50"/>
        <v>0</v>
      </c>
      <c r="N257">
        <f t="shared" ca="1" si="54"/>
        <v>13.437639016897524</v>
      </c>
    </row>
    <row r="258" spans="1:14" x14ac:dyDescent="0.25">
      <c r="A258" s="1">
        <f t="shared" ca="1" si="55"/>
        <v>36</v>
      </c>
      <c r="B258" s="1">
        <f t="shared" ca="1" si="51"/>
        <v>193</v>
      </c>
      <c r="C258" s="1">
        <f t="shared" ca="1" si="52"/>
        <v>75</v>
      </c>
      <c r="D258" s="1">
        <f t="shared" ca="1" si="53"/>
        <v>991814</v>
      </c>
      <c r="E258" s="2">
        <f t="shared" ref="E258:E321" ca="1" si="56">IF(N258&gt;$S$2,1,0)</f>
        <v>1</v>
      </c>
      <c r="G258">
        <f t="shared" ca="1" si="44"/>
        <v>20.13476871862332</v>
      </c>
      <c r="H258">
        <f t="shared" ca="1" si="45"/>
        <v>0</v>
      </c>
      <c r="I258">
        <f t="shared" ca="1" si="46"/>
        <v>2</v>
      </c>
      <c r="J258">
        <f t="shared" ca="1" si="47"/>
        <v>2.5714285714285716</v>
      </c>
      <c r="K258">
        <f t="shared" ca="1" si="48"/>
        <v>0.8608364906789564</v>
      </c>
      <c r="L258">
        <f t="shared" ca="1" si="49"/>
        <v>7.3756857144245931</v>
      </c>
      <c r="M258">
        <f t="shared" ca="1" si="50"/>
        <v>0</v>
      </c>
      <c r="N258">
        <f t="shared" ca="1" si="54"/>
        <v>12.80795077653212</v>
      </c>
    </row>
    <row r="259" spans="1:14" x14ac:dyDescent="0.25">
      <c r="A259" s="1">
        <f t="shared" ca="1" si="55"/>
        <v>61</v>
      </c>
      <c r="B259" s="1">
        <f t="shared" ca="1" si="51"/>
        <v>176</v>
      </c>
      <c r="C259" s="1">
        <f t="shared" ca="1" si="52"/>
        <v>80</v>
      </c>
      <c r="D259" s="1">
        <f t="shared" ca="1" si="53"/>
        <v>1365681</v>
      </c>
      <c r="E259" s="2">
        <f t="shared" ca="1" si="56"/>
        <v>1</v>
      </c>
      <c r="G259">
        <f t="shared" ref="G259:G322" ca="1" si="57">C259/(B259/100*B259/100)</f>
        <v>25.826446280991735</v>
      </c>
      <c r="H259">
        <f t="shared" ref="H259:H322" ca="1" si="58">IF(D259&gt;1000000,2,0)</f>
        <v>2</v>
      </c>
      <c r="I259">
        <f t="shared" ref="I259:I322" ca="1" si="59">IF(A259&lt;20,-4,IF(A259&gt;50,-2,2))</f>
        <v>-2</v>
      </c>
      <c r="J259">
        <f t="shared" ref="J259:J322" ca="1" si="60">(B259-175) / 7</f>
        <v>0.14285714285714285</v>
      </c>
      <c r="K259">
        <f t="shared" ref="K259:K322" ca="1" si="61">-(POWER(22-G259,2))/25+1</f>
        <v>0.41433235434738069</v>
      </c>
      <c r="L259">
        <f t="shared" ref="L259:L322" ca="1" si="62">(LOG(D259-100000)-3)*2.5</f>
        <v>7.7558106516501386</v>
      </c>
      <c r="M259">
        <f t="shared" ref="M259:M322" ca="1" si="63">RAND()*$S$1*2-$S$1</f>
        <v>0</v>
      </c>
      <c r="N259">
        <f t="shared" ca="1" si="54"/>
        <v>8.3130001488546625</v>
      </c>
    </row>
    <row r="260" spans="1:14" x14ac:dyDescent="0.25">
      <c r="A260" s="1">
        <f t="shared" ca="1" si="55"/>
        <v>55</v>
      </c>
      <c r="B260" s="1">
        <f t="shared" ca="1" si="51"/>
        <v>165</v>
      </c>
      <c r="C260" s="1">
        <f t="shared" ca="1" si="52"/>
        <v>56</v>
      </c>
      <c r="D260" s="1">
        <f t="shared" ca="1" si="53"/>
        <v>409378</v>
      </c>
      <c r="E260" s="2">
        <f t="shared" ca="1" si="56"/>
        <v>0</v>
      </c>
      <c r="G260">
        <f t="shared" ca="1" si="57"/>
        <v>20.569329660238751</v>
      </c>
      <c r="H260">
        <f t="shared" ca="1" si="58"/>
        <v>0</v>
      </c>
      <c r="I260">
        <f t="shared" ca="1" si="59"/>
        <v>-2</v>
      </c>
      <c r="J260">
        <f t="shared" ca="1" si="60"/>
        <v>-1.4285714285714286</v>
      </c>
      <c r="K260">
        <f t="shared" ca="1" si="61"/>
        <v>0.91812729515709723</v>
      </c>
      <c r="L260">
        <f t="shared" ca="1" si="62"/>
        <v>6.2262235689941399</v>
      </c>
      <c r="M260">
        <f t="shared" ca="1" si="63"/>
        <v>0</v>
      </c>
      <c r="N260">
        <f t="shared" ca="1" si="54"/>
        <v>3.7157794355798082</v>
      </c>
    </row>
    <row r="261" spans="1:14" x14ac:dyDescent="0.25">
      <c r="A261" s="1">
        <f t="shared" ca="1" si="55"/>
        <v>63</v>
      </c>
      <c r="B261" s="1">
        <f t="shared" ca="1" si="51"/>
        <v>166</v>
      </c>
      <c r="C261" s="1">
        <f t="shared" ca="1" si="52"/>
        <v>69</v>
      </c>
      <c r="D261" s="1">
        <f t="shared" ca="1" si="53"/>
        <v>1497496</v>
      </c>
      <c r="E261" s="2">
        <f t="shared" ca="1" si="56"/>
        <v>0</v>
      </c>
      <c r="G261">
        <f t="shared" ca="1" si="57"/>
        <v>25.039918710988534</v>
      </c>
      <c r="H261">
        <f t="shared" ca="1" si="58"/>
        <v>2</v>
      </c>
      <c r="I261">
        <f t="shared" ca="1" si="59"/>
        <v>-2</v>
      </c>
      <c r="J261">
        <f t="shared" ca="1" si="60"/>
        <v>-1.2857142857142858</v>
      </c>
      <c r="K261">
        <f t="shared" ca="1" si="61"/>
        <v>0.63035576922327241</v>
      </c>
      <c r="L261">
        <f t="shared" ca="1" si="62"/>
        <v>7.8633764337388818</v>
      </c>
      <c r="M261">
        <f t="shared" ca="1" si="63"/>
        <v>0</v>
      </c>
      <c r="N261">
        <f t="shared" ca="1" si="54"/>
        <v>7.2080179172478687</v>
      </c>
    </row>
    <row r="262" spans="1:14" x14ac:dyDescent="0.25">
      <c r="A262" s="1">
        <f t="shared" ca="1" si="55"/>
        <v>49</v>
      </c>
      <c r="B262" s="1">
        <f t="shared" ca="1" si="51"/>
        <v>176</v>
      </c>
      <c r="C262" s="1">
        <f t="shared" ca="1" si="52"/>
        <v>63</v>
      </c>
      <c r="D262" s="1">
        <f t="shared" ca="1" si="53"/>
        <v>718959</v>
      </c>
      <c r="E262" s="2">
        <f t="shared" ca="1" si="56"/>
        <v>1</v>
      </c>
      <c r="G262">
        <f t="shared" ca="1" si="57"/>
        <v>20.338326446280991</v>
      </c>
      <c r="H262">
        <f t="shared" ca="1" si="58"/>
        <v>0</v>
      </c>
      <c r="I262">
        <f t="shared" ca="1" si="59"/>
        <v>2</v>
      </c>
      <c r="J262">
        <f t="shared" ca="1" si="60"/>
        <v>0.14285714285714285</v>
      </c>
      <c r="K262">
        <f t="shared" ca="1" si="61"/>
        <v>0.88955364003483361</v>
      </c>
      <c r="L262">
        <f t="shared" ca="1" si="62"/>
        <v>6.9791547054926024</v>
      </c>
      <c r="M262">
        <f t="shared" ca="1" si="63"/>
        <v>0</v>
      </c>
      <c r="N262">
        <f t="shared" ca="1" si="54"/>
        <v>10.01156548838458</v>
      </c>
    </row>
    <row r="263" spans="1:14" x14ac:dyDescent="0.25">
      <c r="A263" s="1">
        <f t="shared" ca="1" si="55"/>
        <v>80</v>
      </c>
      <c r="B263" s="1">
        <f t="shared" ca="1" si="51"/>
        <v>197</v>
      </c>
      <c r="C263" s="1">
        <f t="shared" ca="1" si="52"/>
        <v>53</v>
      </c>
      <c r="D263" s="1">
        <f t="shared" ca="1" si="53"/>
        <v>512491</v>
      </c>
      <c r="E263" s="2">
        <f t="shared" ca="1" si="56"/>
        <v>0</v>
      </c>
      <c r="G263">
        <f t="shared" ca="1" si="57"/>
        <v>13.656626040351467</v>
      </c>
      <c r="H263">
        <f t="shared" ca="1" si="58"/>
        <v>0</v>
      </c>
      <c r="I263">
        <f t="shared" ca="1" si="59"/>
        <v>-2</v>
      </c>
      <c r="J263">
        <f t="shared" ca="1" si="60"/>
        <v>3.1428571428571428</v>
      </c>
      <c r="K263">
        <f t="shared" ca="1" si="61"/>
        <v>-1.7844755612216492</v>
      </c>
      <c r="L263">
        <f t="shared" ca="1" si="62"/>
        <v>6.5385361931665109</v>
      </c>
      <c r="M263">
        <f t="shared" ca="1" si="63"/>
        <v>0</v>
      </c>
      <c r="N263">
        <f t="shared" ca="1" si="54"/>
        <v>5.8969177748020041</v>
      </c>
    </row>
    <row r="264" spans="1:14" x14ac:dyDescent="0.25">
      <c r="A264" s="1">
        <f t="shared" ca="1" si="55"/>
        <v>51</v>
      </c>
      <c r="B264" s="1">
        <f t="shared" ca="1" si="51"/>
        <v>184</v>
      </c>
      <c r="C264" s="1">
        <f t="shared" ca="1" si="52"/>
        <v>59</v>
      </c>
      <c r="D264" s="1">
        <f t="shared" ca="1" si="53"/>
        <v>297626</v>
      </c>
      <c r="E264" s="2">
        <f t="shared" ca="1" si="56"/>
        <v>0</v>
      </c>
      <c r="G264">
        <f t="shared" ca="1" si="57"/>
        <v>17.426748582230623</v>
      </c>
      <c r="H264">
        <f t="shared" ca="1" si="58"/>
        <v>0</v>
      </c>
      <c r="I264">
        <f t="shared" ca="1" si="59"/>
        <v>-2</v>
      </c>
      <c r="J264">
        <f t="shared" ca="1" si="60"/>
        <v>1.2857142857142858</v>
      </c>
      <c r="K264">
        <f t="shared" ca="1" si="61"/>
        <v>0.16341485879481521</v>
      </c>
      <c r="L264">
        <f t="shared" ca="1" si="62"/>
        <v>5.7396102012581025</v>
      </c>
      <c r="M264">
        <f t="shared" ca="1" si="63"/>
        <v>0</v>
      </c>
      <c r="N264">
        <f t="shared" ca="1" si="54"/>
        <v>5.1887393457672033</v>
      </c>
    </row>
    <row r="265" spans="1:14" x14ac:dyDescent="0.25">
      <c r="A265" s="1">
        <f t="shared" ca="1" si="55"/>
        <v>74</v>
      </c>
      <c r="B265" s="1">
        <f t="shared" ca="1" si="51"/>
        <v>192</v>
      </c>
      <c r="C265" s="1">
        <f t="shared" ca="1" si="52"/>
        <v>54</v>
      </c>
      <c r="D265" s="1">
        <f t="shared" ca="1" si="53"/>
        <v>1157689</v>
      </c>
      <c r="E265" s="2">
        <f t="shared" ca="1" si="56"/>
        <v>1</v>
      </c>
      <c r="G265">
        <f t="shared" ca="1" si="57"/>
        <v>14.6484375</v>
      </c>
      <c r="H265">
        <f t="shared" ca="1" si="58"/>
        <v>2</v>
      </c>
      <c r="I265">
        <f t="shared" ca="1" si="59"/>
        <v>-2</v>
      </c>
      <c r="J265">
        <f t="shared" ca="1" si="60"/>
        <v>2.4285714285714284</v>
      </c>
      <c r="K265">
        <f t="shared" ca="1" si="61"/>
        <v>-1.1618188476562499</v>
      </c>
      <c r="L265">
        <f t="shared" ca="1" si="62"/>
        <v>7.5608949692500804</v>
      </c>
      <c r="M265">
        <f t="shared" ca="1" si="63"/>
        <v>0</v>
      </c>
      <c r="N265">
        <f t="shared" ca="1" si="54"/>
        <v>8.8276475501652598</v>
      </c>
    </row>
    <row r="266" spans="1:14" x14ac:dyDescent="0.25">
      <c r="A266" s="1">
        <f t="shared" ca="1" si="55"/>
        <v>60</v>
      </c>
      <c r="B266" s="1">
        <f t="shared" ca="1" si="51"/>
        <v>190</v>
      </c>
      <c r="C266" s="1">
        <f t="shared" ca="1" si="52"/>
        <v>55</v>
      </c>
      <c r="D266" s="1">
        <f t="shared" ca="1" si="53"/>
        <v>848989</v>
      </c>
      <c r="E266" s="2">
        <f t="shared" ca="1" si="56"/>
        <v>0</v>
      </c>
      <c r="G266">
        <f t="shared" ca="1" si="57"/>
        <v>15.235457063711912</v>
      </c>
      <c r="H266">
        <f t="shared" ca="1" si="58"/>
        <v>0</v>
      </c>
      <c r="I266">
        <f t="shared" ca="1" si="59"/>
        <v>-2</v>
      </c>
      <c r="J266">
        <f t="shared" ca="1" si="60"/>
        <v>2.1428571428571428</v>
      </c>
      <c r="K266">
        <f t="shared" ca="1" si="61"/>
        <v>-0.83036164547540237</v>
      </c>
      <c r="L266">
        <f t="shared" ca="1" si="62"/>
        <v>7.1861885987400509</v>
      </c>
      <c r="M266">
        <f t="shared" ca="1" si="63"/>
        <v>0</v>
      </c>
      <c r="N266">
        <f t="shared" ca="1" si="54"/>
        <v>6.4986840961217913</v>
      </c>
    </row>
    <row r="267" spans="1:14" x14ac:dyDescent="0.25">
      <c r="A267" s="1">
        <f t="shared" ca="1" si="55"/>
        <v>65</v>
      </c>
      <c r="B267" s="1">
        <f t="shared" ref="B267:B301" ca="1" si="64">RANDBETWEEN(160,200)</f>
        <v>178</v>
      </c>
      <c r="C267" s="1">
        <f t="shared" ref="C267:C301" ca="1" si="65">RANDBETWEEN(50,90)</f>
        <v>57</v>
      </c>
      <c r="D267" s="1">
        <f t="shared" ref="D267:D301" ca="1" si="66">RANDBETWEEN(100000,1500000)</f>
        <v>269227</v>
      </c>
      <c r="E267" s="2">
        <f t="shared" ca="1" si="56"/>
        <v>0</v>
      </c>
      <c r="G267">
        <f t="shared" ca="1" si="57"/>
        <v>17.99015275849009</v>
      </c>
      <c r="H267">
        <f t="shared" ca="1" si="58"/>
        <v>0</v>
      </c>
      <c r="I267">
        <f t="shared" ca="1" si="59"/>
        <v>-2</v>
      </c>
      <c r="J267">
        <f t="shared" ca="1" si="60"/>
        <v>0.42857142857142855</v>
      </c>
      <c r="K267">
        <f t="shared" ca="1" si="61"/>
        <v>0.35684500399021468</v>
      </c>
      <c r="L267">
        <f t="shared" ca="1" si="62"/>
        <v>5.5711741387127383</v>
      </c>
      <c r="M267">
        <f t="shared" ca="1" si="63"/>
        <v>0</v>
      </c>
      <c r="N267">
        <f t="shared" ref="N267:N330" ca="1" si="67">SUM(H267:M267)</f>
        <v>4.3565905712743813</v>
      </c>
    </row>
    <row r="268" spans="1:14" x14ac:dyDescent="0.25">
      <c r="A268" s="1">
        <f t="shared" ca="1" si="55"/>
        <v>62</v>
      </c>
      <c r="B268" s="1">
        <f t="shared" ca="1" si="64"/>
        <v>160</v>
      </c>
      <c r="C268" s="1">
        <f t="shared" ca="1" si="65"/>
        <v>84</v>
      </c>
      <c r="D268" s="1">
        <f t="shared" ca="1" si="66"/>
        <v>154662</v>
      </c>
      <c r="E268" s="2">
        <f t="shared" ca="1" si="56"/>
        <v>0</v>
      </c>
      <c r="G268">
        <f t="shared" ca="1" si="57"/>
        <v>32.8125</v>
      </c>
      <c r="H268">
        <f t="shared" ca="1" si="58"/>
        <v>0</v>
      </c>
      <c r="I268">
        <f t="shared" ca="1" si="59"/>
        <v>-2</v>
      </c>
      <c r="J268">
        <f t="shared" ca="1" si="60"/>
        <v>-2.1428571428571428</v>
      </c>
      <c r="K268">
        <f t="shared" ca="1" si="61"/>
        <v>-3.6764062500000003</v>
      </c>
      <c r="L268">
        <f t="shared" ca="1" si="62"/>
        <v>4.3442137945658388</v>
      </c>
      <c r="M268">
        <f t="shared" ca="1" si="63"/>
        <v>0</v>
      </c>
      <c r="N268">
        <f t="shared" ca="1" si="67"/>
        <v>-3.4750495982913039</v>
      </c>
    </row>
    <row r="269" spans="1:14" x14ac:dyDescent="0.25">
      <c r="A269" s="1">
        <f t="shared" ca="1" si="55"/>
        <v>67</v>
      </c>
      <c r="B269" s="1">
        <f t="shared" ca="1" si="64"/>
        <v>161</v>
      </c>
      <c r="C269" s="1">
        <f t="shared" ca="1" si="65"/>
        <v>64</v>
      </c>
      <c r="D269" s="1">
        <f t="shared" ca="1" si="66"/>
        <v>189198</v>
      </c>
      <c r="E269" s="2">
        <f t="shared" ca="1" si="56"/>
        <v>0</v>
      </c>
      <c r="G269">
        <f t="shared" ca="1" si="57"/>
        <v>24.690405462752206</v>
      </c>
      <c r="H269">
        <f t="shared" ca="1" si="58"/>
        <v>0</v>
      </c>
      <c r="I269">
        <f t="shared" ca="1" si="59"/>
        <v>-2</v>
      </c>
      <c r="J269">
        <f t="shared" ca="1" si="60"/>
        <v>-2</v>
      </c>
      <c r="K269">
        <f t="shared" ca="1" si="61"/>
        <v>0.71046873783972342</v>
      </c>
      <c r="L269">
        <f t="shared" ca="1" si="62"/>
        <v>4.8758877918062975</v>
      </c>
      <c r="M269">
        <f t="shared" ca="1" si="63"/>
        <v>0</v>
      </c>
      <c r="N269">
        <f t="shared" ca="1" si="67"/>
        <v>1.5863565296460207</v>
      </c>
    </row>
    <row r="270" spans="1:14" x14ac:dyDescent="0.25">
      <c r="A270" s="1">
        <f t="shared" ca="1" si="55"/>
        <v>50</v>
      </c>
      <c r="B270" s="1">
        <f t="shared" ca="1" si="64"/>
        <v>175</v>
      </c>
      <c r="C270" s="1">
        <f t="shared" ca="1" si="65"/>
        <v>60</v>
      </c>
      <c r="D270" s="1">
        <f t="shared" ca="1" si="66"/>
        <v>1412046</v>
      </c>
      <c r="E270" s="2">
        <f t="shared" ca="1" si="56"/>
        <v>1</v>
      </c>
      <c r="G270">
        <f t="shared" ca="1" si="57"/>
        <v>19.591836734693878</v>
      </c>
      <c r="H270">
        <f t="shared" ca="1" si="58"/>
        <v>2</v>
      </c>
      <c r="I270">
        <f t="shared" ca="1" si="59"/>
        <v>2</v>
      </c>
      <c r="J270">
        <f t="shared" ca="1" si="60"/>
        <v>0</v>
      </c>
      <c r="K270">
        <f t="shared" ca="1" si="61"/>
        <v>0.76802998750520624</v>
      </c>
      <c r="L270">
        <f t="shared" ca="1" si="62"/>
        <v>7.7948726539023809</v>
      </c>
      <c r="M270">
        <f t="shared" ca="1" si="63"/>
        <v>0</v>
      </c>
      <c r="N270">
        <f t="shared" ca="1" si="67"/>
        <v>12.562902641407586</v>
      </c>
    </row>
    <row r="271" spans="1:14" x14ac:dyDescent="0.25">
      <c r="A271" s="1">
        <f t="shared" ca="1" si="55"/>
        <v>64</v>
      </c>
      <c r="B271" s="1">
        <f t="shared" ca="1" si="64"/>
        <v>194</v>
      </c>
      <c r="C271" s="1">
        <f t="shared" ca="1" si="65"/>
        <v>54</v>
      </c>
      <c r="D271" s="1">
        <f t="shared" ca="1" si="66"/>
        <v>373221</v>
      </c>
      <c r="E271" s="2">
        <f t="shared" ca="1" si="56"/>
        <v>0</v>
      </c>
      <c r="G271">
        <f t="shared" ca="1" si="57"/>
        <v>14.347964714634923</v>
      </c>
      <c r="H271">
        <f t="shared" ca="1" si="58"/>
        <v>0</v>
      </c>
      <c r="I271">
        <f t="shared" ca="1" si="59"/>
        <v>-2</v>
      </c>
      <c r="J271">
        <f t="shared" ca="1" si="60"/>
        <v>2.7142857142857144</v>
      </c>
      <c r="K271">
        <f t="shared" ca="1" si="61"/>
        <v>-1.3421457603388878</v>
      </c>
      <c r="L271">
        <f t="shared" ca="1" si="62"/>
        <v>6.0912851913452819</v>
      </c>
      <c r="M271">
        <f t="shared" ca="1" si="63"/>
        <v>0</v>
      </c>
      <c r="N271">
        <f t="shared" ca="1" si="67"/>
        <v>5.4634251452921081</v>
      </c>
    </row>
    <row r="272" spans="1:14" x14ac:dyDescent="0.25">
      <c r="A272" s="1">
        <f t="shared" ca="1" si="55"/>
        <v>77</v>
      </c>
      <c r="B272" s="1">
        <f t="shared" ca="1" si="64"/>
        <v>200</v>
      </c>
      <c r="C272" s="1">
        <f t="shared" ca="1" si="65"/>
        <v>55</v>
      </c>
      <c r="D272" s="1">
        <f t="shared" ca="1" si="66"/>
        <v>330713</v>
      </c>
      <c r="E272" s="2">
        <f t="shared" ca="1" si="56"/>
        <v>0</v>
      </c>
      <c r="G272">
        <f t="shared" ca="1" si="57"/>
        <v>13.75</v>
      </c>
      <c r="H272">
        <f t="shared" ca="1" si="58"/>
        <v>0</v>
      </c>
      <c r="I272">
        <f t="shared" ca="1" si="59"/>
        <v>-2</v>
      </c>
      <c r="J272">
        <f t="shared" ca="1" si="60"/>
        <v>3.5714285714285716</v>
      </c>
      <c r="K272">
        <f t="shared" ca="1" si="61"/>
        <v>-1.7225000000000001</v>
      </c>
      <c r="L272">
        <f t="shared" ca="1" si="62"/>
        <v>5.9076801660729856</v>
      </c>
      <c r="M272">
        <f t="shared" ca="1" si="63"/>
        <v>0</v>
      </c>
      <c r="N272">
        <f t="shared" ca="1" si="67"/>
        <v>5.7566087375015567</v>
      </c>
    </row>
    <row r="273" spans="1:14" x14ac:dyDescent="0.25">
      <c r="A273" s="1">
        <f t="shared" ca="1" si="55"/>
        <v>34</v>
      </c>
      <c r="B273" s="1">
        <f t="shared" ca="1" si="64"/>
        <v>179</v>
      </c>
      <c r="C273" s="1">
        <f t="shared" ca="1" si="65"/>
        <v>52</v>
      </c>
      <c r="D273" s="1">
        <f t="shared" ca="1" si="66"/>
        <v>242850</v>
      </c>
      <c r="E273" s="2">
        <f t="shared" ca="1" si="56"/>
        <v>0</v>
      </c>
      <c r="G273">
        <f t="shared" ca="1" si="57"/>
        <v>16.229206329390465</v>
      </c>
      <c r="H273">
        <f t="shared" ca="1" si="58"/>
        <v>0</v>
      </c>
      <c r="I273">
        <f t="shared" ca="1" si="59"/>
        <v>2</v>
      </c>
      <c r="J273">
        <f t="shared" ca="1" si="60"/>
        <v>0.5714285714285714</v>
      </c>
      <c r="K273">
        <f t="shared" ca="1" si="61"/>
        <v>-0.33208238354988273</v>
      </c>
      <c r="L273">
        <f t="shared" ca="1" si="62"/>
        <v>5.3872006117969047</v>
      </c>
      <c r="M273">
        <f t="shared" ca="1" si="63"/>
        <v>0</v>
      </c>
      <c r="N273">
        <f t="shared" ca="1" si="67"/>
        <v>7.6265467996755927</v>
      </c>
    </row>
    <row r="274" spans="1:14" x14ac:dyDescent="0.25">
      <c r="A274" s="1">
        <f t="shared" ca="1" si="55"/>
        <v>62</v>
      </c>
      <c r="B274" s="1">
        <f t="shared" ca="1" si="64"/>
        <v>160</v>
      </c>
      <c r="C274" s="1">
        <f t="shared" ca="1" si="65"/>
        <v>89</v>
      </c>
      <c r="D274" s="1">
        <f t="shared" ca="1" si="66"/>
        <v>333996</v>
      </c>
      <c r="E274" s="2">
        <f t="shared" ca="1" si="56"/>
        <v>0</v>
      </c>
      <c r="G274">
        <f t="shared" ca="1" si="57"/>
        <v>34.765625</v>
      </c>
      <c r="H274">
        <f t="shared" ca="1" si="58"/>
        <v>0</v>
      </c>
      <c r="I274">
        <f t="shared" ca="1" si="59"/>
        <v>-2</v>
      </c>
      <c r="J274">
        <f t="shared" ca="1" si="60"/>
        <v>-2.1428571428571428</v>
      </c>
      <c r="K274">
        <f t="shared" ca="1" si="61"/>
        <v>-5.5184472656250003</v>
      </c>
      <c r="L274">
        <f t="shared" ca="1" si="62"/>
        <v>5.9230210837734827</v>
      </c>
      <c r="M274">
        <f t="shared" ca="1" si="63"/>
        <v>0</v>
      </c>
      <c r="N274">
        <f t="shared" ca="1" si="67"/>
        <v>-3.7382833247086591</v>
      </c>
    </row>
    <row r="275" spans="1:14" x14ac:dyDescent="0.25">
      <c r="A275" s="1">
        <f t="shared" ca="1" si="55"/>
        <v>29</v>
      </c>
      <c r="B275" s="1">
        <f t="shared" ca="1" si="64"/>
        <v>196</v>
      </c>
      <c r="C275" s="1">
        <f t="shared" ca="1" si="65"/>
        <v>82</v>
      </c>
      <c r="D275" s="1">
        <f t="shared" ca="1" si="66"/>
        <v>318443</v>
      </c>
      <c r="E275" s="2">
        <f t="shared" ca="1" si="56"/>
        <v>1</v>
      </c>
      <c r="G275">
        <f t="shared" ca="1" si="57"/>
        <v>21.345272802998753</v>
      </c>
      <c r="H275">
        <f t="shared" ca="1" si="58"/>
        <v>0</v>
      </c>
      <c r="I275">
        <f t="shared" ca="1" si="59"/>
        <v>2</v>
      </c>
      <c r="J275">
        <f t="shared" ca="1" si="60"/>
        <v>3</v>
      </c>
      <c r="K275">
        <f t="shared" ca="1" si="61"/>
        <v>0.98285329190027559</v>
      </c>
      <c r="L275">
        <f t="shared" ca="1" si="62"/>
        <v>5.8483453307842348</v>
      </c>
      <c r="M275">
        <f t="shared" ca="1" si="63"/>
        <v>0</v>
      </c>
      <c r="N275">
        <f t="shared" ca="1" si="67"/>
        <v>11.831198622684511</v>
      </c>
    </row>
    <row r="276" spans="1:14" x14ac:dyDescent="0.25">
      <c r="A276" s="1">
        <f t="shared" ca="1" si="55"/>
        <v>26</v>
      </c>
      <c r="B276" s="1">
        <f t="shared" ca="1" si="64"/>
        <v>198</v>
      </c>
      <c r="C276" s="1">
        <f t="shared" ca="1" si="65"/>
        <v>80</v>
      </c>
      <c r="D276" s="1">
        <f t="shared" ca="1" si="66"/>
        <v>161247</v>
      </c>
      <c r="E276" s="2">
        <f t="shared" ca="1" si="56"/>
        <v>1</v>
      </c>
      <c r="G276">
        <f t="shared" ca="1" si="57"/>
        <v>20.406081012141616</v>
      </c>
      <c r="H276">
        <f t="shared" ca="1" si="58"/>
        <v>0</v>
      </c>
      <c r="I276">
        <f t="shared" ca="1" si="59"/>
        <v>2</v>
      </c>
      <c r="J276">
        <f t="shared" ca="1" si="60"/>
        <v>3.2857142857142856</v>
      </c>
      <c r="K276">
        <f t="shared" ca="1" si="61"/>
        <v>0.89837689040578017</v>
      </c>
      <c r="L276">
        <f t="shared" ca="1" si="62"/>
        <v>4.4677120523728897</v>
      </c>
      <c r="M276">
        <f t="shared" ca="1" si="63"/>
        <v>0</v>
      </c>
      <c r="N276">
        <f t="shared" ca="1" si="67"/>
        <v>10.651803228492955</v>
      </c>
    </row>
    <row r="277" spans="1:14" x14ac:dyDescent="0.25">
      <c r="A277" s="1">
        <f t="shared" ca="1" si="55"/>
        <v>27</v>
      </c>
      <c r="B277" s="1">
        <f t="shared" ca="1" si="64"/>
        <v>173</v>
      </c>
      <c r="C277" s="1">
        <f t="shared" ca="1" si="65"/>
        <v>84</v>
      </c>
      <c r="D277" s="1">
        <f t="shared" ca="1" si="66"/>
        <v>165361</v>
      </c>
      <c r="E277" s="2">
        <f t="shared" ca="1" si="56"/>
        <v>0</v>
      </c>
      <c r="G277">
        <f t="shared" ca="1" si="57"/>
        <v>28.06642386982525</v>
      </c>
      <c r="H277">
        <f t="shared" ca="1" si="58"/>
        <v>0</v>
      </c>
      <c r="I277">
        <f t="shared" ca="1" si="59"/>
        <v>2</v>
      </c>
      <c r="J277">
        <f t="shared" ca="1" si="60"/>
        <v>-0.2857142857142857</v>
      </c>
      <c r="K277">
        <f t="shared" ca="1" si="61"/>
        <v>-0.47205994273542284</v>
      </c>
      <c r="L277">
        <f t="shared" ca="1" si="62"/>
        <v>4.538296720314861</v>
      </c>
      <c r="M277">
        <f t="shared" ca="1" si="63"/>
        <v>0</v>
      </c>
      <c r="N277">
        <f t="shared" ca="1" si="67"/>
        <v>5.7805224918651525</v>
      </c>
    </row>
    <row r="278" spans="1:14" x14ac:dyDescent="0.25">
      <c r="A278" s="1">
        <f t="shared" ca="1" si="55"/>
        <v>35</v>
      </c>
      <c r="B278" s="1">
        <f t="shared" ca="1" si="64"/>
        <v>179</v>
      </c>
      <c r="C278" s="1">
        <f t="shared" ca="1" si="65"/>
        <v>60</v>
      </c>
      <c r="D278" s="1">
        <f t="shared" ca="1" si="66"/>
        <v>637228</v>
      </c>
      <c r="E278" s="2">
        <f t="shared" ca="1" si="56"/>
        <v>1</v>
      </c>
      <c r="G278">
        <f t="shared" ca="1" si="57"/>
        <v>18.726007303142847</v>
      </c>
      <c r="H278">
        <f t="shared" ca="1" si="58"/>
        <v>0</v>
      </c>
      <c r="I278">
        <f t="shared" ca="1" si="59"/>
        <v>2</v>
      </c>
      <c r="J278">
        <f t="shared" ca="1" si="60"/>
        <v>0.5714285714285714</v>
      </c>
      <c r="K278">
        <f t="shared" ca="1" si="61"/>
        <v>0.571238872837041</v>
      </c>
      <c r="L278">
        <f t="shared" ca="1" si="62"/>
        <v>6.8253965993838932</v>
      </c>
      <c r="M278">
        <f t="shared" ca="1" si="63"/>
        <v>0</v>
      </c>
      <c r="N278">
        <f t="shared" ca="1" si="67"/>
        <v>9.9680640436495054</v>
      </c>
    </row>
    <row r="279" spans="1:14" x14ac:dyDescent="0.25">
      <c r="A279" s="1">
        <f t="shared" ca="1" si="55"/>
        <v>77</v>
      </c>
      <c r="B279" s="1">
        <f t="shared" ca="1" si="64"/>
        <v>189</v>
      </c>
      <c r="C279" s="1">
        <f t="shared" ca="1" si="65"/>
        <v>54</v>
      </c>
      <c r="D279" s="1">
        <f t="shared" ca="1" si="66"/>
        <v>167498</v>
      </c>
      <c r="E279" s="2">
        <f t="shared" ca="1" si="56"/>
        <v>0</v>
      </c>
      <c r="G279">
        <f t="shared" ca="1" si="57"/>
        <v>15.117157974300833</v>
      </c>
      <c r="H279">
        <f t="shared" ca="1" si="58"/>
        <v>0</v>
      </c>
      <c r="I279">
        <f t="shared" ca="1" si="59"/>
        <v>-2</v>
      </c>
      <c r="J279">
        <f t="shared" ca="1" si="60"/>
        <v>2</v>
      </c>
      <c r="K279">
        <f t="shared" ca="1" si="61"/>
        <v>-0.89494057402922467</v>
      </c>
      <c r="L279">
        <f t="shared" ca="1" si="62"/>
        <v>4.5732272616393388</v>
      </c>
      <c r="M279">
        <f t="shared" ca="1" si="63"/>
        <v>0</v>
      </c>
      <c r="N279">
        <f t="shared" ca="1" si="67"/>
        <v>3.6782866876101141</v>
      </c>
    </row>
    <row r="280" spans="1:14" x14ac:dyDescent="0.25">
      <c r="A280" s="1">
        <f t="shared" ca="1" si="55"/>
        <v>39</v>
      </c>
      <c r="B280" s="1">
        <f t="shared" ca="1" si="64"/>
        <v>192</v>
      </c>
      <c r="C280" s="1">
        <f t="shared" ca="1" si="65"/>
        <v>66</v>
      </c>
      <c r="D280" s="1">
        <f t="shared" ca="1" si="66"/>
        <v>741608</v>
      </c>
      <c r="E280" s="2">
        <f t="shared" ca="1" si="56"/>
        <v>1</v>
      </c>
      <c r="G280">
        <f t="shared" ca="1" si="57"/>
        <v>17.903645833333332</v>
      </c>
      <c r="H280">
        <f t="shared" ca="1" si="58"/>
        <v>0</v>
      </c>
      <c r="I280">
        <f t="shared" ca="1" si="59"/>
        <v>2</v>
      </c>
      <c r="J280">
        <f t="shared" ca="1" si="60"/>
        <v>2.4285714285714284</v>
      </c>
      <c r="K280">
        <f t="shared" ca="1" si="61"/>
        <v>0.32879530164930515</v>
      </c>
      <c r="L280">
        <f t="shared" ca="1" si="62"/>
        <v>7.0181744259637835</v>
      </c>
      <c r="M280">
        <f t="shared" ca="1" si="63"/>
        <v>0</v>
      </c>
      <c r="N280">
        <f t="shared" ca="1" si="67"/>
        <v>11.775541156184516</v>
      </c>
    </row>
    <row r="281" spans="1:14" x14ac:dyDescent="0.25">
      <c r="A281" s="1">
        <f t="shared" ca="1" si="55"/>
        <v>37</v>
      </c>
      <c r="B281" s="1">
        <f t="shared" ca="1" si="64"/>
        <v>190</v>
      </c>
      <c r="C281" s="1">
        <f t="shared" ca="1" si="65"/>
        <v>63</v>
      </c>
      <c r="D281" s="1">
        <f t="shared" ca="1" si="66"/>
        <v>879359</v>
      </c>
      <c r="E281" s="2">
        <f t="shared" ca="1" si="56"/>
        <v>1</v>
      </c>
      <c r="G281">
        <f t="shared" ca="1" si="57"/>
        <v>17.451523545706372</v>
      </c>
      <c r="H281">
        <f t="shared" ca="1" si="58"/>
        <v>0</v>
      </c>
      <c r="I281">
        <f t="shared" ca="1" si="59"/>
        <v>2</v>
      </c>
      <c r="J281">
        <f t="shared" ca="1" si="60"/>
        <v>2.1428571428571428</v>
      </c>
      <c r="K281">
        <f t="shared" ca="1" si="61"/>
        <v>0.17245447778945877</v>
      </c>
      <c r="L281">
        <f t="shared" ca="1" si="62"/>
        <v>7.2293438874557836</v>
      </c>
      <c r="M281">
        <f t="shared" ca="1" si="63"/>
        <v>0</v>
      </c>
      <c r="N281">
        <f t="shared" ca="1" si="67"/>
        <v>11.544655508102384</v>
      </c>
    </row>
    <row r="282" spans="1:14" x14ac:dyDescent="0.25">
      <c r="A282" s="1">
        <f t="shared" ca="1" si="55"/>
        <v>69</v>
      </c>
      <c r="B282" s="1">
        <f t="shared" ca="1" si="64"/>
        <v>180</v>
      </c>
      <c r="C282" s="1">
        <f t="shared" ca="1" si="65"/>
        <v>72</v>
      </c>
      <c r="D282" s="1">
        <f t="shared" ca="1" si="66"/>
        <v>1332633</v>
      </c>
      <c r="E282" s="2">
        <f t="shared" ca="1" si="56"/>
        <v>1</v>
      </c>
      <c r="G282">
        <f t="shared" ca="1" si="57"/>
        <v>22.222222222222221</v>
      </c>
      <c r="H282">
        <f t="shared" ca="1" si="58"/>
        <v>2</v>
      </c>
      <c r="I282">
        <f t="shared" ca="1" si="59"/>
        <v>-2</v>
      </c>
      <c r="J282">
        <f t="shared" ca="1" si="60"/>
        <v>0.7142857142857143</v>
      </c>
      <c r="K282">
        <f t="shared" ca="1" si="61"/>
        <v>0.99802469135802474</v>
      </c>
      <c r="L282">
        <f t="shared" ca="1" si="62"/>
        <v>7.7270844761607798</v>
      </c>
      <c r="M282">
        <f t="shared" ca="1" si="63"/>
        <v>0</v>
      </c>
      <c r="N282">
        <f t="shared" ca="1" si="67"/>
        <v>9.4393948818045192</v>
      </c>
    </row>
    <row r="283" spans="1:14" x14ac:dyDescent="0.25">
      <c r="A283" s="1">
        <f t="shared" ca="1" si="55"/>
        <v>32</v>
      </c>
      <c r="B283" s="1">
        <f t="shared" ca="1" si="64"/>
        <v>168</v>
      </c>
      <c r="C283" s="1">
        <f t="shared" ca="1" si="65"/>
        <v>90</v>
      </c>
      <c r="D283" s="1">
        <f t="shared" ca="1" si="66"/>
        <v>601302</v>
      </c>
      <c r="E283" s="2">
        <f t="shared" ca="1" si="56"/>
        <v>0</v>
      </c>
      <c r="G283">
        <f t="shared" ca="1" si="57"/>
        <v>31.887755102040817</v>
      </c>
      <c r="H283">
        <f t="shared" ca="1" si="58"/>
        <v>0</v>
      </c>
      <c r="I283">
        <f t="shared" ca="1" si="59"/>
        <v>2</v>
      </c>
      <c r="J283">
        <f t="shared" ca="1" si="60"/>
        <v>-1</v>
      </c>
      <c r="K283">
        <f t="shared" ca="1" si="61"/>
        <v>-2.9107080383173685</v>
      </c>
      <c r="L283">
        <f t="shared" ca="1" si="62"/>
        <v>6.7502485932064378</v>
      </c>
      <c r="M283">
        <f t="shared" ca="1" si="63"/>
        <v>0</v>
      </c>
      <c r="N283">
        <f t="shared" ca="1" si="67"/>
        <v>4.8395405548890693</v>
      </c>
    </row>
    <row r="284" spans="1:14" x14ac:dyDescent="0.25">
      <c r="A284" s="1">
        <f t="shared" ca="1" si="55"/>
        <v>68</v>
      </c>
      <c r="B284" s="1">
        <f t="shared" ca="1" si="64"/>
        <v>176</v>
      </c>
      <c r="C284" s="1">
        <f t="shared" ca="1" si="65"/>
        <v>61</v>
      </c>
      <c r="D284" s="1">
        <f t="shared" ca="1" si="66"/>
        <v>874896</v>
      </c>
      <c r="E284" s="2">
        <f t="shared" ca="1" si="56"/>
        <v>0</v>
      </c>
      <c r="G284">
        <f t="shared" ca="1" si="57"/>
        <v>19.692665289256198</v>
      </c>
      <c r="H284">
        <f t="shared" ca="1" si="58"/>
        <v>0</v>
      </c>
      <c r="I284">
        <f t="shared" ca="1" si="59"/>
        <v>-2</v>
      </c>
      <c r="J284">
        <f t="shared" ca="1" si="60"/>
        <v>0.14285714285714285</v>
      </c>
      <c r="K284">
        <f t="shared" ca="1" si="61"/>
        <v>0.78704826130387251</v>
      </c>
      <c r="L284">
        <f t="shared" ca="1" si="62"/>
        <v>7.2231085476950536</v>
      </c>
      <c r="M284">
        <f t="shared" ca="1" si="63"/>
        <v>0</v>
      </c>
      <c r="N284">
        <f t="shared" ca="1" si="67"/>
        <v>6.1530139518560691</v>
      </c>
    </row>
    <row r="285" spans="1:14" x14ac:dyDescent="0.25">
      <c r="A285" s="1">
        <f t="shared" ca="1" si="55"/>
        <v>37</v>
      </c>
      <c r="B285" s="1">
        <f t="shared" ca="1" si="64"/>
        <v>180</v>
      </c>
      <c r="C285" s="1">
        <f t="shared" ca="1" si="65"/>
        <v>82</v>
      </c>
      <c r="D285" s="1">
        <f t="shared" ca="1" si="66"/>
        <v>455042</v>
      </c>
      <c r="E285" s="2">
        <f t="shared" ca="1" si="56"/>
        <v>1</v>
      </c>
      <c r="G285">
        <f t="shared" ca="1" si="57"/>
        <v>25.308641975308639</v>
      </c>
      <c r="H285">
        <f t="shared" ca="1" si="58"/>
        <v>0</v>
      </c>
      <c r="I285">
        <f t="shared" ca="1" si="59"/>
        <v>2</v>
      </c>
      <c r="J285">
        <f t="shared" ca="1" si="60"/>
        <v>0.7142857142857143</v>
      </c>
      <c r="K285">
        <f t="shared" ca="1" si="61"/>
        <v>0.5621155311690299</v>
      </c>
      <c r="L285">
        <f t="shared" ca="1" si="62"/>
        <v>6.3756993283371521</v>
      </c>
      <c r="M285">
        <f t="shared" ca="1" si="63"/>
        <v>0</v>
      </c>
      <c r="N285">
        <f t="shared" ca="1" si="67"/>
        <v>9.6521005737918966</v>
      </c>
    </row>
    <row r="286" spans="1:14" x14ac:dyDescent="0.25">
      <c r="A286" s="1">
        <f t="shared" ref="A286:A349" ca="1" si="68">RANDBETWEEN(15,80)</f>
        <v>49</v>
      </c>
      <c r="B286" s="1">
        <f t="shared" ca="1" si="64"/>
        <v>192</v>
      </c>
      <c r="C286" s="1">
        <f t="shared" ca="1" si="65"/>
        <v>87</v>
      </c>
      <c r="D286" s="1">
        <f t="shared" ca="1" si="66"/>
        <v>568131</v>
      </c>
      <c r="E286" s="2">
        <f t="shared" ca="1" si="56"/>
        <v>1</v>
      </c>
      <c r="G286">
        <f t="shared" ca="1" si="57"/>
        <v>23.600260416666668</v>
      </c>
      <c r="H286">
        <f t="shared" ca="1" si="58"/>
        <v>0</v>
      </c>
      <c r="I286">
        <f t="shared" ca="1" si="59"/>
        <v>2</v>
      </c>
      <c r="J286">
        <f t="shared" ca="1" si="60"/>
        <v>2.4285714285714284</v>
      </c>
      <c r="K286">
        <f t="shared" ca="1" si="61"/>
        <v>0.89756666395399287</v>
      </c>
      <c r="L286">
        <f t="shared" ca="1" si="62"/>
        <v>6.6759185034977335</v>
      </c>
      <c r="M286">
        <f t="shared" ca="1" si="63"/>
        <v>0</v>
      </c>
      <c r="N286">
        <f t="shared" ca="1" si="67"/>
        <v>12.002056596023156</v>
      </c>
    </row>
    <row r="287" spans="1:14" x14ac:dyDescent="0.25">
      <c r="A287" s="1">
        <f t="shared" ca="1" si="68"/>
        <v>79</v>
      </c>
      <c r="B287" s="1">
        <f t="shared" ca="1" si="64"/>
        <v>164</v>
      </c>
      <c r="C287" s="1">
        <f t="shared" ca="1" si="65"/>
        <v>53</v>
      </c>
      <c r="D287" s="1">
        <f t="shared" ca="1" si="66"/>
        <v>486859</v>
      </c>
      <c r="E287" s="2">
        <f t="shared" ca="1" si="56"/>
        <v>0</v>
      </c>
      <c r="G287">
        <f t="shared" ca="1" si="57"/>
        <v>19.705532421177871</v>
      </c>
      <c r="H287">
        <f t="shared" ca="1" si="58"/>
        <v>0</v>
      </c>
      <c r="I287">
        <f t="shared" ca="1" si="59"/>
        <v>-2</v>
      </c>
      <c r="J287">
        <f t="shared" ca="1" si="60"/>
        <v>-1.5714285714285714</v>
      </c>
      <c r="K287">
        <f t="shared" ca="1" si="61"/>
        <v>0.78941674118936467</v>
      </c>
      <c r="L287">
        <f t="shared" ca="1" si="62"/>
        <v>6.4688817621598949</v>
      </c>
      <c r="M287">
        <f t="shared" ca="1" si="63"/>
        <v>0</v>
      </c>
      <c r="N287">
        <f t="shared" ca="1" si="67"/>
        <v>3.6868699319206883</v>
      </c>
    </row>
    <row r="288" spans="1:14" x14ac:dyDescent="0.25">
      <c r="A288" s="1">
        <f t="shared" ca="1" si="68"/>
        <v>19</v>
      </c>
      <c r="B288" s="1">
        <f t="shared" ca="1" si="64"/>
        <v>171</v>
      </c>
      <c r="C288" s="1">
        <f t="shared" ca="1" si="65"/>
        <v>82</v>
      </c>
      <c r="D288" s="1">
        <f t="shared" ca="1" si="66"/>
        <v>1053805</v>
      </c>
      <c r="E288" s="2">
        <f t="shared" ca="1" si="56"/>
        <v>0</v>
      </c>
      <c r="G288">
        <f t="shared" ca="1" si="57"/>
        <v>28.042816593139772</v>
      </c>
      <c r="H288">
        <f t="shared" ca="1" si="58"/>
        <v>2</v>
      </c>
      <c r="I288">
        <f t="shared" ca="1" si="59"/>
        <v>-4</v>
      </c>
      <c r="J288">
        <f t="shared" ca="1" si="60"/>
        <v>-0.5714285714285714</v>
      </c>
      <c r="K288">
        <f t="shared" ca="1" si="61"/>
        <v>-0.46062529513301453</v>
      </c>
      <c r="L288">
        <f t="shared" ca="1" si="62"/>
        <v>7.4486489868642414</v>
      </c>
      <c r="M288">
        <f t="shared" ca="1" si="63"/>
        <v>0</v>
      </c>
      <c r="N288">
        <f t="shared" ca="1" si="67"/>
        <v>4.4165951203026559</v>
      </c>
    </row>
    <row r="289" spans="1:14" x14ac:dyDescent="0.25">
      <c r="A289" s="1">
        <f t="shared" ca="1" si="68"/>
        <v>26</v>
      </c>
      <c r="B289" s="1">
        <f t="shared" ca="1" si="64"/>
        <v>165</v>
      </c>
      <c r="C289" s="1">
        <f t="shared" ca="1" si="65"/>
        <v>73</v>
      </c>
      <c r="D289" s="1">
        <f t="shared" ca="1" si="66"/>
        <v>538942</v>
      </c>
      <c r="E289" s="2">
        <f t="shared" ca="1" si="56"/>
        <v>0</v>
      </c>
      <c r="G289">
        <f t="shared" ca="1" si="57"/>
        <v>26.813590449954084</v>
      </c>
      <c r="H289">
        <f t="shared" ca="1" si="58"/>
        <v>0</v>
      </c>
      <c r="I289">
        <f t="shared" ca="1" si="59"/>
        <v>2</v>
      </c>
      <c r="J289">
        <f t="shared" ca="1" si="60"/>
        <v>-1.4285714285714286</v>
      </c>
      <c r="K289">
        <f t="shared" ca="1" si="61"/>
        <v>7.3173879204433523E-2</v>
      </c>
      <c r="L289">
        <f t="shared" ca="1" si="62"/>
        <v>6.6060178453429579</v>
      </c>
      <c r="M289">
        <f t="shared" ca="1" si="63"/>
        <v>0</v>
      </c>
      <c r="N289">
        <f t="shared" ca="1" si="67"/>
        <v>7.2506202959759625</v>
      </c>
    </row>
    <row r="290" spans="1:14" x14ac:dyDescent="0.25">
      <c r="A290" s="1">
        <f t="shared" ca="1" si="68"/>
        <v>37</v>
      </c>
      <c r="B290" s="1">
        <f t="shared" ca="1" si="64"/>
        <v>179</v>
      </c>
      <c r="C290" s="1">
        <f t="shared" ca="1" si="65"/>
        <v>58</v>
      </c>
      <c r="D290" s="1">
        <f t="shared" ca="1" si="66"/>
        <v>1060303</v>
      </c>
      <c r="E290" s="2">
        <f t="shared" ca="1" si="56"/>
        <v>1</v>
      </c>
      <c r="G290">
        <f t="shared" ca="1" si="57"/>
        <v>18.10180705970475</v>
      </c>
      <c r="H290">
        <f t="shared" ca="1" si="58"/>
        <v>2</v>
      </c>
      <c r="I290">
        <f t="shared" ca="1" si="59"/>
        <v>2</v>
      </c>
      <c r="J290">
        <f t="shared" ca="1" si="60"/>
        <v>0.5714285714285714</v>
      </c>
      <c r="K290">
        <f t="shared" ca="1" si="61"/>
        <v>0.39216367200929103</v>
      </c>
      <c r="L290">
        <f t="shared" ca="1" si="62"/>
        <v>7.4560207140198713</v>
      </c>
      <c r="M290">
        <f t="shared" ca="1" si="63"/>
        <v>0</v>
      </c>
      <c r="N290">
        <f t="shared" ca="1" si="67"/>
        <v>12.419612957457733</v>
      </c>
    </row>
    <row r="291" spans="1:14" x14ac:dyDescent="0.25">
      <c r="A291" s="1">
        <f t="shared" ca="1" si="68"/>
        <v>75</v>
      </c>
      <c r="B291" s="1">
        <f t="shared" ca="1" si="64"/>
        <v>167</v>
      </c>
      <c r="C291" s="1">
        <f t="shared" ca="1" si="65"/>
        <v>53</v>
      </c>
      <c r="D291" s="1">
        <f t="shared" ca="1" si="66"/>
        <v>1122403</v>
      </c>
      <c r="E291" s="2">
        <f t="shared" ca="1" si="56"/>
        <v>0</v>
      </c>
      <c r="G291">
        <f t="shared" ca="1" si="57"/>
        <v>19.003908350962746</v>
      </c>
      <c r="H291">
        <f t="shared" ca="1" si="58"/>
        <v>2</v>
      </c>
      <c r="I291">
        <f t="shared" ca="1" si="59"/>
        <v>-2</v>
      </c>
      <c r="J291">
        <f t="shared" ca="1" si="60"/>
        <v>-1.1428571428571428</v>
      </c>
      <c r="K291">
        <f t="shared" ca="1" si="61"/>
        <v>0.6409373932227691</v>
      </c>
      <c r="L291">
        <f t="shared" ca="1" si="62"/>
        <v>7.5240552878768092</v>
      </c>
      <c r="M291">
        <f t="shared" ca="1" si="63"/>
        <v>0</v>
      </c>
      <c r="N291">
        <f t="shared" ca="1" si="67"/>
        <v>7.022135538242436</v>
      </c>
    </row>
    <row r="292" spans="1:14" x14ac:dyDescent="0.25">
      <c r="A292" s="1">
        <f t="shared" ca="1" si="68"/>
        <v>43</v>
      </c>
      <c r="B292" s="1">
        <f t="shared" ca="1" si="64"/>
        <v>169</v>
      </c>
      <c r="C292" s="1">
        <f t="shared" ca="1" si="65"/>
        <v>75</v>
      </c>
      <c r="D292" s="1">
        <f t="shared" ca="1" si="66"/>
        <v>878258</v>
      </c>
      <c r="E292" s="2">
        <f t="shared" ca="1" si="56"/>
        <v>1</v>
      </c>
      <c r="G292">
        <f t="shared" ca="1" si="57"/>
        <v>26.259584748433177</v>
      </c>
      <c r="H292">
        <f t="shared" ca="1" si="58"/>
        <v>0</v>
      </c>
      <c r="I292">
        <f t="shared" ca="1" si="59"/>
        <v>2</v>
      </c>
      <c r="J292">
        <f t="shared" ca="1" si="60"/>
        <v>-0.8571428571428571</v>
      </c>
      <c r="K292">
        <f t="shared" ca="1" si="61"/>
        <v>0.27423751083661874</v>
      </c>
      <c r="L292">
        <f t="shared" ca="1" si="62"/>
        <v>7.2278089841252129</v>
      </c>
      <c r="M292">
        <f t="shared" ca="1" si="63"/>
        <v>0</v>
      </c>
      <c r="N292">
        <f t="shared" ca="1" si="67"/>
        <v>8.6449036378189739</v>
      </c>
    </row>
    <row r="293" spans="1:14" x14ac:dyDescent="0.25">
      <c r="A293" s="1">
        <f t="shared" ca="1" si="68"/>
        <v>27</v>
      </c>
      <c r="B293" s="1">
        <f t="shared" ca="1" si="64"/>
        <v>199</v>
      </c>
      <c r="C293" s="1">
        <f t="shared" ca="1" si="65"/>
        <v>90</v>
      </c>
      <c r="D293" s="1">
        <f t="shared" ca="1" si="66"/>
        <v>282111</v>
      </c>
      <c r="E293" s="2">
        <f t="shared" ca="1" si="56"/>
        <v>1</v>
      </c>
      <c r="G293">
        <f t="shared" ca="1" si="57"/>
        <v>22.72669882073685</v>
      </c>
      <c r="H293">
        <f t="shared" ca="1" si="58"/>
        <v>0</v>
      </c>
      <c r="I293">
        <f t="shared" ca="1" si="59"/>
        <v>2</v>
      </c>
      <c r="J293">
        <f t="shared" ca="1" si="60"/>
        <v>3.4285714285714284</v>
      </c>
      <c r="K293">
        <f t="shared" ca="1" si="61"/>
        <v>0.9788763529575869</v>
      </c>
      <c r="L293">
        <f t="shared" ca="1" si="62"/>
        <v>5.6508404478895358</v>
      </c>
      <c r="M293">
        <f t="shared" ca="1" si="63"/>
        <v>0</v>
      </c>
      <c r="N293">
        <f t="shared" ca="1" si="67"/>
        <v>12.058288229418551</v>
      </c>
    </row>
    <row r="294" spans="1:14" x14ac:dyDescent="0.25">
      <c r="A294" s="1">
        <f t="shared" ca="1" si="68"/>
        <v>16</v>
      </c>
      <c r="B294" s="1">
        <f t="shared" ca="1" si="64"/>
        <v>175</v>
      </c>
      <c r="C294" s="1">
        <f t="shared" ca="1" si="65"/>
        <v>74</v>
      </c>
      <c r="D294" s="1">
        <f t="shared" ca="1" si="66"/>
        <v>651479</v>
      </c>
      <c r="E294" s="2">
        <f t="shared" ca="1" si="56"/>
        <v>0</v>
      </c>
      <c r="G294">
        <f t="shared" ca="1" si="57"/>
        <v>24.163265306122447</v>
      </c>
      <c r="H294">
        <f t="shared" ca="1" si="58"/>
        <v>0</v>
      </c>
      <c r="I294">
        <f t="shared" ca="1" si="59"/>
        <v>-4</v>
      </c>
      <c r="J294">
        <f t="shared" ca="1" si="60"/>
        <v>0</v>
      </c>
      <c r="K294">
        <f t="shared" ca="1" si="61"/>
        <v>0.81281132861307814</v>
      </c>
      <c r="L294">
        <f t="shared" ca="1" si="62"/>
        <v>6.8538224485236459</v>
      </c>
      <c r="M294">
        <f t="shared" ca="1" si="63"/>
        <v>0</v>
      </c>
      <c r="N294">
        <f t="shared" ca="1" si="67"/>
        <v>3.6666337771367239</v>
      </c>
    </row>
    <row r="295" spans="1:14" x14ac:dyDescent="0.25">
      <c r="A295" s="1">
        <f t="shared" ca="1" si="68"/>
        <v>48</v>
      </c>
      <c r="B295" s="1">
        <f t="shared" ca="1" si="64"/>
        <v>200</v>
      </c>
      <c r="C295" s="1">
        <f t="shared" ca="1" si="65"/>
        <v>89</v>
      </c>
      <c r="D295" s="1">
        <f t="shared" ca="1" si="66"/>
        <v>225275</v>
      </c>
      <c r="E295" s="2">
        <f t="shared" ca="1" si="56"/>
        <v>1</v>
      </c>
      <c r="G295">
        <f t="shared" ca="1" si="57"/>
        <v>22.25</v>
      </c>
      <c r="H295">
        <f t="shared" ca="1" si="58"/>
        <v>0</v>
      </c>
      <c r="I295">
        <f t="shared" ca="1" si="59"/>
        <v>2</v>
      </c>
      <c r="J295">
        <f t="shared" ca="1" si="60"/>
        <v>3.5714285714285716</v>
      </c>
      <c r="K295">
        <f t="shared" ca="1" si="61"/>
        <v>0.99750000000000005</v>
      </c>
      <c r="L295">
        <f t="shared" ca="1" si="62"/>
        <v>5.244661028536286</v>
      </c>
      <c r="M295">
        <f t="shared" ca="1" si="63"/>
        <v>0</v>
      </c>
      <c r="N295">
        <f t="shared" ca="1" si="67"/>
        <v>11.813589599964857</v>
      </c>
    </row>
    <row r="296" spans="1:14" x14ac:dyDescent="0.25">
      <c r="A296" s="1">
        <f t="shared" ca="1" si="68"/>
        <v>34</v>
      </c>
      <c r="B296" s="1">
        <f t="shared" ca="1" si="64"/>
        <v>170</v>
      </c>
      <c r="C296" s="1">
        <f t="shared" ca="1" si="65"/>
        <v>59</v>
      </c>
      <c r="D296" s="1">
        <f t="shared" ca="1" si="66"/>
        <v>471261</v>
      </c>
      <c r="E296" s="2">
        <f t="shared" ca="1" si="56"/>
        <v>1</v>
      </c>
      <c r="G296">
        <f t="shared" ca="1" si="57"/>
        <v>20.415224913494807</v>
      </c>
      <c r="H296">
        <f t="shared" ca="1" si="58"/>
        <v>0</v>
      </c>
      <c r="I296">
        <f t="shared" ca="1" si="59"/>
        <v>2</v>
      </c>
      <c r="J296">
        <f t="shared" ca="1" si="60"/>
        <v>-0.7142857142857143</v>
      </c>
      <c r="K296">
        <f t="shared" ca="1" si="61"/>
        <v>0.8995395170076983</v>
      </c>
      <c r="L296">
        <f t="shared" ca="1" si="62"/>
        <v>6.424198325298212</v>
      </c>
      <c r="M296">
        <f t="shared" ca="1" si="63"/>
        <v>0</v>
      </c>
      <c r="N296">
        <f t="shared" ca="1" si="67"/>
        <v>8.6094521280201963</v>
      </c>
    </row>
    <row r="297" spans="1:14" x14ac:dyDescent="0.25">
      <c r="A297" s="1">
        <f t="shared" ca="1" si="68"/>
        <v>79</v>
      </c>
      <c r="B297" s="1">
        <f t="shared" ca="1" si="64"/>
        <v>187</v>
      </c>
      <c r="C297" s="1">
        <f t="shared" ca="1" si="65"/>
        <v>74</v>
      </c>
      <c r="D297" s="1">
        <f t="shared" ca="1" si="66"/>
        <v>750798</v>
      </c>
      <c r="E297" s="2">
        <f t="shared" ca="1" si="56"/>
        <v>0</v>
      </c>
      <c r="G297">
        <f t="shared" ca="1" si="57"/>
        <v>21.161600274528869</v>
      </c>
      <c r="H297">
        <f t="shared" ca="1" si="58"/>
        <v>0</v>
      </c>
      <c r="I297">
        <f t="shared" ca="1" si="59"/>
        <v>-2</v>
      </c>
      <c r="J297">
        <f t="shared" ca="1" si="60"/>
        <v>1.7142857142857142</v>
      </c>
      <c r="K297">
        <f t="shared" ca="1" si="61"/>
        <v>0.97188343601319727</v>
      </c>
      <c r="L297">
        <f t="shared" ca="1" si="62"/>
        <v>7.0336155240367511</v>
      </c>
      <c r="M297">
        <f t="shared" ca="1" si="63"/>
        <v>0</v>
      </c>
      <c r="N297">
        <f t="shared" ca="1" si="67"/>
        <v>7.7197846743356626</v>
      </c>
    </row>
    <row r="298" spans="1:14" x14ac:dyDescent="0.25">
      <c r="A298" s="1">
        <f t="shared" ca="1" si="68"/>
        <v>50</v>
      </c>
      <c r="B298" s="1">
        <f t="shared" ca="1" si="64"/>
        <v>172</v>
      </c>
      <c r="C298" s="1">
        <f t="shared" ca="1" si="65"/>
        <v>75</v>
      </c>
      <c r="D298" s="1">
        <f t="shared" ca="1" si="66"/>
        <v>1327960</v>
      </c>
      <c r="E298" s="2">
        <f t="shared" ca="1" si="56"/>
        <v>1</v>
      </c>
      <c r="G298">
        <f t="shared" ca="1" si="57"/>
        <v>25.351541373715524</v>
      </c>
      <c r="H298">
        <f t="shared" ca="1" si="58"/>
        <v>2</v>
      </c>
      <c r="I298">
        <f t="shared" ca="1" si="59"/>
        <v>2</v>
      </c>
      <c r="J298">
        <f t="shared" ca="1" si="60"/>
        <v>-0.42857142857142855</v>
      </c>
      <c r="K298">
        <f t="shared" ca="1" si="61"/>
        <v>0.55068681681092246</v>
      </c>
      <c r="L298">
        <f t="shared" ca="1" si="62"/>
        <v>7.72296055043671</v>
      </c>
      <c r="M298">
        <f t="shared" ca="1" si="63"/>
        <v>0</v>
      </c>
      <c r="N298">
        <f t="shared" ca="1" si="67"/>
        <v>11.845075938676203</v>
      </c>
    </row>
    <row r="299" spans="1:14" x14ac:dyDescent="0.25">
      <c r="A299" s="1">
        <f t="shared" ca="1" si="68"/>
        <v>59</v>
      </c>
      <c r="B299" s="1">
        <f t="shared" ca="1" si="64"/>
        <v>179</v>
      </c>
      <c r="C299" s="1">
        <f t="shared" ca="1" si="65"/>
        <v>74</v>
      </c>
      <c r="D299" s="1">
        <f t="shared" ca="1" si="66"/>
        <v>996618</v>
      </c>
      <c r="E299" s="2">
        <f t="shared" ca="1" si="56"/>
        <v>0</v>
      </c>
      <c r="G299">
        <f t="shared" ca="1" si="57"/>
        <v>23.095409007209511</v>
      </c>
      <c r="H299">
        <f t="shared" ca="1" si="58"/>
        <v>0</v>
      </c>
      <c r="I299">
        <f t="shared" ca="1" si="59"/>
        <v>-2</v>
      </c>
      <c r="J299">
        <f t="shared" ca="1" si="60"/>
        <v>0.5714285714285714</v>
      </c>
      <c r="K299">
        <f t="shared" ca="1" si="61"/>
        <v>0.95200316427697096</v>
      </c>
      <c r="L299">
        <f t="shared" ca="1" si="62"/>
        <v>7.3815186331742151</v>
      </c>
      <c r="M299">
        <f t="shared" ca="1" si="63"/>
        <v>0</v>
      </c>
      <c r="N299">
        <f t="shared" ca="1" si="67"/>
        <v>6.9049503688797573</v>
      </c>
    </row>
    <row r="300" spans="1:14" x14ac:dyDescent="0.25">
      <c r="A300" s="1">
        <f t="shared" ca="1" si="68"/>
        <v>16</v>
      </c>
      <c r="B300" s="1">
        <f t="shared" ca="1" si="64"/>
        <v>196</v>
      </c>
      <c r="C300" s="1">
        <f t="shared" ca="1" si="65"/>
        <v>72</v>
      </c>
      <c r="D300" s="1">
        <f t="shared" ca="1" si="66"/>
        <v>924828</v>
      </c>
      <c r="E300" s="2">
        <f t="shared" ca="1" si="56"/>
        <v>0</v>
      </c>
      <c r="G300">
        <f t="shared" ca="1" si="57"/>
        <v>18.742190753852562</v>
      </c>
      <c r="H300">
        <f t="shared" ca="1" si="58"/>
        <v>0</v>
      </c>
      <c r="I300">
        <f t="shared" ca="1" si="59"/>
        <v>-4</v>
      </c>
      <c r="J300">
        <f t="shared" ca="1" si="60"/>
        <v>3</v>
      </c>
      <c r="K300">
        <f t="shared" ca="1" si="61"/>
        <v>0.57546715662865044</v>
      </c>
      <c r="L300">
        <f t="shared" ca="1" si="62"/>
        <v>7.2909084882271209</v>
      </c>
      <c r="M300">
        <f t="shared" ca="1" si="63"/>
        <v>0</v>
      </c>
      <c r="N300">
        <f t="shared" ca="1" si="67"/>
        <v>6.8663756448557711</v>
      </c>
    </row>
    <row r="301" spans="1:14" x14ac:dyDescent="0.25">
      <c r="A301" s="1">
        <f t="shared" ca="1" si="68"/>
        <v>46</v>
      </c>
      <c r="B301" s="1">
        <f t="shared" ca="1" si="64"/>
        <v>170</v>
      </c>
      <c r="C301" s="1">
        <f t="shared" ca="1" si="65"/>
        <v>87</v>
      </c>
      <c r="D301" s="1">
        <f t="shared" ca="1" si="66"/>
        <v>748927</v>
      </c>
      <c r="E301" s="2">
        <f t="shared" ca="1" si="56"/>
        <v>0</v>
      </c>
      <c r="G301">
        <f t="shared" ca="1" si="57"/>
        <v>30.103806228373703</v>
      </c>
      <c r="H301">
        <f t="shared" ca="1" si="58"/>
        <v>0</v>
      </c>
      <c r="I301">
        <f t="shared" ca="1" si="59"/>
        <v>2</v>
      </c>
      <c r="J301">
        <f t="shared" ca="1" si="60"/>
        <v>-0.7142857142857143</v>
      </c>
      <c r="K301">
        <f t="shared" ca="1" si="61"/>
        <v>-1.6268670154811367</v>
      </c>
      <c r="L301">
        <f t="shared" ca="1" si="62"/>
        <v>7.0304896107207648</v>
      </c>
      <c r="M301">
        <f t="shared" ca="1" si="63"/>
        <v>0</v>
      </c>
      <c r="N301">
        <f t="shared" ca="1" si="67"/>
        <v>6.6893368809539133</v>
      </c>
    </row>
    <row r="302" spans="1:14" x14ac:dyDescent="0.25">
      <c r="A302" s="1">
        <f t="shared" ca="1" si="68"/>
        <v>46</v>
      </c>
      <c r="B302" s="1">
        <f ca="1">RANDBETWEEN(160,200)</f>
        <v>195</v>
      </c>
      <c r="C302" s="1">
        <f ca="1">RANDBETWEEN(50,90)</f>
        <v>75</v>
      </c>
      <c r="D302" s="1">
        <f ca="1">RANDBETWEEN(100000,1500000)</f>
        <v>943883</v>
      </c>
      <c r="E302" s="2">
        <f t="shared" ca="1" si="56"/>
        <v>1</v>
      </c>
      <c r="G302">
        <f t="shared" ca="1" si="57"/>
        <v>19.723865877712029</v>
      </c>
      <c r="H302">
        <f t="shared" ca="1" si="58"/>
        <v>0</v>
      </c>
      <c r="I302">
        <f t="shared" ca="1" si="59"/>
        <v>2</v>
      </c>
      <c r="J302">
        <f t="shared" ca="1" si="60"/>
        <v>2.8571428571428572</v>
      </c>
      <c r="K302">
        <f t="shared" ca="1" si="61"/>
        <v>0.79276853829425475</v>
      </c>
      <c r="L302">
        <f t="shared" ca="1" si="62"/>
        <v>7.3157055953062544</v>
      </c>
      <c r="M302">
        <f t="shared" ca="1" si="63"/>
        <v>0</v>
      </c>
      <c r="N302">
        <f t="shared" ca="1" si="67"/>
        <v>12.965616990743367</v>
      </c>
    </row>
    <row r="303" spans="1:14" x14ac:dyDescent="0.25">
      <c r="A303" s="1">
        <f t="shared" ca="1" si="68"/>
        <v>67</v>
      </c>
      <c r="B303" s="1">
        <f t="shared" ref="B303:B366" ca="1" si="69">RANDBETWEEN(160,200)</f>
        <v>195</v>
      </c>
      <c r="C303" s="1">
        <f t="shared" ref="C303:C366" ca="1" si="70">RANDBETWEEN(50,90)</f>
        <v>82</v>
      </c>
      <c r="D303" s="1">
        <f t="shared" ref="D303:D366" ca="1" si="71">RANDBETWEEN(100000,1500000)</f>
        <v>1205905</v>
      </c>
      <c r="E303" s="2">
        <f t="shared" ca="1" si="56"/>
        <v>1</v>
      </c>
      <c r="G303">
        <f t="shared" ca="1" si="57"/>
        <v>21.564760026298487</v>
      </c>
      <c r="H303">
        <f t="shared" ca="1" si="58"/>
        <v>2</v>
      </c>
      <c r="I303">
        <f t="shared" ca="1" si="59"/>
        <v>-2</v>
      </c>
      <c r="J303">
        <f t="shared" ca="1" si="60"/>
        <v>2.8571428571428572</v>
      </c>
      <c r="K303">
        <f t="shared" ca="1" si="61"/>
        <v>0.99242264661169222</v>
      </c>
      <c r="L303">
        <f t="shared" ca="1" si="62"/>
        <v>7.6092945539772767</v>
      </c>
      <c r="M303">
        <f t="shared" ca="1" si="63"/>
        <v>0</v>
      </c>
      <c r="N303">
        <f t="shared" ca="1" si="67"/>
        <v>11.458860057731826</v>
      </c>
    </row>
    <row r="304" spans="1:14" x14ac:dyDescent="0.25">
      <c r="A304" s="1">
        <f t="shared" ca="1" si="68"/>
        <v>80</v>
      </c>
      <c r="B304" s="1">
        <f t="shared" ca="1" si="69"/>
        <v>173</v>
      </c>
      <c r="C304" s="1">
        <f t="shared" ca="1" si="70"/>
        <v>60</v>
      </c>
      <c r="D304" s="1">
        <f t="shared" ca="1" si="71"/>
        <v>487770</v>
      </c>
      <c r="E304" s="2">
        <f t="shared" ca="1" si="56"/>
        <v>0</v>
      </c>
      <c r="G304">
        <f t="shared" ca="1" si="57"/>
        <v>20.047445621303751</v>
      </c>
      <c r="H304">
        <f t="shared" ca="1" si="58"/>
        <v>0</v>
      </c>
      <c r="I304">
        <f t="shared" ca="1" si="59"/>
        <v>-2</v>
      </c>
      <c r="J304">
        <f t="shared" ca="1" si="60"/>
        <v>-0.2857142857142857</v>
      </c>
      <c r="K304">
        <f t="shared" ca="1" si="61"/>
        <v>0.84750125592936421</v>
      </c>
      <c r="L304">
        <f t="shared" ca="1" si="62"/>
        <v>6.4714355166373068</v>
      </c>
      <c r="M304">
        <f t="shared" ca="1" si="63"/>
        <v>0</v>
      </c>
      <c r="N304">
        <f t="shared" ca="1" si="67"/>
        <v>5.0332224868523854</v>
      </c>
    </row>
    <row r="305" spans="1:14" x14ac:dyDescent="0.25">
      <c r="A305" s="1">
        <f t="shared" ca="1" si="68"/>
        <v>20</v>
      </c>
      <c r="B305" s="1">
        <f t="shared" ca="1" si="69"/>
        <v>185</v>
      </c>
      <c r="C305" s="1">
        <f t="shared" ca="1" si="70"/>
        <v>57</v>
      </c>
      <c r="D305" s="1">
        <f t="shared" ca="1" si="71"/>
        <v>805473</v>
      </c>
      <c r="E305" s="2">
        <f t="shared" ca="1" si="56"/>
        <v>1</v>
      </c>
      <c r="G305">
        <f t="shared" ca="1" si="57"/>
        <v>16.654492330168008</v>
      </c>
      <c r="H305">
        <f t="shared" ca="1" si="58"/>
        <v>0</v>
      </c>
      <c r="I305">
        <f t="shared" ca="1" si="59"/>
        <v>2</v>
      </c>
      <c r="J305">
        <f t="shared" ca="1" si="60"/>
        <v>1.4285714285714286</v>
      </c>
      <c r="K305">
        <f t="shared" ca="1" si="61"/>
        <v>-0.14297808992930605</v>
      </c>
      <c r="L305">
        <f t="shared" ca="1" si="62"/>
        <v>7.1212009925136659</v>
      </c>
      <c r="M305">
        <f t="shared" ca="1" si="63"/>
        <v>0</v>
      </c>
      <c r="N305">
        <f t="shared" ca="1" si="67"/>
        <v>10.406794331155789</v>
      </c>
    </row>
    <row r="306" spans="1:14" x14ac:dyDescent="0.25">
      <c r="A306" s="1">
        <f t="shared" ca="1" si="68"/>
        <v>43</v>
      </c>
      <c r="B306" s="1">
        <f t="shared" ca="1" si="69"/>
        <v>185</v>
      </c>
      <c r="C306" s="1">
        <f t="shared" ca="1" si="70"/>
        <v>77</v>
      </c>
      <c r="D306" s="1">
        <f t="shared" ca="1" si="71"/>
        <v>520509</v>
      </c>
      <c r="E306" s="2">
        <f t="shared" ca="1" si="56"/>
        <v>1</v>
      </c>
      <c r="G306">
        <f t="shared" ca="1" si="57"/>
        <v>22.498173849525202</v>
      </c>
      <c r="H306">
        <f t="shared" ca="1" si="58"/>
        <v>0</v>
      </c>
      <c r="I306">
        <f t="shared" ca="1" si="59"/>
        <v>2</v>
      </c>
      <c r="J306">
        <f t="shared" ca="1" si="60"/>
        <v>1.4285714285714286</v>
      </c>
      <c r="K306">
        <f t="shared" ca="1" si="61"/>
        <v>0.99007291262596964</v>
      </c>
      <c r="L306">
        <f t="shared" ca="1" si="62"/>
        <v>6.5594382381975453</v>
      </c>
      <c r="M306">
        <f t="shared" ca="1" si="63"/>
        <v>0</v>
      </c>
      <c r="N306">
        <f t="shared" ca="1" si="67"/>
        <v>10.978082579394943</v>
      </c>
    </row>
    <row r="307" spans="1:14" x14ac:dyDescent="0.25">
      <c r="A307" s="1">
        <f t="shared" ca="1" si="68"/>
        <v>61</v>
      </c>
      <c r="B307" s="1">
        <f t="shared" ca="1" si="69"/>
        <v>161</v>
      </c>
      <c r="C307" s="1">
        <f t="shared" ca="1" si="70"/>
        <v>52</v>
      </c>
      <c r="D307" s="1">
        <f t="shared" ca="1" si="71"/>
        <v>1189888</v>
      </c>
      <c r="E307" s="2">
        <f t="shared" ca="1" si="56"/>
        <v>0</v>
      </c>
      <c r="G307">
        <f t="shared" ca="1" si="57"/>
        <v>20.060954438486167</v>
      </c>
      <c r="H307">
        <f t="shared" ca="1" si="58"/>
        <v>2</v>
      </c>
      <c r="I307">
        <f t="shared" ca="1" si="59"/>
        <v>-2</v>
      </c>
      <c r="J307">
        <f t="shared" ca="1" si="60"/>
        <v>-2</v>
      </c>
      <c r="K307">
        <f t="shared" ca="1" si="61"/>
        <v>0.84960409241494017</v>
      </c>
      <c r="L307">
        <f t="shared" ca="1" si="62"/>
        <v>7.5934546772342877</v>
      </c>
      <c r="M307">
        <f t="shared" ca="1" si="63"/>
        <v>0</v>
      </c>
      <c r="N307">
        <f t="shared" ca="1" si="67"/>
        <v>6.4430587696492276</v>
      </c>
    </row>
    <row r="308" spans="1:14" x14ac:dyDescent="0.25">
      <c r="A308" s="1">
        <f t="shared" ca="1" si="68"/>
        <v>78</v>
      </c>
      <c r="B308" s="1">
        <f t="shared" ca="1" si="69"/>
        <v>164</v>
      </c>
      <c r="C308" s="1">
        <f t="shared" ca="1" si="70"/>
        <v>76</v>
      </c>
      <c r="D308" s="1">
        <f t="shared" ca="1" si="71"/>
        <v>622089</v>
      </c>
      <c r="E308" s="2">
        <f t="shared" ca="1" si="56"/>
        <v>0</v>
      </c>
      <c r="G308">
        <f t="shared" ca="1" si="57"/>
        <v>28.25698988697204</v>
      </c>
      <c r="H308">
        <f t="shared" ca="1" si="58"/>
        <v>0</v>
      </c>
      <c r="I308">
        <f t="shared" ca="1" si="59"/>
        <v>-2</v>
      </c>
      <c r="J308">
        <f t="shared" ca="1" si="60"/>
        <v>-1.5714285714285714</v>
      </c>
      <c r="K308">
        <f t="shared" ca="1" si="61"/>
        <v>-0.56599689782681506</v>
      </c>
      <c r="L308">
        <f t="shared" ca="1" si="62"/>
        <v>6.7943613576694499</v>
      </c>
      <c r="M308">
        <f t="shared" ca="1" si="63"/>
        <v>0</v>
      </c>
      <c r="N308">
        <f t="shared" ca="1" si="67"/>
        <v>2.6569358884140639</v>
      </c>
    </row>
    <row r="309" spans="1:14" x14ac:dyDescent="0.25">
      <c r="A309" s="1">
        <f t="shared" ca="1" si="68"/>
        <v>58</v>
      </c>
      <c r="B309" s="1">
        <f t="shared" ca="1" si="69"/>
        <v>175</v>
      </c>
      <c r="C309" s="1">
        <f t="shared" ca="1" si="70"/>
        <v>56</v>
      </c>
      <c r="D309" s="1">
        <f t="shared" ca="1" si="71"/>
        <v>1320728</v>
      </c>
      <c r="E309" s="2">
        <f t="shared" ca="1" si="56"/>
        <v>1</v>
      </c>
      <c r="G309">
        <f t="shared" ca="1" si="57"/>
        <v>18.285714285714285</v>
      </c>
      <c r="H309">
        <f t="shared" ca="1" si="58"/>
        <v>2</v>
      </c>
      <c r="I309">
        <f t="shared" ca="1" si="59"/>
        <v>-2</v>
      </c>
      <c r="J309">
        <f t="shared" ca="1" si="60"/>
        <v>0</v>
      </c>
      <c r="K309">
        <f t="shared" ca="1" si="61"/>
        <v>0.44816326530612216</v>
      </c>
      <c r="L309">
        <f t="shared" ca="1" si="62"/>
        <v>7.7165472653932765</v>
      </c>
      <c r="M309">
        <f t="shared" ca="1" si="63"/>
        <v>0</v>
      </c>
      <c r="N309">
        <f t="shared" ca="1" si="67"/>
        <v>8.1647105306993986</v>
      </c>
    </row>
    <row r="310" spans="1:14" x14ac:dyDescent="0.25">
      <c r="A310" s="1">
        <f t="shared" ca="1" si="68"/>
        <v>54</v>
      </c>
      <c r="B310" s="1">
        <f t="shared" ca="1" si="69"/>
        <v>172</v>
      </c>
      <c r="C310" s="1">
        <f t="shared" ca="1" si="70"/>
        <v>62</v>
      </c>
      <c r="D310" s="1">
        <f t="shared" ca="1" si="71"/>
        <v>1053765</v>
      </c>
      <c r="E310" s="2">
        <f t="shared" ca="1" si="56"/>
        <v>0</v>
      </c>
      <c r="G310">
        <f t="shared" ca="1" si="57"/>
        <v>20.957274202271499</v>
      </c>
      <c r="H310">
        <f t="shared" ca="1" si="58"/>
        <v>2</v>
      </c>
      <c r="I310">
        <f t="shared" ca="1" si="59"/>
        <v>-2</v>
      </c>
      <c r="J310">
        <f t="shared" ca="1" si="60"/>
        <v>-0.42857142857142855</v>
      </c>
      <c r="K310">
        <f t="shared" ca="1" si="61"/>
        <v>0.95650891643005842</v>
      </c>
      <c r="L310">
        <f t="shared" ca="1" si="62"/>
        <v>7.4486034530718293</v>
      </c>
      <c r="M310">
        <f t="shared" ca="1" si="63"/>
        <v>0</v>
      </c>
      <c r="N310">
        <f t="shared" ca="1" si="67"/>
        <v>7.9765409409304588</v>
      </c>
    </row>
    <row r="311" spans="1:14" x14ac:dyDescent="0.25">
      <c r="A311" s="1">
        <f t="shared" ca="1" si="68"/>
        <v>26</v>
      </c>
      <c r="B311" s="1">
        <f t="shared" ca="1" si="69"/>
        <v>172</v>
      </c>
      <c r="C311" s="1">
        <f t="shared" ca="1" si="70"/>
        <v>53</v>
      </c>
      <c r="D311" s="1">
        <f t="shared" ca="1" si="71"/>
        <v>1307794</v>
      </c>
      <c r="E311" s="2">
        <f t="shared" ca="1" si="56"/>
        <v>1</v>
      </c>
      <c r="G311">
        <f t="shared" ca="1" si="57"/>
        <v>17.915089237425637</v>
      </c>
      <c r="H311">
        <f t="shared" ca="1" si="58"/>
        <v>2</v>
      </c>
      <c r="I311">
        <f t="shared" ca="1" si="59"/>
        <v>2</v>
      </c>
      <c r="J311">
        <f t="shared" ca="1" si="60"/>
        <v>-0.42857142857142855</v>
      </c>
      <c r="K311">
        <f t="shared" ca="1" si="61"/>
        <v>0.33254016247216522</v>
      </c>
      <c r="L311">
        <f t="shared" ca="1" si="62"/>
        <v>7.7049821695448717</v>
      </c>
      <c r="M311">
        <f t="shared" ca="1" si="63"/>
        <v>0</v>
      </c>
      <c r="N311">
        <f t="shared" ca="1" si="67"/>
        <v>11.608950903445608</v>
      </c>
    </row>
    <row r="312" spans="1:14" x14ac:dyDescent="0.25">
      <c r="A312" s="1">
        <f t="shared" ca="1" si="68"/>
        <v>65</v>
      </c>
      <c r="B312" s="1">
        <f t="shared" ca="1" si="69"/>
        <v>190</v>
      </c>
      <c r="C312" s="1">
        <f t="shared" ca="1" si="70"/>
        <v>56</v>
      </c>
      <c r="D312" s="1">
        <f t="shared" ca="1" si="71"/>
        <v>261669</v>
      </c>
      <c r="E312" s="2">
        <f t="shared" ca="1" si="56"/>
        <v>0</v>
      </c>
      <c r="G312">
        <f t="shared" ca="1" si="57"/>
        <v>15.51246537396122</v>
      </c>
      <c r="H312">
        <f t="shared" ca="1" si="58"/>
        <v>0</v>
      </c>
      <c r="I312">
        <f t="shared" ca="1" si="59"/>
        <v>-2</v>
      </c>
      <c r="J312">
        <f t="shared" ca="1" si="60"/>
        <v>2.1428571428571428</v>
      </c>
      <c r="K312">
        <f t="shared" ca="1" si="61"/>
        <v>-0.68352422096208532</v>
      </c>
      <c r="L312">
        <f t="shared" ca="1" si="62"/>
        <v>5.5215668800128697</v>
      </c>
      <c r="M312">
        <f t="shared" ca="1" si="63"/>
        <v>0</v>
      </c>
      <c r="N312">
        <f t="shared" ca="1" si="67"/>
        <v>4.9808998019079276</v>
      </c>
    </row>
    <row r="313" spans="1:14" x14ac:dyDescent="0.25">
      <c r="A313" s="1">
        <f t="shared" ca="1" si="68"/>
        <v>37</v>
      </c>
      <c r="B313" s="1">
        <f t="shared" ca="1" si="69"/>
        <v>200</v>
      </c>
      <c r="C313" s="1">
        <f t="shared" ca="1" si="70"/>
        <v>50</v>
      </c>
      <c r="D313" s="1">
        <f t="shared" ca="1" si="71"/>
        <v>238343</v>
      </c>
      <c r="E313" s="2">
        <f t="shared" ca="1" si="56"/>
        <v>1</v>
      </c>
      <c r="G313">
        <f t="shared" ca="1" si="57"/>
        <v>12.5</v>
      </c>
      <c r="H313">
        <f t="shared" ca="1" si="58"/>
        <v>0</v>
      </c>
      <c r="I313">
        <f t="shared" ca="1" si="59"/>
        <v>2</v>
      </c>
      <c r="J313">
        <f t="shared" ca="1" si="60"/>
        <v>3.5714285714285716</v>
      </c>
      <c r="K313">
        <f t="shared" ca="1" si="61"/>
        <v>-2.61</v>
      </c>
      <c r="L313">
        <f t="shared" ca="1" si="62"/>
        <v>5.3523929730530373</v>
      </c>
      <c r="M313">
        <f t="shared" ca="1" si="63"/>
        <v>0</v>
      </c>
      <c r="N313">
        <f t="shared" ca="1" si="67"/>
        <v>8.313821544481609</v>
      </c>
    </row>
    <row r="314" spans="1:14" x14ac:dyDescent="0.25">
      <c r="A314" s="1">
        <f t="shared" ca="1" si="68"/>
        <v>71</v>
      </c>
      <c r="B314" s="1">
        <f t="shared" ca="1" si="69"/>
        <v>166</v>
      </c>
      <c r="C314" s="1">
        <f t="shared" ca="1" si="70"/>
        <v>50</v>
      </c>
      <c r="D314" s="1">
        <f t="shared" ca="1" si="71"/>
        <v>211578</v>
      </c>
      <c r="E314" s="2">
        <f t="shared" ca="1" si="56"/>
        <v>0</v>
      </c>
      <c r="G314">
        <f t="shared" ca="1" si="57"/>
        <v>18.144868631151112</v>
      </c>
      <c r="H314">
        <f t="shared" ca="1" si="58"/>
        <v>0</v>
      </c>
      <c r="I314">
        <f t="shared" ca="1" si="59"/>
        <v>-2</v>
      </c>
      <c r="J314">
        <f t="shared" ca="1" si="60"/>
        <v>-1.2857142857142858</v>
      </c>
      <c r="K314">
        <f t="shared" ca="1" si="61"/>
        <v>0.40551848515669209</v>
      </c>
      <c r="L314">
        <f t="shared" ca="1" si="62"/>
        <v>5.1189464313857247</v>
      </c>
      <c r="M314">
        <f t="shared" ca="1" si="63"/>
        <v>0</v>
      </c>
      <c r="N314">
        <f t="shared" ca="1" si="67"/>
        <v>2.2387506308281311</v>
      </c>
    </row>
    <row r="315" spans="1:14" x14ac:dyDescent="0.25">
      <c r="A315" s="1">
        <f t="shared" ca="1" si="68"/>
        <v>57</v>
      </c>
      <c r="B315" s="1">
        <f t="shared" ca="1" si="69"/>
        <v>182</v>
      </c>
      <c r="C315" s="1">
        <f t="shared" ca="1" si="70"/>
        <v>54</v>
      </c>
      <c r="D315" s="1">
        <f t="shared" ca="1" si="71"/>
        <v>975352</v>
      </c>
      <c r="E315" s="2">
        <f t="shared" ca="1" si="56"/>
        <v>0</v>
      </c>
      <c r="G315">
        <f t="shared" ca="1" si="57"/>
        <v>16.302378939741576</v>
      </c>
      <c r="H315">
        <f t="shared" ca="1" si="58"/>
        <v>0</v>
      </c>
      <c r="I315">
        <f t="shared" ca="1" si="59"/>
        <v>-2</v>
      </c>
      <c r="J315">
        <f t="shared" ca="1" si="60"/>
        <v>1</v>
      </c>
      <c r="K315">
        <f t="shared" ca="1" si="61"/>
        <v>-0.29851542985201296</v>
      </c>
      <c r="L315">
        <f t="shared" ca="1" si="62"/>
        <v>7.3554568208895894</v>
      </c>
      <c r="M315">
        <f t="shared" ca="1" si="63"/>
        <v>0</v>
      </c>
      <c r="N315">
        <f t="shared" ca="1" si="67"/>
        <v>6.0569413910375767</v>
      </c>
    </row>
    <row r="316" spans="1:14" x14ac:dyDescent="0.25">
      <c r="A316" s="1">
        <f t="shared" ca="1" si="68"/>
        <v>20</v>
      </c>
      <c r="B316" s="1">
        <f t="shared" ca="1" si="69"/>
        <v>179</v>
      </c>
      <c r="C316" s="1">
        <f t="shared" ca="1" si="70"/>
        <v>69</v>
      </c>
      <c r="D316" s="1">
        <f t="shared" ca="1" si="71"/>
        <v>498843</v>
      </c>
      <c r="E316" s="2">
        <f t="shared" ca="1" si="56"/>
        <v>1</v>
      </c>
      <c r="G316">
        <f t="shared" ca="1" si="57"/>
        <v>21.534908398614274</v>
      </c>
      <c r="H316">
        <f t="shared" ca="1" si="58"/>
        <v>0</v>
      </c>
      <c r="I316">
        <f t="shared" ca="1" si="59"/>
        <v>2</v>
      </c>
      <c r="J316">
        <f t="shared" ca="1" si="60"/>
        <v>0.5714285714285714</v>
      </c>
      <c r="K316">
        <f t="shared" ca="1" si="61"/>
        <v>0.99134759209281842</v>
      </c>
      <c r="L316">
        <f t="shared" ca="1" si="62"/>
        <v>6.5020049356337157</v>
      </c>
      <c r="M316">
        <f t="shared" ca="1" si="63"/>
        <v>0</v>
      </c>
      <c r="N316">
        <f t="shared" ca="1" si="67"/>
        <v>10.064781099155105</v>
      </c>
    </row>
    <row r="317" spans="1:14" x14ac:dyDescent="0.25">
      <c r="A317" s="1">
        <f t="shared" ca="1" si="68"/>
        <v>54</v>
      </c>
      <c r="B317" s="1">
        <f t="shared" ca="1" si="69"/>
        <v>168</v>
      </c>
      <c r="C317" s="1">
        <f t="shared" ca="1" si="70"/>
        <v>73</v>
      </c>
      <c r="D317" s="1">
        <f t="shared" ca="1" si="71"/>
        <v>757999</v>
      </c>
      <c r="E317" s="2">
        <f t="shared" ca="1" si="56"/>
        <v>0</v>
      </c>
      <c r="G317">
        <f t="shared" ca="1" si="57"/>
        <v>25.864512471655328</v>
      </c>
      <c r="H317">
        <f t="shared" ca="1" si="58"/>
        <v>0</v>
      </c>
      <c r="I317">
        <f t="shared" ca="1" si="59"/>
        <v>-2</v>
      </c>
      <c r="J317">
        <f t="shared" ca="1" si="60"/>
        <v>-1</v>
      </c>
      <c r="K317">
        <f t="shared" ca="1" si="61"/>
        <v>0.40262173425681724</v>
      </c>
      <c r="L317">
        <f t="shared" ca="1" si="62"/>
        <v>7.0455630839786121</v>
      </c>
      <c r="M317">
        <f t="shared" ca="1" si="63"/>
        <v>0</v>
      </c>
      <c r="N317">
        <f t="shared" ca="1" si="67"/>
        <v>4.4481848182354291</v>
      </c>
    </row>
    <row r="318" spans="1:14" x14ac:dyDescent="0.25">
      <c r="A318" s="1">
        <f t="shared" ca="1" si="68"/>
        <v>50</v>
      </c>
      <c r="B318" s="1">
        <f t="shared" ca="1" si="69"/>
        <v>198</v>
      </c>
      <c r="C318" s="1">
        <f t="shared" ca="1" si="70"/>
        <v>59</v>
      </c>
      <c r="D318" s="1">
        <f t="shared" ca="1" si="71"/>
        <v>333055</v>
      </c>
      <c r="E318" s="2">
        <f t="shared" ca="1" si="56"/>
        <v>1</v>
      </c>
      <c r="G318">
        <f t="shared" ca="1" si="57"/>
        <v>15.049484746454443</v>
      </c>
      <c r="H318">
        <f t="shared" ca="1" si="58"/>
        <v>0</v>
      </c>
      <c r="I318">
        <f t="shared" ca="1" si="59"/>
        <v>2</v>
      </c>
      <c r="J318">
        <f t="shared" ca="1" si="60"/>
        <v>3.2857142857142856</v>
      </c>
      <c r="K318">
        <f t="shared" ca="1" si="61"/>
        <v>-0.93238649159077847</v>
      </c>
      <c r="L318">
        <f t="shared" ca="1" si="62"/>
        <v>5.918646061983095</v>
      </c>
      <c r="M318">
        <f t="shared" ca="1" si="63"/>
        <v>0</v>
      </c>
      <c r="N318">
        <f t="shared" ca="1" si="67"/>
        <v>10.271973856106602</v>
      </c>
    </row>
    <row r="319" spans="1:14" x14ac:dyDescent="0.25">
      <c r="A319" s="1">
        <f t="shared" ca="1" si="68"/>
        <v>53</v>
      </c>
      <c r="B319" s="1">
        <f t="shared" ca="1" si="69"/>
        <v>185</v>
      </c>
      <c r="C319" s="1">
        <f t="shared" ca="1" si="70"/>
        <v>61</v>
      </c>
      <c r="D319" s="1">
        <f t="shared" ca="1" si="71"/>
        <v>109704</v>
      </c>
      <c r="E319" s="2">
        <f t="shared" ca="1" si="56"/>
        <v>0</v>
      </c>
      <c r="G319">
        <f t="shared" ca="1" si="57"/>
        <v>17.823228634039445</v>
      </c>
      <c r="H319">
        <f t="shared" ca="1" si="58"/>
        <v>0</v>
      </c>
      <c r="I319">
        <f t="shared" ca="1" si="59"/>
        <v>-2</v>
      </c>
      <c r="J319">
        <f t="shared" ca="1" si="60"/>
        <v>1.4285714285714286</v>
      </c>
      <c r="K319">
        <f t="shared" ca="1" si="61"/>
        <v>0.30218323825967996</v>
      </c>
      <c r="L319">
        <f t="shared" ca="1" si="62"/>
        <v>2.4673769696462911</v>
      </c>
      <c r="M319">
        <f t="shared" ca="1" si="63"/>
        <v>0</v>
      </c>
      <c r="N319">
        <f t="shared" ca="1" si="67"/>
        <v>2.1981316364773997</v>
      </c>
    </row>
    <row r="320" spans="1:14" x14ac:dyDescent="0.25">
      <c r="A320" s="1">
        <f t="shared" ca="1" si="68"/>
        <v>65</v>
      </c>
      <c r="B320" s="1">
        <f t="shared" ca="1" si="69"/>
        <v>162</v>
      </c>
      <c r="C320" s="1">
        <f t="shared" ca="1" si="70"/>
        <v>57</v>
      </c>
      <c r="D320" s="1">
        <f t="shared" ca="1" si="71"/>
        <v>1161218</v>
      </c>
      <c r="E320" s="2">
        <f t="shared" ca="1" si="56"/>
        <v>0</v>
      </c>
      <c r="G320">
        <f t="shared" ca="1" si="57"/>
        <v>21.719250114311841</v>
      </c>
      <c r="H320">
        <f t="shared" ca="1" si="58"/>
        <v>2</v>
      </c>
      <c r="I320">
        <f t="shared" ca="1" si="59"/>
        <v>-2</v>
      </c>
      <c r="J320">
        <f t="shared" ca="1" si="60"/>
        <v>-1.8571428571428572</v>
      </c>
      <c r="K320">
        <f t="shared" ca="1" si="61"/>
        <v>0.99684718006744344</v>
      </c>
      <c r="L320">
        <f t="shared" ca="1" si="62"/>
        <v>7.5645115193009289</v>
      </c>
      <c r="M320">
        <f t="shared" ca="1" si="63"/>
        <v>0</v>
      </c>
      <c r="N320">
        <f t="shared" ca="1" si="67"/>
        <v>6.7042158422255156</v>
      </c>
    </row>
    <row r="321" spans="1:14" x14ac:dyDescent="0.25">
      <c r="A321" s="1">
        <f t="shared" ca="1" si="68"/>
        <v>50</v>
      </c>
      <c r="B321" s="1">
        <f t="shared" ca="1" si="69"/>
        <v>175</v>
      </c>
      <c r="C321" s="1">
        <f t="shared" ca="1" si="70"/>
        <v>74</v>
      </c>
      <c r="D321" s="1">
        <f t="shared" ca="1" si="71"/>
        <v>912990</v>
      </c>
      <c r="E321" s="2">
        <f t="shared" ca="1" si="56"/>
        <v>1</v>
      </c>
      <c r="G321">
        <f t="shared" ca="1" si="57"/>
        <v>24.163265306122447</v>
      </c>
      <c r="H321">
        <f t="shared" ca="1" si="58"/>
        <v>0</v>
      </c>
      <c r="I321">
        <f t="shared" ca="1" si="59"/>
        <v>2</v>
      </c>
      <c r="J321">
        <f t="shared" ca="1" si="60"/>
        <v>0</v>
      </c>
      <c r="K321">
        <f t="shared" ca="1" si="61"/>
        <v>0.81281132861307814</v>
      </c>
      <c r="L321">
        <f t="shared" ca="1" si="62"/>
        <v>7.2752130092141716</v>
      </c>
      <c r="M321">
        <f t="shared" ca="1" si="63"/>
        <v>0</v>
      </c>
      <c r="N321">
        <f t="shared" ca="1" si="67"/>
        <v>10.08802433782725</v>
      </c>
    </row>
    <row r="322" spans="1:14" x14ac:dyDescent="0.25">
      <c r="A322" s="1">
        <f t="shared" ca="1" si="68"/>
        <v>64</v>
      </c>
      <c r="B322" s="1">
        <f t="shared" ca="1" si="69"/>
        <v>187</v>
      </c>
      <c r="C322" s="1">
        <f t="shared" ca="1" si="70"/>
        <v>70</v>
      </c>
      <c r="D322" s="1">
        <f t="shared" ca="1" si="71"/>
        <v>279335</v>
      </c>
      <c r="E322" s="2">
        <f t="shared" ref="E322:E385" ca="1" si="72">IF(N322&gt;$S$2,1,0)</f>
        <v>0</v>
      </c>
      <c r="G322">
        <f t="shared" ca="1" si="57"/>
        <v>20.017729989419198</v>
      </c>
      <c r="H322">
        <f t="shared" ca="1" si="58"/>
        <v>0</v>
      </c>
      <c r="I322">
        <f t="shared" ca="1" si="59"/>
        <v>-2</v>
      </c>
      <c r="J322">
        <f t="shared" ca="1" si="60"/>
        <v>1.7142857142857142</v>
      </c>
      <c r="K322">
        <f t="shared" ca="1" si="61"/>
        <v>0.8428242242060795</v>
      </c>
      <c r="L322">
        <f t="shared" ca="1" si="62"/>
        <v>5.6341626428051033</v>
      </c>
      <c r="M322">
        <f t="shared" ca="1" si="63"/>
        <v>0</v>
      </c>
      <c r="N322">
        <f t="shared" ca="1" si="67"/>
        <v>6.1912725812968965</v>
      </c>
    </row>
    <row r="323" spans="1:14" x14ac:dyDescent="0.25">
      <c r="A323" s="1">
        <f t="shared" ca="1" si="68"/>
        <v>74</v>
      </c>
      <c r="B323" s="1">
        <f t="shared" ca="1" si="69"/>
        <v>172</v>
      </c>
      <c r="C323" s="1">
        <f t="shared" ca="1" si="70"/>
        <v>57</v>
      </c>
      <c r="D323" s="1">
        <f t="shared" ca="1" si="71"/>
        <v>171985</v>
      </c>
      <c r="E323" s="2">
        <f t="shared" ca="1" si="72"/>
        <v>0</v>
      </c>
      <c r="G323">
        <f t="shared" ref="G323:G386" ca="1" si="73">C323/(B323/100*B323/100)</f>
        <v>19.267171444023798</v>
      </c>
      <c r="H323">
        <f t="shared" ref="H323:H386" ca="1" si="74">IF(D323&gt;1000000,2,0)</f>
        <v>0</v>
      </c>
      <c r="I323">
        <f t="shared" ref="I323:I386" ca="1" si="75">IF(A323&lt;20,-4,IF(A323&gt;50,-2,2))</f>
        <v>-2</v>
      </c>
      <c r="J323">
        <f t="shared" ref="J323:J386" ca="1" si="76">(B323-175) / 7</f>
        <v>-0.42857142857142855</v>
      </c>
      <c r="K323">
        <f t="shared" ref="K323:K386" ca="1" si="77">-(POWER(22-G323,2))/25+1</f>
        <v>0.70126592334564108</v>
      </c>
      <c r="L323">
        <f t="shared" ref="L323:L386" ca="1" si="78">(LOG(D323-100000)-3)*2.5</f>
        <v>4.643105022470257</v>
      </c>
      <c r="M323">
        <f t="shared" ref="M323:M386" ca="1" si="79">RAND()*$S$1*2-$S$1</f>
        <v>0</v>
      </c>
      <c r="N323">
        <f t="shared" ca="1" si="67"/>
        <v>2.9157995172444697</v>
      </c>
    </row>
    <row r="324" spans="1:14" x14ac:dyDescent="0.25">
      <c r="A324" s="1">
        <f t="shared" ca="1" si="68"/>
        <v>58</v>
      </c>
      <c r="B324" s="1">
        <f t="shared" ca="1" si="69"/>
        <v>200</v>
      </c>
      <c r="C324" s="1">
        <f t="shared" ca="1" si="70"/>
        <v>76</v>
      </c>
      <c r="D324" s="1">
        <f t="shared" ca="1" si="71"/>
        <v>1474421</v>
      </c>
      <c r="E324" s="2">
        <f t="shared" ca="1" si="72"/>
        <v>1</v>
      </c>
      <c r="G324">
        <f t="shared" ca="1" si="73"/>
        <v>19</v>
      </c>
      <c r="H324">
        <f t="shared" ca="1" si="74"/>
        <v>2</v>
      </c>
      <c r="I324">
        <f t="shared" ca="1" si="75"/>
        <v>-2</v>
      </c>
      <c r="J324">
        <f t="shared" ca="1" si="76"/>
        <v>3.5714285714285716</v>
      </c>
      <c r="K324">
        <f t="shared" ca="1" si="77"/>
        <v>0.64</v>
      </c>
      <c r="L324">
        <f t="shared" ca="1" si="78"/>
        <v>7.8452994554831346</v>
      </c>
      <c r="M324">
        <f t="shared" ca="1" si="79"/>
        <v>0</v>
      </c>
      <c r="N324">
        <f t="shared" ca="1" si="67"/>
        <v>12.056728026911706</v>
      </c>
    </row>
    <row r="325" spans="1:14" x14ac:dyDescent="0.25">
      <c r="A325" s="1">
        <f t="shared" ca="1" si="68"/>
        <v>66</v>
      </c>
      <c r="B325" s="1">
        <f t="shared" ca="1" si="69"/>
        <v>160</v>
      </c>
      <c r="C325" s="1">
        <f t="shared" ca="1" si="70"/>
        <v>84</v>
      </c>
      <c r="D325" s="1">
        <f t="shared" ca="1" si="71"/>
        <v>1348666</v>
      </c>
      <c r="E325" s="2">
        <f t="shared" ca="1" si="72"/>
        <v>0</v>
      </c>
      <c r="G325">
        <f t="shared" ca="1" si="73"/>
        <v>32.8125</v>
      </c>
      <c r="H325">
        <f t="shared" ca="1" si="74"/>
        <v>2</v>
      </c>
      <c r="I325">
        <f t="shared" ca="1" si="75"/>
        <v>-2</v>
      </c>
      <c r="J325">
        <f t="shared" ca="1" si="76"/>
        <v>-2.1428571428571428</v>
      </c>
      <c r="K325">
        <f t="shared" ca="1" si="77"/>
        <v>-3.6764062500000003</v>
      </c>
      <c r="L325">
        <f t="shared" ca="1" si="78"/>
        <v>7.7411157161211026</v>
      </c>
      <c r="M325">
        <f t="shared" ca="1" si="79"/>
        <v>0</v>
      </c>
      <c r="N325">
        <f t="shared" ca="1" si="67"/>
        <v>1.9218523232639591</v>
      </c>
    </row>
    <row r="326" spans="1:14" x14ac:dyDescent="0.25">
      <c r="A326" s="1">
        <f t="shared" ca="1" si="68"/>
        <v>80</v>
      </c>
      <c r="B326" s="1">
        <f t="shared" ca="1" si="69"/>
        <v>199</v>
      </c>
      <c r="C326" s="1">
        <f t="shared" ca="1" si="70"/>
        <v>63</v>
      </c>
      <c r="D326" s="1">
        <f t="shared" ca="1" si="71"/>
        <v>1032438</v>
      </c>
      <c r="E326" s="2">
        <f t="shared" ca="1" si="72"/>
        <v>1</v>
      </c>
      <c r="G326">
        <f t="shared" ca="1" si="73"/>
        <v>15.908689174515796</v>
      </c>
      <c r="H326">
        <f t="shared" ca="1" si="74"/>
        <v>2</v>
      </c>
      <c r="I326">
        <f t="shared" ca="1" si="75"/>
        <v>-2</v>
      </c>
      <c r="J326">
        <f t="shared" ca="1" si="76"/>
        <v>3.4285714285714284</v>
      </c>
      <c r="K326">
        <f t="shared" ca="1" si="77"/>
        <v>-0.48416270290644214</v>
      </c>
      <c r="L326">
        <f t="shared" ca="1" si="78"/>
        <v>7.4240499104429558</v>
      </c>
      <c r="M326">
        <f t="shared" ca="1" si="79"/>
        <v>0</v>
      </c>
      <c r="N326">
        <f t="shared" ca="1" si="67"/>
        <v>10.368458636107942</v>
      </c>
    </row>
    <row r="327" spans="1:14" x14ac:dyDescent="0.25">
      <c r="A327" s="1">
        <f t="shared" ca="1" si="68"/>
        <v>31</v>
      </c>
      <c r="B327" s="1">
        <f t="shared" ca="1" si="69"/>
        <v>186</v>
      </c>
      <c r="C327" s="1">
        <f t="shared" ca="1" si="70"/>
        <v>79</v>
      </c>
      <c r="D327" s="1">
        <f t="shared" ca="1" si="71"/>
        <v>400979</v>
      </c>
      <c r="E327" s="2">
        <f t="shared" ca="1" si="72"/>
        <v>1</v>
      </c>
      <c r="G327">
        <f t="shared" ca="1" si="73"/>
        <v>22.835009827725745</v>
      </c>
      <c r="H327">
        <f t="shared" ca="1" si="74"/>
        <v>0</v>
      </c>
      <c r="I327">
        <f t="shared" ca="1" si="75"/>
        <v>2</v>
      </c>
      <c r="J327">
        <f t="shared" ca="1" si="76"/>
        <v>1.5714285714285714</v>
      </c>
      <c r="K327">
        <f t="shared" ca="1" si="77"/>
        <v>0.9721103435040569</v>
      </c>
      <c r="L327">
        <f t="shared" ca="1" si="78"/>
        <v>6.1963404873045373</v>
      </c>
      <c r="M327">
        <f t="shared" ca="1" si="79"/>
        <v>0</v>
      </c>
      <c r="N327">
        <f t="shared" ca="1" si="67"/>
        <v>10.739879402237165</v>
      </c>
    </row>
    <row r="328" spans="1:14" x14ac:dyDescent="0.25">
      <c r="A328" s="1">
        <f t="shared" ca="1" si="68"/>
        <v>39</v>
      </c>
      <c r="B328" s="1">
        <f t="shared" ca="1" si="69"/>
        <v>185</v>
      </c>
      <c r="C328" s="1">
        <f t="shared" ca="1" si="70"/>
        <v>68</v>
      </c>
      <c r="D328" s="1">
        <f t="shared" ca="1" si="71"/>
        <v>511744</v>
      </c>
      <c r="E328" s="2">
        <f t="shared" ca="1" si="72"/>
        <v>1</v>
      </c>
      <c r="G328">
        <f t="shared" ca="1" si="73"/>
        <v>19.868517165814463</v>
      </c>
      <c r="H328">
        <f t="shared" ca="1" si="74"/>
        <v>0</v>
      </c>
      <c r="I328">
        <f t="shared" ca="1" si="75"/>
        <v>2</v>
      </c>
      <c r="J328">
        <f t="shared" ca="1" si="76"/>
        <v>1.4285714285714286</v>
      </c>
      <c r="K328">
        <f t="shared" ca="1" si="77"/>
        <v>0.81827123710289562</v>
      </c>
      <c r="L328">
        <f t="shared" ca="1" si="78"/>
        <v>6.536568198196604</v>
      </c>
      <c r="M328">
        <f t="shared" ca="1" si="79"/>
        <v>0</v>
      </c>
      <c r="N328">
        <f t="shared" ca="1" si="67"/>
        <v>10.783410863870929</v>
      </c>
    </row>
    <row r="329" spans="1:14" x14ac:dyDescent="0.25">
      <c r="A329" s="1">
        <f t="shared" ca="1" si="68"/>
        <v>47</v>
      </c>
      <c r="B329" s="1">
        <f t="shared" ca="1" si="69"/>
        <v>165</v>
      </c>
      <c r="C329" s="1">
        <f t="shared" ca="1" si="70"/>
        <v>56</v>
      </c>
      <c r="D329" s="1">
        <f t="shared" ca="1" si="71"/>
        <v>1128777</v>
      </c>
      <c r="E329" s="2">
        <f t="shared" ca="1" si="72"/>
        <v>1</v>
      </c>
      <c r="G329">
        <f t="shared" ca="1" si="73"/>
        <v>20.569329660238751</v>
      </c>
      <c r="H329">
        <f t="shared" ca="1" si="74"/>
        <v>2</v>
      </c>
      <c r="I329">
        <f t="shared" ca="1" si="75"/>
        <v>2</v>
      </c>
      <c r="J329">
        <f t="shared" ca="1" si="76"/>
        <v>-1.4285714285714286</v>
      </c>
      <c r="K329">
        <f t="shared" ca="1" si="77"/>
        <v>0.91812729515709723</v>
      </c>
      <c r="L329">
        <f t="shared" ca="1" si="78"/>
        <v>7.5308031158051003</v>
      </c>
      <c r="M329">
        <f t="shared" ca="1" si="79"/>
        <v>0</v>
      </c>
      <c r="N329">
        <f t="shared" ca="1" si="67"/>
        <v>11.020358982390768</v>
      </c>
    </row>
    <row r="330" spans="1:14" x14ac:dyDescent="0.25">
      <c r="A330" s="1">
        <f t="shared" ca="1" si="68"/>
        <v>45</v>
      </c>
      <c r="B330" s="1">
        <f t="shared" ca="1" si="69"/>
        <v>160</v>
      </c>
      <c r="C330" s="1">
        <f t="shared" ca="1" si="70"/>
        <v>83</v>
      </c>
      <c r="D330" s="1">
        <f t="shared" ca="1" si="71"/>
        <v>762694</v>
      </c>
      <c r="E330" s="2">
        <f t="shared" ca="1" si="72"/>
        <v>0</v>
      </c>
      <c r="G330">
        <f t="shared" ca="1" si="73"/>
        <v>32.421875</v>
      </c>
      <c r="H330">
        <f t="shared" ca="1" si="74"/>
        <v>0</v>
      </c>
      <c r="I330">
        <f t="shared" ca="1" si="75"/>
        <v>2</v>
      </c>
      <c r="J330">
        <f t="shared" ca="1" si="76"/>
        <v>-2.1428571428571428</v>
      </c>
      <c r="K330">
        <f t="shared" ca="1" si="77"/>
        <v>-3.3446191406250003</v>
      </c>
      <c r="L330">
        <f t="shared" ca="1" si="78"/>
        <v>7.0532825963182155</v>
      </c>
      <c r="M330">
        <f t="shared" ca="1" si="79"/>
        <v>0</v>
      </c>
      <c r="N330">
        <f t="shared" ca="1" si="67"/>
        <v>3.5658063128360724</v>
      </c>
    </row>
    <row r="331" spans="1:14" x14ac:dyDescent="0.25">
      <c r="A331" s="1">
        <f t="shared" ca="1" si="68"/>
        <v>58</v>
      </c>
      <c r="B331" s="1">
        <f t="shared" ca="1" si="69"/>
        <v>188</v>
      </c>
      <c r="C331" s="1">
        <f t="shared" ca="1" si="70"/>
        <v>64</v>
      </c>
      <c r="D331" s="1">
        <f t="shared" ca="1" si="71"/>
        <v>117622</v>
      </c>
      <c r="E331" s="2">
        <f t="shared" ca="1" si="72"/>
        <v>0</v>
      </c>
      <c r="G331">
        <f t="shared" ca="1" si="73"/>
        <v>18.107741059302853</v>
      </c>
      <c r="H331">
        <f t="shared" ca="1" si="74"/>
        <v>0</v>
      </c>
      <c r="I331">
        <f t="shared" ca="1" si="75"/>
        <v>-2</v>
      </c>
      <c r="J331">
        <f t="shared" ca="1" si="76"/>
        <v>1.8571428571428572</v>
      </c>
      <c r="K331">
        <f t="shared" ca="1" si="77"/>
        <v>0.39401281354252493</v>
      </c>
      <c r="L331">
        <f t="shared" ca="1" si="78"/>
        <v>3.1151379922661104</v>
      </c>
      <c r="M331">
        <f t="shared" ca="1" si="79"/>
        <v>0</v>
      </c>
      <c r="N331">
        <f t="shared" ref="N331:N394" ca="1" si="80">SUM(H331:M331)</f>
        <v>3.3662936629514926</v>
      </c>
    </row>
    <row r="332" spans="1:14" x14ac:dyDescent="0.25">
      <c r="A332" s="1">
        <f t="shared" ca="1" si="68"/>
        <v>54</v>
      </c>
      <c r="B332" s="1">
        <f t="shared" ca="1" si="69"/>
        <v>185</v>
      </c>
      <c r="C332" s="1">
        <f t="shared" ca="1" si="70"/>
        <v>66</v>
      </c>
      <c r="D332" s="1">
        <f t="shared" ca="1" si="71"/>
        <v>171637</v>
      </c>
      <c r="E332" s="2">
        <f t="shared" ca="1" si="72"/>
        <v>0</v>
      </c>
      <c r="G332">
        <f t="shared" ca="1" si="73"/>
        <v>19.284149013878743</v>
      </c>
      <c r="H332">
        <f t="shared" ca="1" si="74"/>
        <v>0</v>
      </c>
      <c r="I332">
        <f t="shared" ca="1" si="75"/>
        <v>-2</v>
      </c>
      <c r="J332">
        <f t="shared" ca="1" si="76"/>
        <v>1.4285714285714286</v>
      </c>
      <c r="K332">
        <f t="shared" ca="1" si="77"/>
        <v>0.70496613684736786</v>
      </c>
      <c r="L332">
        <f t="shared" ca="1" si="78"/>
        <v>4.63784347565025</v>
      </c>
      <c r="M332">
        <f t="shared" ca="1" si="79"/>
        <v>0</v>
      </c>
      <c r="N332">
        <f t="shared" ca="1" si="80"/>
        <v>4.7713810410690467</v>
      </c>
    </row>
    <row r="333" spans="1:14" x14ac:dyDescent="0.25">
      <c r="A333" s="1">
        <f t="shared" ca="1" si="68"/>
        <v>58</v>
      </c>
      <c r="B333" s="1">
        <f t="shared" ca="1" si="69"/>
        <v>179</v>
      </c>
      <c r="C333" s="1">
        <f t="shared" ca="1" si="70"/>
        <v>64</v>
      </c>
      <c r="D333" s="1">
        <f t="shared" ca="1" si="71"/>
        <v>990143</v>
      </c>
      <c r="E333" s="2">
        <f t="shared" ca="1" si="72"/>
        <v>0</v>
      </c>
      <c r="G333">
        <f t="shared" ca="1" si="73"/>
        <v>19.974407790019036</v>
      </c>
      <c r="H333">
        <f t="shared" ca="1" si="74"/>
        <v>0</v>
      </c>
      <c r="I333">
        <f t="shared" ca="1" si="75"/>
        <v>-2</v>
      </c>
      <c r="J333">
        <f t="shared" ca="1" si="76"/>
        <v>0.5714285714285714</v>
      </c>
      <c r="K333">
        <f t="shared" ca="1" si="77"/>
        <v>0.83587904795457735</v>
      </c>
      <c r="L333">
        <f t="shared" ca="1" si="78"/>
        <v>7.3736494523487544</v>
      </c>
      <c r="M333">
        <f t="shared" ca="1" si="79"/>
        <v>0</v>
      </c>
      <c r="N333">
        <f t="shared" ca="1" si="80"/>
        <v>6.780957071731903</v>
      </c>
    </row>
    <row r="334" spans="1:14" x14ac:dyDescent="0.25">
      <c r="A334" s="1">
        <f t="shared" ca="1" si="68"/>
        <v>35</v>
      </c>
      <c r="B334" s="1">
        <f t="shared" ca="1" si="69"/>
        <v>197</v>
      </c>
      <c r="C334" s="1">
        <f t="shared" ca="1" si="70"/>
        <v>80</v>
      </c>
      <c r="D334" s="1">
        <f t="shared" ca="1" si="71"/>
        <v>849128</v>
      </c>
      <c r="E334" s="2">
        <f t="shared" ca="1" si="72"/>
        <v>1</v>
      </c>
      <c r="G334">
        <f t="shared" ca="1" si="73"/>
        <v>20.613775155247495</v>
      </c>
      <c r="H334">
        <f t="shared" ca="1" si="74"/>
        <v>0</v>
      </c>
      <c r="I334">
        <f t="shared" ca="1" si="75"/>
        <v>2</v>
      </c>
      <c r="J334">
        <f t="shared" ca="1" si="76"/>
        <v>3.1428571428571428</v>
      </c>
      <c r="K334">
        <f t="shared" ca="1" si="77"/>
        <v>0.92313522719163577</v>
      </c>
      <c r="L334">
        <f t="shared" ca="1" si="78"/>
        <v>7.1863900747701521</v>
      </c>
      <c r="M334">
        <f t="shared" ca="1" si="79"/>
        <v>0</v>
      </c>
      <c r="N334">
        <f t="shared" ca="1" si="80"/>
        <v>13.252382444818931</v>
      </c>
    </row>
    <row r="335" spans="1:14" x14ac:dyDescent="0.25">
      <c r="A335" s="1">
        <f t="shared" ca="1" si="68"/>
        <v>46</v>
      </c>
      <c r="B335" s="1">
        <f t="shared" ca="1" si="69"/>
        <v>163</v>
      </c>
      <c r="C335" s="1">
        <f t="shared" ca="1" si="70"/>
        <v>73</v>
      </c>
      <c r="D335" s="1">
        <f t="shared" ca="1" si="71"/>
        <v>1470681</v>
      </c>
      <c r="E335" s="2">
        <f t="shared" ca="1" si="72"/>
        <v>1</v>
      </c>
      <c r="G335">
        <f t="shared" ca="1" si="73"/>
        <v>27.475629493018182</v>
      </c>
      <c r="H335">
        <f t="shared" ca="1" si="74"/>
        <v>2</v>
      </c>
      <c r="I335">
        <f t="shared" ca="1" si="75"/>
        <v>2</v>
      </c>
      <c r="J335">
        <f t="shared" ca="1" si="76"/>
        <v>-1.7142857142857142</v>
      </c>
      <c r="K335">
        <f t="shared" ca="1" si="77"/>
        <v>-0.19930073379242241</v>
      </c>
      <c r="L335">
        <f t="shared" ca="1" si="78"/>
        <v>7.8423409818684782</v>
      </c>
      <c r="M335">
        <f t="shared" ca="1" si="79"/>
        <v>0</v>
      </c>
      <c r="N335">
        <f t="shared" ca="1" si="80"/>
        <v>9.9287545337903413</v>
      </c>
    </row>
    <row r="336" spans="1:14" x14ac:dyDescent="0.25">
      <c r="A336" s="1">
        <f t="shared" ca="1" si="68"/>
        <v>23</v>
      </c>
      <c r="B336" s="1">
        <f t="shared" ca="1" si="69"/>
        <v>198</v>
      </c>
      <c r="C336" s="1">
        <f t="shared" ca="1" si="70"/>
        <v>85</v>
      </c>
      <c r="D336" s="1">
        <f t="shared" ca="1" si="71"/>
        <v>1449211</v>
      </c>
      <c r="E336" s="2">
        <f t="shared" ca="1" si="72"/>
        <v>1</v>
      </c>
      <c r="G336">
        <f t="shared" ca="1" si="73"/>
        <v>21.681461075400467</v>
      </c>
      <c r="H336">
        <f t="shared" ca="1" si="74"/>
        <v>2</v>
      </c>
      <c r="I336">
        <f t="shared" ca="1" si="75"/>
        <v>2</v>
      </c>
      <c r="J336">
        <f t="shared" ca="1" si="76"/>
        <v>3.2857142857142856</v>
      </c>
      <c r="K336">
        <f t="shared" ca="1" si="77"/>
        <v>0.99594131814059894</v>
      </c>
      <c r="L336">
        <f t="shared" ca="1" si="78"/>
        <v>7.8251996832418929</v>
      </c>
      <c r="M336">
        <f t="shared" ca="1" si="79"/>
        <v>0</v>
      </c>
      <c r="N336">
        <f t="shared" ca="1" si="80"/>
        <v>16.106855287096778</v>
      </c>
    </row>
    <row r="337" spans="1:14" x14ac:dyDescent="0.25">
      <c r="A337" s="1">
        <f t="shared" ca="1" si="68"/>
        <v>57</v>
      </c>
      <c r="B337" s="1">
        <f t="shared" ca="1" si="69"/>
        <v>187</v>
      </c>
      <c r="C337" s="1">
        <f t="shared" ca="1" si="70"/>
        <v>51</v>
      </c>
      <c r="D337" s="1">
        <f t="shared" ca="1" si="71"/>
        <v>1266387</v>
      </c>
      <c r="E337" s="2">
        <f t="shared" ca="1" si="72"/>
        <v>1</v>
      </c>
      <c r="G337">
        <f t="shared" ca="1" si="73"/>
        <v>14.584346135148273</v>
      </c>
      <c r="H337">
        <f t="shared" ca="1" si="74"/>
        <v>2</v>
      </c>
      <c r="I337">
        <f t="shared" ca="1" si="75"/>
        <v>-2</v>
      </c>
      <c r="J337">
        <f t="shared" ca="1" si="76"/>
        <v>1.7142857142857142</v>
      </c>
      <c r="K337">
        <f t="shared" ca="1" si="77"/>
        <v>-1.1996768897316143</v>
      </c>
      <c r="L337">
        <f t="shared" ca="1" si="78"/>
        <v>7.6671066763979523</v>
      </c>
      <c r="M337">
        <f t="shared" ca="1" si="79"/>
        <v>0</v>
      </c>
      <c r="N337">
        <f t="shared" ca="1" si="80"/>
        <v>8.1817155009520519</v>
      </c>
    </row>
    <row r="338" spans="1:14" x14ac:dyDescent="0.25">
      <c r="A338" s="1">
        <f t="shared" ca="1" si="68"/>
        <v>58</v>
      </c>
      <c r="B338" s="1">
        <f t="shared" ca="1" si="69"/>
        <v>175</v>
      </c>
      <c r="C338" s="1">
        <f t="shared" ca="1" si="70"/>
        <v>52</v>
      </c>
      <c r="D338" s="1">
        <f t="shared" ca="1" si="71"/>
        <v>426700</v>
      </c>
      <c r="E338" s="2">
        <f t="shared" ca="1" si="72"/>
        <v>0</v>
      </c>
      <c r="G338">
        <f t="shared" ca="1" si="73"/>
        <v>16.979591836734695</v>
      </c>
      <c r="H338">
        <f t="shared" ca="1" si="74"/>
        <v>0</v>
      </c>
      <c r="I338">
        <f t="shared" ca="1" si="75"/>
        <v>-2</v>
      </c>
      <c r="J338">
        <f t="shared" ca="1" si="76"/>
        <v>0</v>
      </c>
      <c r="K338">
        <f t="shared" ca="1" si="77"/>
        <v>-8.1799250312364347E-3</v>
      </c>
      <c r="L338">
        <f t="shared" ca="1" si="78"/>
        <v>6.2853728361885945</v>
      </c>
      <c r="M338">
        <f t="shared" ca="1" si="79"/>
        <v>0</v>
      </c>
      <c r="N338">
        <f t="shared" ca="1" si="80"/>
        <v>4.2771929111573579</v>
      </c>
    </row>
    <row r="339" spans="1:14" x14ac:dyDescent="0.25">
      <c r="A339" s="1">
        <f t="shared" ca="1" si="68"/>
        <v>70</v>
      </c>
      <c r="B339" s="1">
        <f t="shared" ca="1" si="69"/>
        <v>160</v>
      </c>
      <c r="C339" s="1">
        <f t="shared" ca="1" si="70"/>
        <v>58</v>
      </c>
      <c r="D339" s="1">
        <f t="shared" ca="1" si="71"/>
        <v>931939</v>
      </c>
      <c r="E339" s="2">
        <f t="shared" ca="1" si="72"/>
        <v>0</v>
      </c>
      <c r="G339">
        <f t="shared" ca="1" si="73"/>
        <v>22.65625</v>
      </c>
      <c r="H339">
        <f t="shared" ca="1" si="74"/>
        <v>0</v>
      </c>
      <c r="I339">
        <f t="shared" ca="1" si="75"/>
        <v>-2</v>
      </c>
      <c r="J339">
        <f t="shared" ca="1" si="76"/>
        <v>-2.1428571428571428</v>
      </c>
      <c r="K339">
        <f t="shared" ca="1" si="77"/>
        <v>0.98277343750000001</v>
      </c>
      <c r="L339">
        <f t="shared" ca="1" si="78"/>
        <v>7.3002287095531226</v>
      </c>
      <c r="M339">
        <f t="shared" ca="1" si="79"/>
        <v>0</v>
      </c>
      <c r="N339">
        <f t="shared" ca="1" si="80"/>
        <v>4.1401450041959809</v>
      </c>
    </row>
    <row r="340" spans="1:14" x14ac:dyDescent="0.25">
      <c r="A340" s="1">
        <f t="shared" ca="1" si="68"/>
        <v>49</v>
      </c>
      <c r="B340" s="1">
        <f t="shared" ca="1" si="69"/>
        <v>163</v>
      </c>
      <c r="C340" s="1">
        <f t="shared" ca="1" si="70"/>
        <v>51</v>
      </c>
      <c r="D340" s="1">
        <f t="shared" ca="1" si="71"/>
        <v>505409</v>
      </c>
      <c r="E340" s="2">
        <f t="shared" ca="1" si="72"/>
        <v>0</v>
      </c>
      <c r="G340">
        <f t="shared" ca="1" si="73"/>
        <v>19.195302796492154</v>
      </c>
      <c r="H340">
        <f t="shared" ca="1" si="74"/>
        <v>0</v>
      </c>
      <c r="I340">
        <f t="shared" ca="1" si="75"/>
        <v>2</v>
      </c>
      <c r="J340">
        <f t="shared" ca="1" si="76"/>
        <v>-1.7142857142857142</v>
      </c>
      <c r="K340">
        <f t="shared" ca="1" si="77"/>
        <v>0.68534694386541073</v>
      </c>
      <c r="L340">
        <f t="shared" ca="1" si="78"/>
        <v>6.5197334642900522</v>
      </c>
      <c r="M340">
        <f t="shared" ca="1" si="79"/>
        <v>0</v>
      </c>
      <c r="N340">
        <f t="shared" ca="1" si="80"/>
        <v>7.4907946938697485</v>
      </c>
    </row>
    <row r="341" spans="1:14" x14ac:dyDescent="0.25">
      <c r="A341" s="1">
        <f t="shared" ca="1" si="68"/>
        <v>54</v>
      </c>
      <c r="B341" s="1">
        <f t="shared" ca="1" si="69"/>
        <v>174</v>
      </c>
      <c r="C341" s="1">
        <f t="shared" ca="1" si="70"/>
        <v>50</v>
      </c>
      <c r="D341" s="1">
        <f t="shared" ca="1" si="71"/>
        <v>1449824</v>
      </c>
      <c r="E341" s="2">
        <f t="shared" ca="1" si="72"/>
        <v>0</v>
      </c>
      <c r="G341">
        <f t="shared" ca="1" si="73"/>
        <v>16.514731140177037</v>
      </c>
      <c r="H341">
        <f t="shared" ca="1" si="74"/>
        <v>2</v>
      </c>
      <c r="I341">
        <f t="shared" ca="1" si="75"/>
        <v>-2</v>
      </c>
      <c r="J341">
        <f t="shared" ca="1" si="76"/>
        <v>-0.14285714285714285</v>
      </c>
      <c r="K341">
        <f t="shared" ca="1" si="77"/>
        <v>-0.20352697858174018</v>
      </c>
      <c r="L341">
        <f t="shared" ca="1" si="78"/>
        <v>7.8256928641787527</v>
      </c>
      <c r="M341">
        <f t="shared" ca="1" si="79"/>
        <v>0</v>
      </c>
      <c r="N341">
        <f t="shared" ca="1" si="80"/>
        <v>7.4793087427398692</v>
      </c>
    </row>
    <row r="342" spans="1:14" x14ac:dyDescent="0.25">
      <c r="A342" s="1">
        <f t="shared" ca="1" si="68"/>
        <v>22</v>
      </c>
      <c r="B342" s="1">
        <f t="shared" ca="1" si="69"/>
        <v>170</v>
      </c>
      <c r="C342" s="1">
        <f t="shared" ca="1" si="70"/>
        <v>88</v>
      </c>
      <c r="D342" s="1">
        <f t="shared" ca="1" si="71"/>
        <v>592841</v>
      </c>
      <c r="E342" s="2">
        <f t="shared" ca="1" si="72"/>
        <v>0</v>
      </c>
      <c r="G342">
        <f t="shared" ca="1" si="73"/>
        <v>30.449826989619375</v>
      </c>
      <c r="H342">
        <f t="shared" ca="1" si="74"/>
        <v>0</v>
      </c>
      <c r="I342">
        <f t="shared" ca="1" si="75"/>
        <v>2</v>
      </c>
      <c r="J342">
        <f t="shared" ca="1" si="76"/>
        <v>-0.7142857142857143</v>
      </c>
      <c r="K342">
        <f t="shared" ca="1" si="77"/>
        <v>-1.8559830461800009</v>
      </c>
      <c r="L342">
        <f t="shared" ca="1" si="78"/>
        <v>6.7317670752706089</v>
      </c>
      <c r="M342">
        <f t="shared" ca="1" si="79"/>
        <v>0</v>
      </c>
      <c r="N342">
        <f t="shared" ca="1" si="80"/>
        <v>6.1614983148048932</v>
      </c>
    </row>
    <row r="343" spans="1:14" x14ac:dyDescent="0.25">
      <c r="A343" s="1">
        <f t="shared" ca="1" si="68"/>
        <v>54</v>
      </c>
      <c r="B343" s="1">
        <f t="shared" ca="1" si="69"/>
        <v>181</v>
      </c>
      <c r="C343" s="1">
        <f t="shared" ca="1" si="70"/>
        <v>54</v>
      </c>
      <c r="D343" s="1">
        <f t="shared" ca="1" si="71"/>
        <v>897703</v>
      </c>
      <c r="E343" s="2">
        <f t="shared" ca="1" si="72"/>
        <v>0</v>
      </c>
      <c r="G343">
        <f t="shared" ca="1" si="73"/>
        <v>16.483013339031164</v>
      </c>
      <c r="H343">
        <f t="shared" ca="1" si="74"/>
        <v>0</v>
      </c>
      <c r="I343">
        <f t="shared" ca="1" si="75"/>
        <v>-2</v>
      </c>
      <c r="J343">
        <f t="shared" ca="1" si="76"/>
        <v>0.8571428571428571</v>
      </c>
      <c r="K343">
        <f t="shared" ca="1" si="77"/>
        <v>-0.21748567269232288</v>
      </c>
      <c r="L343">
        <f t="shared" ca="1" si="78"/>
        <v>7.2546030633705083</v>
      </c>
      <c r="M343">
        <f t="shared" ca="1" si="79"/>
        <v>0</v>
      </c>
      <c r="N343">
        <f t="shared" ca="1" si="80"/>
        <v>5.8942602478210429</v>
      </c>
    </row>
    <row r="344" spans="1:14" x14ac:dyDescent="0.25">
      <c r="A344" s="1">
        <f t="shared" ca="1" si="68"/>
        <v>19</v>
      </c>
      <c r="B344" s="1">
        <f t="shared" ca="1" si="69"/>
        <v>171</v>
      </c>
      <c r="C344" s="1">
        <f t="shared" ca="1" si="70"/>
        <v>58</v>
      </c>
      <c r="D344" s="1">
        <f t="shared" ca="1" si="71"/>
        <v>587021</v>
      </c>
      <c r="E344" s="2">
        <f t="shared" ca="1" si="72"/>
        <v>0</v>
      </c>
      <c r="G344">
        <f t="shared" ca="1" si="73"/>
        <v>19.835162956123252</v>
      </c>
      <c r="H344">
        <f t="shared" ca="1" si="74"/>
        <v>0</v>
      </c>
      <c r="I344">
        <f t="shared" ca="1" si="75"/>
        <v>-4</v>
      </c>
      <c r="J344">
        <f t="shared" ca="1" si="76"/>
        <v>-0.5714285714285714</v>
      </c>
      <c r="K344">
        <f t="shared" ca="1" si="77"/>
        <v>0.81253922293835934</v>
      </c>
      <c r="L344">
        <f t="shared" ca="1" si="78"/>
        <v>6.7188692202208227</v>
      </c>
      <c r="M344">
        <f t="shared" ca="1" si="79"/>
        <v>0</v>
      </c>
      <c r="N344">
        <f t="shared" ca="1" si="80"/>
        <v>2.9599798717306109</v>
      </c>
    </row>
    <row r="345" spans="1:14" x14ac:dyDescent="0.25">
      <c r="A345" s="1">
        <f t="shared" ca="1" si="68"/>
        <v>80</v>
      </c>
      <c r="B345" s="1">
        <f t="shared" ca="1" si="69"/>
        <v>199</v>
      </c>
      <c r="C345" s="1">
        <f t="shared" ca="1" si="70"/>
        <v>75</v>
      </c>
      <c r="D345" s="1">
        <f t="shared" ca="1" si="71"/>
        <v>564623</v>
      </c>
      <c r="E345" s="2">
        <f t="shared" ca="1" si="72"/>
        <v>1</v>
      </c>
      <c r="G345">
        <f t="shared" ca="1" si="73"/>
        <v>18.938915683947375</v>
      </c>
      <c r="H345">
        <f t="shared" ca="1" si="74"/>
        <v>0</v>
      </c>
      <c r="I345">
        <f t="shared" ca="1" si="75"/>
        <v>-2</v>
      </c>
      <c r="J345">
        <f t="shared" ca="1" si="76"/>
        <v>3.4285714285714284</v>
      </c>
      <c r="K345">
        <f t="shared" ca="1" si="77"/>
        <v>0.62519051240066537</v>
      </c>
      <c r="L345">
        <f t="shared" ca="1" si="78"/>
        <v>6.6677517616472244</v>
      </c>
      <c r="M345">
        <f t="shared" ca="1" si="79"/>
        <v>0</v>
      </c>
      <c r="N345">
        <f t="shared" ca="1" si="80"/>
        <v>8.721513702619319</v>
      </c>
    </row>
    <row r="346" spans="1:14" x14ac:dyDescent="0.25">
      <c r="A346" s="1">
        <f t="shared" ca="1" si="68"/>
        <v>78</v>
      </c>
      <c r="B346" s="1">
        <f t="shared" ca="1" si="69"/>
        <v>192</v>
      </c>
      <c r="C346" s="1">
        <f t="shared" ca="1" si="70"/>
        <v>69</v>
      </c>
      <c r="D346" s="1">
        <f t="shared" ca="1" si="71"/>
        <v>1473496</v>
      </c>
      <c r="E346" s="2">
        <f t="shared" ca="1" si="72"/>
        <v>1</v>
      </c>
      <c r="G346">
        <f t="shared" ca="1" si="73"/>
        <v>18.717447916666668</v>
      </c>
      <c r="H346">
        <f t="shared" ca="1" si="74"/>
        <v>2</v>
      </c>
      <c r="I346">
        <f t="shared" ca="1" si="75"/>
        <v>-2</v>
      </c>
      <c r="J346">
        <f t="shared" ca="1" si="76"/>
        <v>2.4285714285714284</v>
      </c>
      <c r="K346">
        <f t="shared" ca="1" si="77"/>
        <v>0.56899407280815995</v>
      </c>
      <c r="L346">
        <f t="shared" ca="1" si="78"/>
        <v>7.844568497432121</v>
      </c>
      <c r="M346">
        <f t="shared" ca="1" si="79"/>
        <v>0</v>
      </c>
      <c r="N346">
        <f t="shared" ca="1" si="80"/>
        <v>10.842133998811709</v>
      </c>
    </row>
    <row r="347" spans="1:14" x14ac:dyDescent="0.25">
      <c r="A347" s="1">
        <f t="shared" ca="1" si="68"/>
        <v>51</v>
      </c>
      <c r="B347" s="1">
        <f t="shared" ca="1" si="69"/>
        <v>161</v>
      </c>
      <c r="C347" s="1">
        <f t="shared" ca="1" si="70"/>
        <v>87</v>
      </c>
      <c r="D347" s="1">
        <f t="shared" ca="1" si="71"/>
        <v>362611</v>
      </c>
      <c r="E347" s="2">
        <f t="shared" ca="1" si="72"/>
        <v>0</v>
      </c>
      <c r="G347">
        <f t="shared" ca="1" si="73"/>
        <v>33.56351992592878</v>
      </c>
      <c r="H347">
        <f t="shared" ca="1" si="74"/>
        <v>0</v>
      </c>
      <c r="I347">
        <f t="shared" ca="1" si="75"/>
        <v>-2</v>
      </c>
      <c r="J347">
        <f t="shared" ca="1" si="76"/>
        <v>-2</v>
      </c>
      <c r="K347">
        <f t="shared" ca="1" si="77"/>
        <v>-4.3485997230940781</v>
      </c>
      <c r="L347">
        <f t="shared" ca="1" si="78"/>
        <v>6.0482822836224877</v>
      </c>
      <c r="M347">
        <f t="shared" ca="1" si="79"/>
        <v>0</v>
      </c>
      <c r="N347">
        <f t="shared" ca="1" si="80"/>
        <v>-2.3003174394715913</v>
      </c>
    </row>
    <row r="348" spans="1:14" x14ac:dyDescent="0.25">
      <c r="A348" s="1">
        <f t="shared" ca="1" si="68"/>
        <v>29</v>
      </c>
      <c r="B348" s="1">
        <f t="shared" ca="1" si="69"/>
        <v>197</v>
      </c>
      <c r="C348" s="1">
        <f t="shared" ca="1" si="70"/>
        <v>53</v>
      </c>
      <c r="D348" s="1">
        <f t="shared" ca="1" si="71"/>
        <v>520287</v>
      </c>
      <c r="E348" s="2">
        <f t="shared" ca="1" si="72"/>
        <v>1</v>
      </c>
      <c r="G348">
        <f t="shared" ca="1" si="73"/>
        <v>13.656626040351467</v>
      </c>
      <c r="H348">
        <f t="shared" ca="1" si="74"/>
        <v>0</v>
      </c>
      <c r="I348">
        <f t="shared" ca="1" si="75"/>
        <v>2</v>
      </c>
      <c r="J348">
        <f t="shared" ca="1" si="76"/>
        <v>3.1428571428571428</v>
      </c>
      <c r="K348">
        <f t="shared" ca="1" si="77"/>
        <v>-1.7844755612216492</v>
      </c>
      <c r="L348">
        <f t="shared" ca="1" si="78"/>
        <v>6.5588648923608446</v>
      </c>
      <c r="M348">
        <f t="shared" ca="1" si="79"/>
        <v>0</v>
      </c>
      <c r="N348">
        <f t="shared" ca="1" si="80"/>
        <v>9.9172464739963377</v>
      </c>
    </row>
    <row r="349" spans="1:14" x14ac:dyDescent="0.25">
      <c r="A349" s="1">
        <f t="shared" ca="1" si="68"/>
        <v>54</v>
      </c>
      <c r="B349" s="1">
        <f t="shared" ca="1" si="69"/>
        <v>172</v>
      </c>
      <c r="C349" s="1">
        <f t="shared" ca="1" si="70"/>
        <v>70</v>
      </c>
      <c r="D349" s="1">
        <f t="shared" ca="1" si="71"/>
        <v>1095494</v>
      </c>
      <c r="E349" s="2">
        <f t="shared" ca="1" si="72"/>
        <v>0</v>
      </c>
      <c r="G349">
        <f t="shared" ca="1" si="73"/>
        <v>23.661438615467823</v>
      </c>
      <c r="H349">
        <f t="shared" ca="1" si="74"/>
        <v>2</v>
      </c>
      <c r="I349">
        <f t="shared" ca="1" si="75"/>
        <v>-2</v>
      </c>
      <c r="J349">
        <f t="shared" ca="1" si="76"/>
        <v>-0.42857142857142855</v>
      </c>
      <c r="K349">
        <f t="shared" ca="1" si="77"/>
        <v>0.88958486908129453</v>
      </c>
      <c r="L349">
        <f t="shared" ca="1" si="78"/>
        <v>7.495096617024231</v>
      </c>
      <c r="M349">
        <f t="shared" ca="1" si="79"/>
        <v>0</v>
      </c>
      <c r="N349">
        <f t="shared" ca="1" si="80"/>
        <v>7.9561100575340973</v>
      </c>
    </row>
    <row r="350" spans="1:14" x14ac:dyDescent="0.25">
      <c r="A350" s="1">
        <f t="shared" ref="A350:A413" ca="1" si="81">RANDBETWEEN(15,80)</f>
        <v>26</v>
      </c>
      <c r="B350" s="1">
        <f t="shared" ca="1" si="69"/>
        <v>188</v>
      </c>
      <c r="C350" s="1">
        <f t="shared" ca="1" si="70"/>
        <v>62</v>
      </c>
      <c r="D350" s="1">
        <f t="shared" ca="1" si="71"/>
        <v>803138</v>
      </c>
      <c r="E350" s="2">
        <f t="shared" ca="1" si="72"/>
        <v>1</v>
      </c>
      <c r="G350">
        <f t="shared" ca="1" si="73"/>
        <v>17.541874151199639</v>
      </c>
      <c r="H350">
        <f t="shared" ca="1" si="74"/>
        <v>0</v>
      </c>
      <c r="I350">
        <f t="shared" ca="1" si="75"/>
        <v>2</v>
      </c>
      <c r="J350">
        <f t="shared" ca="1" si="76"/>
        <v>1.8571428571428572</v>
      </c>
      <c r="K350">
        <f t="shared" ca="1" si="77"/>
        <v>0.20500455665032258</v>
      </c>
      <c r="L350">
        <f t="shared" ca="1" si="78"/>
        <v>7.1176014233491225</v>
      </c>
      <c r="M350">
        <f t="shared" ca="1" si="79"/>
        <v>0</v>
      </c>
      <c r="N350">
        <f t="shared" ca="1" si="80"/>
        <v>11.179748837142302</v>
      </c>
    </row>
    <row r="351" spans="1:14" x14ac:dyDescent="0.25">
      <c r="A351" s="1">
        <f t="shared" ca="1" si="81"/>
        <v>35</v>
      </c>
      <c r="B351" s="1">
        <f t="shared" ca="1" si="69"/>
        <v>194</v>
      </c>
      <c r="C351" s="1">
        <f t="shared" ca="1" si="70"/>
        <v>87</v>
      </c>
      <c r="D351" s="1">
        <f t="shared" ca="1" si="71"/>
        <v>235702</v>
      </c>
      <c r="E351" s="2">
        <f t="shared" ca="1" si="72"/>
        <v>1</v>
      </c>
      <c r="G351">
        <f t="shared" ca="1" si="73"/>
        <v>23.116165373578486</v>
      </c>
      <c r="H351">
        <f t="shared" ca="1" si="74"/>
        <v>0</v>
      </c>
      <c r="I351">
        <f t="shared" ca="1" si="75"/>
        <v>2</v>
      </c>
      <c r="J351">
        <f t="shared" ca="1" si="76"/>
        <v>2.7142857142857144</v>
      </c>
      <c r="K351">
        <f t="shared" ca="1" si="77"/>
        <v>0.95016699435297591</v>
      </c>
      <c r="L351">
        <f t="shared" ca="1" si="78"/>
        <v>5.3314656210388627</v>
      </c>
      <c r="M351">
        <f t="shared" ca="1" si="79"/>
        <v>0</v>
      </c>
      <c r="N351">
        <f t="shared" ca="1" si="80"/>
        <v>10.995918329677554</v>
      </c>
    </row>
    <row r="352" spans="1:14" x14ac:dyDescent="0.25">
      <c r="A352" s="1">
        <f t="shared" ca="1" si="81"/>
        <v>22</v>
      </c>
      <c r="B352" s="1">
        <f t="shared" ca="1" si="69"/>
        <v>169</v>
      </c>
      <c r="C352" s="1">
        <f t="shared" ca="1" si="70"/>
        <v>78</v>
      </c>
      <c r="D352" s="1">
        <f t="shared" ca="1" si="71"/>
        <v>1200281</v>
      </c>
      <c r="E352" s="2">
        <f t="shared" ca="1" si="72"/>
        <v>1</v>
      </c>
      <c r="G352">
        <f t="shared" ca="1" si="73"/>
        <v>27.309968138370504</v>
      </c>
      <c r="H352">
        <f t="shared" ca="1" si="74"/>
        <v>2</v>
      </c>
      <c r="I352">
        <f t="shared" ca="1" si="75"/>
        <v>2</v>
      </c>
      <c r="J352">
        <f t="shared" ca="1" si="76"/>
        <v>-0.8571428571428571</v>
      </c>
      <c r="K352">
        <f t="shared" ca="1" si="77"/>
        <v>-0.12783046522039676</v>
      </c>
      <c r="L352">
        <f t="shared" ca="1" si="78"/>
        <v>7.6037590337243071</v>
      </c>
      <c r="M352">
        <f t="shared" ca="1" si="79"/>
        <v>0</v>
      </c>
      <c r="N352">
        <f t="shared" ca="1" si="80"/>
        <v>10.618785711361053</v>
      </c>
    </row>
    <row r="353" spans="1:14" x14ac:dyDescent="0.25">
      <c r="A353" s="1">
        <f t="shared" ca="1" si="81"/>
        <v>29</v>
      </c>
      <c r="B353" s="1">
        <f t="shared" ca="1" si="69"/>
        <v>192</v>
      </c>
      <c r="C353" s="1">
        <f t="shared" ca="1" si="70"/>
        <v>52</v>
      </c>
      <c r="D353" s="1">
        <f t="shared" ca="1" si="71"/>
        <v>107064</v>
      </c>
      <c r="E353" s="2">
        <f t="shared" ca="1" si="72"/>
        <v>0</v>
      </c>
      <c r="G353">
        <f t="shared" ca="1" si="73"/>
        <v>14.105902777777779</v>
      </c>
      <c r="H353">
        <f t="shared" ca="1" si="74"/>
        <v>0</v>
      </c>
      <c r="I353">
        <f t="shared" ca="1" si="75"/>
        <v>2</v>
      </c>
      <c r="J353">
        <f t="shared" ca="1" si="76"/>
        <v>2.4285714285714284</v>
      </c>
      <c r="K353">
        <f t="shared" ca="1" si="77"/>
        <v>-1.4926708381558638</v>
      </c>
      <c r="L353">
        <f t="shared" ca="1" si="78"/>
        <v>2.122626726423781</v>
      </c>
      <c r="M353">
        <f t="shared" ca="1" si="79"/>
        <v>0</v>
      </c>
      <c r="N353">
        <f t="shared" ca="1" si="80"/>
        <v>5.0585273168393456</v>
      </c>
    </row>
    <row r="354" spans="1:14" x14ac:dyDescent="0.25">
      <c r="A354" s="1">
        <f t="shared" ca="1" si="81"/>
        <v>50</v>
      </c>
      <c r="B354" s="1">
        <f t="shared" ca="1" si="69"/>
        <v>200</v>
      </c>
      <c r="C354" s="1">
        <f t="shared" ca="1" si="70"/>
        <v>57</v>
      </c>
      <c r="D354" s="1">
        <f t="shared" ca="1" si="71"/>
        <v>1307383</v>
      </c>
      <c r="E354" s="2">
        <f t="shared" ca="1" si="72"/>
        <v>1</v>
      </c>
      <c r="G354">
        <f t="shared" ca="1" si="73"/>
        <v>14.25</v>
      </c>
      <c r="H354">
        <f t="shared" ca="1" si="74"/>
        <v>2</v>
      </c>
      <c r="I354">
        <f t="shared" ca="1" si="75"/>
        <v>2</v>
      </c>
      <c r="J354">
        <f t="shared" ca="1" si="76"/>
        <v>3.5714285714285716</v>
      </c>
      <c r="K354">
        <f t="shared" ca="1" si="77"/>
        <v>-1.4024999999999999</v>
      </c>
      <c r="L354">
        <f t="shared" ca="1" si="78"/>
        <v>7.7046126416929051</v>
      </c>
      <c r="M354">
        <f t="shared" ca="1" si="79"/>
        <v>0</v>
      </c>
      <c r="N354">
        <f t="shared" ca="1" si="80"/>
        <v>13.873541213121477</v>
      </c>
    </row>
    <row r="355" spans="1:14" x14ac:dyDescent="0.25">
      <c r="A355" s="1">
        <f t="shared" ca="1" si="81"/>
        <v>20</v>
      </c>
      <c r="B355" s="1">
        <f t="shared" ca="1" si="69"/>
        <v>169</v>
      </c>
      <c r="C355" s="1">
        <f t="shared" ca="1" si="70"/>
        <v>63</v>
      </c>
      <c r="D355" s="1">
        <f t="shared" ca="1" si="71"/>
        <v>271270</v>
      </c>
      <c r="E355" s="2">
        <f t="shared" ca="1" si="72"/>
        <v>0</v>
      </c>
      <c r="G355">
        <f t="shared" ca="1" si="73"/>
        <v>22.058051188683869</v>
      </c>
      <c r="H355">
        <f t="shared" ca="1" si="74"/>
        <v>0</v>
      </c>
      <c r="I355">
        <f t="shared" ca="1" si="75"/>
        <v>2</v>
      </c>
      <c r="J355">
        <f t="shared" ca="1" si="76"/>
        <v>-0.8571428571428571</v>
      </c>
      <c r="K355">
        <f t="shared" ca="1" si="77"/>
        <v>0.99986520237969556</v>
      </c>
      <c r="L355">
        <f t="shared" ca="1" si="78"/>
        <v>5.584203244315864</v>
      </c>
      <c r="M355">
        <f t="shared" ca="1" si="79"/>
        <v>0</v>
      </c>
      <c r="N355">
        <f t="shared" ca="1" si="80"/>
        <v>7.7269255895527023</v>
      </c>
    </row>
    <row r="356" spans="1:14" x14ac:dyDescent="0.25">
      <c r="A356" s="1">
        <f t="shared" ca="1" si="81"/>
        <v>80</v>
      </c>
      <c r="B356" s="1">
        <f t="shared" ca="1" si="69"/>
        <v>182</v>
      </c>
      <c r="C356" s="1">
        <f t="shared" ca="1" si="70"/>
        <v>80</v>
      </c>
      <c r="D356" s="1">
        <f t="shared" ca="1" si="71"/>
        <v>746908</v>
      </c>
      <c r="E356" s="2">
        <f t="shared" ca="1" si="72"/>
        <v>0</v>
      </c>
      <c r="G356">
        <f t="shared" ca="1" si="73"/>
        <v>24.151672503320853</v>
      </c>
      <c r="H356">
        <f t="shared" ca="1" si="74"/>
        <v>0</v>
      </c>
      <c r="I356">
        <f t="shared" ca="1" si="75"/>
        <v>-2</v>
      </c>
      <c r="J356">
        <f t="shared" ca="1" si="76"/>
        <v>1</v>
      </c>
      <c r="K356">
        <f t="shared" ca="1" si="77"/>
        <v>0.81481221753811894</v>
      </c>
      <c r="L356">
        <f t="shared" ca="1" si="78"/>
        <v>7.0271063047115252</v>
      </c>
      <c r="M356">
        <f t="shared" ca="1" si="79"/>
        <v>0</v>
      </c>
      <c r="N356">
        <f t="shared" ca="1" si="80"/>
        <v>6.8419185222496441</v>
      </c>
    </row>
    <row r="357" spans="1:14" x14ac:dyDescent="0.25">
      <c r="A357" s="1">
        <f t="shared" ca="1" si="81"/>
        <v>72</v>
      </c>
      <c r="B357" s="1">
        <f t="shared" ca="1" si="69"/>
        <v>197</v>
      </c>
      <c r="C357" s="1">
        <f t="shared" ca="1" si="70"/>
        <v>59</v>
      </c>
      <c r="D357" s="1">
        <f t="shared" ca="1" si="71"/>
        <v>445661</v>
      </c>
      <c r="E357" s="2">
        <f t="shared" ca="1" si="72"/>
        <v>0</v>
      </c>
      <c r="G357">
        <f t="shared" ca="1" si="73"/>
        <v>15.202659176995029</v>
      </c>
      <c r="H357">
        <f t="shared" ca="1" si="74"/>
        <v>0</v>
      </c>
      <c r="I357">
        <f t="shared" ca="1" si="75"/>
        <v>-2</v>
      </c>
      <c r="J357">
        <f t="shared" ca="1" si="76"/>
        <v>3.1428571428571428</v>
      </c>
      <c r="K357">
        <f t="shared" ca="1" si="77"/>
        <v>-0.84815369056359602</v>
      </c>
      <c r="L357">
        <f t="shared" ca="1" si="78"/>
        <v>6.3466259550733746</v>
      </c>
      <c r="M357">
        <f t="shared" ca="1" si="79"/>
        <v>0</v>
      </c>
      <c r="N357">
        <f t="shared" ca="1" si="80"/>
        <v>6.6413294073669213</v>
      </c>
    </row>
    <row r="358" spans="1:14" x14ac:dyDescent="0.25">
      <c r="A358" s="1">
        <f t="shared" ca="1" si="81"/>
        <v>62</v>
      </c>
      <c r="B358" s="1">
        <f t="shared" ca="1" si="69"/>
        <v>190</v>
      </c>
      <c r="C358" s="1">
        <f t="shared" ca="1" si="70"/>
        <v>83</v>
      </c>
      <c r="D358" s="1">
        <f t="shared" ca="1" si="71"/>
        <v>552839</v>
      </c>
      <c r="E358" s="2">
        <f t="shared" ca="1" si="72"/>
        <v>0</v>
      </c>
      <c r="G358">
        <f t="shared" ca="1" si="73"/>
        <v>22.991689750692522</v>
      </c>
      <c r="H358">
        <f t="shared" ca="1" si="74"/>
        <v>0</v>
      </c>
      <c r="I358">
        <f t="shared" ca="1" si="75"/>
        <v>-2</v>
      </c>
      <c r="J358">
        <f t="shared" ca="1" si="76"/>
        <v>2.1428571428571428</v>
      </c>
      <c r="K358">
        <f t="shared" ca="1" si="77"/>
        <v>0.96066205753485612</v>
      </c>
      <c r="L358">
        <f t="shared" ca="1" si="78"/>
        <v>6.639859556688485</v>
      </c>
      <c r="M358">
        <f t="shared" ca="1" si="79"/>
        <v>0</v>
      </c>
      <c r="N358">
        <f t="shared" ca="1" si="80"/>
        <v>7.7433787570804835</v>
      </c>
    </row>
    <row r="359" spans="1:14" x14ac:dyDescent="0.25">
      <c r="A359" s="1">
        <f t="shared" ca="1" si="81"/>
        <v>64</v>
      </c>
      <c r="B359" s="1">
        <f t="shared" ca="1" si="69"/>
        <v>192</v>
      </c>
      <c r="C359" s="1">
        <f t="shared" ca="1" si="70"/>
        <v>87</v>
      </c>
      <c r="D359" s="1">
        <f t="shared" ca="1" si="71"/>
        <v>737351</v>
      </c>
      <c r="E359" s="2">
        <f t="shared" ca="1" si="72"/>
        <v>1</v>
      </c>
      <c r="G359">
        <f t="shared" ca="1" si="73"/>
        <v>23.600260416666668</v>
      </c>
      <c r="H359">
        <f t="shared" ca="1" si="74"/>
        <v>0</v>
      </c>
      <c r="I359">
        <f t="shared" ca="1" si="75"/>
        <v>-2</v>
      </c>
      <c r="J359">
        <f t="shared" ca="1" si="76"/>
        <v>2.4285714285714284</v>
      </c>
      <c r="K359">
        <f t="shared" ca="1" si="77"/>
        <v>0.89756666395399287</v>
      </c>
      <c r="L359">
        <f t="shared" ca="1" si="78"/>
        <v>7.0109466788780956</v>
      </c>
      <c r="M359">
        <f t="shared" ca="1" si="79"/>
        <v>0</v>
      </c>
      <c r="N359">
        <f t="shared" ca="1" si="80"/>
        <v>8.3370847714035179</v>
      </c>
    </row>
    <row r="360" spans="1:14" x14ac:dyDescent="0.25">
      <c r="A360" s="1">
        <f t="shared" ca="1" si="81"/>
        <v>43</v>
      </c>
      <c r="B360" s="1">
        <f t="shared" ca="1" si="69"/>
        <v>200</v>
      </c>
      <c r="C360" s="1">
        <f t="shared" ca="1" si="70"/>
        <v>89</v>
      </c>
      <c r="D360" s="1">
        <f t="shared" ca="1" si="71"/>
        <v>1021352</v>
      </c>
      <c r="E360" s="2">
        <f t="shared" ca="1" si="72"/>
        <v>1</v>
      </c>
      <c r="G360">
        <f t="shared" ca="1" si="73"/>
        <v>22.25</v>
      </c>
      <c r="H360">
        <f t="shared" ca="1" si="74"/>
        <v>2</v>
      </c>
      <c r="I360">
        <f t="shared" ca="1" si="75"/>
        <v>2</v>
      </c>
      <c r="J360">
        <f t="shared" ca="1" si="76"/>
        <v>3.5714285714285716</v>
      </c>
      <c r="K360">
        <f t="shared" ca="1" si="77"/>
        <v>0.99750000000000005</v>
      </c>
      <c r="L360">
        <f t="shared" ca="1" si="78"/>
        <v>7.4110639572831438</v>
      </c>
      <c r="M360">
        <f t="shared" ca="1" si="79"/>
        <v>0</v>
      </c>
      <c r="N360">
        <f t="shared" ca="1" si="80"/>
        <v>15.979992528711715</v>
      </c>
    </row>
    <row r="361" spans="1:14" x14ac:dyDescent="0.25">
      <c r="A361" s="1">
        <f t="shared" ca="1" si="81"/>
        <v>66</v>
      </c>
      <c r="B361" s="1">
        <f t="shared" ca="1" si="69"/>
        <v>165</v>
      </c>
      <c r="C361" s="1">
        <f t="shared" ca="1" si="70"/>
        <v>85</v>
      </c>
      <c r="D361" s="1">
        <f t="shared" ca="1" si="71"/>
        <v>1453248</v>
      </c>
      <c r="E361" s="2">
        <f t="shared" ca="1" si="72"/>
        <v>0</v>
      </c>
      <c r="G361">
        <f t="shared" ca="1" si="73"/>
        <v>31.221303948576676</v>
      </c>
      <c r="H361">
        <f t="shared" ca="1" si="74"/>
        <v>2</v>
      </c>
      <c r="I361">
        <f t="shared" ca="1" si="75"/>
        <v>-2</v>
      </c>
      <c r="J361">
        <f t="shared" ca="1" si="76"/>
        <v>-1.4285714285714286</v>
      </c>
      <c r="K361">
        <f t="shared" ca="1" si="77"/>
        <v>-2.4012978604814315</v>
      </c>
      <c r="L361">
        <f t="shared" ca="1" si="78"/>
        <v>7.8284434847714905</v>
      </c>
      <c r="M361">
        <f t="shared" ca="1" si="79"/>
        <v>0</v>
      </c>
      <c r="N361">
        <f t="shared" ca="1" si="80"/>
        <v>3.9985741957186303</v>
      </c>
    </row>
    <row r="362" spans="1:14" x14ac:dyDescent="0.25">
      <c r="A362" s="1">
        <f t="shared" ca="1" si="81"/>
        <v>19</v>
      </c>
      <c r="B362" s="1">
        <f t="shared" ca="1" si="69"/>
        <v>183</v>
      </c>
      <c r="C362" s="1">
        <f t="shared" ca="1" si="70"/>
        <v>65</v>
      </c>
      <c r="D362" s="1">
        <f t="shared" ca="1" si="71"/>
        <v>443023</v>
      </c>
      <c r="E362" s="2">
        <f t="shared" ca="1" si="72"/>
        <v>0</v>
      </c>
      <c r="G362">
        <f t="shared" ca="1" si="73"/>
        <v>19.409358296754156</v>
      </c>
      <c r="H362">
        <f t="shared" ca="1" si="74"/>
        <v>0</v>
      </c>
      <c r="I362">
        <f t="shared" ca="1" si="75"/>
        <v>-4</v>
      </c>
      <c r="J362">
        <f t="shared" ca="1" si="76"/>
        <v>1.1428571428571428</v>
      </c>
      <c r="K362">
        <f t="shared" ca="1" si="77"/>
        <v>0.73154302261613902</v>
      </c>
      <c r="L362">
        <f t="shared" ca="1" si="78"/>
        <v>6.3383081021346088</v>
      </c>
      <c r="M362">
        <f t="shared" ca="1" si="79"/>
        <v>0</v>
      </c>
      <c r="N362">
        <f t="shared" ca="1" si="80"/>
        <v>4.2127082676078906</v>
      </c>
    </row>
    <row r="363" spans="1:14" x14ac:dyDescent="0.25">
      <c r="A363" s="1">
        <f t="shared" ca="1" si="81"/>
        <v>46</v>
      </c>
      <c r="B363" s="1">
        <f t="shared" ca="1" si="69"/>
        <v>187</v>
      </c>
      <c r="C363" s="1">
        <f t="shared" ca="1" si="70"/>
        <v>52</v>
      </c>
      <c r="D363" s="1">
        <f t="shared" ca="1" si="71"/>
        <v>570309</v>
      </c>
      <c r="E363" s="2">
        <f t="shared" ca="1" si="72"/>
        <v>1</v>
      </c>
      <c r="G363">
        <f t="shared" ca="1" si="73"/>
        <v>14.870313706425691</v>
      </c>
      <c r="H363">
        <f t="shared" ca="1" si="74"/>
        <v>0</v>
      </c>
      <c r="I363">
        <f t="shared" ca="1" si="75"/>
        <v>2</v>
      </c>
      <c r="J363">
        <f t="shared" ca="1" si="76"/>
        <v>1.7142857142857142</v>
      </c>
      <c r="K363">
        <f t="shared" ca="1" si="77"/>
        <v>-1.0332970657912548</v>
      </c>
      <c r="L363">
        <f t="shared" ca="1" si="78"/>
        <v>6.6809582240974885</v>
      </c>
      <c r="M363">
        <f t="shared" ca="1" si="79"/>
        <v>0</v>
      </c>
      <c r="N363">
        <f t="shared" ca="1" si="80"/>
        <v>9.3619468725919486</v>
      </c>
    </row>
    <row r="364" spans="1:14" x14ac:dyDescent="0.25">
      <c r="A364" s="1">
        <f t="shared" ca="1" si="81"/>
        <v>70</v>
      </c>
      <c r="B364" s="1">
        <f t="shared" ca="1" si="69"/>
        <v>189</v>
      </c>
      <c r="C364" s="1">
        <f t="shared" ca="1" si="70"/>
        <v>56</v>
      </c>
      <c r="D364" s="1">
        <f t="shared" ca="1" si="71"/>
        <v>1055317</v>
      </c>
      <c r="E364" s="2">
        <f t="shared" ca="1" si="72"/>
        <v>1</v>
      </c>
      <c r="G364">
        <f t="shared" ca="1" si="73"/>
        <v>15.677052714089752</v>
      </c>
      <c r="H364">
        <f t="shared" ca="1" si="74"/>
        <v>2</v>
      </c>
      <c r="I364">
        <f t="shared" ca="1" si="75"/>
        <v>-2</v>
      </c>
      <c r="J364">
        <f t="shared" ca="1" si="76"/>
        <v>2</v>
      </c>
      <c r="K364">
        <f t="shared" ca="1" si="77"/>
        <v>-0.59918649521599066</v>
      </c>
      <c r="L364">
        <f t="shared" ca="1" si="78"/>
        <v>7.4503687653643365</v>
      </c>
      <c r="M364">
        <f t="shared" ca="1" si="79"/>
        <v>0</v>
      </c>
      <c r="N364">
        <f t="shared" ca="1" si="80"/>
        <v>8.851182270148346</v>
      </c>
    </row>
    <row r="365" spans="1:14" x14ac:dyDescent="0.25">
      <c r="A365" s="1">
        <f t="shared" ca="1" si="81"/>
        <v>22</v>
      </c>
      <c r="B365" s="1">
        <f t="shared" ca="1" si="69"/>
        <v>197</v>
      </c>
      <c r="C365" s="1">
        <f t="shared" ca="1" si="70"/>
        <v>79</v>
      </c>
      <c r="D365" s="1">
        <f t="shared" ca="1" si="71"/>
        <v>523830</v>
      </c>
      <c r="E365" s="2">
        <f t="shared" ca="1" si="72"/>
        <v>1</v>
      </c>
      <c r="G365">
        <f t="shared" ca="1" si="73"/>
        <v>20.356102965806901</v>
      </c>
      <c r="H365">
        <f t="shared" ca="1" si="74"/>
        <v>0</v>
      </c>
      <c r="I365">
        <f t="shared" ca="1" si="75"/>
        <v>2</v>
      </c>
      <c r="J365">
        <f t="shared" ca="1" si="76"/>
        <v>3.1428571428571428</v>
      </c>
      <c r="K365">
        <f t="shared" ca="1" si="77"/>
        <v>0.89190410163884537</v>
      </c>
      <c r="L365">
        <f t="shared" ca="1" si="78"/>
        <v>6.5679792354280657</v>
      </c>
      <c r="M365">
        <f t="shared" ca="1" si="79"/>
        <v>0</v>
      </c>
      <c r="N365">
        <f t="shared" ca="1" si="80"/>
        <v>12.602740479924053</v>
      </c>
    </row>
    <row r="366" spans="1:14" x14ac:dyDescent="0.25">
      <c r="A366" s="1">
        <f t="shared" ca="1" si="81"/>
        <v>45</v>
      </c>
      <c r="B366" s="1">
        <f t="shared" ca="1" si="69"/>
        <v>188</v>
      </c>
      <c r="C366" s="1">
        <f t="shared" ca="1" si="70"/>
        <v>73</v>
      </c>
      <c r="D366" s="1">
        <f t="shared" ca="1" si="71"/>
        <v>1470705</v>
      </c>
      <c r="E366" s="2">
        <f t="shared" ca="1" si="72"/>
        <v>1</v>
      </c>
      <c r="G366">
        <f t="shared" ca="1" si="73"/>
        <v>20.654142145767317</v>
      </c>
      <c r="H366">
        <f t="shared" ca="1" si="74"/>
        <v>2</v>
      </c>
      <c r="I366">
        <f t="shared" ca="1" si="75"/>
        <v>2</v>
      </c>
      <c r="J366">
        <f t="shared" ca="1" si="76"/>
        <v>1.8571428571428572</v>
      </c>
      <c r="K366">
        <f t="shared" ca="1" si="77"/>
        <v>0.9275466654480079</v>
      </c>
      <c r="L366">
        <f t="shared" ca="1" si="78"/>
        <v>7.8423599924484666</v>
      </c>
      <c r="M366">
        <f t="shared" ca="1" si="79"/>
        <v>0</v>
      </c>
      <c r="N366">
        <f t="shared" ca="1" si="80"/>
        <v>14.627049515039332</v>
      </c>
    </row>
    <row r="367" spans="1:14" x14ac:dyDescent="0.25">
      <c r="A367" s="1">
        <f t="shared" ca="1" si="81"/>
        <v>19</v>
      </c>
      <c r="B367" s="1">
        <f t="shared" ref="B367:B401" ca="1" si="82">RANDBETWEEN(160,200)</f>
        <v>172</v>
      </c>
      <c r="C367" s="1">
        <f t="shared" ref="C367:C401" ca="1" si="83">RANDBETWEEN(50,90)</f>
        <v>55</v>
      </c>
      <c r="D367" s="1">
        <f t="shared" ref="D367:D401" ca="1" si="84">RANDBETWEEN(100000,1500000)</f>
        <v>1179090</v>
      </c>
      <c r="E367" s="2">
        <f t="shared" ca="1" si="72"/>
        <v>0</v>
      </c>
      <c r="G367">
        <f t="shared" ca="1" si="73"/>
        <v>18.591130340724717</v>
      </c>
      <c r="H367">
        <f t="shared" ca="1" si="74"/>
        <v>2</v>
      </c>
      <c r="I367">
        <f t="shared" ca="1" si="75"/>
        <v>-4</v>
      </c>
      <c r="J367">
        <f t="shared" ca="1" si="76"/>
        <v>-0.42857142857142855</v>
      </c>
      <c r="K367">
        <f t="shared" ca="1" si="77"/>
        <v>0.53518430584289667</v>
      </c>
      <c r="L367">
        <f t="shared" ca="1" si="78"/>
        <v>7.5826441698012248</v>
      </c>
      <c r="M367">
        <f t="shared" ca="1" si="79"/>
        <v>0</v>
      </c>
      <c r="N367">
        <f t="shared" ca="1" si="80"/>
        <v>5.6892570470726929</v>
      </c>
    </row>
    <row r="368" spans="1:14" x14ac:dyDescent="0.25">
      <c r="A368" s="1">
        <f t="shared" ca="1" si="81"/>
        <v>66</v>
      </c>
      <c r="B368" s="1">
        <f t="shared" ca="1" si="82"/>
        <v>194</v>
      </c>
      <c r="C368" s="1">
        <f t="shared" ca="1" si="83"/>
        <v>69</v>
      </c>
      <c r="D368" s="1">
        <f t="shared" ca="1" si="84"/>
        <v>1020695</v>
      </c>
      <c r="E368" s="2">
        <f t="shared" ca="1" si="72"/>
        <v>1</v>
      </c>
      <c r="G368">
        <f t="shared" ca="1" si="73"/>
        <v>18.33351046870018</v>
      </c>
      <c r="H368">
        <f t="shared" ca="1" si="74"/>
        <v>2</v>
      </c>
      <c r="I368">
        <f t="shared" ca="1" si="75"/>
        <v>-2</v>
      </c>
      <c r="J368">
        <f t="shared" ca="1" si="76"/>
        <v>2.7142857142857144</v>
      </c>
      <c r="K368">
        <f t="shared" ca="1" si="77"/>
        <v>0.4622741806747529</v>
      </c>
      <c r="L368">
        <f t="shared" ca="1" si="78"/>
        <v>7.4102894616087394</v>
      </c>
      <c r="M368">
        <f t="shared" ca="1" si="79"/>
        <v>0</v>
      </c>
      <c r="N368">
        <f t="shared" ca="1" si="80"/>
        <v>10.586849356569207</v>
      </c>
    </row>
    <row r="369" spans="1:14" x14ac:dyDescent="0.25">
      <c r="A369" s="1">
        <f t="shared" ca="1" si="81"/>
        <v>77</v>
      </c>
      <c r="B369" s="1">
        <f t="shared" ca="1" si="82"/>
        <v>186</v>
      </c>
      <c r="C369" s="1">
        <f t="shared" ca="1" si="83"/>
        <v>67</v>
      </c>
      <c r="D369" s="1">
        <f t="shared" ca="1" si="84"/>
        <v>574870</v>
      </c>
      <c r="E369" s="2">
        <f t="shared" ca="1" si="72"/>
        <v>0</v>
      </c>
      <c r="G369">
        <f t="shared" ca="1" si="73"/>
        <v>19.366400739969936</v>
      </c>
      <c r="H369">
        <f t="shared" ca="1" si="74"/>
        <v>0</v>
      </c>
      <c r="I369">
        <f t="shared" ca="1" si="75"/>
        <v>-2</v>
      </c>
      <c r="J369">
        <f t="shared" ca="1" si="76"/>
        <v>1.5714285714285714</v>
      </c>
      <c r="K369">
        <f t="shared" ca="1" si="77"/>
        <v>0.72256619750276407</v>
      </c>
      <c r="L369">
        <f t="shared" ca="1" si="78"/>
        <v>6.6914368345362307</v>
      </c>
      <c r="M369">
        <f t="shared" ca="1" si="79"/>
        <v>0</v>
      </c>
      <c r="N369">
        <f t="shared" ca="1" si="80"/>
        <v>6.9854316034675659</v>
      </c>
    </row>
    <row r="370" spans="1:14" x14ac:dyDescent="0.25">
      <c r="A370" s="1">
        <f t="shared" ca="1" si="81"/>
        <v>15</v>
      </c>
      <c r="B370" s="1">
        <f t="shared" ca="1" si="82"/>
        <v>161</v>
      </c>
      <c r="C370" s="1">
        <f t="shared" ca="1" si="83"/>
        <v>56</v>
      </c>
      <c r="D370" s="1">
        <f t="shared" ca="1" si="84"/>
        <v>563613</v>
      </c>
      <c r="E370" s="2">
        <f t="shared" ca="1" si="72"/>
        <v>0</v>
      </c>
      <c r="G370">
        <f t="shared" ca="1" si="73"/>
        <v>21.60410477990818</v>
      </c>
      <c r="H370">
        <f t="shared" ca="1" si="74"/>
        <v>0</v>
      </c>
      <c r="I370">
        <f t="shared" ca="1" si="75"/>
        <v>-4</v>
      </c>
      <c r="J370">
        <f t="shared" ca="1" si="76"/>
        <v>-2</v>
      </c>
      <c r="K370">
        <f t="shared" ca="1" si="77"/>
        <v>0.993730678988338</v>
      </c>
      <c r="L370">
        <f t="shared" ca="1" si="78"/>
        <v>6.6653890133815485</v>
      </c>
      <c r="M370">
        <f t="shared" ca="1" si="79"/>
        <v>0</v>
      </c>
      <c r="N370">
        <f t="shared" ca="1" si="80"/>
        <v>1.6591196923698863</v>
      </c>
    </row>
    <row r="371" spans="1:14" x14ac:dyDescent="0.25">
      <c r="A371" s="1">
        <f t="shared" ca="1" si="81"/>
        <v>50</v>
      </c>
      <c r="B371" s="1">
        <f t="shared" ca="1" si="82"/>
        <v>193</v>
      </c>
      <c r="C371" s="1">
        <f t="shared" ca="1" si="83"/>
        <v>55</v>
      </c>
      <c r="D371" s="1">
        <f t="shared" ca="1" si="84"/>
        <v>144196</v>
      </c>
      <c r="E371" s="2">
        <f t="shared" ca="1" si="72"/>
        <v>0</v>
      </c>
      <c r="G371">
        <f t="shared" ca="1" si="73"/>
        <v>14.765497060323767</v>
      </c>
      <c r="H371">
        <f t="shared" ca="1" si="74"/>
        <v>0</v>
      </c>
      <c r="I371">
        <f t="shared" ca="1" si="75"/>
        <v>2</v>
      </c>
      <c r="J371">
        <f t="shared" ca="1" si="76"/>
        <v>2.5714285714285716</v>
      </c>
      <c r="K371">
        <f t="shared" ca="1" si="77"/>
        <v>-1.0935213113673621</v>
      </c>
      <c r="L371">
        <f t="shared" ca="1" si="78"/>
        <v>4.113457412256345</v>
      </c>
      <c r="M371">
        <f t="shared" ca="1" si="79"/>
        <v>0</v>
      </c>
      <c r="N371">
        <f t="shared" ca="1" si="80"/>
        <v>7.5913646723175541</v>
      </c>
    </row>
    <row r="372" spans="1:14" x14ac:dyDescent="0.25">
      <c r="A372" s="1">
        <f t="shared" ca="1" si="81"/>
        <v>76</v>
      </c>
      <c r="B372" s="1">
        <f t="shared" ca="1" si="82"/>
        <v>192</v>
      </c>
      <c r="C372" s="1">
        <f t="shared" ca="1" si="83"/>
        <v>68</v>
      </c>
      <c r="D372" s="1">
        <f t="shared" ca="1" si="84"/>
        <v>1480493</v>
      </c>
      <c r="E372" s="2">
        <f t="shared" ca="1" si="72"/>
        <v>1</v>
      </c>
      <c r="G372">
        <f t="shared" ca="1" si="73"/>
        <v>18.446180555555557</v>
      </c>
      <c r="H372">
        <f t="shared" ca="1" si="74"/>
        <v>2</v>
      </c>
      <c r="I372">
        <f t="shared" ca="1" si="75"/>
        <v>-2</v>
      </c>
      <c r="J372">
        <f t="shared" ca="1" si="76"/>
        <v>2.4285714285714284</v>
      </c>
      <c r="K372">
        <f t="shared" ca="1" si="77"/>
        <v>0.49481469425154367</v>
      </c>
      <c r="L372">
        <f t="shared" ca="1" si="78"/>
        <v>7.8500855220613825</v>
      </c>
      <c r="M372">
        <f t="shared" ca="1" si="79"/>
        <v>0</v>
      </c>
      <c r="N372">
        <f t="shared" ca="1" si="80"/>
        <v>10.773471644884355</v>
      </c>
    </row>
    <row r="373" spans="1:14" x14ac:dyDescent="0.25">
      <c r="A373" s="1">
        <f t="shared" ca="1" si="81"/>
        <v>34</v>
      </c>
      <c r="B373" s="1">
        <f t="shared" ca="1" si="82"/>
        <v>164</v>
      </c>
      <c r="C373" s="1">
        <f t="shared" ca="1" si="83"/>
        <v>64</v>
      </c>
      <c r="D373" s="1">
        <f t="shared" ca="1" si="84"/>
        <v>1103530</v>
      </c>
      <c r="E373" s="2">
        <f t="shared" ca="1" si="72"/>
        <v>1</v>
      </c>
      <c r="G373">
        <f t="shared" ca="1" si="73"/>
        <v>23.795359904818561</v>
      </c>
      <c r="H373">
        <f t="shared" ca="1" si="74"/>
        <v>2</v>
      </c>
      <c r="I373">
        <f t="shared" ca="1" si="75"/>
        <v>2</v>
      </c>
      <c r="J373">
        <f t="shared" ca="1" si="76"/>
        <v>-1.5714285714285714</v>
      </c>
      <c r="K373">
        <f t="shared" ca="1" si="77"/>
        <v>0.87106731248679548</v>
      </c>
      <c r="L373">
        <f t="shared" ca="1" si="78"/>
        <v>7.50382590005505</v>
      </c>
      <c r="M373">
        <f t="shared" ca="1" si="79"/>
        <v>0</v>
      </c>
      <c r="N373">
        <f t="shared" ca="1" si="80"/>
        <v>10.803464641113274</v>
      </c>
    </row>
    <row r="374" spans="1:14" x14ac:dyDescent="0.25">
      <c r="A374" s="1">
        <f t="shared" ca="1" si="81"/>
        <v>66</v>
      </c>
      <c r="B374" s="1">
        <f t="shared" ca="1" si="82"/>
        <v>177</v>
      </c>
      <c r="C374" s="1">
        <f t="shared" ca="1" si="83"/>
        <v>87</v>
      </c>
      <c r="D374" s="1">
        <f t="shared" ca="1" si="84"/>
        <v>232893</v>
      </c>
      <c r="E374" s="2">
        <f t="shared" ca="1" si="72"/>
        <v>0</v>
      </c>
      <c r="G374">
        <f t="shared" ca="1" si="73"/>
        <v>27.769797950780426</v>
      </c>
      <c r="H374">
        <f t="shared" ca="1" si="74"/>
        <v>0</v>
      </c>
      <c r="I374">
        <f t="shared" ca="1" si="75"/>
        <v>-2</v>
      </c>
      <c r="J374">
        <f t="shared" ca="1" si="76"/>
        <v>0.2857142857142857</v>
      </c>
      <c r="K374">
        <f t="shared" ca="1" si="77"/>
        <v>-0.33162273571319978</v>
      </c>
      <c r="L374">
        <f t="shared" ca="1" si="78"/>
        <v>5.3087552638421958</v>
      </c>
      <c r="M374">
        <f t="shared" ca="1" si="79"/>
        <v>0</v>
      </c>
      <c r="N374">
        <f t="shared" ca="1" si="80"/>
        <v>3.2628468138432813</v>
      </c>
    </row>
    <row r="375" spans="1:14" x14ac:dyDescent="0.25">
      <c r="A375" s="1">
        <f t="shared" ca="1" si="81"/>
        <v>34</v>
      </c>
      <c r="B375" s="1">
        <f t="shared" ca="1" si="82"/>
        <v>187</v>
      </c>
      <c r="C375" s="1">
        <f t="shared" ca="1" si="83"/>
        <v>85</v>
      </c>
      <c r="D375" s="1">
        <f t="shared" ca="1" si="84"/>
        <v>1215420</v>
      </c>
      <c r="E375" s="2">
        <f t="shared" ca="1" si="72"/>
        <v>1</v>
      </c>
      <c r="G375">
        <f t="shared" ca="1" si="73"/>
        <v>24.307243558580456</v>
      </c>
      <c r="H375">
        <f t="shared" ca="1" si="74"/>
        <v>2</v>
      </c>
      <c r="I375">
        <f t="shared" ca="1" si="75"/>
        <v>2</v>
      </c>
      <c r="J375">
        <f t="shared" ca="1" si="76"/>
        <v>1.7142857142857142</v>
      </c>
      <c r="K375">
        <f t="shared" ca="1" si="77"/>
        <v>0.78706508645555973</v>
      </c>
      <c r="L375">
        <f t="shared" ca="1" si="78"/>
        <v>7.6185960683191194</v>
      </c>
      <c r="M375">
        <f t="shared" ca="1" si="79"/>
        <v>0</v>
      </c>
      <c r="N375">
        <f t="shared" ca="1" si="80"/>
        <v>14.119946869060394</v>
      </c>
    </row>
    <row r="376" spans="1:14" x14ac:dyDescent="0.25">
      <c r="A376" s="1">
        <f t="shared" ca="1" si="81"/>
        <v>15</v>
      </c>
      <c r="B376" s="1">
        <f t="shared" ca="1" si="82"/>
        <v>195</v>
      </c>
      <c r="C376" s="1">
        <f t="shared" ca="1" si="83"/>
        <v>54</v>
      </c>
      <c r="D376" s="1">
        <f t="shared" ca="1" si="84"/>
        <v>167178</v>
      </c>
      <c r="E376" s="2">
        <f t="shared" ca="1" si="72"/>
        <v>0</v>
      </c>
      <c r="G376">
        <f t="shared" ca="1" si="73"/>
        <v>14.201183431952662</v>
      </c>
      <c r="H376">
        <f t="shared" ca="1" si="74"/>
        <v>0</v>
      </c>
      <c r="I376">
        <f t="shared" ca="1" si="75"/>
        <v>-4</v>
      </c>
      <c r="J376">
        <f t="shared" ca="1" si="76"/>
        <v>2.8571428571428572</v>
      </c>
      <c r="K376">
        <f t="shared" ca="1" si="77"/>
        <v>-1.4328615944819862</v>
      </c>
      <c r="L376">
        <f t="shared" ca="1" si="78"/>
        <v>4.5680676750854392</v>
      </c>
      <c r="M376">
        <f t="shared" ca="1" si="79"/>
        <v>0</v>
      </c>
      <c r="N376">
        <f t="shared" ca="1" si="80"/>
        <v>1.9923489377463102</v>
      </c>
    </row>
    <row r="377" spans="1:14" x14ac:dyDescent="0.25">
      <c r="A377" s="1">
        <f t="shared" ca="1" si="81"/>
        <v>22</v>
      </c>
      <c r="B377" s="1">
        <f t="shared" ca="1" si="82"/>
        <v>167</v>
      </c>
      <c r="C377" s="1">
        <f t="shared" ca="1" si="83"/>
        <v>68</v>
      </c>
      <c r="D377" s="1">
        <f t="shared" ca="1" si="84"/>
        <v>210632</v>
      </c>
      <c r="E377" s="2">
        <f t="shared" ca="1" si="72"/>
        <v>0</v>
      </c>
      <c r="G377">
        <f t="shared" ca="1" si="73"/>
        <v>24.382372978593711</v>
      </c>
      <c r="H377">
        <f t="shared" ca="1" si="74"/>
        <v>0</v>
      </c>
      <c r="I377">
        <f t="shared" ca="1" si="75"/>
        <v>2</v>
      </c>
      <c r="J377">
        <f t="shared" ca="1" si="76"/>
        <v>-1.1428571428571428</v>
      </c>
      <c r="K377">
        <f t="shared" ca="1" si="77"/>
        <v>0.77297195963466114</v>
      </c>
      <c r="L377">
        <f t="shared" ca="1" si="78"/>
        <v>5.1097019090431139</v>
      </c>
      <c r="M377">
        <f t="shared" ca="1" si="79"/>
        <v>0</v>
      </c>
      <c r="N377">
        <f t="shared" ca="1" si="80"/>
        <v>6.7398167258206323</v>
      </c>
    </row>
    <row r="378" spans="1:14" x14ac:dyDescent="0.25">
      <c r="A378" s="1">
        <f t="shared" ca="1" si="81"/>
        <v>24</v>
      </c>
      <c r="B378" s="1">
        <f t="shared" ca="1" si="82"/>
        <v>179</v>
      </c>
      <c r="C378" s="1">
        <f t="shared" ca="1" si="83"/>
        <v>50</v>
      </c>
      <c r="D378" s="1">
        <f t="shared" ca="1" si="84"/>
        <v>973069</v>
      </c>
      <c r="E378" s="2">
        <f t="shared" ca="1" si="72"/>
        <v>1</v>
      </c>
      <c r="G378">
        <f t="shared" ca="1" si="73"/>
        <v>15.605006085952372</v>
      </c>
      <c r="H378">
        <f t="shared" ca="1" si="74"/>
        <v>0</v>
      </c>
      <c r="I378">
        <f t="shared" ca="1" si="75"/>
        <v>2</v>
      </c>
      <c r="J378">
        <f t="shared" ca="1" si="76"/>
        <v>0.5714285714285714</v>
      </c>
      <c r="K378">
        <f t="shared" ca="1" si="77"/>
        <v>-0.6358378864282479</v>
      </c>
      <c r="L378">
        <f t="shared" ca="1" si="78"/>
        <v>7.3526214200745699</v>
      </c>
      <c r="M378">
        <f t="shared" ca="1" si="79"/>
        <v>0</v>
      </c>
      <c r="N378">
        <f t="shared" ca="1" si="80"/>
        <v>9.2882121050748925</v>
      </c>
    </row>
    <row r="379" spans="1:14" x14ac:dyDescent="0.25">
      <c r="A379" s="1">
        <f t="shared" ca="1" si="81"/>
        <v>25</v>
      </c>
      <c r="B379" s="1">
        <f t="shared" ca="1" si="82"/>
        <v>179</v>
      </c>
      <c r="C379" s="1">
        <f t="shared" ca="1" si="83"/>
        <v>88</v>
      </c>
      <c r="D379" s="1">
        <f t="shared" ca="1" si="84"/>
        <v>983807</v>
      </c>
      <c r="E379" s="2">
        <f t="shared" ca="1" si="72"/>
        <v>1</v>
      </c>
      <c r="G379">
        <f t="shared" ca="1" si="73"/>
        <v>27.464810711276176</v>
      </c>
      <c r="H379">
        <f t="shared" ca="1" si="74"/>
        <v>0</v>
      </c>
      <c r="I379">
        <f t="shared" ca="1" si="75"/>
        <v>2</v>
      </c>
      <c r="J379">
        <f t="shared" ca="1" si="76"/>
        <v>0.5714285714285714</v>
      </c>
      <c r="K379">
        <f t="shared" ca="1" si="77"/>
        <v>-0.19456624440315284</v>
      </c>
      <c r="L379">
        <f t="shared" ca="1" si="78"/>
        <v>7.3658935924358326</v>
      </c>
      <c r="M379">
        <f t="shared" ca="1" si="79"/>
        <v>0</v>
      </c>
      <c r="N379">
        <f t="shared" ca="1" si="80"/>
        <v>9.742755919461251</v>
      </c>
    </row>
    <row r="380" spans="1:14" x14ac:dyDescent="0.25">
      <c r="A380" s="1">
        <f t="shared" ca="1" si="81"/>
        <v>77</v>
      </c>
      <c r="B380" s="1">
        <f t="shared" ca="1" si="82"/>
        <v>193</v>
      </c>
      <c r="C380" s="1">
        <f t="shared" ca="1" si="83"/>
        <v>66</v>
      </c>
      <c r="D380" s="1">
        <f t="shared" ca="1" si="84"/>
        <v>588267</v>
      </c>
      <c r="E380" s="2">
        <f t="shared" ca="1" si="72"/>
        <v>0</v>
      </c>
      <c r="G380">
        <f t="shared" ca="1" si="73"/>
        <v>17.718596472388523</v>
      </c>
      <c r="H380">
        <f t="shared" ca="1" si="74"/>
        <v>0</v>
      </c>
      <c r="I380">
        <f t="shared" ca="1" si="75"/>
        <v>-2</v>
      </c>
      <c r="J380">
        <f t="shared" ca="1" si="76"/>
        <v>2.5714285714285716</v>
      </c>
      <c r="K380">
        <f t="shared" ca="1" si="77"/>
        <v>0.26678335335023984</v>
      </c>
      <c r="L380">
        <f t="shared" ca="1" si="78"/>
        <v>6.7216434326527441</v>
      </c>
      <c r="M380">
        <f t="shared" ca="1" si="79"/>
        <v>0</v>
      </c>
      <c r="N380">
        <f t="shared" ca="1" si="80"/>
        <v>7.5598553574315552</v>
      </c>
    </row>
    <row r="381" spans="1:14" x14ac:dyDescent="0.25">
      <c r="A381" s="1">
        <f t="shared" ca="1" si="81"/>
        <v>32</v>
      </c>
      <c r="B381" s="1">
        <f t="shared" ca="1" si="82"/>
        <v>163</v>
      </c>
      <c r="C381" s="1">
        <f t="shared" ca="1" si="83"/>
        <v>89</v>
      </c>
      <c r="D381" s="1">
        <f t="shared" ca="1" si="84"/>
        <v>680520</v>
      </c>
      <c r="E381" s="2">
        <f t="shared" ca="1" si="72"/>
        <v>0</v>
      </c>
      <c r="G381">
        <f t="shared" ca="1" si="73"/>
        <v>33.497685272309838</v>
      </c>
      <c r="H381">
        <f t="shared" ca="1" si="74"/>
        <v>0</v>
      </c>
      <c r="I381">
        <f t="shared" ca="1" si="75"/>
        <v>2</v>
      </c>
      <c r="J381">
        <f t="shared" ca="1" si="76"/>
        <v>-1.7142857142857142</v>
      </c>
      <c r="K381">
        <f t="shared" ca="1" si="77"/>
        <v>-4.2878706648436218</v>
      </c>
      <c r="L381">
        <f t="shared" ca="1" si="78"/>
        <v>6.9095429664742252</v>
      </c>
      <c r="M381">
        <f t="shared" ca="1" si="79"/>
        <v>0</v>
      </c>
      <c r="N381">
        <f t="shared" ca="1" si="80"/>
        <v>2.907386587344889</v>
      </c>
    </row>
    <row r="382" spans="1:14" x14ac:dyDescent="0.25">
      <c r="A382" s="1">
        <f t="shared" ca="1" si="81"/>
        <v>62</v>
      </c>
      <c r="B382" s="1">
        <f t="shared" ca="1" si="82"/>
        <v>180</v>
      </c>
      <c r="C382" s="1">
        <f t="shared" ca="1" si="83"/>
        <v>59</v>
      </c>
      <c r="D382" s="1">
        <f t="shared" ca="1" si="84"/>
        <v>160210</v>
      </c>
      <c r="E382" s="2">
        <f t="shared" ca="1" si="72"/>
        <v>0</v>
      </c>
      <c r="G382">
        <f t="shared" ca="1" si="73"/>
        <v>18.209876543209877</v>
      </c>
      <c r="H382">
        <f t="shared" ca="1" si="74"/>
        <v>0</v>
      </c>
      <c r="I382">
        <f t="shared" ca="1" si="75"/>
        <v>-2</v>
      </c>
      <c r="J382">
        <f t="shared" ca="1" si="76"/>
        <v>0.7142857142857143</v>
      </c>
      <c r="K382">
        <f t="shared" ca="1" si="77"/>
        <v>0.42539856729157144</v>
      </c>
      <c r="L382">
        <f t="shared" ca="1" si="78"/>
        <v>4.4491715680178689</v>
      </c>
      <c r="M382">
        <f t="shared" ca="1" si="79"/>
        <v>0</v>
      </c>
      <c r="N382">
        <f t="shared" ca="1" si="80"/>
        <v>3.5888558495951548</v>
      </c>
    </row>
    <row r="383" spans="1:14" x14ac:dyDescent="0.25">
      <c r="A383" s="1">
        <f t="shared" ca="1" si="81"/>
        <v>76</v>
      </c>
      <c r="B383" s="1">
        <f t="shared" ca="1" si="82"/>
        <v>166</v>
      </c>
      <c r="C383" s="1">
        <f t="shared" ca="1" si="83"/>
        <v>56</v>
      </c>
      <c r="D383" s="1">
        <f t="shared" ca="1" si="84"/>
        <v>439704</v>
      </c>
      <c r="E383" s="2">
        <f t="shared" ca="1" si="72"/>
        <v>0</v>
      </c>
      <c r="G383">
        <f t="shared" ca="1" si="73"/>
        <v>20.322252866889244</v>
      </c>
      <c r="H383">
        <f t="shared" ca="1" si="74"/>
        <v>0</v>
      </c>
      <c r="I383">
        <f t="shared" ca="1" si="75"/>
        <v>-2</v>
      </c>
      <c r="J383">
        <f t="shared" ca="1" si="76"/>
        <v>-1.2857142857142858</v>
      </c>
      <c r="K383">
        <f t="shared" ca="1" si="77"/>
        <v>0.88740658229354552</v>
      </c>
      <c r="L383">
        <f t="shared" ca="1" si="78"/>
        <v>6.3277516517474863</v>
      </c>
      <c r="M383">
        <f t="shared" ca="1" si="79"/>
        <v>0</v>
      </c>
      <c r="N383">
        <f t="shared" ca="1" si="80"/>
        <v>3.929443948326746</v>
      </c>
    </row>
    <row r="384" spans="1:14" x14ac:dyDescent="0.25">
      <c r="A384" s="1">
        <f t="shared" ca="1" si="81"/>
        <v>48</v>
      </c>
      <c r="B384" s="1">
        <f t="shared" ca="1" si="82"/>
        <v>174</v>
      </c>
      <c r="C384" s="1">
        <f t="shared" ca="1" si="83"/>
        <v>76</v>
      </c>
      <c r="D384" s="1">
        <f t="shared" ca="1" si="84"/>
        <v>1221570</v>
      </c>
      <c r="E384" s="2">
        <f t="shared" ca="1" si="72"/>
        <v>1</v>
      </c>
      <c r="G384">
        <f t="shared" ca="1" si="73"/>
        <v>25.102391333069097</v>
      </c>
      <c r="H384">
        <f t="shared" ca="1" si="74"/>
        <v>2</v>
      </c>
      <c r="I384">
        <f t="shared" ca="1" si="75"/>
        <v>2</v>
      </c>
      <c r="J384">
        <f t="shared" ca="1" si="76"/>
        <v>-0.14285714285714285</v>
      </c>
      <c r="K384">
        <f t="shared" ca="1" si="77"/>
        <v>0.61500672065991013</v>
      </c>
      <c r="L384">
        <f t="shared" ca="1" si="78"/>
        <v>7.6245659604350591</v>
      </c>
      <c r="M384">
        <f t="shared" ca="1" si="79"/>
        <v>0</v>
      </c>
      <c r="N384">
        <f t="shared" ca="1" si="80"/>
        <v>12.096715538237827</v>
      </c>
    </row>
    <row r="385" spans="1:14" x14ac:dyDescent="0.25">
      <c r="A385" s="1">
        <f t="shared" ca="1" si="81"/>
        <v>39</v>
      </c>
      <c r="B385" s="1">
        <f t="shared" ca="1" si="82"/>
        <v>187</v>
      </c>
      <c r="C385" s="1">
        <f t="shared" ca="1" si="83"/>
        <v>85</v>
      </c>
      <c r="D385" s="1">
        <f t="shared" ca="1" si="84"/>
        <v>540440</v>
      </c>
      <c r="E385" s="2">
        <f t="shared" ca="1" si="72"/>
        <v>1</v>
      </c>
      <c r="G385">
        <f t="shared" ca="1" si="73"/>
        <v>24.307243558580456</v>
      </c>
      <c r="H385">
        <f t="shared" ca="1" si="74"/>
        <v>0</v>
      </c>
      <c r="I385">
        <f t="shared" ca="1" si="75"/>
        <v>2</v>
      </c>
      <c r="J385">
        <f t="shared" ca="1" si="76"/>
        <v>1.7142857142857142</v>
      </c>
      <c r="K385">
        <f t="shared" ca="1" si="77"/>
        <v>0.78706508645555973</v>
      </c>
      <c r="L385">
        <f t="shared" ca="1" si="78"/>
        <v>6.609716884913766</v>
      </c>
      <c r="M385">
        <f t="shared" ca="1" si="79"/>
        <v>0</v>
      </c>
      <c r="N385">
        <f t="shared" ca="1" si="80"/>
        <v>11.111067685655041</v>
      </c>
    </row>
    <row r="386" spans="1:14" x14ac:dyDescent="0.25">
      <c r="A386" s="1">
        <f t="shared" ca="1" si="81"/>
        <v>78</v>
      </c>
      <c r="B386" s="1">
        <f t="shared" ca="1" si="82"/>
        <v>191</v>
      </c>
      <c r="C386" s="1">
        <f t="shared" ca="1" si="83"/>
        <v>63</v>
      </c>
      <c r="D386" s="1">
        <f t="shared" ca="1" si="84"/>
        <v>306122</v>
      </c>
      <c r="E386" s="2">
        <f t="shared" ref="E386:E449" ca="1" si="85">IF(N386&gt;$S$2,1,0)</f>
        <v>0</v>
      </c>
      <c r="G386">
        <f t="shared" ca="1" si="73"/>
        <v>17.269263452207998</v>
      </c>
      <c r="H386">
        <f t="shared" ca="1" si="74"/>
        <v>0</v>
      </c>
      <c r="I386">
        <f t="shared" ca="1" si="75"/>
        <v>-2</v>
      </c>
      <c r="J386">
        <f t="shared" ca="1" si="76"/>
        <v>2.2857142857142856</v>
      </c>
      <c r="K386">
        <f t="shared" ca="1" si="77"/>
        <v>0.10480526861540029</v>
      </c>
      <c r="L386">
        <f t="shared" ca="1" si="78"/>
        <v>5.7853108694127968</v>
      </c>
      <c r="M386">
        <f t="shared" ca="1" si="79"/>
        <v>0</v>
      </c>
      <c r="N386">
        <f t="shared" ca="1" si="80"/>
        <v>6.1758304237424824</v>
      </c>
    </row>
    <row r="387" spans="1:14" x14ac:dyDescent="0.25">
      <c r="A387" s="1">
        <f t="shared" ca="1" si="81"/>
        <v>76</v>
      </c>
      <c r="B387" s="1">
        <f t="shared" ca="1" si="82"/>
        <v>193</v>
      </c>
      <c r="C387" s="1">
        <f t="shared" ca="1" si="83"/>
        <v>77</v>
      </c>
      <c r="D387" s="1">
        <f t="shared" ca="1" si="84"/>
        <v>1472662</v>
      </c>
      <c r="E387" s="2">
        <f t="shared" ca="1" si="85"/>
        <v>1</v>
      </c>
      <c r="G387">
        <f t="shared" ref="G387:G450" ca="1" si="86">C387/(B387/100*B387/100)</f>
        <v>20.671695884453275</v>
      </c>
      <c r="H387">
        <f t="shared" ref="H387:H450" ca="1" si="87">IF(D387&gt;1000000,2,0)</f>
        <v>2</v>
      </c>
      <c r="I387">
        <f t="shared" ref="I387:I450" ca="1" si="88">IF(A387&lt;20,-4,IF(A387&gt;50,-2,2))</f>
        <v>-2</v>
      </c>
      <c r="J387">
        <f t="shared" ref="J387:J450" ca="1" si="89">(B387-175) / 7</f>
        <v>2.5714285714285716</v>
      </c>
      <c r="K387">
        <f t="shared" ref="K387:K450" ca="1" si="90">-(POWER(22-G387,2))/25+1</f>
        <v>0.92942432706486522</v>
      </c>
      <c r="L387">
        <f t="shared" ref="L387:L450" ca="1" si="91">(LOG(D387-100000)-3)*2.5</f>
        <v>7.8439090277128916</v>
      </c>
      <c r="M387">
        <f t="shared" ref="M387:M450" ca="1" si="92">RAND()*$S$1*2-$S$1</f>
        <v>0</v>
      </c>
      <c r="N387">
        <f t="shared" ca="1" si="80"/>
        <v>11.344761926206328</v>
      </c>
    </row>
    <row r="388" spans="1:14" x14ac:dyDescent="0.25">
      <c r="A388" s="1">
        <f t="shared" ca="1" si="81"/>
        <v>16</v>
      </c>
      <c r="B388" s="1">
        <f t="shared" ca="1" si="82"/>
        <v>164</v>
      </c>
      <c r="C388" s="1">
        <f t="shared" ca="1" si="83"/>
        <v>67</v>
      </c>
      <c r="D388" s="1">
        <f t="shared" ca="1" si="84"/>
        <v>832611</v>
      </c>
      <c r="E388" s="2">
        <f t="shared" ca="1" si="85"/>
        <v>0</v>
      </c>
      <c r="G388">
        <f t="shared" ca="1" si="86"/>
        <v>24.910767400356931</v>
      </c>
      <c r="H388">
        <f t="shared" ca="1" si="87"/>
        <v>0</v>
      </c>
      <c r="I388">
        <f t="shared" ca="1" si="88"/>
        <v>-4</v>
      </c>
      <c r="J388">
        <f t="shared" ca="1" si="89"/>
        <v>-1.5714285714285714</v>
      </c>
      <c r="K388">
        <f t="shared" ca="1" si="90"/>
        <v>0.66109732564077406</v>
      </c>
      <c r="L388">
        <f t="shared" ca="1" si="91"/>
        <v>7.1621835880443445</v>
      </c>
      <c r="M388">
        <f t="shared" ca="1" si="92"/>
        <v>0</v>
      </c>
      <c r="N388">
        <f t="shared" ca="1" si="80"/>
        <v>2.2518523422565471</v>
      </c>
    </row>
    <row r="389" spans="1:14" x14ac:dyDescent="0.25">
      <c r="A389" s="1">
        <f t="shared" ca="1" si="81"/>
        <v>68</v>
      </c>
      <c r="B389" s="1">
        <f t="shared" ca="1" si="82"/>
        <v>199</v>
      </c>
      <c r="C389" s="1">
        <f t="shared" ca="1" si="83"/>
        <v>66</v>
      </c>
      <c r="D389" s="1">
        <f t="shared" ca="1" si="84"/>
        <v>117916</v>
      </c>
      <c r="E389" s="2">
        <f t="shared" ca="1" si="85"/>
        <v>0</v>
      </c>
      <c r="G389">
        <f t="shared" ca="1" si="86"/>
        <v>16.666245801873693</v>
      </c>
      <c r="H389">
        <f t="shared" ca="1" si="87"/>
        <v>0</v>
      </c>
      <c r="I389">
        <f t="shared" ca="1" si="88"/>
        <v>-2</v>
      </c>
      <c r="J389">
        <f t="shared" ca="1" si="89"/>
        <v>3.4285714285714284</v>
      </c>
      <c r="K389">
        <f t="shared" ca="1" si="90"/>
        <v>-0.13795735384120023</v>
      </c>
      <c r="L389">
        <f t="shared" ca="1" si="91"/>
        <v>3.133102634431626</v>
      </c>
      <c r="M389">
        <f t="shared" ca="1" si="92"/>
        <v>0</v>
      </c>
      <c r="N389">
        <f t="shared" ca="1" si="80"/>
        <v>4.4237167091618543</v>
      </c>
    </row>
    <row r="390" spans="1:14" x14ac:dyDescent="0.25">
      <c r="A390" s="1">
        <f t="shared" ca="1" si="81"/>
        <v>34</v>
      </c>
      <c r="B390" s="1">
        <f t="shared" ca="1" si="82"/>
        <v>169</v>
      </c>
      <c r="C390" s="1">
        <f t="shared" ca="1" si="83"/>
        <v>84</v>
      </c>
      <c r="D390" s="1">
        <f t="shared" ca="1" si="84"/>
        <v>1151544</v>
      </c>
      <c r="E390" s="2">
        <f t="shared" ca="1" si="85"/>
        <v>1</v>
      </c>
      <c r="G390">
        <f t="shared" ca="1" si="86"/>
        <v>29.410734918245158</v>
      </c>
      <c r="H390">
        <f t="shared" ca="1" si="87"/>
        <v>2</v>
      </c>
      <c r="I390">
        <f t="shared" ca="1" si="88"/>
        <v>2</v>
      </c>
      <c r="J390">
        <f t="shared" ca="1" si="89"/>
        <v>-0.8571428571428571</v>
      </c>
      <c r="K390">
        <f t="shared" ca="1" si="90"/>
        <v>-1.1967596811399228</v>
      </c>
      <c r="L390">
        <f t="shared" ca="1" si="91"/>
        <v>7.5545686242187315</v>
      </c>
      <c r="M390">
        <f t="shared" ca="1" si="92"/>
        <v>0</v>
      </c>
      <c r="N390">
        <f t="shared" ca="1" si="80"/>
        <v>9.5006660859359506</v>
      </c>
    </row>
    <row r="391" spans="1:14" x14ac:dyDescent="0.25">
      <c r="A391" s="1">
        <f t="shared" ca="1" si="81"/>
        <v>58</v>
      </c>
      <c r="B391" s="1">
        <f t="shared" ca="1" si="82"/>
        <v>165</v>
      </c>
      <c r="C391" s="1">
        <f t="shared" ca="1" si="83"/>
        <v>78</v>
      </c>
      <c r="D391" s="1">
        <f t="shared" ca="1" si="84"/>
        <v>283563</v>
      </c>
      <c r="E391" s="2">
        <f t="shared" ca="1" si="85"/>
        <v>0</v>
      </c>
      <c r="G391">
        <f t="shared" ca="1" si="86"/>
        <v>28.65013774104683</v>
      </c>
      <c r="H391">
        <f t="shared" ca="1" si="87"/>
        <v>0</v>
      </c>
      <c r="I391">
        <f t="shared" ca="1" si="88"/>
        <v>-2</v>
      </c>
      <c r="J391">
        <f t="shared" ca="1" si="89"/>
        <v>-1.4285714285714286</v>
      </c>
      <c r="K391">
        <f t="shared" ca="1" si="90"/>
        <v>-0.76897327899581747</v>
      </c>
      <c r="L391">
        <f t="shared" ca="1" si="91"/>
        <v>5.6594628670651481</v>
      </c>
      <c r="M391">
        <f t="shared" ca="1" si="92"/>
        <v>0</v>
      </c>
      <c r="N391">
        <f t="shared" ca="1" si="80"/>
        <v>1.4619181594979018</v>
      </c>
    </row>
    <row r="392" spans="1:14" x14ac:dyDescent="0.25">
      <c r="A392" s="1">
        <f t="shared" ca="1" si="81"/>
        <v>74</v>
      </c>
      <c r="B392" s="1">
        <f t="shared" ca="1" si="82"/>
        <v>181</v>
      </c>
      <c r="C392" s="1">
        <f t="shared" ca="1" si="83"/>
        <v>88</v>
      </c>
      <c r="D392" s="1">
        <f t="shared" ca="1" si="84"/>
        <v>1385615</v>
      </c>
      <c r="E392" s="2">
        <f t="shared" ca="1" si="85"/>
        <v>1</v>
      </c>
      <c r="G392">
        <f t="shared" ca="1" si="86"/>
        <v>26.861206922865602</v>
      </c>
      <c r="H392">
        <f t="shared" ca="1" si="87"/>
        <v>2</v>
      </c>
      <c r="I392">
        <f t="shared" ca="1" si="88"/>
        <v>-2</v>
      </c>
      <c r="J392">
        <f t="shared" ca="1" si="89"/>
        <v>0.8571428571428571</v>
      </c>
      <c r="K392">
        <f t="shared" ca="1" si="90"/>
        <v>5.4746690123341879E-2</v>
      </c>
      <c r="L392">
        <f t="shared" ca="1" si="91"/>
        <v>7.7727773273627543</v>
      </c>
      <c r="M392">
        <f t="shared" ca="1" si="92"/>
        <v>0</v>
      </c>
      <c r="N392">
        <f t="shared" ca="1" si="80"/>
        <v>8.6846668746289524</v>
      </c>
    </row>
    <row r="393" spans="1:14" x14ac:dyDescent="0.25">
      <c r="A393" s="1">
        <f t="shared" ca="1" si="81"/>
        <v>16</v>
      </c>
      <c r="B393" s="1">
        <f t="shared" ca="1" si="82"/>
        <v>198</v>
      </c>
      <c r="C393" s="1">
        <f t="shared" ca="1" si="83"/>
        <v>54</v>
      </c>
      <c r="D393" s="1">
        <f t="shared" ca="1" si="84"/>
        <v>296418</v>
      </c>
      <c r="E393" s="2">
        <f t="shared" ca="1" si="85"/>
        <v>0</v>
      </c>
      <c r="G393">
        <f t="shared" ca="1" si="86"/>
        <v>13.774104683195592</v>
      </c>
      <c r="H393">
        <f t="shared" ca="1" si="87"/>
        <v>0</v>
      </c>
      <c r="I393">
        <f t="shared" ca="1" si="88"/>
        <v>-4</v>
      </c>
      <c r="J393">
        <f t="shared" ca="1" si="89"/>
        <v>3.2857142857142856</v>
      </c>
      <c r="K393">
        <f t="shared" ca="1" si="90"/>
        <v>-1.7066141505209877</v>
      </c>
      <c r="L393">
        <f t="shared" ca="1" si="91"/>
        <v>5.7329532114591686</v>
      </c>
      <c r="M393">
        <f t="shared" ca="1" si="92"/>
        <v>0</v>
      </c>
      <c r="N393">
        <f t="shared" ca="1" si="80"/>
        <v>3.3120533466524664</v>
      </c>
    </row>
    <row r="394" spans="1:14" x14ac:dyDescent="0.25">
      <c r="A394" s="1">
        <f t="shared" ca="1" si="81"/>
        <v>38</v>
      </c>
      <c r="B394" s="1">
        <f t="shared" ca="1" si="82"/>
        <v>167</v>
      </c>
      <c r="C394" s="1">
        <f t="shared" ca="1" si="83"/>
        <v>51</v>
      </c>
      <c r="D394" s="1">
        <f t="shared" ca="1" si="84"/>
        <v>136291</v>
      </c>
      <c r="E394" s="2">
        <f t="shared" ca="1" si="85"/>
        <v>0</v>
      </c>
      <c r="G394">
        <f t="shared" ca="1" si="86"/>
        <v>18.286779733945284</v>
      </c>
      <c r="H394">
        <f t="shared" ca="1" si="87"/>
        <v>0</v>
      </c>
      <c r="I394">
        <f t="shared" ca="1" si="88"/>
        <v>2</v>
      </c>
      <c r="J394">
        <f t="shared" ca="1" si="89"/>
        <v>-1.1428571428571428</v>
      </c>
      <c r="K394">
        <f t="shared" ca="1" si="90"/>
        <v>0.44847981023042183</v>
      </c>
      <c r="L394">
        <f t="shared" ca="1" si="91"/>
        <v>3.8994973384194376</v>
      </c>
      <c r="M394">
        <f t="shared" ca="1" si="92"/>
        <v>0</v>
      </c>
      <c r="N394">
        <f t="shared" ca="1" si="80"/>
        <v>5.2051200057927165</v>
      </c>
    </row>
    <row r="395" spans="1:14" x14ac:dyDescent="0.25">
      <c r="A395" s="1">
        <f t="shared" ca="1" si="81"/>
        <v>79</v>
      </c>
      <c r="B395" s="1">
        <f t="shared" ca="1" si="82"/>
        <v>182</v>
      </c>
      <c r="C395" s="1">
        <f t="shared" ca="1" si="83"/>
        <v>81</v>
      </c>
      <c r="D395" s="1">
        <f t="shared" ca="1" si="84"/>
        <v>1071802</v>
      </c>
      <c r="E395" s="2">
        <f t="shared" ca="1" si="85"/>
        <v>1</v>
      </c>
      <c r="G395">
        <f t="shared" ca="1" si="86"/>
        <v>24.453568409612362</v>
      </c>
      <c r="H395">
        <f t="shared" ca="1" si="87"/>
        <v>2</v>
      </c>
      <c r="I395">
        <f t="shared" ca="1" si="88"/>
        <v>-2</v>
      </c>
      <c r="J395">
        <f t="shared" ca="1" si="89"/>
        <v>1</v>
      </c>
      <c r="K395">
        <f t="shared" ca="1" si="90"/>
        <v>0.75920008237409053</v>
      </c>
      <c r="L395">
        <f t="shared" ca="1" si="91"/>
        <v>7.4689444713000519</v>
      </c>
      <c r="M395">
        <f t="shared" ca="1" si="92"/>
        <v>0</v>
      </c>
      <c r="N395">
        <f t="shared" ref="N395:N458" ca="1" si="93">SUM(H395:M395)</f>
        <v>9.2281445536741415</v>
      </c>
    </row>
    <row r="396" spans="1:14" x14ac:dyDescent="0.25">
      <c r="A396" s="1">
        <f t="shared" ca="1" si="81"/>
        <v>41</v>
      </c>
      <c r="B396" s="1">
        <f t="shared" ca="1" si="82"/>
        <v>170</v>
      </c>
      <c r="C396" s="1">
        <f t="shared" ca="1" si="83"/>
        <v>54</v>
      </c>
      <c r="D396" s="1">
        <f t="shared" ca="1" si="84"/>
        <v>108827</v>
      </c>
      <c r="E396" s="2">
        <f t="shared" ca="1" si="85"/>
        <v>0</v>
      </c>
      <c r="G396">
        <f t="shared" ca="1" si="86"/>
        <v>18.685121107266436</v>
      </c>
      <c r="H396">
        <f t="shared" ca="1" si="87"/>
        <v>0</v>
      </c>
      <c r="I396">
        <f t="shared" ca="1" si="88"/>
        <v>2</v>
      </c>
      <c r="J396">
        <f t="shared" ca="1" si="89"/>
        <v>-0.7142857142857143</v>
      </c>
      <c r="K396">
        <f t="shared" ca="1" si="90"/>
        <v>0.5604631170603801</v>
      </c>
      <c r="L396">
        <f t="shared" ca="1" si="91"/>
        <v>2.3645328164683468</v>
      </c>
      <c r="M396">
        <f t="shared" ca="1" si="92"/>
        <v>0</v>
      </c>
      <c r="N396">
        <f t="shared" ca="1" si="93"/>
        <v>4.2107102192430119</v>
      </c>
    </row>
    <row r="397" spans="1:14" x14ac:dyDescent="0.25">
      <c r="A397" s="1">
        <f t="shared" ca="1" si="81"/>
        <v>33</v>
      </c>
      <c r="B397" s="1">
        <f t="shared" ca="1" si="82"/>
        <v>164</v>
      </c>
      <c r="C397" s="1">
        <f t="shared" ca="1" si="83"/>
        <v>74</v>
      </c>
      <c r="D397" s="1">
        <f t="shared" ca="1" si="84"/>
        <v>243326</v>
      </c>
      <c r="E397" s="2">
        <f t="shared" ca="1" si="85"/>
        <v>0</v>
      </c>
      <c r="G397">
        <f t="shared" ca="1" si="86"/>
        <v>27.513384889946462</v>
      </c>
      <c r="H397">
        <f t="shared" ca="1" si="87"/>
        <v>0</v>
      </c>
      <c r="I397">
        <f t="shared" ca="1" si="88"/>
        <v>2</v>
      </c>
      <c r="J397">
        <f t="shared" ca="1" si="89"/>
        <v>-1.5714285714285714</v>
      </c>
      <c r="K397">
        <f t="shared" ca="1" si="90"/>
        <v>-0.21589651778759822</v>
      </c>
      <c r="L397">
        <f t="shared" ca="1" si="91"/>
        <v>5.3908124514345364</v>
      </c>
      <c r="M397">
        <f t="shared" ca="1" si="92"/>
        <v>0</v>
      </c>
      <c r="N397">
        <f t="shared" ca="1" si="93"/>
        <v>5.6034873622183667</v>
      </c>
    </row>
    <row r="398" spans="1:14" x14ac:dyDescent="0.25">
      <c r="A398" s="1">
        <f t="shared" ca="1" si="81"/>
        <v>79</v>
      </c>
      <c r="B398" s="1">
        <f t="shared" ca="1" si="82"/>
        <v>169</v>
      </c>
      <c r="C398" s="1">
        <f t="shared" ca="1" si="83"/>
        <v>66</v>
      </c>
      <c r="D398" s="1">
        <f t="shared" ca="1" si="84"/>
        <v>123107</v>
      </c>
      <c r="E398" s="2">
        <f t="shared" ca="1" si="85"/>
        <v>0</v>
      </c>
      <c r="G398">
        <f t="shared" ca="1" si="86"/>
        <v>23.108434578621196</v>
      </c>
      <c r="H398">
        <f t="shared" ca="1" si="87"/>
        <v>0</v>
      </c>
      <c r="I398">
        <f t="shared" ca="1" si="88"/>
        <v>-2</v>
      </c>
      <c r="J398">
        <f t="shared" ca="1" si="89"/>
        <v>-0.8571428571428571</v>
      </c>
      <c r="K398">
        <f t="shared" ca="1" si="90"/>
        <v>0.950854911396674</v>
      </c>
      <c r="L398">
        <f t="shared" ca="1" si="91"/>
        <v>3.409358910861422</v>
      </c>
      <c r="M398">
        <f t="shared" ca="1" si="92"/>
        <v>0</v>
      </c>
      <c r="N398">
        <f t="shared" ca="1" si="93"/>
        <v>1.5030709651152387</v>
      </c>
    </row>
    <row r="399" spans="1:14" x14ac:dyDescent="0.25">
      <c r="A399" s="1">
        <f t="shared" ca="1" si="81"/>
        <v>80</v>
      </c>
      <c r="B399" s="1">
        <f t="shared" ca="1" si="82"/>
        <v>175</v>
      </c>
      <c r="C399" s="1">
        <f t="shared" ca="1" si="83"/>
        <v>89</v>
      </c>
      <c r="D399" s="1">
        <f t="shared" ca="1" si="84"/>
        <v>133675</v>
      </c>
      <c r="E399" s="2">
        <f t="shared" ca="1" si="85"/>
        <v>0</v>
      </c>
      <c r="G399">
        <f t="shared" ca="1" si="86"/>
        <v>29.061224489795919</v>
      </c>
      <c r="H399">
        <f t="shared" ca="1" si="87"/>
        <v>0</v>
      </c>
      <c r="I399">
        <f t="shared" ca="1" si="88"/>
        <v>-2</v>
      </c>
      <c r="J399">
        <f t="shared" ca="1" si="89"/>
        <v>0</v>
      </c>
      <c r="K399">
        <f t="shared" ca="1" si="90"/>
        <v>-0.99443565181174542</v>
      </c>
      <c r="L399">
        <f t="shared" ca="1" si="91"/>
        <v>3.8182690109875583</v>
      </c>
      <c r="M399">
        <f t="shared" ca="1" si="92"/>
        <v>0</v>
      </c>
      <c r="N399">
        <f t="shared" ca="1" si="93"/>
        <v>0.82383335917581313</v>
      </c>
    </row>
    <row r="400" spans="1:14" x14ac:dyDescent="0.25">
      <c r="A400" s="1">
        <f t="shared" ca="1" si="81"/>
        <v>22</v>
      </c>
      <c r="B400" s="1">
        <f t="shared" ca="1" si="82"/>
        <v>163</v>
      </c>
      <c r="C400" s="1">
        <f t="shared" ca="1" si="83"/>
        <v>72</v>
      </c>
      <c r="D400" s="1">
        <f t="shared" ca="1" si="84"/>
        <v>501244</v>
      </c>
      <c r="E400" s="2">
        <f t="shared" ca="1" si="85"/>
        <v>0</v>
      </c>
      <c r="G400">
        <f t="shared" ca="1" si="86"/>
        <v>27.099251006812452</v>
      </c>
      <c r="H400">
        <f t="shared" ca="1" si="87"/>
        <v>0</v>
      </c>
      <c r="I400">
        <f t="shared" ca="1" si="88"/>
        <v>2</v>
      </c>
      <c r="J400">
        <f t="shared" ca="1" si="89"/>
        <v>-1.7142857142857142</v>
      </c>
      <c r="K400">
        <f t="shared" ca="1" si="90"/>
        <v>-4.0094433219111991E-2</v>
      </c>
      <c r="L400">
        <f t="shared" ca="1" si="91"/>
        <v>6.5085213781032003</v>
      </c>
      <c r="M400">
        <f t="shared" ca="1" si="92"/>
        <v>0</v>
      </c>
      <c r="N400">
        <f t="shared" ca="1" si="93"/>
        <v>6.7541412305983739</v>
      </c>
    </row>
    <row r="401" spans="1:14" x14ac:dyDescent="0.25">
      <c r="A401" s="1">
        <f t="shared" ca="1" si="81"/>
        <v>63</v>
      </c>
      <c r="B401" s="1">
        <f t="shared" ca="1" si="82"/>
        <v>166</v>
      </c>
      <c r="C401" s="1">
        <f t="shared" ca="1" si="83"/>
        <v>70</v>
      </c>
      <c r="D401" s="1">
        <f t="shared" ca="1" si="84"/>
        <v>320661</v>
      </c>
      <c r="E401" s="2">
        <f t="shared" ca="1" si="85"/>
        <v>0</v>
      </c>
      <c r="G401">
        <f t="shared" ca="1" si="86"/>
        <v>25.402816083611555</v>
      </c>
      <c r="H401">
        <f t="shared" ca="1" si="87"/>
        <v>0</v>
      </c>
      <c r="I401">
        <f t="shared" ca="1" si="88"/>
        <v>-2</v>
      </c>
      <c r="J401">
        <f t="shared" ca="1" si="89"/>
        <v>-1.2857142857142858</v>
      </c>
      <c r="K401">
        <f t="shared" ca="1" si="90"/>
        <v>0.53683370804458086</v>
      </c>
      <c r="L401">
        <f t="shared" ca="1" si="91"/>
        <v>5.8593139549987683</v>
      </c>
      <c r="M401">
        <f t="shared" ca="1" si="92"/>
        <v>0</v>
      </c>
      <c r="N401">
        <f t="shared" ca="1" si="93"/>
        <v>3.1104333773290636</v>
      </c>
    </row>
    <row r="402" spans="1:14" x14ac:dyDescent="0.25">
      <c r="A402" s="1">
        <f t="shared" ca="1" si="81"/>
        <v>65</v>
      </c>
      <c r="B402" s="1">
        <f ca="1">RANDBETWEEN(160,200)</f>
        <v>161</v>
      </c>
      <c r="C402" s="1">
        <f ca="1">RANDBETWEEN(50,90)</f>
        <v>89</v>
      </c>
      <c r="D402" s="1">
        <f ca="1">RANDBETWEEN(100000,1500000)</f>
        <v>479145</v>
      </c>
      <c r="E402" s="2">
        <f t="shared" ca="1" si="85"/>
        <v>0</v>
      </c>
      <c r="G402">
        <f t="shared" ca="1" si="86"/>
        <v>34.335095096639783</v>
      </c>
      <c r="H402">
        <f t="shared" ca="1" si="87"/>
        <v>0</v>
      </c>
      <c r="I402">
        <f t="shared" ca="1" si="88"/>
        <v>-2</v>
      </c>
      <c r="J402">
        <f t="shared" ca="1" si="89"/>
        <v>-2</v>
      </c>
      <c r="K402">
        <f t="shared" ca="1" si="90"/>
        <v>-5.086182841725873</v>
      </c>
      <c r="L402">
        <f t="shared" ca="1" si="91"/>
        <v>6.447013332682177</v>
      </c>
      <c r="M402">
        <f t="shared" ca="1" si="92"/>
        <v>0</v>
      </c>
      <c r="N402">
        <f t="shared" ca="1" si="93"/>
        <v>-2.6391695090436951</v>
      </c>
    </row>
    <row r="403" spans="1:14" x14ac:dyDescent="0.25">
      <c r="A403" s="1">
        <f t="shared" ca="1" si="81"/>
        <v>76</v>
      </c>
      <c r="B403" s="1">
        <f t="shared" ref="B403:B466" ca="1" si="94">RANDBETWEEN(160,200)</f>
        <v>174</v>
      </c>
      <c r="C403" s="1">
        <f t="shared" ref="C403:C466" ca="1" si="95">RANDBETWEEN(50,90)</f>
        <v>62</v>
      </c>
      <c r="D403" s="1">
        <f t="shared" ref="D403:D466" ca="1" si="96">RANDBETWEEN(100000,1500000)</f>
        <v>935221</v>
      </c>
      <c r="E403" s="2">
        <f t="shared" ca="1" si="85"/>
        <v>0</v>
      </c>
      <c r="G403">
        <f t="shared" ca="1" si="86"/>
        <v>20.478266613819528</v>
      </c>
      <c r="H403">
        <f t="shared" ca="1" si="87"/>
        <v>0</v>
      </c>
      <c r="I403">
        <f t="shared" ca="1" si="88"/>
        <v>-2</v>
      </c>
      <c r="J403">
        <f t="shared" ca="1" si="89"/>
        <v>-0.14285714285714285</v>
      </c>
      <c r="K403">
        <f t="shared" ca="1" si="90"/>
        <v>0.90737310005534866</v>
      </c>
      <c r="L403">
        <f t="shared" ca="1" si="91"/>
        <v>7.3045035132039704</v>
      </c>
      <c r="M403">
        <f t="shared" ca="1" si="92"/>
        <v>0</v>
      </c>
      <c r="N403">
        <f t="shared" ca="1" si="93"/>
        <v>6.0690194704021767</v>
      </c>
    </row>
    <row r="404" spans="1:14" x14ac:dyDescent="0.25">
      <c r="A404" s="1">
        <f t="shared" ca="1" si="81"/>
        <v>19</v>
      </c>
      <c r="B404" s="1">
        <f t="shared" ca="1" si="94"/>
        <v>181</v>
      </c>
      <c r="C404" s="1">
        <f t="shared" ca="1" si="95"/>
        <v>62</v>
      </c>
      <c r="D404" s="1">
        <f t="shared" ca="1" si="96"/>
        <v>257005</v>
      </c>
      <c r="E404" s="2">
        <f t="shared" ca="1" si="85"/>
        <v>0</v>
      </c>
      <c r="G404">
        <f t="shared" ca="1" si="86"/>
        <v>18.924941241109856</v>
      </c>
      <c r="H404">
        <f t="shared" ca="1" si="87"/>
        <v>0</v>
      </c>
      <c r="I404">
        <f t="shared" ca="1" si="88"/>
        <v>-4</v>
      </c>
      <c r="J404">
        <f t="shared" ca="1" si="89"/>
        <v>0.8571428571428571</v>
      </c>
      <c r="K404">
        <f t="shared" ca="1" si="90"/>
        <v>0.62176054517492041</v>
      </c>
      <c r="L404">
        <f t="shared" ca="1" si="91"/>
        <v>5.4897837080586349</v>
      </c>
      <c r="M404">
        <f t="shared" ca="1" si="92"/>
        <v>0</v>
      </c>
      <c r="N404">
        <f t="shared" ca="1" si="93"/>
        <v>2.9686871103764125</v>
      </c>
    </row>
    <row r="405" spans="1:14" x14ac:dyDescent="0.25">
      <c r="A405" s="1">
        <f t="shared" ca="1" si="81"/>
        <v>34</v>
      </c>
      <c r="B405" s="1">
        <f t="shared" ca="1" si="94"/>
        <v>194</v>
      </c>
      <c r="C405" s="1">
        <f t="shared" ca="1" si="95"/>
        <v>53</v>
      </c>
      <c r="D405" s="1">
        <f t="shared" ca="1" si="96"/>
        <v>873646</v>
      </c>
      <c r="E405" s="2">
        <f t="shared" ca="1" si="85"/>
        <v>1</v>
      </c>
      <c r="G405">
        <f t="shared" ca="1" si="86"/>
        <v>14.082261664363905</v>
      </c>
      <c r="H405">
        <f t="shared" ca="1" si="87"/>
        <v>0</v>
      </c>
      <c r="I405">
        <f t="shared" ca="1" si="88"/>
        <v>2</v>
      </c>
      <c r="J405">
        <f t="shared" ca="1" si="89"/>
        <v>2.7142857142857144</v>
      </c>
      <c r="K405">
        <f t="shared" ca="1" si="90"/>
        <v>-1.5076232140640577</v>
      </c>
      <c r="L405">
        <f t="shared" ca="1" si="91"/>
        <v>7.2213557110903999</v>
      </c>
      <c r="M405">
        <f t="shared" ca="1" si="92"/>
        <v>0</v>
      </c>
      <c r="N405">
        <f t="shared" ca="1" si="93"/>
        <v>10.428018211312057</v>
      </c>
    </row>
    <row r="406" spans="1:14" x14ac:dyDescent="0.25">
      <c r="A406" s="1">
        <f t="shared" ca="1" si="81"/>
        <v>70</v>
      </c>
      <c r="B406" s="1">
        <f t="shared" ca="1" si="94"/>
        <v>171</v>
      </c>
      <c r="C406" s="1">
        <f t="shared" ca="1" si="95"/>
        <v>65</v>
      </c>
      <c r="D406" s="1">
        <f t="shared" ca="1" si="96"/>
        <v>545858</v>
      </c>
      <c r="E406" s="2">
        <f t="shared" ca="1" si="85"/>
        <v>0</v>
      </c>
      <c r="G406">
        <f t="shared" ca="1" si="86"/>
        <v>22.229061933586404</v>
      </c>
      <c r="H406">
        <f t="shared" ca="1" si="87"/>
        <v>0</v>
      </c>
      <c r="I406">
        <f t="shared" ca="1" si="88"/>
        <v>-2</v>
      </c>
      <c r="J406">
        <f t="shared" ca="1" si="89"/>
        <v>-0.5714285714285714</v>
      </c>
      <c r="K406">
        <f t="shared" ca="1" si="90"/>
        <v>0.9979012252232663</v>
      </c>
      <c r="L406">
        <f t="shared" ca="1" si="91"/>
        <v>6.622991408910921</v>
      </c>
      <c r="M406">
        <f t="shared" ca="1" si="92"/>
        <v>0</v>
      </c>
      <c r="N406">
        <f t="shared" ca="1" si="93"/>
        <v>5.0494640627056162</v>
      </c>
    </row>
    <row r="407" spans="1:14" x14ac:dyDescent="0.25">
      <c r="A407" s="1">
        <f t="shared" ca="1" si="81"/>
        <v>72</v>
      </c>
      <c r="B407" s="1">
        <f t="shared" ca="1" si="94"/>
        <v>168</v>
      </c>
      <c r="C407" s="1">
        <f t="shared" ca="1" si="95"/>
        <v>61</v>
      </c>
      <c r="D407" s="1">
        <f t="shared" ca="1" si="96"/>
        <v>101819</v>
      </c>
      <c r="E407" s="2">
        <f t="shared" ca="1" si="85"/>
        <v>0</v>
      </c>
      <c r="G407">
        <f t="shared" ca="1" si="86"/>
        <v>21.612811791383219</v>
      </c>
      <c r="H407">
        <f t="shared" ca="1" si="87"/>
        <v>0</v>
      </c>
      <c r="I407">
        <f t="shared" ca="1" si="88"/>
        <v>-2</v>
      </c>
      <c r="J407">
        <f t="shared" ca="1" si="89"/>
        <v>-1</v>
      </c>
      <c r="K407">
        <f t="shared" ca="1" si="90"/>
        <v>0.99400341164432515</v>
      </c>
      <c r="L407">
        <f t="shared" ca="1" si="91"/>
        <v>0.64958174765870846</v>
      </c>
      <c r="M407">
        <f t="shared" ca="1" si="92"/>
        <v>0</v>
      </c>
      <c r="N407">
        <f t="shared" ca="1" si="93"/>
        <v>-1.3564148406969665</v>
      </c>
    </row>
    <row r="408" spans="1:14" x14ac:dyDescent="0.25">
      <c r="A408" s="1">
        <f t="shared" ca="1" si="81"/>
        <v>19</v>
      </c>
      <c r="B408" s="1">
        <f t="shared" ca="1" si="94"/>
        <v>180</v>
      </c>
      <c r="C408" s="1">
        <f t="shared" ca="1" si="95"/>
        <v>51</v>
      </c>
      <c r="D408" s="1">
        <f t="shared" ca="1" si="96"/>
        <v>1427325</v>
      </c>
      <c r="E408" s="2">
        <f t="shared" ca="1" si="85"/>
        <v>0</v>
      </c>
      <c r="G408">
        <f t="shared" ca="1" si="86"/>
        <v>15.74074074074074</v>
      </c>
      <c r="H408">
        <f t="shared" ca="1" si="87"/>
        <v>2</v>
      </c>
      <c r="I408">
        <f t="shared" ca="1" si="88"/>
        <v>-4</v>
      </c>
      <c r="J408">
        <f t="shared" ca="1" si="89"/>
        <v>0.7142857142857143</v>
      </c>
      <c r="K408">
        <f t="shared" ca="1" si="90"/>
        <v>-0.56713305898491084</v>
      </c>
      <c r="L408">
        <f t="shared" ca="1" si="91"/>
        <v>7.8074431858822768</v>
      </c>
      <c r="M408">
        <f t="shared" ca="1" si="92"/>
        <v>0</v>
      </c>
      <c r="N408">
        <f t="shared" ca="1" si="93"/>
        <v>5.9545958411830799</v>
      </c>
    </row>
    <row r="409" spans="1:14" x14ac:dyDescent="0.25">
      <c r="A409" s="1">
        <f t="shared" ca="1" si="81"/>
        <v>20</v>
      </c>
      <c r="B409" s="1">
        <f t="shared" ca="1" si="94"/>
        <v>195</v>
      </c>
      <c r="C409" s="1">
        <f t="shared" ca="1" si="95"/>
        <v>65</v>
      </c>
      <c r="D409" s="1">
        <f t="shared" ca="1" si="96"/>
        <v>631305</v>
      </c>
      <c r="E409" s="2">
        <f t="shared" ca="1" si="85"/>
        <v>1</v>
      </c>
      <c r="G409">
        <f t="shared" ca="1" si="86"/>
        <v>17.094017094017094</v>
      </c>
      <c r="H409">
        <f t="shared" ca="1" si="87"/>
        <v>0</v>
      </c>
      <c r="I409">
        <f t="shared" ca="1" si="88"/>
        <v>2</v>
      </c>
      <c r="J409">
        <f t="shared" ca="1" si="89"/>
        <v>2.8571428571428572</v>
      </c>
      <c r="K409">
        <f t="shared" ca="1" si="90"/>
        <v>3.7253269048140636E-2</v>
      </c>
      <c r="L409">
        <f t="shared" ca="1" si="91"/>
        <v>6.8133597574582883</v>
      </c>
      <c r="M409">
        <f t="shared" ca="1" si="92"/>
        <v>0</v>
      </c>
      <c r="N409">
        <f t="shared" ca="1" si="93"/>
        <v>11.707755883649288</v>
      </c>
    </row>
    <row r="410" spans="1:14" x14ac:dyDescent="0.25">
      <c r="A410" s="1">
        <f t="shared" ca="1" si="81"/>
        <v>21</v>
      </c>
      <c r="B410" s="1">
        <f t="shared" ca="1" si="94"/>
        <v>169</v>
      </c>
      <c r="C410" s="1">
        <f t="shared" ca="1" si="95"/>
        <v>71</v>
      </c>
      <c r="D410" s="1">
        <f t="shared" ca="1" si="96"/>
        <v>816758</v>
      </c>
      <c r="E410" s="2">
        <f t="shared" ca="1" si="85"/>
        <v>1</v>
      </c>
      <c r="G410">
        <f t="shared" ca="1" si="86"/>
        <v>24.859073561850074</v>
      </c>
      <c r="H410">
        <f t="shared" ca="1" si="87"/>
        <v>0</v>
      </c>
      <c r="I410">
        <f t="shared" ca="1" si="88"/>
        <v>2</v>
      </c>
      <c r="J410">
        <f t="shared" ca="1" si="89"/>
        <v>-0.8571428571428571</v>
      </c>
      <c r="K410">
        <f t="shared" ca="1" si="90"/>
        <v>0.67302793471719724</v>
      </c>
      <c r="L410">
        <f t="shared" ca="1" si="91"/>
        <v>7.1384313724155612</v>
      </c>
      <c r="M410">
        <f t="shared" ca="1" si="92"/>
        <v>0</v>
      </c>
      <c r="N410">
        <f t="shared" ca="1" si="93"/>
        <v>8.9543164499899017</v>
      </c>
    </row>
    <row r="411" spans="1:14" x14ac:dyDescent="0.25">
      <c r="A411" s="1">
        <f t="shared" ca="1" si="81"/>
        <v>45</v>
      </c>
      <c r="B411" s="1">
        <f t="shared" ca="1" si="94"/>
        <v>188</v>
      </c>
      <c r="C411" s="1">
        <f t="shared" ca="1" si="95"/>
        <v>79</v>
      </c>
      <c r="D411" s="1">
        <f t="shared" ca="1" si="96"/>
        <v>305382</v>
      </c>
      <c r="E411" s="2">
        <f t="shared" ca="1" si="85"/>
        <v>1</v>
      </c>
      <c r="G411">
        <f t="shared" ca="1" si="86"/>
        <v>22.351742870076958</v>
      </c>
      <c r="H411">
        <f t="shared" ca="1" si="87"/>
        <v>0</v>
      </c>
      <c r="I411">
        <f t="shared" ca="1" si="88"/>
        <v>2</v>
      </c>
      <c r="J411">
        <f t="shared" ca="1" si="89"/>
        <v>1.8571428571428572</v>
      </c>
      <c r="K411">
        <f t="shared" ca="1" si="90"/>
        <v>0.99505107813400095</v>
      </c>
      <c r="L411">
        <f t="shared" ca="1" si="91"/>
        <v>5.7814059467020229</v>
      </c>
      <c r="M411">
        <f t="shared" ca="1" si="92"/>
        <v>0</v>
      </c>
      <c r="N411">
        <f t="shared" ca="1" si="93"/>
        <v>10.633599881978881</v>
      </c>
    </row>
    <row r="412" spans="1:14" x14ac:dyDescent="0.25">
      <c r="A412" s="1">
        <f t="shared" ca="1" si="81"/>
        <v>60</v>
      </c>
      <c r="B412" s="1">
        <f t="shared" ca="1" si="94"/>
        <v>168</v>
      </c>
      <c r="C412" s="1">
        <f t="shared" ca="1" si="95"/>
        <v>54</v>
      </c>
      <c r="D412" s="1">
        <f t="shared" ca="1" si="96"/>
        <v>1095812</v>
      </c>
      <c r="E412" s="2">
        <f t="shared" ca="1" si="85"/>
        <v>0</v>
      </c>
      <c r="G412">
        <f t="shared" ca="1" si="86"/>
        <v>19.132653061224488</v>
      </c>
      <c r="H412">
        <f t="shared" ca="1" si="87"/>
        <v>2</v>
      </c>
      <c r="I412">
        <f t="shared" ca="1" si="88"/>
        <v>-2</v>
      </c>
      <c r="J412">
        <f t="shared" ca="1" si="89"/>
        <v>-1</v>
      </c>
      <c r="K412">
        <f t="shared" ca="1" si="90"/>
        <v>0.67113286130778804</v>
      </c>
      <c r="L412">
        <f t="shared" ca="1" si="91"/>
        <v>7.4954433885561293</v>
      </c>
      <c r="M412">
        <f t="shared" ca="1" si="92"/>
        <v>0</v>
      </c>
      <c r="N412">
        <f t="shared" ca="1" si="93"/>
        <v>7.1665762498639172</v>
      </c>
    </row>
    <row r="413" spans="1:14" x14ac:dyDescent="0.25">
      <c r="A413" s="1">
        <f t="shared" ca="1" si="81"/>
        <v>42</v>
      </c>
      <c r="B413" s="1">
        <f t="shared" ca="1" si="94"/>
        <v>191</v>
      </c>
      <c r="C413" s="1">
        <f t="shared" ca="1" si="95"/>
        <v>78</v>
      </c>
      <c r="D413" s="1">
        <f t="shared" ca="1" si="96"/>
        <v>1021508</v>
      </c>
      <c r="E413" s="2">
        <f t="shared" ca="1" si="85"/>
        <v>1</v>
      </c>
      <c r="G413">
        <f t="shared" ca="1" si="86"/>
        <v>21.380992845590857</v>
      </c>
      <c r="H413">
        <f t="shared" ca="1" si="87"/>
        <v>2</v>
      </c>
      <c r="I413">
        <f t="shared" ca="1" si="88"/>
        <v>2</v>
      </c>
      <c r="J413">
        <f t="shared" ca="1" si="89"/>
        <v>2.2857142857142856</v>
      </c>
      <c r="K413">
        <f t="shared" ca="1" si="90"/>
        <v>0.98467320571161177</v>
      </c>
      <c r="L413">
        <f t="shared" ca="1" si="91"/>
        <v>7.4112477746630283</v>
      </c>
      <c r="M413">
        <f t="shared" ca="1" si="92"/>
        <v>0</v>
      </c>
      <c r="N413">
        <f t="shared" ca="1" si="93"/>
        <v>14.681635266088925</v>
      </c>
    </row>
    <row r="414" spans="1:14" x14ac:dyDescent="0.25">
      <c r="A414" s="1">
        <f t="shared" ref="A414:A477" ca="1" si="97">RANDBETWEEN(15,80)</f>
        <v>44</v>
      </c>
      <c r="B414" s="1">
        <f t="shared" ca="1" si="94"/>
        <v>185</v>
      </c>
      <c r="C414" s="1">
        <f t="shared" ca="1" si="95"/>
        <v>73</v>
      </c>
      <c r="D414" s="1">
        <f t="shared" ca="1" si="96"/>
        <v>1023690</v>
      </c>
      <c r="E414" s="2">
        <f t="shared" ca="1" si="85"/>
        <v>1</v>
      </c>
      <c r="G414">
        <f t="shared" ca="1" si="86"/>
        <v>21.329437545653764</v>
      </c>
      <c r="H414">
        <f t="shared" ca="1" si="87"/>
        <v>2</v>
      </c>
      <c r="I414">
        <f t="shared" ca="1" si="88"/>
        <v>2</v>
      </c>
      <c r="J414">
        <f t="shared" ca="1" si="89"/>
        <v>1.4285714285714286</v>
      </c>
      <c r="K414">
        <f t="shared" ca="1" si="90"/>
        <v>0.98201383979284607</v>
      </c>
      <c r="L414">
        <f t="shared" ca="1" si="91"/>
        <v>7.4138156047853965</v>
      </c>
      <c r="M414">
        <f t="shared" ca="1" si="92"/>
        <v>0</v>
      </c>
      <c r="N414">
        <f t="shared" ca="1" si="93"/>
        <v>13.824400873149671</v>
      </c>
    </row>
    <row r="415" spans="1:14" x14ac:dyDescent="0.25">
      <c r="A415" s="1">
        <f t="shared" ca="1" si="97"/>
        <v>71</v>
      </c>
      <c r="B415" s="1">
        <f t="shared" ca="1" si="94"/>
        <v>160</v>
      </c>
      <c r="C415" s="1">
        <f t="shared" ca="1" si="95"/>
        <v>75</v>
      </c>
      <c r="D415" s="1">
        <f t="shared" ca="1" si="96"/>
        <v>1317208</v>
      </c>
      <c r="E415" s="2">
        <f t="shared" ca="1" si="85"/>
        <v>0</v>
      </c>
      <c r="G415">
        <f t="shared" ca="1" si="86"/>
        <v>29.296875</v>
      </c>
      <c r="H415">
        <f t="shared" ca="1" si="87"/>
        <v>2</v>
      </c>
      <c r="I415">
        <f t="shared" ca="1" si="88"/>
        <v>-2</v>
      </c>
      <c r="J415">
        <f t="shared" ca="1" si="89"/>
        <v>-2.1428571428571428</v>
      </c>
      <c r="K415">
        <f t="shared" ca="1" si="90"/>
        <v>-1.1297753906249999</v>
      </c>
      <c r="L415">
        <f t="shared" ca="1" si="91"/>
        <v>7.7134119951511559</v>
      </c>
      <c r="M415">
        <f t="shared" ca="1" si="92"/>
        <v>0</v>
      </c>
      <c r="N415">
        <f t="shared" ca="1" si="93"/>
        <v>4.4407794616690133</v>
      </c>
    </row>
    <row r="416" spans="1:14" x14ac:dyDescent="0.25">
      <c r="A416" s="1">
        <f t="shared" ca="1" si="97"/>
        <v>67</v>
      </c>
      <c r="B416" s="1">
        <f t="shared" ca="1" si="94"/>
        <v>165</v>
      </c>
      <c r="C416" s="1">
        <f t="shared" ca="1" si="95"/>
        <v>52</v>
      </c>
      <c r="D416" s="1">
        <f t="shared" ca="1" si="96"/>
        <v>1410221</v>
      </c>
      <c r="E416" s="2">
        <f t="shared" ca="1" si="85"/>
        <v>0</v>
      </c>
      <c r="G416">
        <f t="shared" ca="1" si="86"/>
        <v>19.100091827364555</v>
      </c>
      <c r="H416">
        <f t="shared" ca="1" si="87"/>
        <v>2</v>
      </c>
      <c r="I416">
        <f t="shared" ca="1" si="88"/>
        <v>-2</v>
      </c>
      <c r="J416">
        <f t="shared" ca="1" si="89"/>
        <v>-1.4285714285714286</v>
      </c>
      <c r="K416">
        <f t="shared" ca="1" si="90"/>
        <v>0.66362130361128613</v>
      </c>
      <c r="L416">
        <f t="shared" ca="1" si="91"/>
        <v>7.7933613898750327</v>
      </c>
      <c r="M416">
        <f t="shared" ca="1" si="92"/>
        <v>0</v>
      </c>
      <c r="N416">
        <f t="shared" ca="1" si="93"/>
        <v>7.0284112649148902</v>
      </c>
    </row>
    <row r="417" spans="1:14" x14ac:dyDescent="0.25">
      <c r="A417" s="1">
        <f t="shared" ca="1" si="97"/>
        <v>44</v>
      </c>
      <c r="B417" s="1">
        <f t="shared" ca="1" si="94"/>
        <v>171</v>
      </c>
      <c r="C417" s="1">
        <f t="shared" ca="1" si="95"/>
        <v>68</v>
      </c>
      <c r="D417" s="1">
        <f t="shared" ca="1" si="96"/>
        <v>725545</v>
      </c>
      <c r="E417" s="2">
        <f t="shared" ca="1" si="85"/>
        <v>1</v>
      </c>
      <c r="G417">
        <f t="shared" ca="1" si="86"/>
        <v>23.255018638213471</v>
      </c>
      <c r="H417">
        <f t="shared" ca="1" si="87"/>
        <v>0</v>
      </c>
      <c r="I417">
        <f t="shared" ca="1" si="88"/>
        <v>2</v>
      </c>
      <c r="J417">
        <f t="shared" ca="1" si="89"/>
        <v>-0.5714285714285714</v>
      </c>
      <c r="K417">
        <f t="shared" ca="1" si="90"/>
        <v>0.93699712870947216</v>
      </c>
      <c r="L417">
        <f t="shared" ca="1" si="91"/>
        <v>6.9906463927823292</v>
      </c>
      <c r="M417">
        <f t="shared" ca="1" si="92"/>
        <v>0</v>
      </c>
      <c r="N417">
        <f t="shared" ca="1" si="93"/>
        <v>9.3562149500632295</v>
      </c>
    </row>
    <row r="418" spans="1:14" x14ac:dyDescent="0.25">
      <c r="A418" s="1">
        <f t="shared" ca="1" si="97"/>
        <v>65</v>
      </c>
      <c r="B418" s="1">
        <f t="shared" ca="1" si="94"/>
        <v>199</v>
      </c>
      <c r="C418" s="1">
        <f t="shared" ca="1" si="95"/>
        <v>78</v>
      </c>
      <c r="D418" s="1">
        <f t="shared" ca="1" si="96"/>
        <v>1462160</v>
      </c>
      <c r="E418" s="2">
        <f t="shared" ca="1" si="85"/>
        <v>1</v>
      </c>
      <c r="G418">
        <f t="shared" ca="1" si="86"/>
        <v>19.696472311305271</v>
      </c>
      <c r="H418">
        <f t="shared" ca="1" si="87"/>
        <v>2</v>
      </c>
      <c r="I418">
        <f t="shared" ca="1" si="88"/>
        <v>-2</v>
      </c>
      <c r="J418">
        <f t="shared" ca="1" si="89"/>
        <v>3.4285714285714284</v>
      </c>
      <c r="K418">
        <f t="shared" ca="1" si="90"/>
        <v>0.7877504074966688</v>
      </c>
      <c r="L418">
        <f t="shared" ca="1" si="91"/>
        <v>7.8355703075541561</v>
      </c>
      <c r="M418">
        <f t="shared" ca="1" si="92"/>
        <v>0</v>
      </c>
      <c r="N418">
        <f t="shared" ca="1" si="93"/>
        <v>12.051892143622254</v>
      </c>
    </row>
    <row r="419" spans="1:14" x14ac:dyDescent="0.25">
      <c r="A419" s="1">
        <f t="shared" ca="1" si="97"/>
        <v>25</v>
      </c>
      <c r="B419" s="1">
        <f t="shared" ca="1" si="94"/>
        <v>172</v>
      </c>
      <c r="C419" s="1">
        <f t="shared" ca="1" si="95"/>
        <v>50</v>
      </c>
      <c r="D419" s="1">
        <f t="shared" ca="1" si="96"/>
        <v>556296</v>
      </c>
      <c r="E419" s="2">
        <f t="shared" ca="1" si="85"/>
        <v>1</v>
      </c>
      <c r="G419">
        <f t="shared" ca="1" si="86"/>
        <v>16.901027582477017</v>
      </c>
      <c r="H419">
        <f t="shared" ca="1" si="87"/>
        <v>0</v>
      </c>
      <c r="I419">
        <f t="shared" ca="1" si="88"/>
        <v>2</v>
      </c>
      <c r="J419">
        <f t="shared" ca="1" si="89"/>
        <v>-0.42857142857142855</v>
      </c>
      <c r="K419">
        <f t="shared" ca="1" si="90"/>
        <v>-3.9980788586406968E-2</v>
      </c>
      <c r="L419">
        <f t="shared" ca="1" si="91"/>
        <v>6.6481166541498098</v>
      </c>
      <c r="M419">
        <f t="shared" ca="1" si="92"/>
        <v>0</v>
      </c>
      <c r="N419">
        <f t="shared" ca="1" si="93"/>
        <v>8.1795644369919742</v>
      </c>
    </row>
    <row r="420" spans="1:14" x14ac:dyDescent="0.25">
      <c r="A420" s="1">
        <f t="shared" ca="1" si="97"/>
        <v>63</v>
      </c>
      <c r="B420" s="1">
        <f t="shared" ca="1" si="94"/>
        <v>183</v>
      </c>
      <c r="C420" s="1">
        <f t="shared" ca="1" si="95"/>
        <v>90</v>
      </c>
      <c r="D420" s="1">
        <f t="shared" ca="1" si="96"/>
        <v>740771</v>
      </c>
      <c r="E420" s="2">
        <f t="shared" ca="1" si="85"/>
        <v>0</v>
      </c>
      <c r="G420">
        <f t="shared" ca="1" si="86"/>
        <v>26.874496103198066</v>
      </c>
      <c r="H420">
        <f t="shared" ca="1" si="87"/>
        <v>0</v>
      </c>
      <c r="I420">
        <f t="shared" ca="1" si="88"/>
        <v>-2</v>
      </c>
      <c r="J420">
        <f t="shared" ca="1" si="89"/>
        <v>1.1428571428571428</v>
      </c>
      <c r="K420">
        <f t="shared" ca="1" si="90"/>
        <v>4.9571509596274876E-2</v>
      </c>
      <c r="L420">
        <f t="shared" ca="1" si="91"/>
        <v>7.0167571205767949</v>
      </c>
      <c r="M420">
        <f t="shared" ca="1" si="92"/>
        <v>0</v>
      </c>
      <c r="N420">
        <f t="shared" ca="1" si="93"/>
        <v>6.2091857730302129</v>
      </c>
    </row>
    <row r="421" spans="1:14" x14ac:dyDescent="0.25">
      <c r="A421" s="1">
        <f t="shared" ca="1" si="97"/>
        <v>68</v>
      </c>
      <c r="B421" s="1">
        <f t="shared" ca="1" si="94"/>
        <v>185</v>
      </c>
      <c r="C421" s="1">
        <f t="shared" ca="1" si="95"/>
        <v>57</v>
      </c>
      <c r="D421" s="1">
        <f t="shared" ca="1" si="96"/>
        <v>363876</v>
      </c>
      <c r="E421" s="2">
        <f t="shared" ca="1" si="85"/>
        <v>0</v>
      </c>
      <c r="G421">
        <f t="shared" ca="1" si="86"/>
        <v>16.654492330168008</v>
      </c>
      <c r="H421">
        <f t="shared" ca="1" si="87"/>
        <v>0</v>
      </c>
      <c r="I421">
        <f t="shared" ca="1" si="88"/>
        <v>-2</v>
      </c>
      <c r="J421">
        <f t="shared" ca="1" si="89"/>
        <v>1.4285714285714286</v>
      </c>
      <c r="K421">
        <f t="shared" ca="1" si="90"/>
        <v>-0.14297808992930605</v>
      </c>
      <c r="L421">
        <f t="shared" ca="1" si="91"/>
        <v>6.0534997303668181</v>
      </c>
      <c r="M421">
        <f t="shared" ca="1" si="92"/>
        <v>0</v>
      </c>
      <c r="N421">
        <f t="shared" ca="1" si="93"/>
        <v>5.3390930690089409</v>
      </c>
    </row>
    <row r="422" spans="1:14" x14ac:dyDescent="0.25">
      <c r="A422" s="1">
        <f t="shared" ca="1" si="97"/>
        <v>16</v>
      </c>
      <c r="B422" s="1">
        <f t="shared" ca="1" si="94"/>
        <v>199</v>
      </c>
      <c r="C422" s="1">
        <f t="shared" ca="1" si="95"/>
        <v>70</v>
      </c>
      <c r="D422" s="1">
        <f t="shared" ca="1" si="96"/>
        <v>949565</v>
      </c>
      <c r="E422" s="2">
        <f t="shared" ca="1" si="85"/>
        <v>0</v>
      </c>
      <c r="G422">
        <f t="shared" ca="1" si="86"/>
        <v>17.676321305017552</v>
      </c>
      <c r="H422">
        <f t="shared" ca="1" si="87"/>
        <v>0</v>
      </c>
      <c r="I422">
        <f t="shared" ca="1" si="88"/>
        <v>-4</v>
      </c>
      <c r="J422">
        <f t="shared" ca="1" si="89"/>
        <v>3.4285714285714284</v>
      </c>
      <c r="K422">
        <f t="shared" ca="1" si="90"/>
        <v>0.25223210170219512</v>
      </c>
      <c r="L422">
        <f t="shared" ca="1" si="91"/>
        <v>7.3229915305888653</v>
      </c>
      <c r="M422">
        <f t="shared" ca="1" si="92"/>
        <v>0</v>
      </c>
      <c r="N422">
        <f t="shared" ca="1" si="93"/>
        <v>7.0037950608624886</v>
      </c>
    </row>
    <row r="423" spans="1:14" x14ac:dyDescent="0.25">
      <c r="A423" s="1">
        <f t="shared" ca="1" si="97"/>
        <v>54</v>
      </c>
      <c r="B423" s="1">
        <f t="shared" ca="1" si="94"/>
        <v>194</v>
      </c>
      <c r="C423" s="1">
        <f t="shared" ca="1" si="95"/>
        <v>74</v>
      </c>
      <c r="D423" s="1">
        <f t="shared" ca="1" si="96"/>
        <v>1486292</v>
      </c>
      <c r="E423" s="2">
        <f t="shared" ca="1" si="85"/>
        <v>1</v>
      </c>
      <c r="G423">
        <f t="shared" ca="1" si="86"/>
        <v>19.662025720055265</v>
      </c>
      <c r="H423">
        <f t="shared" ca="1" si="87"/>
        <v>2</v>
      </c>
      <c r="I423">
        <f t="shared" ca="1" si="88"/>
        <v>-2</v>
      </c>
      <c r="J423">
        <f t="shared" ca="1" si="89"/>
        <v>2.7142857142857144</v>
      </c>
      <c r="K423">
        <f t="shared" ca="1" si="90"/>
        <v>0.78135505065267596</v>
      </c>
      <c r="L423">
        <f t="shared" ca="1" si="91"/>
        <v>7.854636792558372</v>
      </c>
      <c r="M423">
        <f t="shared" ca="1" si="92"/>
        <v>0</v>
      </c>
      <c r="N423">
        <f t="shared" ca="1" si="93"/>
        <v>11.350277557496762</v>
      </c>
    </row>
    <row r="424" spans="1:14" x14ac:dyDescent="0.25">
      <c r="A424" s="1">
        <f t="shared" ca="1" si="97"/>
        <v>32</v>
      </c>
      <c r="B424" s="1">
        <f t="shared" ca="1" si="94"/>
        <v>180</v>
      </c>
      <c r="C424" s="1">
        <f t="shared" ca="1" si="95"/>
        <v>50</v>
      </c>
      <c r="D424" s="1">
        <f t="shared" ca="1" si="96"/>
        <v>1383234</v>
      </c>
      <c r="E424" s="2">
        <f t="shared" ca="1" si="85"/>
        <v>1</v>
      </c>
      <c r="G424">
        <f t="shared" ca="1" si="86"/>
        <v>15.432098765432098</v>
      </c>
      <c r="H424">
        <f t="shared" ca="1" si="87"/>
        <v>2</v>
      </c>
      <c r="I424">
        <f t="shared" ca="1" si="88"/>
        <v>2</v>
      </c>
      <c r="J424">
        <f t="shared" ca="1" si="89"/>
        <v>0.7142857142857143</v>
      </c>
      <c r="K424">
        <f t="shared" ca="1" si="90"/>
        <v>-0.72549306508154277</v>
      </c>
      <c r="L424">
        <f t="shared" ca="1" si="91"/>
        <v>7.7707646449171737</v>
      </c>
      <c r="M424">
        <f t="shared" ca="1" si="92"/>
        <v>0</v>
      </c>
      <c r="N424">
        <f t="shared" ca="1" si="93"/>
        <v>11.759557294121345</v>
      </c>
    </row>
    <row r="425" spans="1:14" x14ac:dyDescent="0.25">
      <c r="A425" s="1">
        <f t="shared" ca="1" si="97"/>
        <v>22</v>
      </c>
      <c r="B425" s="1">
        <f t="shared" ca="1" si="94"/>
        <v>184</v>
      </c>
      <c r="C425" s="1">
        <f t="shared" ca="1" si="95"/>
        <v>55</v>
      </c>
      <c r="D425" s="1">
        <f t="shared" ca="1" si="96"/>
        <v>713386</v>
      </c>
      <c r="E425" s="2">
        <f t="shared" ca="1" si="85"/>
        <v>1</v>
      </c>
      <c r="G425">
        <f t="shared" ca="1" si="86"/>
        <v>16.245274102079396</v>
      </c>
      <c r="H425">
        <f t="shared" ca="1" si="87"/>
        <v>0</v>
      </c>
      <c r="I425">
        <f t="shared" ca="1" si="88"/>
        <v>2</v>
      </c>
      <c r="J425">
        <f t="shared" ca="1" si="89"/>
        <v>1.2857142857142858</v>
      </c>
      <c r="K425">
        <f t="shared" ca="1" si="90"/>
        <v>-0.32467480640792412</v>
      </c>
      <c r="L425">
        <f t="shared" ca="1" si="91"/>
        <v>6.9693346484178758</v>
      </c>
      <c r="M425">
        <f t="shared" ca="1" si="92"/>
        <v>0</v>
      </c>
      <c r="N425">
        <f t="shared" ca="1" si="93"/>
        <v>9.930374127724237</v>
      </c>
    </row>
    <row r="426" spans="1:14" x14ac:dyDescent="0.25">
      <c r="A426" s="1">
        <f t="shared" ca="1" si="97"/>
        <v>67</v>
      </c>
      <c r="B426" s="1">
        <f t="shared" ca="1" si="94"/>
        <v>176</v>
      </c>
      <c r="C426" s="1">
        <f t="shared" ca="1" si="95"/>
        <v>87</v>
      </c>
      <c r="D426" s="1">
        <f t="shared" ca="1" si="96"/>
        <v>171244</v>
      </c>
      <c r="E426" s="2">
        <f t="shared" ca="1" si="85"/>
        <v>0</v>
      </c>
      <c r="G426">
        <f t="shared" ca="1" si="86"/>
        <v>28.086260330578511</v>
      </c>
      <c r="H426">
        <f t="shared" ca="1" si="87"/>
        <v>0</v>
      </c>
      <c r="I426">
        <f t="shared" ca="1" si="88"/>
        <v>-2</v>
      </c>
      <c r="J426">
        <f t="shared" ca="1" si="89"/>
        <v>0.14285714285714285</v>
      </c>
      <c r="K426">
        <f t="shared" ca="1" si="90"/>
        <v>-0.48170259246294611</v>
      </c>
      <c r="L426">
        <f t="shared" ca="1" si="91"/>
        <v>4.631870737434209</v>
      </c>
      <c r="M426">
        <f t="shared" ca="1" si="92"/>
        <v>0</v>
      </c>
      <c r="N426">
        <f t="shared" ca="1" si="93"/>
        <v>2.2930252878284056</v>
      </c>
    </row>
    <row r="427" spans="1:14" x14ac:dyDescent="0.25">
      <c r="A427" s="1">
        <f t="shared" ca="1" si="97"/>
        <v>30</v>
      </c>
      <c r="B427" s="1">
        <f t="shared" ca="1" si="94"/>
        <v>169</v>
      </c>
      <c r="C427" s="1">
        <f t="shared" ca="1" si="95"/>
        <v>53</v>
      </c>
      <c r="D427" s="1">
        <f t="shared" ca="1" si="96"/>
        <v>247993</v>
      </c>
      <c r="E427" s="2">
        <f t="shared" ca="1" si="85"/>
        <v>0</v>
      </c>
      <c r="G427">
        <f t="shared" ca="1" si="86"/>
        <v>18.556773222226113</v>
      </c>
      <c r="H427">
        <f t="shared" ca="1" si="87"/>
        <v>0</v>
      </c>
      <c r="I427">
        <f t="shared" ca="1" si="88"/>
        <v>2</v>
      </c>
      <c r="J427">
        <f t="shared" ca="1" si="89"/>
        <v>-0.8571428571428571</v>
      </c>
      <c r="K427">
        <f t="shared" ca="1" si="90"/>
        <v>0.52576757427283416</v>
      </c>
      <c r="L427">
        <f t="shared" ca="1" si="91"/>
        <v>5.4256029348848767</v>
      </c>
      <c r="M427">
        <f t="shared" ca="1" si="92"/>
        <v>0</v>
      </c>
      <c r="N427">
        <f t="shared" ca="1" si="93"/>
        <v>7.0942276520148537</v>
      </c>
    </row>
    <row r="428" spans="1:14" x14ac:dyDescent="0.25">
      <c r="A428" s="1">
        <f t="shared" ca="1" si="97"/>
        <v>31</v>
      </c>
      <c r="B428" s="1">
        <f t="shared" ca="1" si="94"/>
        <v>194</v>
      </c>
      <c r="C428" s="1">
        <f t="shared" ca="1" si="95"/>
        <v>58</v>
      </c>
      <c r="D428" s="1">
        <f t="shared" ca="1" si="96"/>
        <v>1306562</v>
      </c>
      <c r="E428" s="2">
        <f t="shared" ca="1" si="85"/>
        <v>1</v>
      </c>
      <c r="G428">
        <f t="shared" ca="1" si="86"/>
        <v>15.410776915718991</v>
      </c>
      <c r="H428">
        <f t="shared" ca="1" si="87"/>
        <v>2</v>
      </c>
      <c r="I428">
        <f t="shared" ca="1" si="88"/>
        <v>2</v>
      </c>
      <c r="J428">
        <f t="shared" ca="1" si="89"/>
        <v>2.7142857142857144</v>
      </c>
      <c r="K428">
        <f t="shared" ca="1" si="90"/>
        <v>-0.73671443417686966</v>
      </c>
      <c r="L428">
        <f t="shared" ca="1" si="91"/>
        <v>7.7038741083307301</v>
      </c>
      <c r="M428">
        <f t="shared" ca="1" si="92"/>
        <v>0</v>
      </c>
      <c r="N428">
        <f t="shared" ca="1" si="93"/>
        <v>13.681445388439574</v>
      </c>
    </row>
    <row r="429" spans="1:14" x14ac:dyDescent="0.25">
      <c r="A429" s="1">
        <f t="shared" ca="1" si="97"/>
        <v>53</v>
      </c>
      <c r="B429" s="1">
        <f t="shared" ca="1" si="94"/>
        <v>199</v>
      </c>
      <c r="C429" s="1">
        <f t="shared" ca="1" si="95"/>
        <v>86</v>
      </c>
      <c r="D429" s="1">
        <f t="shared" ca="1" si="96"/>
        <v>134415</v>
      </c>
      <c r="E429" s="2">
        <f t="shared" ca="1" si="85"/>
        <v>0</v>
      </c>
      <c r="G429">
        <f t="shared" ca="1" si="86"/>
        <v>21.71662331759299</v>
      </c>
      <c r="H429">
        <f t="shared" ca="1" si="87"/>
        <v>0</v>
      </c>
      <c r="I429">
        <f t="shared" ca="1" si="88"/>
        <v>-2</v>
      </c>
      <c r="J429">
        <f t="shared" ca="1" si="89"/>
        <v>3.4285714285714284</v>
      </c>
      <c r="K429">
        <f t="shared" ca="1" si="90"/>
        <v>0.99678790623471991</v>
      </c>
      <c r="L429">
        <f t="shared" ca="1" si="91"/>
        <v>3.8418694347243809</v>
      </c>
      <c r="M429">
        <f t="shared" ca="1" si="92"/>
        <v>0</v>
      </c>
      <c r="N429">
        <f t="shared" ca="1" si="93"/>
        <v>6.2672287695305293</v>
      </c>
    </row>
    <row r="430" spans="1:14" x14ac:dyDescent="0.25">
      <c r="A430" s="1">
        <f t="shared" ca="1" si="97"/>
        <v>39</v>
      </c>
      <c r="B430" s="1">
        <f t="shared" ca="1" si="94"/>
        <v>186</v>
      </c>
      <c r="C430" s="1">
        <f t="shared" ca="1" si="95"/>
        <v>68</v>
      </c>
      <c r="D430" s="1">
        <f t="shared" ca="1" si="96"/>
        <v>484275</v>
      </c>
      <c r="E430" s="2">
        <f t="shared" ca="1" si="85"/>
        <v>1</v>
      </c>
      <c r="G430">
        <f t="shared" ca="1" si="86"/>
        <v>19.655451497282922</v>
      </c>
      <c r="H430">
        <f t="shared" ca="1" si="87"/>
        <v>0</v>
      </c>
      <c r="I430">
        <f t="shared" ca="1" si="88"/>
        <v>2</v>
      </c>
      <c r="J430">
        <f t="shared" ca="1" si="89"/>
        <v>1.5714285714285714</v>
      </c>
      <c r="K430">
        <f t="shared" ca="1" si="90"/>
        <v>0.78012369273628424</v>
      </c>
      <c r="L430">
        <f t="shared" ca="1" si="91"/>
        <v>6.4616053280928476</v>
      </c>
      <c r="M430">
        <f t="shared" ca="1" si="92"/>
        <v>0</v>
      </c>
      <c r="N430">
        <f t="shared" ca="1" si="93"/>
        <v>10.813157592257703</v>
      </c>
    </row>
    <row r="431" spans="1:14" x14ac:dyDescent="0.25">
      <c r="A431" s="1">
        <f t="shared" ca="1" si="97"/>
        <v>15</v>
      </c>
      <c r="B431" s="1">
        <f t="shared" ca="1" si="94"/>
        <v>191</v>
      </c>
      <c r="C431" s="1">
        <f t="shared" ca="1" si="95"/>
        <v>68</v>
      </c>
      <c r="D431" s="1">
        <f t="shared" ca="1" si="96"/>
        <v>1419612</v>
      </c>
      <c r="E431" s="2">
        <f t="shared" ca="1" si="85"/>
        <v>1</v>
      </c>
      <c r="G431">
        <f t="shared" ca="1" si="86"/>
        <v>18.639839916668951</v>
      </c>
      <c r="H431">
        <f t="shared" ca="1" si="87"/>
        <v>2</v>
      </c>
      <c r="I431">
        <f t="shared" ca="1" si="88"/>
        <v>-4</v>
      </c>
      <c r="J431">
        <f t="shared" ca="1" si="89"/>
        <v>2.2857142857142856</v>
      </c>
      <c r="K431">
        <f t="shared" ca="1" si="90"/>
        <v>0.54837296857554707</v>
      </c>
      <c r="L431">
        <f t="shared" ca="1" si="91"/>
        <v>7.8011156404594235</v>
      </c>
      <c r="M431">
        <f t="shared" ca="1" si="92"/>
        <v>0</v>
      </c>
      <c r="N431">
        <f t="shared" ca="1" si="93"/>
        <v>8.6352028947492556</v>
      </c>
    </row>
    <row r="432" spans="1:14" x14ac:dyDescent="0.25">
      <c r="A432" s="1">
        <f t="shared" ca="1" si="97"/>
        <v>34</v>
      </c>
      <c r="B432" s="1">
        <f t="shared" ca="1" si="94"/>
        <v>160</v>
      </c>
      <c r="C432" s="1">
        <f t="shared" ca="1" si="95"/>
        <v>77</v>
      </c>
      <c r="D432" s="1">
        <f t="shared" ca="1" si="96"/>
        <v>484404</v>
      </c>
      <c r="E432" s="2">
        <f t="shared" ca="1" si="85"/>
        <v>0</v>
      </c>
      <c r="G432">
        <f t="shared" ca="1" si="86"/>
        <v>30.078125</v>
      </c>
      <c r="H432">
        <f t="shared" ca="1" si="87"/>
        <v>0</v>
      </c>
      <c r="I432">
        <f t="shared" ca="1" si="88"/>
        <v>2</v>
      </c>
      <c r="J432">
        <f t="shared" ca="1" si="89"/>
        <v>-2.1428571428571428</v>
      </c>
      <c r="K432">
        <f t="shared" ca="1" si="90"/>
        <v>-1.6102441406249999</v>
      </c>
      <c r="L432">
        <f t="shared" ca="1" si="91"/>
        <v>6.4619697454158871</v>
      </c>
      <c r="M432">
        <f t="shared" ca="1" si="92"/>
        <v>0</v>
      </c>
      <c r="N432">
        <f t="shared" ca="1" si="93"/>
        <v>4.7088684619337444</v>
      </c>
    </row>
    <row r="433" spans="1:14" x14ac:dyDescent="0.25">
      <c r="A433" s="1">
        <f t="shared" ca="1" si="97"/>
        <v>48</v>
      </c>
      <c r="B433" s="1">
        <f t="shared" ca="1" si="94"/>
        <v>184</v>
      </c>
      <c r="C433" s="1">
        <f t="shared" ca="1" si="95"/>
        <v>50</v>
      </c>
      <c r="D433" s="1">
        <f t="shared" ca="1" si="96"/>
        <v>1190592</v>
      </c>
      <c r="E433" s="2">
        <f t="shared" ca="1" si="85"/>
        <v>1</v>
      </c>
      <c r="G433">
        <f t="shared" ca="1" si="86"/>
        <v>14.768431001890358</v>
      </c>
      <c r="H433">
        <f t="shared" ca="1" si="87"/>
        <v>2</v>
      </c>
      <c r="I433">
        <f t="shared" ca="1" si="88"/>
        <v>2</v>
      </c>
      <c r="J433">
        <f t="shared" ca="1" si="89"/>
        <v>1.2857142857142858</v>
      </c>
      <c r="K433">
        <f t="shared" ca="1" si="90"/>
        <v>-1.0918236069768197</v>
      </c>
      <c r="L433">
        <f t="shared" ca="1" si="91"/>
        <v>7.5941557690257362</v>
      </c>
      <c r="M433">
        <f t="shared" ca="1" si="92"/>
        <v>0</v>
      </c>
      <c r="N433">
        <f t="shared" ca="1" si="93"/>
        <v>11.788046447763202</v>
      </c>
    </row>
    <row r="434" spans="1:14" x14ac:dyDescent="0.25">
      <c r="A434" s="1">
        <f t="shared" ca="1" si="97"/>
        <v>77</v>
      </c>
      <c r="B434" s="1">
        <f t="shared" ca="1" si="94"/>
        <v>171</v>
      </c>
      <c r="C434" s="1">
        <f t="shared" ca="1" si="95"/>
        <v>52</v>
      </c>
      <c r="D434" s="1">
        <f t="shared" ca="1" si="96"/>
        <v>809325</v>
      </c>
      <c r="E434" s="2">
        <f t="shared" ca="1" si="85"/>
        <v>0</v>
      </c>
      <c r="G434">
        <f t="shared" ca="1" si="86"/>
        <v>17.783249546869126</v>
      </c>
      <c r="H434">
        <f t="shared" ca="1" si="87"/>
        <v>0</v>
      </c>
      <c r="I434">
        <f t="shared" ca="1" si="88"/>
        <v>-2</v>
      </c>
      <c r="J434">
        <f t="shared" ca="1" si="89"/>
        <v>-0.5714285714285714</v>
      </c>
      <c r="K434">
        <f t="shared" ca="1" si="90"/>
        <v>0.28876062464082264</v>
      </c>
      <c r="L434">
        <f t="shared" ca="1" si="91"/>
        <v>7.1271131668238947</v>
      </c>
      <c r="M434">
        <f t="shared" ca="1" si="92"/>
        <v>0</v>
      </c>
      <c r="N434">
        <f t="shared" ca="1" si="93"/>
        <v>4.8444452200361461</v>
      </c>
    </row>
    <row r="435" spans="1:14" x14ac:dyDescent="0.25">
      <c r="A435" s="1">
        <f t="shared" ca="1" si="97"/>
        <v>52</v>
      </c>
      <c r="B435" s="1">
        <f t="shared" ca="1" si="94"/>
        <v>180</v>
      </c>
      <c r="C435" s="1">
        <f t="shared" ca="1" si="95"/>
        <v>78</v>
      </c>
      <c r="D435" s="1">
        <f t="shared" ca="1" si="96"/>
        <v>1316612</v>
      </c>
      <c r="E435" s="2">
        <f t="shared" ca="1" si="85"/>
        <v>1</v>
      </c>
      <c r="G435">
        <f t="shared" ca="1" si="86"/>
        <v>24.074074074074073</v>
      </c>
      <c r="H435">
        <f t="shared" ca="1" si="87"/>
        <v>2</v>
      </c>
      <c r="I435">
        <f t="shared" ca="1" si="88"/>
        <v>-2</v>
      </c>
      <c r="J435">
        <f t="shared" ca="1" si="89"/>
        <v>0.7142857142857143</v>
      </c>
      <c r="K435">
        <f t="shared" ca="1" si="90"/>
        <v>0.82792866941015109</v>
      </c>
      <c r="L435">
        <f t="shared" ca="1" si="91"/>
        <v>7.7128802394823133</v>
      </c>
      <c r="M435">
        <f t="shared" ca="1" si="92"/>
        <v>0</v>
      </c>
      <c r="N435">
        <f t="shared" ca="1" si="93"/>
        <v>9.255094623178179</v>
      </c>
    </row>
    <row r="436" spans="1:14" x14ac:dyDescent="0.25">
      <c r="A436" s="1">
        <f t="shared" ca="1" si="97"/>
        <v>59</v>
      </c>
      <c r="B436" s="1">
        <f t="shared" ca="1" si="94"/>
        <v>170</v>
      </c>
      <c r="C436" s="1">
        <f t="shared" ca="1" si="95"/>
        <v>84</v>
      </c>
      <c r="D436" s="1">
        <f t="shared" ca="1" si="96"/>
        <v>176428</v>
      </c>
      <c r="E436" s="2">
        <f t="shared" ca="1" si="85"/>
        <v>0</v>
      </c>
      <c r="G436">
        <f t="shared" ca="1" si="86"/>
        <v>29.065743944636676</v>
      </c>
      <c r="H436">
        <f t="shared" ca="1" si="87"/>
        <v>0</v>
      </c>
      <c r="I436">
        <f t="shared" ca="1" si="88"/>
        <v>-2</v>
      </c>
      <c r="J436">
        <f t="shared" ca="1" si="89"/>
        <v>-0.7142857142857143</v>
      </c>
      <c r="K436">
        <f t="shared" ca="1" si="90"/>
        <v>-0.99698949964679406</v>
      </c>
      <c r="L436">
        <f t="shared" ca="1" si="91"/>
        <v>4.7081312373332151</v>
      </c>
      <c r="M436">
        <f t="shared" ca="1" si="92"/>
        <v>0</v>
      </c>
      <c r="N436">
        <f t="shared" ca="1" si="93"/>
        <v>0.99685602340070645</v>
      </c>
    </row>
    <row r="437" spans="1:14" x14ac:dyDescent="0.25">
      <c r="A437" s="1">
        <f t="shared" ca="1" si="97"/>
        <v>64</v>
      </c>
      <c r="B437" s="1">
        <f t="shared" ca="1" si="94"/>
        <v>166</v>
      </c>
      <c r="C437" s="1">
        <f t="shared" ca="1" si="95"/>
        <v>75</v>
      </c>
      <c r="D437" s="1">
        <f t="shared" ca="1" si="96"/>
        <v>551779</v>
      </c>
      <c r="E437" s="2">
        <f t="shared" ca="1" si="85"/>
        <v>0</v>
      </c>
      <c r="G437">
        <f t="shared" ca="1" si="86"/>
        <v>27.217302946726669</v>
      </c>
      <c r="H437">
        <f t="shared" ca="1" si="87"/>
        <v>0</v>
      </c>
      <c r="I437">
        <f t="shared" ca="1" si="88"/>
        <v>-2</v>
      </c>
      <c r="J437">
        <f t="shared" ca="1" si="89"/>
        <v>-1.2857142857142858</v>
      </c>
      <c r="K437">
        <f t="shared" ca="1" si="90"/>
        <v>-8.8810001516911319E-2</v>
      </c>
      <c r="L437">
        <f t="shared" ca="1" si="91"/>
        <v>6.6373150994617287</v>
      </c>
      <c r="M437">
        <f t="shared" ca="1" si="92"/>
        <v>0</v>
      </c>
      <c r="N437">
        <f t="shared" ca="1" si="93"/>
        <v>3.2627908122305316</v>
      </c>
    </row>
    <row r="438" spans="1:14" x14ac:dyDescent="0.25">
      <c r="A438" s="1">
        <f t="shared" ca="1" si="97"/>
        <v>71</v>
      </c>
      <c r="B438" s="1">
        <f t="shared" ca="1" si="94"/>
        <v>193</v>
      </c>
      <c r="C438" s="1">
        <f t="shared" ca="1" si="95"/>
        <v>78</v>
      </c>
      <c r="D438" s="1">
        <f t="shared" ca="1" si="96"/>
        <v>107250</v>
      </c>
      <c r="E438" s="2">
        <f t="shared" ca="1" si="85"/>
        <v>0</v>
      </c>
      <c r="G438">
        <f t="shared" ca="1" si="86"/>
        <v>20.940159467368254</v>
      </c>
      <c r="H438">
        <f t="shared" ca="1" si="87"/>
        <v>0</v>
      </c>
      <c r="I438">
        <f t="shared" ca="1" si="88"/>
        <v>-2</v>
      </c>
      <c r="J438">
        <f t="shared" ca="1" si="89"/>
        <v>2.5714285714285716</v>
      </c>
      <c r="K438">
        <f t="shared" ca="1" si="90"/>
        <v>0.95506952181563431</v>
      </c>
      <c r="L438">
        <f t="shared" ca="1" si="91"/>
        <v>2.1508450164274837</v>
      </c>
      <c r="M438">
        <f t="shared" ca="1" si="92"/>
        <v>0</v>
      </c>
      <c r="N438">
        <f t="shared" ca="1" si="93"/>
        <v>3.6773431096716895</v>
      </c>
    </row>
    <row r="439" spans="1:14" x14ac:dyDescent="0.25">
      <c r="A439" s="1">
        <f t="shared" ca="1" si="97"/>
        <v>37</v>
      </c>
      <c r="B439" s="1">
        <f t="shared" ca="1" si="94"/>
        <v>192</v>
      </c>
      <c r="C439" s="1">
        <f t="shared" ca="1" si="95"/>
        <v>68</v>
      </c>
      <c r="D439" s="1">
        <f t="shared" ca="1" si="96"/>
        <v>117081</v>
      </c>
      <c r="E439" s="2">
        <f t="shared" ca="1" si="85"/>
        <v>1</v>
      </c>
      <c r="G439">
        <f t="shared" ca="1" si="86"/>
        <v>18.446180555555557</v>
      </c>
      <c r="H439">
        <f t="shared" ca="1" si="87"/>
        <v>0</v>
      </c>
      <c r="I439">
        <f t="shared" ca="1" si="88"/>
        <v>2</v>
      </c>
      <c r="J439">
        <f t="shared" ca="1" si="89"/>
        <v>2.4285714285714284</v>
      </c>
      <c r="K439">
        <f t="shared" ca="1" si="90"/>
        <v>0.49481469425154367</v>
      </c>
      <c r="L439">
        <f t="shared" ca="1" si="91"/>
        <v>3.081283231715144</v>
      </c>
      <c r="M439">
        <f t="shared" ca="1" si="92"/>
        <v>0</v>
      </c>
      <c r="N439">
        <f t="shared" ca="1" si="93"/>
        <v>8.004669354538116</v>
      </c>
    </row>
    <row r="440" spans="1:14" x14ac:dyDescent="0.25">
      <c r="A440" s="1">
        <f t="shared" ca="1" si="97"/>
        <v>50</v>
      </c>
      <c r="B440" s="1">
        <f t="shared" ca="1" si="94"/>
        <v>190</v>
      </c>
      <c r="C440" s="1">
        <f t="shared" ca="1" si="95"/>
        <v>61</v>
      </c>
      <c r="D440" s="1">
        <f t="shared" ca="1" si="96"/>
        <v>1411766</v>
      </c>
      <c r="E440" s="2">
        <f t="shared" ca="1" si="85"/>
        <v>1</v>
      </c>
      <c r="G440">
        <f t="shared" ca="1" si="86"/>
        <v>16.897506925207757</v>
      </c>
      <c r="H440">
        <f t="shared" ca="1" si="87"/>
        <v>2</v>
      </c>
      <c r="I440">
        <f t="shared" ca="1" si="88"/>
        <v>2</v>
      </c>
      <c r="J440">
        <f t="shared" ca="1" si="89"/>
        <v>2.1428571428571428</v>
      </c>
      <c r="K440">
        <f t="shared" ca="1" si="90"/>
        <v>-4.141742313211183E-2</v>
      </c>
      <c r="L440">
        <f t="shared" ca="1" si="91"/>
        <v>7.7946409253040772</v>
      </c>
      <c r="M440">
        <f t="shared" ca="1" si="92"/>
        <v>0</v>
      </c>
      <c r="N440">
        <f t="shared" ca="1" si="93"/>
        <v>13.896080645029109</v>
      </c>
    </row>
    <row r="441" spans="1:14" x14ac:dyDescent="0.25">
      <c r="A441" s="1">
        <f t="shared" ca="1" si="97"/>
        <v>34</v>
      </c>
      <c r="B441" s="1">
        <f t="shared" ca="1" si="94"/>
        <v>163</v>
      </c>
      <c r="C441" s="1">
        <f t="shared" ca="1" si="95"/>
        <v>76</v>
      </c>
      <c r="D441" s="1">
        <f t="shared" ca="1" si="96"/>
        <v>671257</v>
      </c>
      <c r="E441" s="2">
        <f t="shared" ca="1" si="85"/>
        <v>0</v>
      </c>
      <c r="G441">
        <f t="shared" ca="1" si="86"/>
        <v>28.604764951635367</v>
      </c>
      <c r="H441">
        <f t="shared" ca="1" si="87"/>
        <v>0</v>
      </c>
      <c r="I441">
        <f t="shared" ca="1" si="88"/>
        <v>2</v>
      </c>
      <c r="J441">
        <f t="shared" ca="1" si="89"/>
        <v>-1.7142857142857142</v>
      </c>
      <c r="K441">
        <f t="shared" ca="1" si="90"/>
        <v>-0.74491680265403737</v>
      </c>
      <c r="L441">
        <f t="shared" ca="1" si="91"/>
        <v>6.8920788370393922</v>
      </c>
      <c r="M441">
        <f t="shared" ca="1" si="92"/>
        <v>0</v>
      </c>
      <c r="N441">
        <f t="shared" ca="1" si="93"/>
        <v>6.4328763200996404</v>
      </c>
    </row>
    <row r="442" spans="1:14" x14ac:dyDescent="0.25">
      <c r="A442" s="1">
        <f t="shared" ca="1" si="97"/>
        <v>79</v>
      </c>
      <c r="B442" s="1">
        <f t="shared" ca="1" si="94"/>
        <v>179</v>
      </c>
      <c r="C442" s="1">
        <f t="shared" ca="1" si="95"/>
        <v>57</v>
      </c>
      <c r="D442" s="1">
        <f t="shared" ca="1" si="96"/>
        <v>1416705</v>
      </c>
      <c r="E442" s="2">
        <f t="shared" ca="1" si="85"/>
        <v>1</v>
      </c>
      <c r="G442">
        <f t="shared" ca="1" si="86"/>
        <v>17.789706937985702</v>
      </c>
      <c r="H442">
        <f t="shared" ca="1" si="87"/>
        <v>2</v>
      </c>
      <c r="I442">
        <f t="shared" ca="1" si="88"/>
        <v>-2</v>
      </c>
      <c r="J442">
        <f t="shared" ca="1" si="89"/>
        <v>0.5714285714285714</v>
      </c>
      <c r="K442">
        <f t="shared" ca="1" si="90"/>
        <v>0.29093729327817075</v>
      </c>
      <c r="L442">
        <f t="shared" ca="1" si="91"/>
        <v>7.7987212118482603</v>
      </c>
      <c r="M442">
        <f t="shared" ca="1" si="92"/>
        <v>0</v>
      </c>
      <c r="N442">
        <f t="shared" ca="1" si="93"/>
        <v>8.6610870765550025</v>
      </c>
    </row>
    <row r="443" spans="1:14" x14ac:dyDescent="0.25">
      <c r="A443" s="1">
        <f t="shared" ca="1" si="97"/>
        <v>37</v>
      </c>
      <c r="B443" s="1">
        <f t="shared" ca="1" si="94"/>
        <v>173</v>
      </c>
      <c r="C443" s="1">
        <f t="shared" ca="1" si="95"/>
        <v>61</v>
      </c>
      <c r="D443" s="1">
        <f t="shared" ca="1" si="96"/>
        <v>700704</v>
      </c>
      <c r="E443" s="2">
        <f t="shared" ca="1" si="85"/>
        <v>1</v>
      </c>
      <c r="G443">
        <f t="shared" ca="1" si="86"/>
        <v>20.381569714992146</v>
      </c>
      <c r="H443">
        <f t="shared" ca="1" si="87"/>
        <v>0</v>
      </c>
      <c r="I443">
        <f t="shared" ca="1" si="88"/>
        <v>2</v>
      </c>
      <c r="J443">
        <f t="shared" ca="1" si="89"/>
        <v>-0.2857142857142857</v>
      </c>
      <c r="K443">
        <f t="shared" ca="1" si="90"/>
        <v>0.89522733650277586</v>
      </c>
      <c r="L443">
        <f t="shared" ca="1" si="91"/>
        <v>6.9466513096509086</v>
      </c>
      <c r="M443">
        <f t="shared" ca="1" si="92"/>
        <v>0</v>
      </c>
      <c r="N443">
        <f t="shared" ca="1" si="93"/>
        <v>9.5561643604394</v>
      </c>
    </row>
    <row r="444" spans="1:14" x14ac:dyDescent="0.25">
      <c r="A444" s="1">
        <f t="shared" ca="1" si="97"/>
        <v>30</v>
      </c>
      <c r="B444" s="1">
        <f t="shared" ca="1" si="94"/>
        <v>181</v>
      </c>
      <c r="C444" s="1">
        <f t="shared" ca="1" si="95"/>
        <v>54</v>
      </c>
      <c r="D444" s="1">
        <f t="shared" ca="1" si="96"/>
        <v>429301</v>
      </c>
      <c r="E444" s="2">
        <f t="shared" ca="1" si="85"/>
        <v>1</v>
      </c>
      <c r="G444">
        <f t="shared" ca="1" si="86"/>
        <v>16.483013339031164</v>
      </c>
      <c r="H444">
        <f t="shared" ca="1" si="87"/>
        <v>0</v>
      </c>
      <c r="I444">
        <f t="shared" ca="1" si="88"/>
        <v>2</v>
      </c>
      <c r="J444">
        <f t="shared" ca="1" si="89"/>
        <v>0.8571428571428571</v>
      </c>
      <c r="K444">
        <f t="shared" ca="1" si="90"/>
        <v>-0.21748567269232288</v>
      </c>
      <c r="L444">
        <f t="shared" ca="1" si="91"/>
        <v>6.2939826238783319</v>
      </c>
      <c r="M444">
        <f t="shared" ca="1" si="92"/>
        <v>0</v>
      </c>
      <c r="N444">
        <f t="shared" ca="1" si="93"/>
        <v>8.9336398083288664</v>
      </c>
    </row>
    <row r="445" spans="1:14" x14ac:dyDescent="0.25">
      <c r="A445" s="1">
        <f t="shared" ca="1" si="97"/>
        <v>48</v>
      </c>
      <c r="B445" s="1">
        <f t="shared" ca="1" si="94"/>
        <v>186</v>
      </c>
      <c r="C445" s="1">
        <f t="shared" ca="1" si="95"/>
        <v>59</v>
      </c>
      <c r="D445" s="1">
        <f t="shared" ca="1" si="96"/>
        <v>1463309</v>
      </c>
      <c r="E445" s="2">
        <f t="shared" ca="1" si="85"/>
        <v>1</v>
      </c>
      <c r="G445">
        <f t="shared" ca="1" si="86"/>
        <v>17.053994681466062</v>
      </c>
      <c r="H445">
        <f t="shared" ca="1" si="87"/>
        <v>2</v>
      </c>
      <c r="I445">
        <f t="shared" ca="1" si="88"/>
        <v>2</v>
      </c>
      <c r="J445">
        <f t="shared" ca="1" si="89"/>
        <v>1.5714285714285714</v>
      </c>
      <c r="K445">
        <f t="shared" ca="1" si="90"/>
        <v>2.1481255561359824E-2</v>
      </c>
      <c r="L445">
        <f t="shared" ca="1" si="91"/>
        <v>7.8364857543805</v>
      </c>
      <c r="M445">
        <f t="shared" ca="1" si="92"/>
        <v>0</v>
      </c>
      <c r="N445">
        <f t="shared" ca="1" si="93"/>
        <v>13.429395581370432</v>
      </c>
    </row>
    <row r="446" spans="1:14" x14ac:dyDescent="0.25">
      <c r="A446" s="1">
        <f t="shared" ca="1" si="97"/>
        <v>17</v>
      </c>
      <c r="B446" s="1">
        <f t="shared" ca="1" si="94"/>
        <v>164</v>
      </c>
      <c r="C446" s="1">
        <f t="shared" ca="1" si="95"/>
        <v>51</v>
      </c>
      <c r="D446" s="1">
        <f t="shared" ca="1" si="96"/>
        <v>439622</v>
      </c>
      <c r="E446" s="2">
        <f t="shared" ca="1" si="85"/>
        <v>0</v>
      </c>
      <c r="G446">
        <f t="shared" ca="1" si="86"/>
        <v>18.961927424152289</v>
      </c>
      <c r="H446">
        <f t="shared" ca="1" si="87"/>
        <v>0</v>
      </c>
      <c r="I446">
        <f t="shared" ca="1" si="88"/>
        <v>-4</v>
      </c>
      <c r="J446">
        <f t="shared" ca="1" si="89"/>
        <v>-1.5714285714285714</v>
      </c>
      <c r="K446">
        <f t="shared" ca="1" si="90"/>
        <v>0.63080460095528235</v>
      </c>
      <c r="L446">
        <f t="shared" ca="1" si="91"/>
        <v>6.3274895379193019</v>
      </c>
      <c r="M446">
        <f t="shared" ca="1" si="92"/>
        <v>0</v>
      </c>
      <c r="N446">
        <f t="shared" ca="1" si="93"/>
        <v>1.3868655674460131</v>
      </c>
    </row>
    <row r="447" spans="1:14" x14ac:dyDescent="0.25">
      <c r="A447" s="1">
        <f t="shared" ca="1" si="97"/>
        <v>76</v>
      </c>
      <c r="B447" s="1">
        <f t="shared" ca="1" si="94"/>
        <v>168</v>
      </c>
      <c r="C447" s="1">
        <f t="shared" ca="1" si="95"/>
        <v>62</v>
      </c>
      <c r="D447" s="1">
        <f t="shared" ca="1" si="96"/>
        <v>121533</v>
      </c>
      <c r="E447" s="2">
        <f t="shared" ca="1" si="85"/>
        <v>0</v>
      </c>
      <c r="G447">
        <f t="shared" ca="1" si="86"/>
        <v>21.967120181405896</v>
      </c>
      <c r="H447">
        <f t="shared" ca="1" si="87"/>
        <v>0</v>
      </c>
      <c r="I447">
        <f t="shared" ca="1" si="88"/>
        <v>-2</v>
      </c>
      <c r="J447">
        <f t="shared" ca="1" si="89"/>
        <v>-1</v>
      </c>
      <c r="K447">
        <f t="shared" ca="1" si="90"/>
        <v>0.99995675670116879</v>
      </c>
      <c r="L447">
        <f t="shared" ca="1" si="91"/>
        <v>3.3327613509964737</v>
      </c>
      <c r="M447">
        <f t="shared" ca="1" si="92"/>
        <v>0</v>
      </c>
      <c r="N447">
        <f t="shared" ca="1" si="93"/>
        <v>1.3327181076976427</v>
      </c>
    </row>
    <row r="448" spans="1:14" x14ac:dyDescent="0.25">
      <c r="A448" s="1">
        <f t="shared" ca="1" si="97"/>
        <v>77</v>
      </c>
      <c r="B448" s="1">
        <f t="shared" ca="1" si="94"/>
        <v>181</v>
      </c>
      <c r="C448" s="1">
        <f t="shared" ca="1" si="95"/>
        <v>70</v>
      </c>
      <c r="D448" s="1">
        <f t="shared" ca="1" si="96"/>
        <v>516649</v>
      </c>
      <c r="E448" s="2">
        <f t="shared" ca="1" si="85"/>
        <v>0</v>
      </c>
      <c r="G448">
        <f t="shared" ca="1" si="86"/>
        <v>21.366869143188548</v>
      </c>
      <c r="H448">
        <f t="shared" ca="1" si="87"/>
        <v>0</v>
      </c>
      <c r="I448">
        <f t="shared" ca="1" si="88"/>
        <v>-2</v>
      </c>
      <c r="J448">
        <f t="shared" ca="1" si="89"/>
        <v>0.8571428571428571</v>
      </c>
      <c r="K448">
        <f t="shared" ca="1" si="90"/>
        <v>0.98396581272612793</v>
      </c>
      <c r="L448">
        <f t="shared" ca="1" si="91"/>
        <v>6.5494258595299293</v>
      </c>
      <c r="M448">
        <f t="shared" ca="1" si="92"/>
        <v>0</v>
      </c>
      <c r="N448">
        <f t="shared" ca="1" si="93"/>
        <v>6.3905345293989146</v>
      </c>
    </row>
    <row r="449" spans="1:14" x14ac:dyDescent="0.25">
      <c r="A449" s="1">
        <f t="shared" ca="1" si="97"/>
        <v>69</v>
      </c>
      <c r="B449" s="1">
        <f t="shared" ca="1" si="94"/>
        <v>183</v>
      </c>
      <c r="C449" s="1">
        <f t="shared" ca="1" si="95"/>
        <v>71</v>
      </c>
      <c r="D449" s="1">
        <f t="shared" ca="1" si="96"/>
        <v>1352258</v>
      </c>
      <c r="E449" s="2">
        <f t="shared" ca="1" si="85"/>
        <v>1</v>
      </c>
      <c r="G449">
        <f t="shared" ca="1" si="86"/>
        <v>21.200991370300695</v>
      </c>
      <c r="H449">
        <f t="shared" ca="1" si="87"/>
        <v>2</v>
      </c>
      <c r="I449">
        <f t="shared" ca="1" si="88"/>
        <v>-2</v>
      </c>
      <c r="J449">
        <f t="shared" ca="1" si="89"/>
        <v>1.1428571428571428</v>
      </c>
      <c r="K449">
        <f t="shared" ca="1" si="90"/>
        <v>0.97446340838664158</v>
      </c>
      <c r="L449">
        <f t="shared" ca="1" si="91"/>
        <v>7.7442345371082277</v>
      </c>
      <c r="M449">
        <f t="shared" ca="1" si="92"/>
        <v>0</v>
      </c>
      <c r="N449">
        <f t="shared" ca="1" si="93"/>
        <v>9.8615550883520129</v>
      </c>
    </row>
    <row r="450" spans="1:14" x14ac:dyDescent="0.25">
      <c r="A450" s="1">
        <f t="shared" ca="1" si="97"/>
        <v>30</v>
      </c>
      <c r="B450" s="1">
        <f t="shared" ca="1" si="94"/>
        <v>177</v>
      </c>
      <c r="C450" s="1">
        <f t="shared" ca="1" si="95"/>
        <v>77</v>
      </c>
      <c r="D450" s="1">
        <f t="shared" ca="1" si="96"/>
        <v>313499</v>
      </c>
      <c r="E450" s="2">
        <f t="shared" ref="E450:E513" ca="1" si="98">IF(N450&gt;$S$2,1,0)</f>
        <v>1</v>
      </c>
      <c r="G450">
        <f t="shared" ca="1" si="86"/>
        <v>24.577867151840145</v>
      </c>
      <c r="H450">
        <f t="shared" ca="1" si="87"/>
        <v>0</v>
      </c>
      <c r="I450">
        <f t="shared" ca="1" si="88"/>
        <v>2</v>
      </c>
      <c r="J450">
        <f t="shared" ca="1" si="89"/>
        <v>0.2857142857142857</v>
      </c>
      <c r="K450">
        <f t="shared" ca="1" si="90"/>
        <v>0.73418403789854314</v>
      </c>
      <c r="L450">
        <f t="shared" ca="1" si="91"/>
        <v>5.8234896129752194</v>
      </c>
      <c r="M450">
        <f t="shared" ca="1" si="92"/>
        <v>0</v>
      </c>
      <c r="N450">
        <f t="shared" ca="1" si="93"/>
        <v>8.8433879365880479</v>
      </c>
    </row>
    <row r="451" spans="1:14" x14ac:dyDescent="0.25">
      <c r="A451" s="1">
        <f t="shared" ca="1" si="97"/>
        <v>74</v>
      </c>
      <c r="B451" s="1">
        <f t="shared" ca="1" si="94"/>
        <v>175</v>
      </c>
      <c r="C451" s="1">
        <f t="shared" ca="1" si="95"/>
        <v>64</v>
      </c>
      <c r="D451" s="1">
        <f t="shared" ca="1" si="96"/>
        <v>1124797</v>
      </c>
      <c r="E451" s="2">
        <f t="shared" ca="1" si="98"/>
        <v>1</v>
      </c>
      <c r="G451">
        <f t="shared" ref="G451:G514" ca="1" si="99">C451/(B451/100*B451/100)</f>
        <v>20.897959183673468</v>
      </c>
      <c r="H451">
        <f t="shared" ref="H451:H514" ca="1" si="100">IF(D451&gt;1000000,2,0)</f>
        <v>2</v>
      </c>
      <c r="I451">
        <f t="shared" ref="I451:I514" ca="1" si="101">IF(A451&lt;20,-4,IF(A451&gt;50,-2,2))</f>
        <v>-2</v>
      </c>
      <c r="J451">
        <f t="shared" ref="J451:J514" ca="1" si="102">(B451-175) / 7</f>
        <v>0</v>
      </c>
      <c r="K451">
        <f t="shared" ref="K451:K514" ca="1" si="103">-(POWER(22-G451,2))/25+1</f>
        <v>0.95142024156601401</v>
      </c>
      <c r="L451">
        <f t="shared" ref="L451:L514" ca="1" si="104">(LOG(D451-100000)-3)*2.5</f>
        <v>7.5265946134522483</v>
      </c>
      <c r="M451">
        <f t="shared" ref="M451:M514" ca="1" si="105">RAND()*$S$1*2-$S$1</f>
        <v>0</v>
      </c>
      <c r="N451">
        <f t="shared" ca="1" si="93"/>
        <v>8.4780148550182624</v>
      </c>
    </row>
    <row r="452" spans="1:14" x14ac:dyDescent="0.25">
      <c r="A452" s="1">
        <f t="shared" ca="1" si="97"/>
        <v>59</v>
      </c>
      <c r="B452" s="1">
        <f t="shared" ca="1" si="94"/>
        <v>171</v>
      </c>
      <c r="C452" s="1">
        <f t="shared" ca="1" si="95"/>
        <v>50</v>
      </c>
      <c r="D452" s="1">
        <f t="shared" ca="1" si="96"/>
        <v>163052</v>
      </c>
      <c r="E452" s="2">
        <f t="shared" ca="1" si="98"/>
        <v>0</v>
      </c>
      <c r="G452">
        <f t="shared" ca="1" si="99"/>
        <v>17.099278410451081</v>
      </c>
      <c r="H452">
        <f t="shared" ca="1" si="100"/>
        <v>0</v>
      </c>
      <c r="I452">
        <f t="shared" ca="1" si="101"/>
        <v>-2</v>
      </c>
      <c r="J452">
        <f t="shared" ca="1" si="102"/>
        <v>-0.5714285714285714</v>
      </c>
      <c r="K452">
        <f t="shared" ca="1" si="103"/>
        <v>3.9317116069164659E-2</v>
      </c>
      <c r="L452">
        <f t="shared" ca="1" si="104"/>
        <v>4.4992471672088303</v>
      </c>
      <c r="M452">
        <f t="shared" ca="1" si="105"/>
        <v>0</v>
      </c>
      <c r="N452">
        <f t="shared" ca="1" si="93"/>
        <v>1.9671357118494237</v>
      </c>
    </row>
    <row r="453" spans="1:14" x14ac:dyDescent="0.25">
      <c r="A453" s="1">
        <f t="shared" ca="1" si="97"/>
        <v>65</v>
      </c>
      <c r="B453" s="1">
        <f t="shared" ca="1" si="94"/>
        <v>171</v>
      </c>
      <c r="C453" s="1">
        <f t="shared" ca="1" si="95"/>
        <v>65</v>
      </c>
      <c r="D453" s="1">
        <f t="shared" ca="1" si="96"/>
        <v>1011385</v>
      </c>
      <c r="E453" s="2">
        <f t="shared" ca="1" si="98"/>
        <v>0</v>
      </c>
      <c r="G453">
        <f t="shared" ca="1" si="99"/>
        <v>22.229061933586404</v>
      </c>
      <c r="H453">
        <f t="shared" ca="1" si="100"/>
        <v>2</v>
      </c>
      <c r="I453">
        <f t="shared" ca="1" si="101"/>
        <v>-2</v>
      </c>
      <c r="J453">
        <f t="shared" ca="1" si="102"/>
        <v>-0.5714285714285714</v>
      </c>
      <c r="K453">
        <f t="shared" ca="1" si="103"/>
        <v>0.9979012252232663</v>
      </c>
      <c r="L453">
        <f t="shared" ca="1" si="104"/>
        <v>7.3992546912095669</v>
      </c>
      <c r="M453">
        <f t="shared" ca="1" si="105"/>
        <v>0</v>
      </c>
      <c r="N453">
        <f t="shared" ca="1" si="93"/>
        <v>7.8257273450042621</v>
      </c>
    </row>
    <row r="454" spans="1:14" x14ac:dyDescent="0.25">
      <c r="A454" s="1">
        <f t="shared" ca="1" si="97"/>
        <v>72</v>
      </c>
      <c r="B454" s="1">
        <f t="shared" ca="1" si="94"/>
        <v>171</v>
      </c>
      <c r="C454" s="1">
        <f t="shared" ca="1" si="95"/>
        <v>77</v>
      </c>
      <c r="D454" s="1">
        <f t="shared" ca="1" si="96"/>
        <v>1196954</v>
      </c>
      <c r="E454" s="2">
        <f t="shared" ca="1" si="98"/>
        <v>0</v>
      </c>
      <c r="G454">
        <f t="shared" ca="1" si="99"/>
        <v>26.332888752094664</v>
      </c>
      <c r="H454">
        <f t="shared" ca="1" si="100"/>
        <v>2</v>
      </c>
      <c r="I454">
        <f t="shared" ca="1" si="101"/>
        <v>-2</v>
      </c>
      <c r="J454">
        <f t="shared" ca="1" si="102"/>
        <v>-0.5714285714285714</v>
      </c>
      <c r="K454">
        <f t="shared" ca="1" si="103"/>
        <v>0.24904300247886169</v>
      </c>
      <c r="L454">
        <f t="shared" ca="1" si="104"/>
        <v>7.6004710403017857</v>
      </c>
      <c r="M454">
        <f t="shared" ca="1" si="105"/>
        <v>0</v>
      </c>
      <c r="N454">
        <f t="shared" ca="1" si="93"/>
        <v>7.2780854713520764</v>
      </c>
    </row>
    <row r="455" spans="1:14" x14ac:dyDescent="0.25">
      <c r="A455" s="1">
        <f t="shared" ca="1" si="97"/>
        <v>77</v>
      </c>
      <c r="B455" s="1">
        <f t="shared" ca="1" si="94"/>
        <v>184</v>
      </c>
      <c r="C455" s="1">
        <f t="shared" ca="1" si="95"/>
        <v>64</v>
      </c>
      <c r="D455" s="1">
        <f t="shared" ca="1" si="96"/>
        <v>1405715</v>
      </c>
      <c r="E455" s="2">
        <f t="shared" ca="1" si="98"/>
        <v>1</v>
      </c>
      <c r="G455">
        <f t="shared" ca="1" si="99"/>
        <v>18.903591682419659</v>
      </c>
      <c r="H455">
        <f t="shared" ca="1" si="100"/>
        <v>2</v>
      </c>
      <c r="I455">
        <f t="shared" ca="1" si="101"/>
        <v>-2</v>
      </c>
      <c r="J455">
        <f t="shared" ca="1" si="102"/>
        <v>1.2857142857142858</v>
      </c>
      <c r="K455">
        <f t="shared" ca="1" si="103"/>
        <v>0.6164902212327712</v>
      </c>
      <c r="L455">
        <f t="shared" ca="1" si="104"/>
        <v>7.7896209832463708</v>
      </c>
      <c r="M455">
        <f t="shared" ca="1" si="105"/>
        <v>0</v>
      </c>
      <c r="N455">
        <f t="shared" ca="1" si="93"/>
        <v>9.6918254901934269</v>
      </c>
    </row>
    <row r="456" spans="1:14" x14ac:dyDescent="0.25">
      <c r="A456" s="1">
        <f t="shared" ca="1" si="97"/>
        <v>37</v>
      </c>
      <c r="B456" s="1">
        <f t="shared" ca="1" si="94"/>
        <v>177</v>
      </c>
      <c r="C456" s="1">
        <f t="shared" ca="1" si="95"/>
        <v>72</v>
      </c>
      <c r="D456" s="1">
        <f t="shared" ca="1" si="96"/>
        <v>919404</v>
      </c>
      <c r="E456" s="2">
        <f t="shared" ca="1" si="98"/>
        <v>1</v>
      </c>
      <c r="G456">
        <f t="shared" ca="1" si="99"/>
        <v>22.981901752370007</v>
      </c>
      <c r="H456">
        <f t="shared" ca="1" si="100"/>
        <v>0</v>
      </c>
      <c r="I456">
        <f t="shared" ca="1" si="101"/>
        <v>2</v>
      </c>
      <c r="J456">
        <f t="shared" ca="1" si="102"/>
        <v>0.2857142857142857</v>
      </c>
      <c r="K456">
        <f t="shared" ca="1" si="103"/>
        <v>0.96143475794770838</v>
      </c>
      <c r="L456">
        <f t="shared" ca="1" si="104"/>
        <v>7.2837451991822011</v>
      </c>
      <c r="M456">
        <f t="shared" ca="1" si="105"/>
        <v>0</v>
      </c>
      <c r="N456">
        <f t="shared" ca="1" si="93"/>
        <v>10.530894242844195</v>
      </c>
    </row>
    <row r="457" spans="1:14" x14ac:dyDescent="0.25">
      <c r="A457" s="1">
        <f t="shared" ca="1" si="97"/>
        <v>76</v>
      </c>
      <c r="B457" s="1">
        <f t="shared" ca="1" si="94"/>
        <v>187</v>
      </c>
      <c r="C457" s="1">
        <f t="shared" ca="1" si="95"/>
        <v>89</v>
      </c>
      <c r="D457" s="1">
        <f t="shared" ca="1" si="96"/>
        <v>1227358</v>
      </c>
      <c r="E457" s="2">
        <f t="shared" ca="1" si="98"/>
        <v>1</v>
      </c>
      <c r="G457">
        <f t="shared" ca="1" si="99"/>
        <v>25.451113843690123</v>
      </c>
      <c r="H457">
        <f t="shared" ca="1" si="100"/>
        <v>2</v>
      </c>
      <c r="I457">
        <f t="shared" ca="1" si="101"/>
        <v>-2</v>
      </c>
      <c r="J457">
        <f t="shared" ca="1" si="102"/>
        <v>1.7142857142857142</v>
      </c>
      <c r="K457">
        <f t="shared" ca="1" si="103"/>
        <v>0.5235925295156153</v>
      </c>
      <c r="L457">
        <f t="shared" ca="1" si="104"/>
        <v>7.6301546275941146</v>
      </c>
      <c r="M457">
        <f t="shared" ca="1" si="105"/>
        <v>0</v>
      </c>
      <c r="N457">
        <f t="shared" ca="1" si="93"/>
        <v>9.8680328713954442</v>
      </c>
    </row>
    <row r="458" spans="1:14" x14ac:dyDescent="0.25">
      <c r="A458" s="1">
        <f t="shared" ca="1" si="97"/>
        <v>44</v>
      </c>
      <c r="B458" s="1">
        <f t="shared" ca="1" si="94"/>
        <v>196</v>
      </c>
      <c r="C458" s="1">
        <f t="shared" ca="1" si="95"/>
        <v>63</v>
      </c>
      <c r="D458" s="1">
        <f t="shared" ca="1" si="96"/>
        <v>190873</v>
      </c>
      <c r="E458" s="2">
        <f t="shared" ca="1" si="98"/>
        <v>1</v>
      </c>
      <c r="G458">
        <f t="shared" ca="1" si="99"/>
        <v>16.399416909620992</v>
      </c>
      <c r="H458">
        <f t="shared" ca="1" si="100"/>
        <v>0</v>
      </c>
      <c r="I458">
        <f t="shared" ca="1" si="101"/>
        <v>2</v>
      </c>
      <c r="J458">
        <f t="shared" ca="1" si="102"/>
        <v>3</v>
      </c>
      <c r="K458">
        <f t="shared" ca="1" si="103"/>
        <v>-0.25466123808957097</v>
      </c>
      <c r="L458">
        <f t="shared" ca="1" si="104"/>
        <v>4.8960871642475983</v>
      </c>
      <c r="M458">
        <f t="shared" ca="1" si="105"/>
        <v>0</v>
      </c>
      <c r="N458">
        <f t="shared" ca="1" si="93"/>
        <v>9.6414259261580284</v>
      </c>
    </row>
    <row r="459" spans="1:14" x14ac:dyDescent="0.25">
      <c r="A459" s="1">
        <f t="shared" ca="1" si="97"/>
        <v>27</v>
      </c>
      <c r="B459" s="1">
        <f t="shared" ca="1" si="94"/>
        <v>162</v>
      </c>
      <c r="C459" s="1">
        <f t="shared" ca="1" si="95"/>
        <v>58</v>
      </c>
      <c r="D459" s="1">
        <f t="shared" ca="1" si="96"/>
        <v>785670</v>
      </c>
      <c r="E459" s="2">
        <f t="shared" ca="1" si="98"/>
        <v>1</v>
      </c>
      <c r="G459">
        <f t="shared" ca="1" si="99"/>
        <v>22.100289590001523</v>
      </c>
      <c r="H459">
        <f t="shared" ca="1" si="100"/>
        <v>0</v>
      </c>
      <c r="I459">
        <f t="shared" ca="1" si="101"/>
        <v>2</v>
      </c>
      <c r="J459">
        <f t="shared" ca="1" si="102"/>
        <v>-1.8571428571428572</v>
      </c>
      <c r="K459">
        <f t="shared" ca="1" si="103"/>
        <v>0.99959767992549309</v>
      </c>
      <c r="L459">
        <f t="shared" ca="1" si="104"/>
        <v>7.0902878706756978</v>
      </c>
      <c r="M459">
        <f t="shared" ca="1" si="105"/>
        <v>0</v>
      </c>
      <c r="N459">
        <f t="shared" ref="N459:N522" ca="1" si="106">SUM(H459:M459)</f>
        <v>8.2327426934583343</v>
      </c>
    </row>
    <row r="460" spans="1:14" x14ac:dyDescent="0.25">
      <c r="A460" s="1">
        <f t="shared" ca="1" si="97"/>
        <v>77</v>
      </c>
      <c r="B460" s="1">
        <f t="shared" ca="1" si="94"/>
        <v>182</v>
      </c>
      <c r="C460" s="1">
        <f t="shared" ca="1" si="95"/>
        <v>71</v>
      </c>
      <c r="D460" s="1">
        <f t="shared" ca="1" si="96"/>
        <v>524523</v>
      </c>
      <c r="E460" s="2">
        <f t="shared" ca="1" si="98"/>
        <v>0</v>
      </c>
      <c r="G460">
        <f t="shared" ca="1" si="99"/>
        <v>21.434609346697258</v>
      </c>
      <c r="H460">
        <f t="shared" ca="1" si="100"/>
        <v>0</v>
      </c>
      <c r="I460">
        <f t="shared" ca="1" si="101"/>
        <v>-2</v>
      </c>
      <c r="J460">
        <f t="shared" ca="1" si="102"/>
        <v>1</v>
      </c>
      <c r="K460">
        <f t="shared" ca="1" si="103"/>
        <v>0.98721333636631592</v>
      </c>
      <c r="L460">
        <f t="shared" ca="1" si="104"/>
        <v>6.5697530615529365</v>
      </c>
      <c r="M460">
        <f t="shared" ca="1" si="105"/>
        <v>0</v>
      </c>
      <c r="N460">
        <f t="shared" ca="1" si="106"/>
        <v>6.5569663979192523</v>
      </c>
    </row>
    <row r="461" spans="1:14" x14ac:dyDescent="0.25">
      <c r="A461" s="1">
        <f t="shared" ca="1" si="97"/>
        <v>28</v>
      </c>
      <c r="B461" s="1">
        <f t="shared" ca="1" si="94"/>
        <v>196</v>
      </c>
      <c r="C461" s="1">
        <f t="shared" ca="1" si="95"/>
        <v>80</v>
      </c>
      <c r="D461" s="1">
        <f t="shared" ca="1" si="96"/>
        <v>201389</v>
      </c>
      <c r="E461" s="2">
        <f t="shared" ca="1" si="98"/>
        <v>1</v>
      </c>
      <c r="G461">
        <f t="shared" ca="1" si="99"/>
        <v>20.824656393169516</v>
      </c>
      <c r="H461">
        <f t="shared" ca="1" si="100"/>
        <v>0</v>
      </c>
      <c r="I461">
        <f t="shared" ca="1" si="101"/>
        <v>2</v>
      </c>
      <c r="J461">
        <f t="shared" ca="1" si="102"/>
        <v>3</v>
      </c>
      <c r="K461">
        <f t="shared" ca="1" si="103"/>
        <v>0.94474269623530827</v>
      </c>
      <c r="L461">
        <f t="shared" ca="1" si="104"/>
        <v>5.0149770990702125</v>
      </c>
      <c r="M461">
        <f t="shared" ca="1" si="105"/>
        <v>0</v>
      </c>
      <c r="N461">
        <f t="shared" ca="1" si="106"/>
        <v>10.959719795305521</v>
      </c>
    </row>
    <row r="462" spans="1:14" x14ac:dyDescent="0.25">
      <c r="A462" s="1">
        <f t="shared" ca="1" si="97"/>
        <v>47</v>
      </c>
      <c r="B462" s="1">
        <f t="shared" ca="1" si="94"/>
        <v>162</v>
      </c>
      <c r="C462" s="1">
        <f t="shared" ca="1" si="95"/>
        <v>50</v>
      </c>
      <c r="D462" s="1">
        <f t="shared" ca="1" si="96"/>
        <v>1270472</v>
      </c>
      <c r="E462" s="2">
        <f t="shared" ca="1" si="98"/>
        <v>1</v>
      </c>
      <c r="G462">
        <f t="shared" ca="1" si="99"/>
        <v>19.051973784484073</v>
      </c>
      <c r="H462">
        <f t="shared" ca="1" si="100"/>
        <v>2</v>
      </c>
      <c r="I462">
        <f t="shared" ca="1" si="101"/>
        <v>2</v>
      </c>
      <c r="J462">
        <f t="shared" ca="1" si="102"/>
        <v>-1.8571428571428572</v>
      </c>
      <c r="K462">
        <f t="shared" ca="1" si="103"/>
        <v>0.65236565730523355</v>
      </c>
      <c r="L462">
        <f t="shared" ca="1" si="104"/>
        <v>7.6709025724397017</v>
      </c>
      <c r="M462">
        <f t="shared" ca="1" si="105"/>
        <v>0</v>
      </c>
      <c r="N462">
        <f t="shared" ca="1" si="106"/>
        <v>10.466125372602079</v>
      </c>
    </row>
    <row r="463" spans="1:14" x14ac:dyDescent="0.25">
      <c r="A463" s="1">
        <f t="shared" ca="1" si="97"/>
        <v>69</v>
      </c>
      <c r="B463" s="1">
        <f t="shared" ca="1" si="94"/>
        <v>174</v>
      </c>
      <c r="C463" s="1">
        <f t="shared" ca="1" si="95"/>
        <v>60</v>
      </c>
      <c r="D463" s="1">
        <f t="shared" ca="1" si="96"/>
        <v>528675</v>
      </c>
      <c r="E463" s="2">
        <f t="shared" ca="1" si="98"/>
        <v>0</v>
      </c>
      <c r="G463">
        <f t="shared" ca="1" si="99"/>
        <v>19.817677368212443</v>
      </c>
      <c r="H463">
        <f t="shared" ca="1" si="100"/>
        <v>0</v>
      </c>
      <c r="I463">
        <f t="shared" ca="1" si="101"/>
        <v>-2</v>
      </c>
      <c r="J463">
        <f t="shared" ca="1" si="102"/>
        <v>-0.14285714285714285</v>
      </c>
      <c r="K463">
        <f t="shared" ca="1" si="103"/>
        <v>0.80949871723151334</v>
      </c>
      <c r="L463">
        <f t="shared" ca="1" si="104"/>
        <v>6.5803203913130996</v>
      </c>
      <c r="M463">
        <f t="shared" ca="1" si="105"/>
        <v>0</v>
      </c>
      <c r="N463">
        <f t="shared" ca="1" si="106"/>
        <v>5.2469619656874702</v>
      </c>
    </row>
    <row r="464" spans="1:14" x14ac:dyDescent="0.25">
      <c r="A464" s="1">
        <f t="shared" ca="1" si="97"/>
        <v>40</v>
      </c>
      <c r="B464" s="1">
        <f t="shared" ca="1" si="94"/>
        <v>187</v>
      </c>
      <c r="C464" s="1">
        <f t="shared" ca="1" si="95"/>
        <v>89</v>
      </c>
      <c r="D464" s="1">
        <f t="shared" ca="1" si="96"/>
        <v>815125</v>
      </c>
      <c r="E464" s="2">
        <f t="shared" ca="1" si="98"/>
        <v>1</v>
      </c>
      <c r="G464">
        <f t="shared" ca="1" si="99"/>
        <v>25.451113843690123</v>
      </c>
      <c r="H464">
        <f t="shared" ca="1" si="100"/>
        <v>0</v>
      </c>
      <c r="I464">
        <f t="shared" ca="1" si="101"/>
        <v>2</v>
      </c>
      <c r="J464">
        <f t="shared" ca="1" si="102"/>
        <v>1.7142857142857142</v>
      </c>
      <c r="K464">
        <f t="shared" ca="1" si="103"/>
        <v>0.5235925295156153</v>
      </c>
      <c r="L464">
        <f t="shared" ca="1" si="104"/>
        <v>7.135954901934312</v>
      </c>
      <c r="M464">
        <f t="shared" ca="1" si="105"/>
        <v>0</v>
      </c>
      <c r="N464">
        <f t="shared" ca="1" si="106"/>
        <v>11.373833145735642</v>
      </c>
    </row>
    <row r="465" spans="1:14" x14ac:dyDescent="0.25">
      <c r="A465" s="1">
        <f t="shared" ca="1" si="97"/>
        <v>36</v>
      </c>
      <c r="B465" s="1">
        <f t="shared" ca="1" si="94"/>
        <v>167</v>
      </c>
      <c r="C465" s="1">
        <f t="shared" ca="1" si="95"/>
        <v>58</v>
      </c>
      <c r="D465" s="1">
        <f t="shared" ca="1" si="96"/>
        <v>1023415</v>
      </c>
      <c r="E465" s="2">
        <f t="shared" ca="1" si="98"/>
        <v>1</v>
      </c>
      <c r="G465">
        <f t="shared" ca="1" si="99"/>
        <v>20.796729893506402</v>
      </c>
      <c r="H465">
        <f t="shared" ca="1" si="100"/>
        <v>2</v>
      </c>
      <c r="I465">
        <f t="shared" ca="1" si="101"/>
        <v>2</v>
      </c>
      <c r="J465">
        <f t="shared" ca="1" si="102"/>
        <v>-1.1428571428571428</v>
      </c>
      <c r="K465">
        <f t="shared" ca="1" si="103"/>
        <v>0.94208564203275547</v>
      </c>
      <c r="L465">
        <f t="shared" ca="1" si="104"/>
        <v>7.4134923124349195</v>
      </c>
      <c r="M465">
        <f t="shared" ca="1" si="105"/>
        <v>0</v>
      </c>
      <c r="N465">
        <f t="shared" ca="1" si="106"/>
        <v>11.212720811610533</v>
      </c>
    </row>
    <row r="466" spans="1:14" x14ac:dyDescent="0.25">
      <c r="A466" s="1">
        <f t="shared" ca="1" si="97"/>
        <v>76</v>
      </c>
      <c r="B466" s="1">
        <f t="shared" ca="1" si="94"/>
        <v>163</v>
      </c>
      <c r="C466" s="1">
        <f t="shared" ca="1" si="95"/>
        <v>77</v>
      </c>
      <c r="D466" s="1">
        <f t="shared" ca="1" si="96"/>
        <v>1141291</v>
      </c>
      <c r="E466" s="2">
        <f t="shared" ca="1" si="98"/>
        <v>0</v>
      </c>
      <c r="G466">
        <f t="shared" ca="1" si="99"/>
        <v>28.981143437841094</v>
      </c>
      <c r="H466">
        <f t="shared" ca="1" si="100"/>
        <v>2</v>
      </c>
      <c r="I466">
        <f t="shared" ca="1" si="101"/>
        <v>-2</v>
      </c>
      <c r="J466">
        <f t="shared" ca="1" si="102"/>
        <v>-1.7142857142857142</v>
      </c>
      <c r="K466">
        <f t="shared" ca="1" si="103"/>
        <v>-0.94945454798847084</v>
      </c>
      <c r="L466">
        <f t="shared" ca="1" si="104"/>
        <v>7.5439302868731328</v>
      </c>
      <c r="M466">
        <f t="shared" ca="1" si="105"/>
        <v>0</v>
      </c>
      <c r="N466">
        <f t="shared" ca="1" si="106"/>
        <v>4.8801900245989476</v>
      </c>
    </row>
    <row r="467" spans="1:14" x14ac:dyDescent="0.25">
      <c r="A467" s="1">
        <f t="shared" ca="1" si="97"/>
        <v>20</v>
      </c>
      <c r="B467" s="1">
        <f t="shared" ref="B467:B501" ca="1" si="107">RANDBETWEEN(160,200)</f>
        <v>160</v>
      </c>
      <c r="C467" s="1">
        <f t="shared" ref="C467:C501" ca="1" si="108">RANDBETWEEN(50,90)</f>
        <v>73</v>
      </c>
      <c r="D467" s="1">
        <f t="shared" ref="D467:D501" ca="1" si="109">RANDBETWEEN(100000,1500000)</f>
        <v>595682</v>
      </c>
      <c r="E467" s="2">
        <f t="shared" ca="1" si="98"/>
        <v>0</v>
      </c>
      <c r="G467">
        <f t="shared" ca="1" si="99"/>
        <v>28.515625</v>
      </c>
      <c r="H467">
        <f t="shared" ca="1" si="100"/>
        <v>0</v>
      </c>
      <c r="I467">
        <f t="shared" ca="1" si="101"/>
        <v>2</v>
      </c>
      <c r="J467">
        <f t="shared" ca="1" si="102"/>
        <v>-2.1428571428571428</v>
      </c>
      <c r="K467">
        <f t="shared" ca="1" si="103"/>
        <v>-0.6981347656250001</v>
      </c>
      <c r="L467">
        <f t="shared" ca="1" si="104"/>
        <v>6.7380078709838287</v>
      </c>
      <c r="M467">
        <f t="shared" ca="1" si="105"/>
        <v>0</v>
      </c>
      <c r="N467">
        <f t="shared" ca="1" si="106"/>
        <v>5.897015962501686</v>
      </c>
    </row>
    <row r="468" spans="1:14" x14ac:dyDescent="0.25">
      <c r="A468" s="1">
        <f t="shared" ca="1" si="97"/>
        <v>28</v>
      </c>
      <c r="B468" s="1">
        <f t="shared" ca="1" si="107"/>
        <v>181</v>
      </c>
      <c r="C468" s="1">
        <f t="shared" ca="1" si="108"/>
        <v>50</v>
      </c>
      <c r="D468" s="1">
        <f t="shared" ca="1" si="109"/>
        <v>964477</v>
      </c>
      <c r="E468" s="2">
        <f t="shared" ca="1" si="98"/>
        <v>1</v>
      </c>
      <c r="G468">
        <f t="shared" ca="1" si="99"/>
        <v>15.262049387991819</v>
      </c>
      <c r="H468">
        <f t="shared" ca="1" si="100"/>
        <v>0</v>
      </c>
      <c r="I468">
        <f t="shared" ca="1" si="101"/>
        <v>2</v>
      </c>
      <c r="J468">
        <f t="shared" ca="1" si="102"/>
        <v>0.8571428571428571</v>
      </c>
      <c r="K468">
        <f t="shared" ca="1" si="103"/>
        <v>-0.81599913799445667</v>
      </c>
      <c r="L468">
        <f t="shared" ca="1" si="104"/>
        <v>7.3418836076571221</v>
      </c>
      <c r="M468">
        <f t="shared" ca="1" si="105"/>
        <v>0</v>
      </c>
      <c r="N468">
        <f t="shared" ca="1" si="106"/>
        <v>9.3830273268055215</v>
      </c>
    </row>
    <row r="469" spans="1:14" x14ac:dyDescent="0.25">
      <c r="A469" s="1">
        <f t="shared" ca="1" si="97"/>
        <v>76</v>
      </c>
      <c r="B469" s="1">
        <f t="shared" ca="1" si="107"/>
        <v>181</v>
      </c>
      <c r="C469" s="1">
        <f t="shared" ca="1" si="108"/>
        <v>66</v>
      </c>
      <c r="D469" s="1">
        <f t="shared" ca="1" si="109"/>
        <v>1441014</v>
      </c>
      <c r="E469" s="2">
        <f t="shared" ca="1" si="98"/>
        <v>1</v>
      </c>
      <c r="G469">
        <f t="shared" ca="1" si="99"/>
        <v>20.145905192149201</v>
      </c>
      <c r="H469">
        <f t="shared" ca="1" si="100"/>
        <v>2</v>
      </c>
      <c r="I469">
        <f t="shared" ca="1" si="101"/>
        <v>-2</v>
      </c>
      <c r="J469">
        <f t="shared" ca="1" si="102"/>
        <v>0.8571428571428571</v>
      </c>
      <c r="K469">
        <f t="shared" ca="1" si="103"/>
        <v>0.86249329774002825</v>
      </c>
      <c r="L469">
        <f t="shared" ca="1" si="104"/>
        <v>7.8185832796234216</v>
      </c>
      <c r="M469">
        <f t="shared" ca="1" si="105"/>
        <v>0</v>
      </c>
      <c r="N469">
        <f t="shared" ca="1" si="106"/>
        <v>9.5382194345063063</v>
      </c>
    </row>
    <row r="470" spans="1:14" x14ac:dyDescent="0.25">
      <c r="A470" s="1">
        <f t="shared" ca="1" si="97"/>
        <v>38</v>
      </c>
      <c r="B470" s="1">
        <f t="shared" ca="1" si="107"/>
        <v>163</v>
      </c>
      <c r="C470" s="1">
        <f t="shared" ca="1" si="108"/>
        <v>78</v>
      </c>
      <c r="D470" s="1">
        <f t="shared" ca="1" si="109"/>
        <v>679809</v>
      </c>
      <c r="E470" s="2">
        <f t="shared" ca="1" si="98"/>
        <v>0</v>
      </c>
      <c r="G470">
        <f t="shared" ca="1" si="99"/>
        <v>29.357521924046825</v>
      </c>
      <c r="H470">
        <f t="shared" ca="1" si="100"/>
        <v>0</v>
      </c>
      <c r="I470">
        <f t="shared" ca="1" si="101"/>
        <v>2</v>
      </c>
      <c r="J470">
        <f t="shared" ca="1" si="102"/>
        <v>-1.7142857142857142</v>
      </c>
      <c r="K470">
        <f t="shared" ca="1" si="103"/>
        <v>-1.1653251545131877</v>
      </c>
      <c r="L470">
        <f t="shared" ca="1" si="104"/>
        <v>6.908212380858938</v>
      </c>
      <c r="M470">
        <f t="shared" ca="1" si="105"/>
        <v>0</v>
      </c>
      <c r="N470">
        <f t="shared" ca="1" si="106"/>
        <v>6.0286015120600362</v>
      </c>
    </row>
    <row r="471" spans="1:14" x14ac:dyDescent="0.25">
      <c r="A471" s="1">
        <f t="shared" ca="1" si="97"/>
        <v>47</v>
      </c>
      <c r="B471" s="1">
        <f t="shared" ca="1" si="107"/>
        <v>188</v>
      </c>
      <c r="C471" s="1">
        <f t="shared" ca="1" si="108"/>
        <v>66</v>
      </c>
      <c r="D471" s="1">
        <f t="shared" ca="1" si="109"/>
        <v>734364</v>
      </c>
      <c r="E471" s="2">
        <f t="shared" ca="1" si="98"/>
        <v>1</v>
      </c>
      <c r="G471">
        <f t="shared" ca="1" si="99"/>
        <v>18.673607967406067</v>
      </c>
      <c r="H471">
        <f t="shared" ca="1" si="100"/>
        <v>0</v>
      </c>
      <c r="I471">
        <f t="shared" ca="1" si="101"/>
        <v>2</v>
      </c>
      <c r="J471">
        <f t="shared" ca="1" si="102"/>
        <v>1.8571428571428572</v>
      </c>
      <c r="K471">
        <f t="shared" ca="1" si="103"/>
        <v>0.55740464181982419</v>
      </c>
      <c r="L471">
        <f t="shared" ca="1" si="104"/>
        <v>7.0058463222612177</v>
      </c>
      <c r="M471">
        <f t="shared" ca="1" si="105"/>
        <v>0</v>
      </c>
      <c r="N471">
        <f t="shared" ca="1" si="106"/>
        <v>11.4203938212239</v>
      </c>
    </row>
    <row r="472" spans="1:14" x14ac:dyDescent="0.25">
      <c r="A472" s="1">
        <f t="shared" ca="1" si="97"/>
        <v>80</v>
      </c>
      <c r="B472" s="1">
        <f t="shared" ca="1" si="107"/>
        <v>162</v>
      </c>
      <c r="C472" s="1">
        <f t="shared" ca="1" si="108"/>
        <v>52</v>
      </c>
      <c r="D472" s="1">
        <f t="shared" ca="1" si="109"/>
        <v>1442176</v>
      </c>
      <c r="E472" s="2">
        <f t="shared" ca="1" si="98"/>
        <v>0</v>
      </c>
      <c r="G472">
        <f t="shared" ca="1" si="99"/>
        <v>19.814052735863434</v>
      </c>
      <c r="H472">
        <f t="shared" ca="1" si="100"/>
        <v>2</v>
      </c>
      <c r="I472">
        <f t="shared" ca="1" si="101"/>
        <v>-2</v>
      </c>
      <c r="J472">
        <f t="shared" ca="1" si="102"/>
        <v>-1.8571428571428572</v>
      </c>
      <c r="K472">
        <f t="shared" ca="1" si="103"/>
        <v>0.80886538233655458</v>
      </c>
      <c r="L472">
        <f t="shared" ca="1" si="104"/>
        <v>7.8195236718795051</v>
      </c>
      <c r="M472">
        <f t="shared" ca="1" si="105"/>
        <v>0</v>
      </c>
      <c r="N472">
        <f t="shared" ca="1" si="106"/>
        <v>6.7712461970732027</v>
      </c>
    </row>
    <row r="473" spans="1:14" x14ac:dyDescent="0.25">
      <c r="A473" s="1">
        <f t="shared" ca="1" si="97"/>
        <v>39</v>
      </c>
      <c r="B473" s="1">
        <f t="shared" ca="1" si="107"/>
        <v>190</v>
      </c>
      <c r="C473" s="1">
        <f t="shared" ca="1" si="108"/>
        <v>61</v>
      </c>
      <c r="D473" s="1">
        <f t="shared" ca="1" si="109"/>
        <v>1128521</v>
      </c>
      <c r="E473" s="2">
        <f t="shared" ca="1" si="98"/>
        <v>1</v>
      </c>
      <c r="G473">
        <f t="shared" ca="1" si="99"/>
        <v>16.897506925207757</v>
      </c>
      <c r="H473">
        <f t="shared" ca="1" si="100"/>
        <v>2</v>
      </c>
      <c r="I473">
        <f t="shared" ca="1" si="101"/>
        <v>2</v>
      </c>
      <c r="J473">
        <f t="shared" ca="1" si="102"/>
        <v>2.1428571428571428</v>
      </c>
      <c r="K473">
        <f t="shared" ca="1" si="103"/>
        <v>-4.141742313211183E-2</v>
      </c>
      <c r="L473">
        <f t="shared" ca="1" si="104"/>
        <v>7.5305329085042105</v>
      </c>
      <c r="M473">
        <f t="shared" ca="1" si="105"/>
        <v>0</v>
      </c>
      <c r="N473">
        <f t="shared" ca="1" si="106"/>
        <v>13.631972628229242</v>
      </c>
    </row>
    <row r="474" spans="1:14" x14ac:dyDescent="0.25">
      <c r="A474" s="1">
        <f t="shared" ca="1" si="97"/>
        <v>41</v>
      </c>
      <c r="B474" s="1">
        <f t="shared" ca="1" si="107"/>
        <v>180</v>
      </c>
      <c r="C474" s="1">
        <f t="shared" ca="1" si="108"/>
        <v>84</v>
      </c>
      <c r="D474" s="1">
        <f t="shared" ca="1" si="109"/>
        <v>992335</v>
      </c>
      <c r="E474" s="2">
        <f t="shared" ca="1" si="98"/>
        <v>1</v>
      </c>
      <c r="G474">
        <f t="shared" ca="1" si="99"/>
        <v>25.925925925925924</v>
      </c>
      <c r="H474">
        <f t="shared" ca="1" si="100"/>
        <v>0</v>
      </c>
      <c r="I474">
        <f t="shared" ca="1" si="101"/>
        <v>2</v>
      </c>
      <c r="J474">
        <f t="shared" ca="1" si="102"/>
        <v>0.7142857142857143</v>
      </c>
      <c r="K474">
        <f t="shared" ca="1" si="103"/>
        <v>0.38348422496570711</v>
      </c>
      <c r="L474">
        <f t="shared" ca="1" si="104"/>
        <v>7.3763198190635642</v>
      </c>
      <c r="M474">
        <f t="shared" ca="1" si="105"/>
        <v>0</v>
      </c>
      <c r="N474">
        <f t="shared" ca="1" si="106"/>
        <v>10.474089758314985</v>
      </c>
    </row>
    <row r="475" spans="1:14" x14ac:dyDescent="0.25">
      <c r="A475" s="1">
        <f t="shared" ca="1" si="97"/>
        <v>80</v>
      </c>
      <c r="B475" s="1">
        <f t="shared" ca="1" si="107"/>
        <v>175</v>
      </c>
      <c r="C475" s="1">
        <f t="shared" ca="1" si="108"/>
        <v>89</v>
      </c>
      <c r="D475" s="1">
        <f t="shared" ca="1" si="109"/>
        <v>878283</v>
      </c>
      <c r="E475" s="2">
        <f t="shared" ca="1" si="98"/>
        <v>0</v>
      </c>
      <c r="G475">
        <f t="shared" ca="1" si="99"/>
        <v>29.061224489795919</v>
      </c>
      <c r="H475">
        <f t="shared" ca="1" si="100"/>
        <v>0</v>
      </c>
      <c r="I475">
        <f t="shared" ca="1" si="101"/>
        <v>-2</v>
      </c>
      <c r="J475">
        <f t="shared" ca="1" si="102"/>
        <v>0</v>
      </c>
      <c r="K475">
        <f t="shared" ca="1" si="103"/>
        <v>-0.99443565181174542</v>
      </c>
      <c r="L475">
        <f t="shared" ca="1" si="104"/>
        <v>7.2278438606946338</v>
      </c>
      <c r="M475">
        <f t="shared" ca="1" si="105"/>
        <v>0</v>
      </c>
      <c r="N475">
        <f t="shared" ca="1" si="106"/>
        <v>4.2334082088828886</v>
      </c>
    </row>
    <row r="476" spans="1:14" x14ac:dyDescent="0.25">
      <c r="A476" s="1">
        <f t="shared" ca="1" si="97"/>
        <v>21</v>
      </c>
      <c r="B476" s="1">
        <f t="shared" ca="1" si="107"/>
        <v>164</v>
      </c>
      <c r="C476" s="1">
        <f t="shared" ca="1" si="108"/>
        <v>78</v>
      </c>
      <c r="D476" s="1">
        <f t="shared" ca="1" si="109"/>
        <v>540183</v>
      </c>
      <c r="E476" s="2">
        <f t="shared" ca="1" si="98"/>
        <v>0</v>
      </c>
      <c r="G476">
        <f t="shared" ca="1" si="99"/>
        <v>29.000594883997621</v>
      </c>
      <c r="H476">
        <f t="shared" ca="1" si="100"/>
        <v>0</v>
      </c>
      <c r="I476">
        <f t="shared" ca="1" si="101"/>
        <v>2</v>
      </c>
      <c r="J476">
        <f t="shared" ca="1" si="102"/>
        <v>-1.5714285714285714</v>
      </c>
      <c r="K476">
        <f t="shared" ca="1" si="103"/>
        <v>-0.9603331491941467</v>
      </c>
      <c r="L476">
        <f t="shared" ca="1" si="104"/>
        <v>6.6090831648938586</v>
      </c>
      <c r="M476">
        <f t="shared" ca="1" si="105"/>
        <v>0</v>
      </c>
      <c r="N476">
        <f t="shared" ca="1" si="106"/>
        <v>6.0773214442711403</v>
      </c>
    </row>
    <row r="477" spans="1:14" x14ac:dyDescent="0.25">
      <c r="A477" s="1">
        <f t="shared" ca="1" si="97"/>
        <v>28</v>
      </c>
      <c r="B477" s="1">
        <f t="shared" ca="1" si="107"/>
        <v>170</v>
      </c>
      <c r="C477" s="1">
        <f t="shared" ca="1" si="108"/>
        <v>88</v>
      </c>
      <c r="D477" s="1">
        <f t="shared" ca="1" si="109"/>
        <v>645958</v>
      </c>
      <c r="E477" s="2">
        <f t="shared" ca="1" si="98"/>
        <v>0</v>
      </c>
      <c r="G477">
        <f t="shared" ca="1" si="99"/>
        <v>30.449826989619375</v>
      </c>
      <c r="H477">
        <f t="shared" ca="1" si="100"/>
        <v>0</v>
      </c>
      <c r="I477">
        <f t="shared" ca="1" si="101"/>
        <v>2</v>
      </c>
      <c r="J477">
        <f t="shared" ca="1" si="102"/>
        <v>-0.7142857142857143</v>
      </c>
      <c r="K477">
        <f t="shared" ca="1" si="103"/>
        <v>-1.8559830461800009</v>
      </c>
      <c r="L477">
        <f t="shared" ca="1" si="104"/>
        <v>6.8428980853798453</v>
      </c>
      <c r="M477">
        <f t="shared" ca="1" si="105"/>
        <v>0</v>
      </c>
      <c r="N477">
        <f t="shared" ca="1" si="106"/>
        <v>6.2726293249141296</v>
      </c>
    </row>
    <row r="478" spans="1:14" x14ac:dyDescent="0.25">
      <c r="A478" s="1">
        <f t="shared" ref="A478:A541" ca="1" si="110">RANDBETWEEN(15,80)</f>
        <v>74</v>
      </c>
      <c r="B478" s="1">
        <f t="shared" ca="1" si="107"/>
        <v>174</v>
      </c>
      <c r="C478" s="1">
        <f t="shared" ca="1" si="108"/>
        <v>69</v>
      </c>
      <c r="D478" s="1">
        <f t="shared" ca="1" si="109"/>
        <v>1192424</v>
      </c>
      <c r="E478" s="2">
        <f t="shared" ca="1" si="98"/>
        <v>1</v>
      </c>
      <c r="G478">
        <f t="shared" ca="1" si="99"/>
        <v>22.790328973444311</v>
      </c>
      <c r="H478">
        <f t="shared" ca="1" si="100"/>
        <v>2</v>
      </c>
      <c r="I478">
        <f t="shared" ca="1" si="101"/>
        <v>-2</v>
      </c>
      <c r="J478">
        <f t="shared" ca="1" si="102"/>
        <v>-0.14285714285714285</v>
      </c>
      <c r="K478">
        <f t="shared" ca="1" si="103"/>
        <v>0.97501520454937851</v>
      </c>
      <c r="L478">
        <f t="shared" ca="1" si="104"/>
        <v>7.5959780820037999</v>
      </c>
      <c r="M478">
        <f t="shared" ca="1" si="105"/>
        <v>0</v>
      </c>
      <c r="N478">
        <f t="shared" ca="1" si="106"/>
        <v>8.4281361436960349</v>
      </c>
    </row>
    <row r="479" spans="1:14" x14ac:dyDescent="0.25">
      <c r="A479" s="1">
        <f t="shared" ca="1" si="110"/>
        <v>39</v>
      </c>
      <c r="B479" s="1">
        <f t="shared" ca="1" si="107"/>
        <v>179</v>
      </c>
      <c r="C479" s="1">
        <f t="shared" ca="1" si="108"/>
        <v>59</v>
      </c>
      <c r="D479" s="1">
        <f t="shared" ca="1" si="109"/>
        <v>887124</v>
      </c>
      <c r="E479" s="2">
        <f t="shared" ca="1" si="98"/>
        <v>1</v>
      </c>
      <c r="G479">
        <f t="shared" ca="1" si="99"/>
        <v>18.413907181423799</v>
      </c>
      <c r="H479">
        <f t="shared" ca="1" si="100"/>
        <v>0</v>
      </c>
      <c r="I479">
        <f t="shared" ca="1" si="101"/>
        <v>2</v>
      </c>
      <c r="J479">
        <f t="shared" ca="1" si="102"/>
        <v>0.5714285714285714</v>
      </c>
      <c r="K479">
        <f t="shared" ca="1" si="103"/>
        <v>0.48559753186224786</v>
      </c>
      <c r="L479">
        <f t="shared" ca="1" si="104"/>
        <v>7.2401078864049389</v>
      </c>
      <c r="M479">
        <f t="shared" ca="1" si="105"/>
        <v>0</v>
      </c>
      <c r="N479">
        <f t="shared" ca="1" si="106"/>
        <v>10.297133989695759</v>
      </c>
    </row>
    <row r="480" spans="1:14" x14ac:dyDescent="0.25">
      <c r="A480" s="1">
        <f t="shared" ca="1" si="110"/>
        <v>41</v>
      </c>
      <c r="B480" s="1">
        <f t="shared" ca="1" si="107"/>
        <v>161</v>
      </c>
      <c r="C480" s="1">
        <f t="shared" ca="1" si="108"/>
        <v>59</v>
      </c>
      <c r="D480" s="1">
        <f t="shared" ca="1" si="109"/>
        <v>588269</v>
      </c>
      <c r="E480" s="2">
        <f t="shared" ca="1" si="98"/>
        <v>0</v>
      </c>
      <c r="G480">
        <f t="shared" ca="1" si="99"/>
        <v>22.761467535974688</v>
      </c>
      <c r="H480">
        <f t="shared" ca="1" si="100"/>
        <v>0</v>
      </c>
      <c r="I480">
        <f t="shared" ca="1" si="101"/>
        <v>2</v>
      </c>
      <c r="J480">
        <f t="shared" ca="1" si="102"/>
        <v>-2</v>
      </c>
      <c r="K480">
        <f t="shared" ca="1" si="103"/>
        <v>0.97680668766626544</v>
      </c>
      <c r="L480">
        <f t="shared" ca="1" si="104"/>
        <v>6.7216478799489217</v>
      </c>
      <c r="M480">
        <f t="shared" ca="1" si="105"/>
        <v>0</v>
      </c>
      <c r="N480">
        <f t="shared" ca="1" si="106"/>
        <v>7.6984545676151868</v>
      </c>
    </row>
    <row r="481" spans="1:14" x14ac:dyDescent="0.25">
      <c r="A481" s="1">
        <f t="shared" ca="1" si="110"/>
        <v>77</v>
      </c>
      <c r="B481" s="1">
        <f t="shared" ca="1" si="107"/>
        <v>160</v>
      </c>
      <c r="C481" s="1">
        <f t="shared" ca="1" si="108"/>
        <v>54</v>
      </c>
      <c r="D481" s="1">
        <f t="shared" ca="1" si="109"/>
        <v>1009646</v>
      </c>
      <c r="E481" s="2">
        <f t="shared" ca="1" si="98"/>
        <v>0</v>
      </c>
      <c r="G481">
        <f t="shared" ca="1" si="99"/>
        <v>21.09375</v>
      </c>
      <c r="H481">
        <f t="shared" ca="1" si="100"/>
        <v>2</v>
      </c>
      <c r="I481">
        <f t="shared" ca="1" si="101"/>
        <v>-2</v>
      </c>
      <c r="J481">
        <f t="shared" ca="1" si="102"/>
        <v>-2.1428571428571428</v>
      </c>
      <c r="K481">
        <f t="shared" ca="1" si="103"/>
        <v>0.96714843750000001</v>
      </c>
      <c r="L481">
        <f t="shared" ca="1" si="104"/>
        <v>7.3971810353146195</v>
      </c>
      <c r="M481">
        <f t="shared" ca="1" si="105"/>
        <v>0</v>
      </c>
      <c r="N481">
        <f t="shared" ca="1" si="106"/>
        <v>6.2214723299574768</v>
      </c>
    </row>
    <row r="482" spans="1:14" x14ac:dyDescent="0.25">
      <c r="A482" s="1">
        <f t="shared" ca="1" si="110"/>
        <v>44</v>
      </c>
      <c r="B482" s="1">
        <f t="shared" ca="1" si="107"/>
        <v>186</v>
      </c>
      <c r="C482" s="1">
        <f t="shared" ca="1" si="108"/>
        <v>50</v>
      </c>
      <c r="D482" s="1">
        <f t="shared" ca="1" si="109"/>
        <v>910735</v>
      </c>
      <c r="E482" s="2">
        <f t="shared" ca="1" si="98"/>
        <v>1</v>
      </c>
      <c r="G482">
        <f t="shared" ca="1" si="99"/>
        <v>14.452537865649207</v>
      </c>
      <c r="H482">
        <f t="shared" ca="1" si="100"/>
        <v>0</v>
      </c>
      <c r="I482">
        <f t="shared" ca="1" si="101"/>
        <v>2</v>
      </c>
      <c r="J482">
        <f t="shared" ca="1" si="102"/>
        <v>1.5714285714285714</v>
      </c>
      <c r="K482">
        <f t="shared" ca="1" si="103"/>
        <v>-1.2785673867783611</v>
      </c>
      <c r="L482">
        <f t="shared" ca="1" si="104"/>
        <v>7.2721973055503391</v>
      </c>
      <c r="M482">
        <f t="shared" ca="1" si="105"/>
        <v>0</v>
      </c>
      <c r="N482">
        <f t="shared" ca="1" si="106"/>
        <v>9.5650584902005491</v>
      </c>
    </row>
    <row r="483" spans="1:14" x14ac:dyDescent="0.25">
      <c r="A483" s="1">
        <f t="shared" ca="1" si="110"/>
        <v>62</v>
      </c>
      <c r="B483" s="1">
        <f t="shared" ca="1" si="107"/>
        <v>185</v>
      </c>
      <c r="C483" s="1">
        <f t="shared" ca="1" si="108"/>
        <v>88</v>
      </c>
      <c r="D483" s="1">
        <f t="shared" ca="1" si="109"/>
        <v>725544</v>
      </c>
      <c r="E483" s="2">
        <f t="shared" ca="1" si="98"/>
        <v>0</v>
      </c>
      <c r="G483">
        <f t="shared" ca="1" si="99"/>
        <v>25.712198685171661</v>
      </c>
      <c r="H483">
        <f t="shared" ca="1" si="100"/>
        <v>0</v>
      </c>
      <c r="I483">
        <f t="shared" ca="1" si="101"/>
        <v>-2</v>
      </c>
      <c r="J483">
        <f t="shared" ca="1" si="102"/>
        <v>1.4285714285714286</v>
      </c>
      <c r="K483">
        <f t="shared" ca="1" si="103"/>
        <v>0.44878323687239174</v>
      </c>
      <c r="L483">
        <f t="shared" ca="1" si="104"/>
        <v>6.9906446571165137</v>
      </c>
      <c r="M483">
        <f t="shared" ca="1" si="105"/>
        <v>0</v>
      </c>
      <c r="N483">
        <f t="shared" ca="1" si="106"/>
        <v>6.8679993225603342</v>
      </c>
    </row>
    <row r="484" spans="1:14" x14ac:dyDescent="0.25">
      <c r="A484" s="1">
        <f t="shared" ca="1" si="110"/>
        <v>72</v>
      </c>
      <c r="B484" s="1">
        <f t="shared" ca="1" si="107"/>
        <v>177</v>
      </c>
      <c r="C484" s="1">
        <f t="shared" ca="1" si="108"/>
        <v>62</v>
      </c>
      <c r="D484" s="1">
        <f t="shared" ca="1" si="109"/>
        <v>1117110</v>
      </c>
      <c r="E484" s="2">
        <f t="shared" ca="1" si="98"/>
        <v>1</v>
      </c>
      <c r="G484">
        <f t="shared" ca="1" si="99"/>
        <v>19.789970953429727</v>
      </c>
      <c r="H484">
        <f t="shared" ca="1" si="100"/>
        <v>2</v>
      </c>
      <c r="I484">
        <f t="shared" ca="1" si="101"/>
        <v>-2</v>
      </c>
      <c r="J484">
        <f t="shared" ca="1" si="102"/>
        <v>0.2857142857142857</v>
      </c>
      <c r="K484">
        <f t="shared" ca="1" si="103"/>
        <v>0.80463086453262755</v>
      </c>
      <c r="L484">
        <f t="shared" ca="1" si="104"/>
        <v>7.5184198105508004</v>
      </c>
      <c r="M484">
        <f t="shared" ca="1" si="105"/>
        <v>0</v>
      </c>
      <c r="N484">
        <f t="shared" ca="1" si="106"/>
        <v>8.6087649607977141</v>
      </c>
    </row>
    <row r="485" spans="1:14" x14ac:dyDescent="0.25">
      <c r="A485" s="1">
        <f t="shared" ca="1" si="110"/>
        <v>52</v>
      </c>
      <c r="B485" s="1">
        <f t="shared" ca="1" si="107"/>
        <v>185</v>
      </c>
      <c r="C485" s="1">
        <f t="shared" ca="1" si="108"/>
        <v>61</v>
      </c>
      <c r="D485" s="1">
        <f t="shared" ca="1" si="109"/>
        <v>780250</v>
      </c>
      <c r="E485" s="2">
        <f t="shared" ca="1" si="98"/>
        <v>0</v>
      </c>
      <c r="G485">
        <f t="shared" ca="1" si="99"/>
        <v>17.823228634039445</v>
      </c>
      <c r="H485">
        <f t="shared" ca="1" si="100"/>
        <v>0</v>
      </c>
      <c r="I485">
        <f t="shared" ca="1" si="101"/>
        <v>-2</v>
      </c>
      <c r="J485">
        <f t="shared" ca="1" si="102"/>
        <v>1.4285714285714286</v>
      </c>
      <c r="K485">
        <f t="shared" ca="1" si="103"/>
        <v>0.30218323825967996</v>
      </c>
      <c r="L485">
        <f t="shared" ca="1" si="104"/>
        <v>7.0816713761294885</v>
      </c>
      <c r="M485">
        <f t="shared" ca="1" si="105"/>
        <v>0</v>
      </c>
      <c r="N485">
        <f t="shared" ca="1" si="106"/>
        <v>6.8124260429605972</v>
      </c>
    </row>
    <row r="486" spans="1:14" x14ac:dyDescent="0.25">
      <c r="A486" s="1">
        <f t="shared" ca="1" si="110"/>
        <v>19</v>
      </c>
      <c r="B486" s="1">
        <f t="shared" ca="1" si="107"/>
        <v>161</v>
      </c>
      <c r="C486" s="1">
        <f t="shared" ca="1" si="108"/>
        <v>57</v>
      </c>
      <c r="D486" s="1">
        <f t="shared" ca="1" si="109"/>
        <v>1216875</v>
      </c>
      <c r="E486" s="2">
        <f t="shared" ca="1" si="98"/>
        <v>0</v>
      </c>
      <c r="G486">
        <f t="shared" ca="1" si="99"/>
        <v>21.989892365263682</v>
      </c>
      <c r="H486">
        <f t="shared" ca="1" si="100"/>
        <v>2</v>
      </c>
      <c r="I486">
        <f t="shared" ca="1" si="101"/>
        <v>-4</v>
      </c>
      <c r="J486">
        <f t="shared" ca="1" si="102"/>
        <v>-2</v>
      </c>
      <c r="K486">
        <f t="shared" ca="1" si="103"/>
        <v>0.99999591342880145</v>
      </c>
      <c r="L486">
        <f t="shared" ca="1" si="104"/>
        <v>7.6200114246242983</v>
      </c>
      <c r="M486">
        <f t="shared" ca="1" si="105"/>
        <v>0</v>
      </c>
      <c r="N486">
        <f t="shared" ca="1" si="106"/>
        <v>4.6200073380530995</v>
      </c>
    </row>
    <row r="487" spans="1:14" x14ac:dyDescent="0.25">
      <c r="A487" s="1">
        <f t="shared" ca="1" si="110"/>
        <v>47</v>
      </c>
      <c r="B487" s="1">
        <f t="shared" ca="1" si="107"/>
        <v>181</v>
      </c>
      <c r="C487" s="1">
        <f t="shared" ca="1" si="108"/>
        <v>53</v>
      </c>
      <c r="D487" s="1">
        <f t="shared" ca="1" si="109"/>
        <v>1367498</v>
      </c>
      <c r="E487" s="2">
        <f t="shared" ca="1" si="98"/>
        <v>1</v>
      </c>
      <c r="G487">
        <f t="shared" ca="1" si="99"/>
        <v>16.177772351271329</v>
      </c>
      <c r="H487">
        <f t="shared" ca="1" si="100"/>
        <v>2</v>
      </c>
      <c r="I487">
        <f t="shared" ca="1" si="101"/>
        <v>2</v>
      </c>
      <c r="J487">
        <f t="shared" ca="1" si="102"/>
        <v>0.8571428571428571</v>
      </c>
      <c r="K487">
        <f t="shared" ca="1" si="103"/>
        <v>-0.3559333917448233</v>
      </c>
      <c r="L487">
        <f t="shared" ca="1" si="104"/>
        <v>7.7573682068188603</v>
      </c>
      <c r="M487">
        <f t="shared" ca="1" si="105"/>
        <v>0</v>
      </c>
      <c r="N487">
        <f t="shared" ca="1" si="106"/>
        <v>12.258577672216894</v>
      </c>
    </row>
    <row r="488" spans="1:14" x14ac:dyDescent="0.25">
      <c r="A488" s="1">
        <f t="shared" ca="1" si="110"/>
        <v>24</v>
      </c>
      <c r="B488" s="1">
        <f t="shared" ca="1" si="107"/>
        <v>178</v>
      </c>
      <c r="C488" s="1">
        <f t="shared" ca="1" si="108"/>
        <v>55</v>
      </c>
      <c r="D488" s="1">
        <f t="shared" ca="1" si="109"/>
        <v>1258366</v>
      </c>
      <c r="E488" s="2">
        <f t="shared" ca="1" si="98"/>
        <v>1</v>
      </c>
      <c r="G488">
        <f t="shared" ca="1" si="99"/>
        <v>17.35891932836763</v>
      </c>
      <c r="H488">
        <f t="shared" ca="1" si="100"/>
        <v>2</v>
      </c>
      <c r="I488">
        <f t="shared" ca="1" si="101"/>
        <v>2</v>
      </c>
      <c r="J488">
        <f t="shared" ca="1" si="102"/>
        <v>0.42857142857142855</v>
      </c>
      <c r="K488">
        <f t="shared" ca="1" si="103"/>
        <v>0.13841480797601724</v>
      </c>
      <c r="L488">
        <f t="shared" ca="1" si="104"/>
        <v>7.6596145044076147</v>
      </c>
      <c r="M488">
        <f t="shared" ca="1" si="105"/>
        <v>0</v>
      </c>
      <c r="N488">
        <f t="shared" ca="1" si="106"/>
        <v>12.22660074095506</v>
      </c>
    </row>
    <row r="489" spans="1:14" x14ac:dyDescent="0.25">
      <c r="A489" s="1">
        <f t="shared" ca="1" si="110"/>
        <v>79</v>
      </c>
      <c r="B489" s="1">
        <f t="shared" ca="1" si="107"/>
        <v>197</v>
      </c>
      <c r="C489" s="1">
        <f t="shared" ca="1" si="108"/>
        <v>81</v>
      </c>
      <c r="D489" s="1">
        <f t="shared" ca="1" si="109"/>
        <v>1276873</v>
      </c>
      <c r="E489" s="2">
        <f t="shared" ca="1" si="98"/>
        <v>1</v>
      </c>
      <c r="G489">
        <f t="shared" ca="1" si="99"/>
        <v>20.871447344688089</v>
      </c>
      <c r="H489">
        <f t="shared" ca="1" si="100"/>
        <v>2</v>
      </c>
      <c r="I489">
        <f t="shared" ca="1" si="101"/>
        <v>-2</v>
      </c>
      <c r="J489">
        <f t="shared" ca="1" si="102"/>
        <v>3.1428571428571428</v>
      </c>
      <c r="K489">
        <f t="shared" ca="1" si="103"/>
        <v>0.94905475616753743</v>
      </c>
      <c r="L489">
        <f t="shared" ca="1" si="104"/>
        <v>7.6768239982829929</v>
      </c>
      <c r="M489">
        <f t="shared" ca="1" si="105"/>
        <v>0</v>
      </c>
      <c r="N489">
        <f t="shared" ca="1" si="106"/>
        <v>11.768735897307673</v>
      </c>
    </row>
    <row r="490" spans="1:14" x14ac:dyDescent="0.25">
      <c r="A490" s="1">
        <f t="shared" ca="1" si="110"/>
        <v>18</v>
      </c>
      <c r="B490" s="1">
        <f t="shared" ca="1" si="107"/>
        <v>184</v>
      </c>
      <c r="C490" s="1">
        <f t="shared" ca="1" si="108"/>
        <v>64</v>
      </c>
      <c r="D490" s="1">
        <f t="shared" ca="1" si="109"/>
        <v>207347</v>
      </c>
      <c r="E490" s="2">
        <f t="shared" ca="1" si="98"/>
        <v>0</v>
      </c>
      <c r="G490">
        <f t="shared" ca="1" si="99"/>
        <v>18.903591682419659</v>
      </c>
      <c r="H490">
        <f t="shared" ca="1" si="100"/>
        <v>0</v>
      </c>
      <c r="I490">
        <f t="shared" ca="1" si="101"/>
        <v>-4</v>
      </c>
      <c r="J490">
        <f t="shared" ca="1" si="102"/>
        <v>1.2857142857142858</v>
      </c>
      <c r="K490">
        <f t="shared" ca="1" si="103"/>
        <v>0.6164902212327712</v>
      </c>
      <c r="L490">
        <f t="shared" ca="1" si="104"/>
        <v>5.0769747795540692</v>
      </c>
      <c r="M490">
        <f t="shared" ca="1" si="105"/>
        <v>0</v>
      </c>
      <c r="N490">
        <f t="shared" ca="1" si="106"/>
        <v>2.9791792865011262</v>
      </c>
    </row>
    <row r="491" spans="1:14" x14ac:dyDescent="0.25">
      <c r="A491" s="1">
        <f t="shared" ca="1" si="110"/>
        <v>29</v>
      </c>
      <c r="B491" s="1">
        <f t="shared" ca="1" si="107"/>
        <v>200</v>
      </c>
      <c r="C491" s="1">
        <f t="shared" ca="1" si="108"/>
        <v>50</v>
      </c>
      <c r="D491" s="1">
        <f t="shared" ca="1" si="109"/>
        <v>882189</v>
      </c>
      <c r="E491" s="2">
        <f t="shared" ca="1" si="98"/>
        <v>1</v>
      </c>
      <c r="G491">
        <f t="shared" ca="1" si="99"/>
        <v>12.5</v>
      </c>
      <c r="H491">
        <f t="shared" ca="1" si="100"/>
        <v>0</v>
      </c>
      <c r="I491">
        <f t="shared" ca="1" si="101"/>
        <v>2</v>
      </c>
      <c r="J491">
        <f t="shared" ca="1" si="102"/>
        <v>3.5714285714285716</v>
      </c>
      <c r="K491">
        <f t="shared" ca="1" si="103"/>
        <v>-2.61</v>
      </c>
      <c r="L491">
        <f t="shared" ca="1" si="104"/>
        <v>7.2332792603337719</v>
      </c>
      <c r="M491">
        <f t="shared" ca="1" si="105"/>
        <v>0</v>
      </c>
      <c r="N491">
        <f t="shared" ca="1" si="106"/>
        <v>10.194707831762344</v>
      </c>
    </row>
    <row r="492" spans="1:14" x14ac:dyDescent="0.25">
      <c r="A492" s="1">
        <f t="shared" ca="1" si="110"/>
        <v>46</v>
      </c>
      <c r="B492" s="1">
        <f t="shared" ca="1" si="107"/>
        <v>167</v>
      </c>
      <c r="C492" s="1">
        <f t="shared" ca="1" si="108"/>
        <v>75</v>
      </c>
      <c r="D492" s="1">
        <f t="shared" ca="1" si="109"/>
        <v>954560</v>
      </c>
      <c r="E492" s="2">
        <f t="shared" ca="1" si="98"/>
        <v>1</v>
      </c>
      <c r="G492">
        <f t="shared" ca="1" si="99"/>
        <v>26.892323138154829</v>
      </c>
      <c r="H492">
        <f t="shared" ca="1" si="100"/>
        <v>0</v>
      </c>
      <c r="I492">
        <f t="shared" ca="1" si="101"/>
        <v>2</v>
      </c>
      <c r="J492">
        <f t="shared" ca="1" si="102"/>
        <v>-1.1428571428571428</v>
      </c>
      <c r="K492">
        <f t="shared" ca="1" si="103"/>
        <v>4.2606972474995342E-2</v>
      </c>
      <c r="L492">
        <f t="shared" ca="1" si="104"/>
        <v>7.329356401562654</v>
      </c>
      <c r="M492">
        <f t="shared" ca="1" si="105"/>
        <v>0</v>
      </c>
      <c r="N492">
        <f t="shared" ca="1" si="106"/>
        <v>8.2291062311805057</v>
      </c>
    </row>
    <row r="493" spans="1:14" x14ac:dyDescent="0.25">
      <c r="A493" s="1">
        <f t="shared" ca="1" si="110"/>
        <v>55</v>
      </c>
      <c r="B493" s="1">
        <f t="shared" ca="1" si="107"/>
        <v>190</v>
      </c>
      <c r="C493" s="1">
        <f t="shared" ca="1" si="108"/>
        <v>82</v>
      </c>
      <c r="D493" s="1">
        <f t="shared" ca="1" si="109"/>
        <v>433514</v>
      </c>
      <c r="E493" s="2">
        <f t="shared" ca="1" si="98"/>
        <v>0</v>
      </c>
      <c r="G493">
        <f t="shared" ca="1" si="99"/>
        <v>22.714681440443215</v>
      </c>
      <c r="H493">
        <f t="shared" ca="1" si="100"/>
        <v>0</v>
      </c>
      <c r="I493">
        <f t="shared" ca="1" si="101"/>
        <v>-2</v>
      </c>
      <c r="J493">
        <f t="shared" ca="1" si="102"/>
        <v>2.1428571428571428</v>
      </c>
      <c r="K493">
        <f t="shared" ca="1" si="103"/>
        <v>0.97956921754744042</v>
      </c>
      <c r="L493">
        <f t="shared" ca="1" si="104"/>
        <v>6.3077851728063177</v>
      </c>
      <c r="M493">
        <f t="shared" ca="1" si="105"/>
        <v>0</v>
      </c>
      <c r="N493">
        <f t="shared" ca="1" si="106"/>
        <v>7.4302115332109011</v>
      </c>
    </row>
    <row r="494" spans="1:14" x14ac:dyDescent="0.25">
      <c r="A494" s="1">
        <f t="shared" ca="1" si="110"/>
        <v>45</v>
      </c>
      <c r="B494" s="1">
        <f t="shared" ca="1" si="107"/>
        <v>183</v>
      </c>
      <c r="C494" s="1">
        <f t="shared" ca="1" si="108"/>
        <v>70</v>
      </c>
      <c r="D494" s="1">
        <f t="shared" ca="1" si="109"/>
        <v>1428234</v>
      </c>
      <c r="E494" s="2">
        <f t="shared" ca="1" si="98"/>
        <v>1</v>
      </c>
      <c r="G494">
        <f t="shared" ca="1" si="99"/>
        <v>20.90238585804294</v>
      </c>
      <c r="H494">
        <f t="shared" ca="1" si="100"/>
        <v>2</v>
      </c>
      <c r="I494">
        <f t="shared" ca="1" si="101"/>
        <v>2</v>
      </c>
      <c r="J494">
        <f t="shared" ca="1" si="102"/>
        <v>1.1428571428571428</v>
      </c>
      <c r="K494">
        <f t="shared" ca="1" si="103"/>
        <v>0.9518097278150347</v>
      </c>
      <c r="L494">
        <f t="shared" ca="1" si="104"/>
        <v>7.808186482678674</v>
      </c>
      <c r="M494">
        <f t="shared" ca="1" si="105"/>
        <v>0</v>
      </c>
      <c r="N494">
        <f t="shared" ca="1" si="106"/>
        <v>13.902853353350851</v>
      </c>
    </row>
    <row r="495" spans="1:14" x14ac:dyDescent="0.25">
      <c r="A495" s="1">
        <f t="shared" ca="1" si="110"/>
        <v>16</v>
      </c>
      <c r="B495" s="1">
        <f t="shared" ca="1" si="107"/>
        <v>173</v>
      </c>
      <c r="C495" s="1">
        <f t="shared" ca="1" si="108"/>
        <v>78</v>
      </c>
      <c r="D495" s="1">
        <f t="shared" ca="1" si="109"/>
        <v>934005</v>
      </c>
      <c r="E495" s="2">
        <f t="shared" ca="1" si="98"/>
        <v>0</v>
      </c>
      <c r="G495">
        <f t="shared" ca="1" si="99"/>
        <v>26.061679307694877</v>
      </c>
      <c r="H495">
        <f t="shared" ca="1" si="100"/>
        <v>0</v>
      </c>
      <c r="I495">
        <f t="shared" ca="1" si="101"/>
        <v>-4</v>
      </c>
      <c r="J495">
        <f t="shared" ca="1" si="102"/>
        <v>-0.2857142857142857</v>
      </c>
      <c r="K495">
        <f t="shared" ca="1" si="103"/>
        <v>0.34011044805773039</v>
      </c>
      <c r="L495">
        <f t="shared" ca="1" si="104"/>
        <v>7.3029216357846956</v>
      </c>
      <c r="M495">
        <f t="shared" ca="1" si="105"/>
        <v>0</v>
      </c>
      <c r="N495">
        <f t="shared" ca="1" si="106"/>
        <v>3.3573177981281406</v>
      </c>
    </row>
    <row r="496" spans="1:14" x14ac:dyDescent="0.25">
      <c r="A496" s="1">
        <f t="shared" ca="1" si="110"/>
        <v>52</v>
      </c>
      <c r="B496" s="1">
        <f t="shared" ca="1" si="107"/>
        <v>196</v>
      </c>
      <c r="C496" s="1">
        <f t="shared" ca="1" si="108"/>
        <v>79</v>
      </c>
      <c r="D496" s="1">
        <f t="shared" ca="1" si="109"/>
        <v>105655</v>
      </c>
      <c r="E496" s="2">
        <f t="shared" ca="1" si="98"/>
        <v>0</v>
      </c>
      <c r="G496">
        <f t="shared" ca="1" si="99"/>
        <v>20.564348188254897</v>
      </c>
      <c r="H496">
        <f t="shared" ca="1" si="100"/>
        <v>0</v>
      </c>
      <c r="I496">
        <f t="shared" ca="1" si="101"/>
        <v>-2</v>
      </c>
      <c r="J496">
        <f t="shared" ca="1" si="102"/>
        <v>3</v>
      </c>
      <c r="K496">
        <f t="shared" ca="1" si="103"/>
        <v>0.91755615501732013</v>
      </c>
      <c r="L496">
        <f t="shared" ca="1" si="104"/>
        <v>1.8810815231536848</v>
      </c>
      <c r="M496">
        <f t="shared" ca="1" si="105"/>
        <v>0</v>
      </c>
      <c r="N496">
        <f t="shared" ca="1" si="106"/>
        <v>3.7986376781710049</v>
      </c>
    </row>
    <row r="497" spans="1:14" x14ac:dyDescent="0.25">
      <c r="A497" s="1">
        <f t="shared" ca="1" si="110"/>
        <v>78</v>
      </c>
      <c r="B497" s="1">
        <f t="shared" ca="1" si="107"/>
        <v>163</v>
      </c>
      <c r="C497" s="1">
        <f t="shared" ca="1" si="108"/>
        <v>57</v>
      </c>
      <c r="D497" s="1">
        <f t="shared" ca="1" si="109"/>
        <v>342247</v>
      </c>
      <c r="E497" s="2">
        <f t="shared" ca="1" si="98"/>
        <v>0</v>
      </c>
      <c r="G497">
        <f t="shared" ca="1" si="99"/>
        <v>21.453573713726524</v>
      </c>
      <c r="H497">
        <f t="shared" ca="1" si="100"/>
        <v>0</v>
      </c>
      <c r="I497">
        <f t="shared" ca="1" si="101"/>
        <v>-2</v>
      </c>
      <c r="J497">
        <f t="shared" ca="1" si="102"/>
        <v>-1.7142857142857142</v>
      </c>
      <c r="K497">
        <f t="shared" ca="1" si="103"/>
        <v>0.98805673254677506</v>
      </c>
      <c r="L497">
        <f t="shared" ca="1" si="104"/>
        <v>5.9606460185741579</v>
      </c>
      <c r="M497">
        <f t="shared" ca="1" si="105"/>
        <v>0</v>
      </c>
      <c r="N497">
        <f t="shared" ca="1" si="106"/>
        <v>3.2344170368352185</v>
      </c>
    </row>
    <row r="498" spans="1:14" x14ac:dyDescent="0.25">
      <c r="A498" s="1">
        <f t="shared" ca="1" si="110"/>
        <v>50</v>
      </c>
      <c r="B498" s="1">
        <f t="shared" ca="1" si="107"/>
        <v>189</v>
      </c>
      <c r="C498" s="1">
        <f t="shared" ca="1" si="108"/>
        <v>88</v>
      </c>
      <c r="D498" s="1">
        <f t="shared" ca="1" si="109"/>
        <v>242333</v>
      </c>
      <c r="E498" s="2">
        <f t="shared" ca="1" si="98"/>
        <v>1</v>
      </c>
      <c r="G498">
        <f t="shared" ca="1" si="99"/>
        <v>24.635368550712467</v>
      </c>
      <c r="H498">
        <f t="shared" ca="1" si="100"/>
        <v>0</v>
      </c>
      <c r="I498">
        <f t="shared" ca="1" si="101"/>
        <v>2</v>
      </c>
      <c r="J498">
        <f t="shared" ca="1" si="102"/>
        <v>2</v>
      </c>
      <c r="K498">
        <f t="shared" ca="1" si="103"/>
        <v>0.72219330407662685</v>
      </c>
      <c r="L498">
        <f t="shared" ca="1" si="104"/>
        <v>5.3832640080526861</v>
      </c>
      <c r="M498">
        <f t="shared" ca="1" si="105"/>
        <v>0</v>
      </c>
      <c r="N498">
        <f t="shared" ca="1" si="106"/>
        <v>10.105457312129314</v>
      </c>
    </row>
    <row r="499" spans="1:14" x14ac:dyDescent="0.25">
      <c r="A499" s="1">
        <f t="shared" ca="1" si="110"/>
        <v>79</v>
      </c>
      <c r="B499" s="1">
        <f t="shared" ca="1" si="107"/>
        <v>180</v>
      </c>
      <c r="C499" s="1">
        <f t="shared" ca="1" si="108"/>
        <v>87</v>
      </c>
      <c r="D499" s="1">
        <f t="shared" ca="1" si="109"/>
        <v>736002</v>
      </c>
      <c r="E499" s="2">
        <f t="shared" ca="1" si="98"/>
        <v>0</v>
      </c>
      <c r="G499">
        <f t="shared" ca="1" si="99"/>
        <v>26.851851851851851</v>
      </c>
      <c r="H499">
        <f t="shared" ca="1" si="100"/>
        <v>0</v>
      </c>
      <c r="I499">
        <f t="shared" ca="1" si="101"/>
        <v>-2</v>
      </c>
      <c r="J499">
        <f t="shared" ca="1" si="102"/>
        <v>0.7142857142857143</v>
      </c>
      <c r="K499">
        <f t="shared" ca="1" si="103"/>
        <v>5.8381344307270489E-2</v>
      </c>
      <c r="L499">
        <f t="shared" ca="1" si="104"/>
        <v>7.0086462033804615</v>
      </c>
      <c r="M499">
        <f t="shared" ca="1" si="105"/>
        <v>0</v>
      </c>
      <c r="N499">
        <f t="shared" ca="1" si="106"/>
        <v>5.7813132619734464</v>
      </c>
    </row>
    <row r="500" spans="1:14" x14ac:dyDescent="0.25">
      <c r="A500" s="1">
        <f t="shared" ca="1" si="110"/>
        <v>35</v>
      </c>
      <c r="B500" s="1">
        <f t="shared" ca="1" si="107"/>
        <v>200</v>
      </c>
      <c r="C500" s="1">
        <f t="shared" ca="1" si="108"/>
        <v>60</v>
      </c>
      <c r="D500" s="1">
        <f t="shared" ca="1" si="109"/>
        <v>1448023</v>
      </c>
      <c r="E500" s="2">
        <f t="shared" ca="1" si="98"/>
        <v>1</v>
      </c>
      <c r="G500">
        <f t="shared" ca="1" si="99"/>
        <v>15</v>
      </c>
      <c r="H500">
        <f t="shared" ca="1" si="100"/>
        <v>2</v>
      </c>
      <c r="I500">
        <f t="shared" ca="1" si="101"/>
        <v>2</v>
      </c>
      <c r="J500">
        <f t="shared" ca="1" si="102"/>
        <v>3.5714285714285716</v>
      </c>
      <c r="K500">
        <f t="shared" ca="1" si="103"/>
        <v>-0.96</v>
      </c>
      <c r="L500">
        <f t="shared" ca="1" si="104"/>
        <v>7.8242432555128456</v>
      </c>
      <c r="M500">
        <f t="shared" ca="1" si="105"/>
        <v>0</v>
      </c>
      <c r="N500">
        <f t="shared" ca="1" si="106"/>
        <v>14.435671826941416</v>
      </c>
    </row>
    <row r="501" spans="1:14" x14ac:dyDescent="0.25">
      <c r="A501" s="1">
        <f t="shared" ca="1" si="110"/>
        <v>45</v>
      </c>
      <c r="B501" s="1">
        <f t="shared" ca="1" si="107"/>
        <v>162</v>
      </c>
      <c r="C501" s="1">
        <f t="shared" ca="1" si="108"/>
        <v>62</v>
      </c>
      <c r="D501" s="1">
        <f t="shared" ca="1" si="109"/>
        <v>622964</v>
      </c>
      <c r="E501" s="2">
        <f t="shared" ca="1" si="98"/>
        <v>0</v>
      </c>
      <c r="G501">
        <f t="shared" ca="1" si="99"/>
        <v>23.62444749276025</v>
      </c>
      <c r="H501">
        <f t="shared" ca="1" si="100"/>
        <v>0</v>
      </c>
      <c r="I501">
        <f t="shared" ca="1" si="101"/>
        <v>2</v>
      </c>
      <c r="J501">
        <f t="shared" ca="1" si="102"/>
        <v>-1.8571428571428572</v>
      </c>
      <c r="K501">
        <f t="shared" ca="1" si="103"/>
        <v>0.89444681373059742</v>
      </c>
      <c r="L501">
        <f t="shared" ca="1" si="104"/>
        <v>6.7961794844078298</v>
      </c>
      <c r="M501">
        <f t="shared" ca="1" si="105"/>
        <v>0</v>
      </c>
      <c r="N501">
        <f t="shared" ca="1" si="106"/>
        <v>7.83348344099557</v>
      </c>
    </row>
    <row r="502" spans="1:14" x14ac:dyDescent="0.25">
      <c r="A502" s="1">
        <f t="shared" ca="1" si="110"/>
        <v>69</v>
      </c>
      <c r="B502" s="1">
        <f ca="1">RANDBETWEEN(160,200)</f>
        <v>193</v>
      </c>
      <c r="C502" s="1">
        <f ca="1">RANDBETWEEN(50,90)</f>
        <v>78</v>
      </c>
      <c r="D502" s="1">
        <f ca="1">RANDBETWEEN(100000,1500000)</f>
        <v>1269414</v>
      </c>
      <c r="E502" s="2">
        <f t="shared" ca="1" si="98"/>
        <v>1</v>
      </c>
      <c r="G502">
        <f t="shared" ca="1" si="99"/>
        <v>20.940159467368254</v>
      </c>
      <c r="H502">
        <f t="shared" ca="1" si="100"/>
        <v>2</v>
      </c>
      <c r="I502">
        <f t="shared" ca="1" si="101"/>
        <v>-2</v>
      </c>
      <c r="J502">
        <f t="shared" ca="1" si="102"/>
        <v>2.5714285714285716</v>
      </c>
      <c r="K502">
        <f t="shared" ca="1" si="103"/>
        <v>0.95506952181563431</v>
      </c>
      <c r="L502">
        <f t="shared" ca="1" si="104"/>
        <v>7.669920722056462</v>
      </c>
      <c r="M502">
        <f t="shared" ca="1" si="105"/>
        <v>0</v>
      </c>
      <c r="N502">
        <f t="shared" ca="1" si="106"/>
        <v>11.196418815300667</v>
      </c>
    </row>
    <row r="503" spans="1:14" x14ac:dyDescent="0.25">
      <c r="A503" s="1">
        <f t="shared" ca="1" si="110"/>
        <v>73</v>
      </c>
      <c r="B503" s="1">
        <f t="shared" ref="B503:B566" ca="1" si="111">RANDBETWEEN(160,200)</f>
        <v>178</v>
      </c>
      <c r="C503" s="1">
        <f t="shared" ref="C503:C566" ca="1" si="112">RANDBETWEEN(50,90)</f>
        <v>63</v>
      </c>
      <c r="D503" s="1">
        <f t="shared" ref="D503:D566" ca="1" si="113">RANDBETWEEN(100000,1500000)</f>
        <v>369357</v>
      </c>
      <c r="E503" s="2">
        <f t="shared" ca="1" si="98"/>
        <v>0</v>
      </c>
      <c r="G503">
        <f t="shared" ca="1" si="99"/>
        <v>19.883853048857468</v>
      </c>
      <c r="H503">
        <f t="shared" ca="1" si="100"/>
        <v>0</v>
      </c>
      <c r="I503">
        <f t="shared" ca="1" si="101"/>
        <v>-2</v>
      </c>
      <c r="J503">
        <f t="shared" ca="1" si="102"/>
        <v>0.42857142857142855</v>
      </c>
      <c r="K503">
        <f t="shared" ca="1" si="103"/>
        <v>0.82087688324680663</v>
      </c>
      <c r="L503">
        <f t="shared" ca="1" si="104"/>
        <v>6.0758206659836667</v>
      </c>
      <c r="M503">
        <f t="shared" ca="1" si="105"/>
        <v>0</v>
      </c>
      <c r="N503">
        <f t="shared" ca="1" si="106"/>
        <v>5.325268977801902</v>
      </c>
    </row>
    <row r="504" spans="1:14" x14ac:dyDescent="0.25">
      <c r="A504" s="1">
        <f t="shared" ca="1" si="110"/>
        <v>58</v>
      </c>
      <c r="B504" s="1">
        <f t="shared" ca="1" si="111"/>
        <v>176</v>
      </c>
      <c r="C504" s="1">
        <f t="shared" ca="1" si="112"/>
        <v>63</v>
      </c>
      <c r="D504" s="1">
        <f t="shared" ca="1" si="113"/>
        <v>620372</v>
      </c>
      <c r="E504" s="2">
        <f t="shared" ca="1" si="98"/>
        <v>0</v>
      </c>
      <c r="G504">
        <f t="shared" ca="1" si="99"/>
        <v>20.338326446280991</v>
      </c>
      <c r="H504">
        <f t="shared" ca="1" si="100"/>
        <v>0</v>
      </c>
      <c r="I504">
        <f t="shared" ca="1" si="101"/>
        <v>-2</v>
      </c>
      <c r="J504">
        <f t="shared" ca="1" si="102"/>
        <v>0.14285714285714285</v>
      </c>
      <c r="K504">
        <f t="shared" ca="1" si="103"/>
        <v>0.88955364003483361</v>
      </c>
      <c r="L504">
        <f t="shared" ca="1" si="104"/>
        <v>6.7907848003702753</v>
      </c>
      <c r="M504">
        <f t="shared" ca="1" si="105"/>
        <v>0</v>
      </c>
      <c r="N504">
        <f t="shared" ca="1" si="106"/>
        <v>5.823195583262252</v>
      </c>
    </row>
    <row r="505" spans="1:14" x14ac:dyDescent="0.25">
      <c r="A505" s="1">
        <f t="shared" ca="1" si="110"/>
        <v>23</v>
      </c>
      <c r="B505" s="1">
        <f t="shared" ca="1" si="111"/>
        <v>186</v>
      </c>
      <c r="C505" s="1">
        <f t="shared" ca="1" si="112"/>
        <v>81</v>
      </c>
      <c r="D505" s="1">
        <f t="shared" ca="1" si="113"/>
        <v>1211258</v>
      </c>
      <c r="E505" s="2">
        <f t="shared" ca="1" si="98"/>
        <v>1</v>
      </c>
      <c r="G505">
        <f t="shared" ca="1" si="99"/>
        <v>23.413111342351716</v>
      </c>
      <c r="H505">
        <f t="shared" ca="1" si="100"/>
        <v>2</v>
      </c>
      <c r="I505">
        <f t="shared" ca="1" si="101"/>
        <v>2</v>
      </c>
      <c r="J505">
        <f t="shared" ca="1" si="102"/>
        <v>1.5714285714285714</v>
      </c>
      <c r="K505">
        <f t="shared" ca="1" si="103"/>
        <v>0.9201246533646773</v>
      </c>
      <c r="L505">
        <f t="shared" ca="1" si="104"/>
        <v>7.614537251241174</v>
      </c>
      <c r="M505">
        <f t="shared" ca="1" si="105"/>
        <v>0</v>
      </c>
      <c r="N505">
        <f t="shared" ca="1" si="106"/>
        <v>14.106090476034423</v>
      </c>
    </row>
    <row r="506" spans="1:14" x14ac:dyDescent="0.25">
      <c r="A506" s="1">
        <f t="shared" ca="1" si="110"/>
        <v>48</v>
      </c>
      <c r="B506" s="1">
        <f t="shared" ca="1" si="111"/>
        <v>169</v>
      </c>
      <c r="C506" s="1">
        <f t="shared" ca="1" si="112"/>
        <v>76</v>
      </c>
      <c r="D506" s="1">
        <f t="shared" ca="1" si="113"/>
        <v>963638</v>
      </c>
      <c r="E506" s="2">
        <f t="shared" ca="1" si="98"/>
        <v>1</v>
      </c>
      <c r="G506">
        <f t="shared" ca="1" si="99"/>
        <v>26.609712545078953</v>
      </c>
      <c r="H506">
        <f t="shared" ca="1" si="100"/>
        <v>0</v>
      </c>
      <c r="I506">
        <f t="shared" ca="1" si="101"/>
        <v>2</v>
      </c>
      <c r="J506">
        <f t="shared" ca="1" si="102"/>
        <v>-0.8571428571428571</v>
      </c>
      <c r="K506">
        <f t="shared" ca="1" si="103"/>
        <v>0.15002201006966898</v>
      </c>
      <c r="L506">
        <f t="shared" ca="1" si="104"/>
        <v>7.340829357508996</v>
      </c>
      <c r="M506">
        <f t="shared" ca="1" si="105"/>
        <v>0</v>
      </c>
      <c r="N506">
        <f t="shared" ca="1" si="106"/>
        <v>8.6337085104358078</v>
      </c>
    </row>
    <row r="507" spans="1:14" x14ac:dyDescent="0.25">
      <c r="A507" s="1">
        <f t="shared" ca="1" si="110"/>
        <v>74</v>
      </c>
      <c r="B507" s="1">
        <f t="shared" ca="1" si="111"/>
        <v>176</v>
      </c>
      <c r="C507" s="1">
        <f t="shared" ca="1" si="112"/>
        <v>82</v>
      </c>
      <c r="D507" s="1">
        <f t="shared" ca="1" si="113"/>
        <v>962143</v>
      </c>
      <c r="E507" s="2">
        <f t="shared" ca="1" si="98"/>
        <v>0</v>
      </c>
      <c r="G507">
        <f t="shared" ca="1" si="99"/>
        <v>26.472107438016529</v>
      </c>
      <c r="H507">
        <f t="shared" ca="1" si="100"/>
        <v>0</v>
      </c>
      <c r="I507">
        <f t="shared" ca="1" si="101"/>
        <v>-2</v>
      </c>
      <c r="J507">
        <f t="shared" ca="1" si="102"/>
        <v>0.14285714285714285</v>
      </c>
      <c r="K507">
        <f t="shared" ca="1" si="103"/>
        <v>0.20001020251348944</v>
      </c>
      <c r="L507">
        <f t="shared" ca="1" si="104"/>
        <v>7.3389482659543415</v>
      </c>
      <c r="M507">
        <f t="shared" ca="1" si="105"/>
        <v>0</v>
      </c>
      <c r="N507">
        <f t="shared" ca="1" si="106"/>
        <v>5.6818156113249731</v>
      </c>
    </row>
    <row r="508" spans="1:14" x14ac:dyDescent="0.25">
      <c r="A508" s="1">
        <f t="shared" ca="1" si="110"/>
        <v>39</v>
      </c>
      <c r="B508" s="1">
        <f t="shared" ca="1" si="111"/>
        <v>169</v>
      </c>
      <c r="C508" s="1">
        <f t="shared" ca="1" si="112"/>
        <v>70</v>
      </c>
      <c r="D508" s="1">
        <f t="shared" ca="1" si="113"/>
        <v>602091</v>
      </c>
      <c r="E508" s="2">
        <f t="shared" ca="1" si="98"/>
        <v>1</v>
      </c>
      <c r="G508">
        <f t="shared" ca="1" si="99"/>
        <v>24.508945765204299</v>
      </c>
      <c r="H508">
        <f t="shared" ca="1" si="100"/>
        <v>0</v>
      </c>
      <c r="I508">
        <f t="shared" ca="1" si="101"/>
        <v>2</v>
      </c>
      <c r="J508">
        <f t="shared" ca="1" si="102"/>
        <v>-0.8571428571428571</v>
      </c>
      <c r="K508">
        <f t="shared" ca="1" si="103"/>
        <v>0.74820764589053668</v>
      </c>
      <c r="L508">
        <f t="shared" ca="1" si="104"/>
        <v>6.7519560917481147</v>
      </c>
      <c r="M508">
        <f t="shared" ca="1" si="105"/>
        <v>0</v>
      </c>
      <c r="N508">
        <f t="shared" ca="1" si="106"/>
        <v>8.6430208804957935</v>
      </c>
    </row>
    <row r="509" spans="1:14" x14ac:dyDescent="0.25">
      <c r="A509" s="1">
        <f t="shared" ca="1" si="110"/>
        <v>42</v>
      </c>
      <c r="B509" s="1">
        <f t="shared" ca="1" si="111"/>
        <v>160</v>
      </c>
      <c r="C509" s="1">
        <f t="shared" ca="1" si="112"/>
        <v>60</v>
      </c>
      <c r="D509" s="1">
        <f t="shared" ca="1" si="113"/>
        <v>473253</v>
      </c>
      <c r="E509" s="2">
        <f t="shared" ca="1" si="98"/>
        <v>0</v>
      </c>
      <c r="G509">
        <f t="shared" ca="1" si="99"/>
        <v>23.4375</v>
      </c>
      <c r="H509">
        <f t="shared" ca="1" si="100"/>
        <v>0</v>
      </c>
      <c r="I509">
        <f t="shared" ca="1" si="101"/>
        <v>2</v>
      </c>
      <c r="J509">
        <f t="shared" ca="1" si="102"/>
        <v>-2.1428571428571428</v>
      </c>
      <c r="K509">
        <f t="shared" ca="1" si="103"/>
        <v>0.91734375000000001</v>
      </c>
      <c r="L509">
        <f t="shared" ca="1" si="104"/>
        <v>6.4300082675714236</v>
      </c>
      <c r="M509">
        <f t="shared" ca="1" si="105"/>
        <v>0</v>
      </c>
      <c r="N509">
        <f t="shared" ca="1" si="106"/>
        <v>7.204494874714281</v>
      </c>
    </row>
    <row r="510" spans="1:14" x14ac:dyDescent="0.25">
      <c r="A510" s="1">
        <f t="shared" ca="1" si="110"/>
        <v>41</v>
      </c>
      <c r="B510" s="1">
        <f t="shared" ca="1" si="111"/>
        <v>196</v>
      </c>
      <c r="C510" s="1">
        <f t="shared" ca="1" si="112"/>
        <v>60</v>
      </c>
      <c r="D510" s="1">
        <f t="shared" ca="1" si="113"/>
        <v>1238080</v>
      </c>
      <c r="E510" s="2">
        <f t="shared" ca="1" si="98"/>
        <v>1</v>
      </c>
      <c r="G510">
        <f t="shared" ca="1" si="99"/>
        <v>15.618492294877136</v>
      </c>
      <c r="H510">
        <f t="shared" ca="1" si="100"/>
        <v>2</v>
      </c>
      <c r="I510">
        <f t="shared" ca="1" si="101"/>
        <v>2</v>
      </c>
      <c r="J510">
        <f t="shared" ca="1" si="102"/>
        <v>3</v>
      </c>
      <c r="K510">
        <f t="shared" ca="1" si="103"/>
        <v>-0.62894562362169948</v>
      </c>
      <c r="L510">
        <f t="shared" ca="1" si="104"/>
        <v>7.6404319783844388</v>
      </c>
      <c r="M510">
        <f t="shared" ca="1" si="105"/>
        <v>0</v>
      </c>
      <c r="N510">
        <f t="shared" ca="1" si="106"/>
        <v>14.011486354762738</v>
      </c>
    </row>
    <row r="511" spans="1:14" x14ac:dyDescent="0.25">
      <c r="A511" s="1">
        <f t="shared" ca="1" si="110"/>
        <v>55</v>
      </c>
      <c r="B511" s="1">
        <f t="shared" ca="1" si="111"/>
        <v>190</v>
      </c>
      <c r="C511" s="1">
        <f t="shared" ca="1" si="112"/>
        <v>60</v>
      </c>
      <c r="D511" s="1">
        <f t="shared" ca="1" si="113"/>
        <v>1116675</v>
      </c>
      <c r="E511" s="2">
        <f t="shared" ca="1" si="98"/>
        <v>1</v>
      </c>
      <c r="G511">
        <f t="shared" ca="1" si="99"/>
        <v>16.62049861495845</v>
      </c>
      <c r="H511">
        <f t="shared" ca="1" si="100"/>
        <v>2</v>
      </c>
      <c r="I511">
        <f t="shared" ca="1" si="101"/>
        <v>-2</v>
      </c>
      <c r="J511">
        <f t="shared" ca="1" si="102"/>
        <v>2.1428571428571428</v>
      </c>
      <c r="K511">
        <f t="shared" ca="1" si="103"/>
        <v>-0.15756140606655822</v>
      </c>
      <c r="L511">
        <f t="shared" ca="1" si="104"/>
        <v>7.5179553610084238</v>
      </c>
      <c r="M511">
        <f t="shared" ca="1" si="105"/>
        <v>0</v>
      </c>
      <c r="N511">
        <f t="shared" ca="1" si="106"/>
        <v>9.5032510977990086</v>
      </c>
    </row>
    <row r="512" spans="1:14" x14ac:dyDescent="0.25">
      <c r="A512" s="1">
        <f t="shared" ca="1" si="110"/>
        <v>48</v>
      </c>
      <c r="B512" s="1">
        <f t="shared" ca="1" si="111"/>
        <v>172</v>
      </c>
      <c r="C512" s="1">
        <f t="shared" ca="1" si="112"/>
        <v>65</v>
      </c>
      <c r="D512" s="1">
        <f t="shared" ca="1" si="113"/>
        <v>219266</v>
      </c>
      <c r="E512" s="2">
        <f t="shared" ca="1" si="98"/>
        <v>0</v>
      </c>
      <c r="G512">
        <f t="shared" ca="1" si="99"/>
        <v>21.971335857220122</v>
      </c>
      <c r="H512">
        <f t="shared" ca="1" si="100"/>
        <v>0</v>
      </c>
      <c r="I512">
        <f t="shared" ca="1" si="101"/>
        <v>2</v>
      </c>
      <c r="J512">
        <f t="shared" ca="1" si="102"/>
        <v>-0.42857142857142855</v>
      </c>
      <c r="K512">
        <f t="shared" ca="1" si="103"/>
        <v>0.9999671346767478</v>
      </c>
      <c r="L512">
        <f t="shared" ca="1" si="104"/>
        <v>5.1912916348063991</v>
      </c>
      <c r="M512">
        <f t="shared" ca="1" si="105"/>
        <v>0</v>
      </c>
      <c r="N512">
        <f t="shared" ca="1" si="106"/>
        <v>7.7626873409117181</v>
      </c>
    </row>
    <row r="513" spans="1:14" x14ac:dyDescent="0.25">
      <c r="A513" s="1">
        <f t="shared" ca="1" si="110"/>
        <v>47</v>
      </c>
      <c r="B513" s="1">
        <f t="shared" ca="1" si="111"/>
        <v>184</v>
      </c>
      <c r="C513" s="1">
        <f t="shared" ca="1" si="112"/>
        <v>87</v>
      </c>
      <c r="D513" s="1">
        <f t="shared" ca="1" si="113"/>
        <v>1276754</v>
      </c>
      <c r="E513" s="2">
        <f t="shared" ca="1" si="98"/>
        <v>1</v>
      </c>
      <c r="G513">
        <f t="shared" ca="1" si="99"/>
        <v>25.697069943289225</v>
      </c>
      <c r="H513">
        <f t="shared" ca="1" si="100"/>
        <v>2</v>
      </c>
      <c r="I513">
        <f t="shared" ca="1" si="101"/>
        <v>2</v>
      </c>
      <c r="J513">
        <f t="shared" ca="1" si="102"/>
        <v>1.2857142857142858</v>
      </c>
      <c r="K513">
        <f t="shared" ca="1" si="103"/>
        <v>0.4532669533770961</v>
      </c>
      <c r="L513">
        <f t="shared" ca="1" si="104"/>
        <v>7.6767142080668922</v>
      </c>
      <c r="M513">
        <f t="shared" ca="1" si="105"/>
        <v>0</v>
      </c>
      <c r="N513">
        <f t="shared" ca="1" si="106"/>
        <v>13.415695447158274</v>
      </c>
    </row>
    <row r="514" spans="1:14" x14ac:dyDescent="0.25">
      <c r="A514" s="1">
        <f t="shared" ca="1" si="110"/>
        <v>29</v>
      </c>
      <c r="B514" s="1">
        <f t="shared" ca="1" si="111"/>
        <v>191</v>
      </c>
      <c r="C514" s="1">
        <f t="shared" ca="1" si="112"/>
        <v>81</v>
      </c>
      <c r="D514" s="1">
        <f t="shared" ca="1" si="113"/>
        <v>229334</v>
      </c>
      <c r="E514" s="2">
        <f t="shared" ref="E514:E577" ca="1" si="114">IF(N514&gt;$S$2,1,0)</f>
        <v>1</v>
      </c>
      <c r="G514">
        <f t="shared" ca="1" si="99"/>
        <v>22.203338724267429</v>
      </c>
      <c r="H514">
        <f t="shared" ca="1" si="100"/>
        <v>0</v>
      </c>
      <c r="I514">
        <f t="shared" ca="1" si="101"/>
        <v>2</v>
      </c>
      <c r="J514">
        <f t="shared" ca="1" si="102"/>
        <v>2.2857142857142856</v>
      </c>
      <c r="K514">
        <f t="shared" ca="1" si="103"/>
        <v>0.99834613452853183</v>
      </c>
      <c r="L514">
        <f t="shared" ca="1" si="104"/>
        <v>5.2792817737503128</v>
      </c>
      <c r="M514">
        <f t="shared" ca="1" si="105"/>
        <v>0</v>
      </c>
      <c r="N514">
        <f t="shared" ca="1" si="106"/>
        <v>10.56334219399313</v>
      </c>
    </row>
    <row r="515" spans="1:14" x14ac:dyDescent="0.25">
      <c r="A515" s="1">
        <f t="shared" ca="1" si="110"/>
        <v>80</v>
      </c>
      <c r="B515" s="1">
        <f t="shared" ca="1" si="111"/>
        <v>176</v>
      </c>
      <c r="C515" s="1">
        <f t="shared" ca="1" si="112"/>
        <v>70</v>
      </c>
      <c r="D515" s="1">
        <f t="shared" ca="1" si="113"/>
        <v>706950</v>
      </c>
      <c r="E515" s="2">
        <f t="shared" ca="1" si="114"/>
        <v>0</v>
      </c>
      <c r="G515">
        <f t="shared" ref="G515:G578" ca="1" si="115">C515/(B515/100*B515/100)</f>
        <v>22.598140495867771</v>
      </c>
      <c r="H515">
        <f t="shared" ref="H515:H578" ca="1" si="116">IF(D515&gt;1000000,2,0)</f>
        <v>0</v>
      </c>
      <c r="I515">
        <f t="shared" ref="I515:I578" ca="1" si="117">IF(A515&lt;20,-4,IF(A515&gt;50,-2,2))</f>
        <v>-2</v>
      </c>
      <c r="J515">
        <f t="shared" ref="J515:J578" ca="1" si="118">(B515-175) / 7</f>
        <v>0.14285714285714285</v>
      </c>
      <c r="K515">
        <f t="shared" ref="K515:K578" ca="1" si="119">-(POWER(22-G515,2))/25+1</f>
        <v>0.9856891178881223</v>
      </c>
      <c r="L515">
        <f t="shared" ref="L515:L578" ca="1" si="120">(LOG(D515-100000)-3)*2.5</f>
        <v>6.9578822893912307</v>
      </c>
      <c r="M515">
        <f t="shared" ref="M515:M578" ca="1" si="121">RAND()*$S$1*2-$S$1</f>
        <v>0</v>
      </c>
      <c r="N515">
        <f t="shared" ca="1" si="106"/>
        <v>6.0864285501364961</v>
      </c>
    </row>
    <row r="516" spans="1:14" x14ac:dyDescent="0.25">
      <c r="A516" s="1">
        <f t="shared" ca="1" si="110"/>
        <v>35</v>
      </c>
      <c r="B516" s="1">
        <f t="shared" ca="1" si="111"/>
        <v>161</v>
      </c>
      <c r="C516" s="1">
        <f t="shared" ca="1" si="112"/>
        <v>75</v>
      </c>
      <c r="D516" s="1">
        <f t="shared" ca="1" si="113"/>
        <v>403735</v>
      </c>
      <c r="E516" s="2">
        <f t="shared" ca="1" si="114"/>
        <v>0</v>
      </c>
      <c r="G516">
        <f t="shared" ca="1" si="115"/>
        <v>28.934068901662741</v>
      </c>
      <c r="H516">
        <f t="shared" ca="1" si="116"/>
        <v>0</v>
      </c>
      <c r="I516">
        <f t="shared" ca="1" si="117"/>
        <v>2</v>
      </c>
      <c r="J516">
        <f t="shared" ca="1" si="118"/>
        <v>-2</v>
      </c>
      <c r="K516">
        <f t="shared" ca="1" si="119"/>
        <v>-0.92325246132025307</v>
      </c>
      <c r="L516">
        <f t="shared" ca="1" si="120"/>
        <v>6.2062370985893072</v>
      </c>
      <c r="M516">
        <f t="shared" ca="1" si="121"/>
        <v>0</v>
      </c>
      <c r="N516">
        <f t="shared" ca="1" si="106"/>
        <v>5.2829846372690543</v>
      </c>
    </row>
    <row r="517" spans="1:14" x14ac:dyDescent="0.25">
      <c r="A517" s="1">
        <f t="shared" ca="1" si="110"/>
        <v>55</v>
      </c>
      <c r="B517" s="1">
        <f t="shared" ca="1" si="111"/>
        <v>174</v>
      </c>
      <c r="C517" s="1">
        <f t="shared" ca="1" si="112"/>
        <v>71</v>
      </c>
      <c r="D517" s="1">
        <f t="shared" ca="1" si="113"/>
        <v>1235962</v>
      </c>
      <c r="E517" s="2">
        <f t="shared" ca="1" si="114"/>
        <v>1</v>
      </c>
      <c r="G517">
        <f t="shared" ca="1" si="115"/>
        <v>23.450918219051392</v>
      </c>
      <c r="H517">
        <f t="shared" ca="1" si="116"/>
        <v>2</v>
      </c>
      <c r="I517">
        <f t="shared" ca="1" si="117"/>
        <v>-2</v>
      </c>
      <c r="J517">
        <f t="shared" ca="1" si="118"/>
        <v>-0.14285714285714285</v>
      </c>
      <c r="K517">
        <f t="shared" ca="1" si="119"/>
        <v>0.91579345286498948</v>
      </c>
      <c r="L517">
        <f t="shared" ca="1" si="120"/>
        <v>7.6384095091893922</v>
      </c>
      <c r="M517">
        <f t="shared" ca="1" si="121"/>
        <v>0</v>
      </c>
      <c r="N517">
        <f t="shared" ca="1" si="106"/>
        <v>8.4113458191972388</v>
      </c>
    </row>
    <row r="518" spans="1:14" x14ac:dyDescent="0.25">
      <c r="A518" s="1">
        <f t="shared" ca="1" si="110"/>
        <v>28</v>
      </c>
      <c r="B518" s="1">
        <f t="shared" ca="1" si="111"/>
        <v>188</v>
      </c>
      <c r="C518" s="1">
        <f t="shared" ca="1" si="112"/>
        <v>53</v>
      </c>
      <c r="D518" s="1">
        <f t="shared" ca="1" si="113"/>
        <v>758706</v>
      </c>
      <c r="E518" s="2">
        <f t="shared" ca="1" si="114"/>
        <v>1</v>
      </c>
      <c r="G518">
        <f t="shared" ca="1" si="115"/>
        <v>14.995473064735176</v>
      </c>
      <c r="H518">
        <f t="shared" ca="1" si="116"/>
        <v>0</v>
      </c>
      <c r="I518">
        <f t="shared" ca="1" si="117"/>
        <v>2</v>
      </c>
      <c r="J518">
        <f t="shared" ca="1" si="118"/>
        <v>1.8571428571428572</v>
      </c>
      <c r="K518">
        <f t="shared" ca="1" si="119"/>
        <v>-0.96253590347401707</v>
      </c>
      <c r="L518">
        <f t="shared" ca="1" si="120"/>
        <v>7.0467290483678031</v>
      </c>
      <c r="M518">
        <f t="shared" ca="1" si="121"/>
        <v>0</v>
      </c>
      <c r="N518">
        <f t="shared" ca="1" si="106"/>
        <v>9.9413360020366426</v>
      </c>
    </row>
    <row r="519" spans="1:14" x14ac:dyDescent="0.25">
      <c r="A519" s="1">
        <f t="shared" ca="1" si="110"/>
        <v>28</v>
      </c>
      <c r="B519" s="1">
        <f t="shared" ca="1" si="111"/>
        <v>195</v>
      </c>
      <c r="C519" s="1">
        <f t="shared" ca="1" si="112"/>
        <v>78</v>
      </c>
      <c r="D519" s="1">
        <f t="shared" ca="1" si="113"/>
        <v>854591</v>
      </c>
      <c r="E519" s="2">
        <f t="shared" ca="1" si="114"/>
        <v>1</v>
      </c>
      <c r="G519">
        <f t="shared" ca="1" si="115"/>
        <v>20.512820512820511</v>
      </c>
      <c r="H519">
        <f t="shared" ca="1" si="116"/>
        <v>0</v>
      </c>
      <c r="I519">
        <f t="shared" ca="1" si="117"/>
        <v>2</v>
      </c>
      <c r="J519">
        <f t="shared" ca="1" si="118"/>
        <v>2.8571428571428572</v>
      </c>
      <c r="K519">
        <f t="shared" ca="1" si="119"/>
        <v>0.91153188691650211</v>
      </c>
      <c r="L519">
        <f t="shared" ca="1" si="120"/>
        <v>7.1942790526738172</v>
      </c>
      <c r="M519">
        <f t="shared" ca="1" si="121"/>
        <v>0</v>
      </c>
      <c r="N519">
        <f t="shared" ca="1" si="106"/>
        <v>12.962953796733178</v>
      </c>
    </row>
    <row r="520" spans="1:14" x14ac:dyDescent="0.25">
      <c r="A520" s="1">
        <f t="shared" ca="1" si="110"/>
        <v>41</v>
      </c>
      <c r="B520" s="1">
        <f t="shared" ca="1" si="111"/>
        <v>174</v>
      </c>
      <c r="C520" s="1">
        <f t="shared" ca="1" si="112"/>
        <v>59</v>
      </c>
      <c r="D520" s="1">
        <f t="shared" ca="1" si="113"/>
        <v>320106</v>
      </c>
      <c r="E520" s="2">
        <f t="shared" ca="1" si="114"/>
        <v>1</v>
      </c>
      <c r="G520">
        <f t="shared" ca="1" si="115"/>
        <v>19.487382745408905</v>
      </c>
      <c r="H520">
        <f t="shared" ca="1" si="116"/>
        <v>0</v>
      </c>
      <c r="I520">
        <f t="shared" ca="1" si="117"/>
        <v>2</v>
      </c>
      <c r="J520">
        <f t="shared" ca="1" si="118"/>
        <v>-0.14285714285714285</v>
      </c>
      <c r="K520">
        <f t="shared" ca="1" si="119"/>
        <v>0.74747018127724429</v>
      </c>
      <c r="L520">
        <f t="shared" ca="1" si="120"/>
        <v>5.8565797035139351</v>
      </c>
      <c r="M520">
        <f t="shared" ca="1" si="121"/>
        <v>0</v>
      </c>
      <c r="N520">
        <f t="shared" ca="1" si="106"/>
        <v>8.4611927419340365</v>
      </c>
    </row>
    <row r="521" spans="1:14" x14ac:dyDescent="0.25">
      <c r="A521" s="1">
        <f t="shared" ca="1" si="110"/>
        <v>41</v>
      </c>
      <c r="B521" s="1">
        <f t="shared" ca="1" si="111"/>
        <v>192</v>
      </c>
      <c r="C521" s="1">
        <f t="shared" ca="1" si="112"/>
        <v>80</v>
      </c>
      <c r="D521" s="1">
        <f t="shared" ca="1" si="113"/>
        <v>1308698</v>
      </c>
      <c r="E521" s="2">
        <f t="shared" ca="1" si="114"/>
        <v>1</v>
      </c>
      <c r="G521">
        <f t="shared" ca="1" si="115"/>
        <v>21.701388888888889</v>
      </c>
      <c r="H521">
        <f t="shared" ca="1" si="116"/>
        <v>2</v>
      </c>
      <c r="I521">
        <f t="shared" ca="1" si="117"/>
        <v>2</v>
      </c>
      <c r="J521">
        <f t="shared" ca="1" si="118"/>
        <v>2.4285714285714284</v>
      </c>
      <c r="K521">
        <f t="shared" ca="1" si="119"/>
        <v>0.99643325617283951</v>
      </c>
      <c r="L521">
        <f t="shared" ca="1" si="120"/>
        <v>7.7057945087331543</v>
      </c>
      <c r="M521">
        <f t="shared" ca="1" si="121"/>
        <v>0</v>
      </c>
      <c r="N521">
        <f t="shared" ca="1" si="106"/>
        <v>15.130799193477422</v>
      </c>
    </row>
    <row r="522" spans="1:14" x14ac:dyDescent="0.25">
      <c r="A522" s="1">
        <f t="shared" ca="1" si="110"/>
        <v>54</v>
      </c>
      <c r="B522" s="1">
        <f t="shared" ca="1" si="111"/>
        <v>182</v>
      </c>
      <c r="C522" s="1">
        <f t="shared" ca="1" si="112"/>
        <v>68</v>
      </c>
      <c r="D522" s="1">
        <f t="shared" ca="1" si="113"/>
        <v>583194</v>
      </c>
      <c r="E522" s="2">
        <f t="shared" ca="1" si="114"/>
        <v>0</v>
      </c>
      <c r="G522">
        <f t="shared" ca="1" si="115"/>
        <v>20.528921627822726</v>
      </c>
      <c r="H522">
        <f t="shared" ca="1" si="116"/>
        <v>0</v>
      </c>
      <c r="I522">
        <f t="shared" ca="1" si="117"/>
        <v>-2</v>
      </c>
      <c r="J522">
        <f t="shared" ca="1" si="118"/>
        <v>1</v>
      </c>
      <c r="K522">
        <f t="shared" ca="1" si="119"/>
        <v>0.91343713691649042</v>
      </c>
      <c r="L522">
        <f t="shared" ca="1" si="120"/>
        <v>6.7103038321252502</v>
      </c>
      <c r="M522">
        <f t="shared" ca="1" si="121"/>
        <v>0</v>
      </c>
      <c r="N522">
        <f t="shared" ca="1" si="106"/>
        <v>6.6237409690417408</v>
      </c>
    </row>
    <row r="523" spans="1:14" x14ac:dyDescent="0.25">
      <c r="A523" s="1">
        <f t="shared" ca="1" si="110"/>
        <v>30</v>
      </c>
      <c r="B523" s="1">
        <f t="shared" ca="1" si="111"/>
        <v>197</v>
      </c>
      <c r="C523" s="1">
        <f t="shared" ca="1" si="112"/>
        <v>80</v>
      </c>
      <c r="D523" s="1">
        <f t="shared" ca="1" si="113"/>
        <v>1347422</v>
      </c>
      <c r="E523" s="2">
        <f t="shared" ca="1" si="114"/>
        <v>1</v>
      </c>
      <c r="G523">
        <f t="shared" ca="1" si="115"/>
        <v>20.613775155247495</v>
      </c>
      <c r="H523">
        <f t="shared" ca="1" si="116"/>
        <v>2</v>
      </c>
      <c r="I523">
        <f t="shared" ca="1" si="117"/>
        <v>2</v>
      </c>
      <c r="J523">
        <f t="shared" ca="1" si="118"/>
        <v>3.1428571428571428</v>
      </c>
      <c r="K523">
        <f t="shared" ca="1" si="119"/>
        <v>0.92313522719163577</v>
      </c>
      <c r="L523">
        <f t="shared" ca="1" si="120"/>
        <v>7.7400334979056034</v>
      </c>
      <c r="M523">
        <f t="shared" ca="1" si="121"/>
        <v>0</v>
      </c>
      <c r="N523">
        <f t="shared" ref="N523:N586" ca="1" si="122">SUM(H523:M523)</f>
        <v>15.806025867954382</v>
      </c>
    </row>
    <row r="524" spans="1:14" x14ac:dyDescent="0.25">
      <c r="A524" s="1">
        <f t="shared" ca="1" si="110"/>
        <v>25</v>
      </c>
      <c r="B524" s="1">
        <f t="shared" ca="1" si="111"/>
        <v>196</v>
      </c>
      <c r="C524" s="1">
        <f t="shared" ca="1" si="112"/>
        <v>80</v>
      </c>
      <c r="D524" s="1">
        <f t="shared" ca="1" si="113"/>
        <v>908735</v>
      </c>
      <c r="E524" s="2">
        <f t="shared" ca="1" si="114"/>
        <v>1</v>
      </c>
      <c r="G524">
        <f t="shared" ca="1" si="115"/>
        <v>20.824656393169516</v>
      </c>
      <c r="H524">
        <f t="shared" ca="1" si="116"/>
        <v>0</v>
      </c>
      <c r="I524">
        <f t="shared" ca="1" si="117"/>
        <v>2</v>
      </c>
      <c r="J524">
        <f t="shared" ca="1" si="118"/>
        <v>3</v>
      </c>
      <c r="K524">
        <f t="shared" ca="1" si="119"/>
        <v>0.94474269623530827</v>
      </c>
      <c r="L524">
        <f t="shared" ca="1" si="120"/>
        <v>7.2695155967030463</v>
      </c>
      <c r="M524">
        <f t="shared" ca="1" si="121"/>
        <v>0</v>
      </c>
      <c r="N524">
        <f t="shared" ca="1" si="122"/>
        <v>13.214258292938354</v>
      </c>
    </row>
    <row r="525" spans="1:14" x14ac:dyDescent="0.25">
      <c r="A525" s="1">
        <f t="shared" ca="1" si="110"/>
        <v>69</v>
      </c>
      <c r="B525" s="1">
        <f t="shared" ca="1" si="111"/>
        <v>191</v>
      </c>
      <c r="C525" s="1">
        <f t="shared" ca="1" si="112"/>
        <v>84</v>
      </c>
      <c r="D525" s="1">
        <f t="shared" ca="1" si="113"/>
        <v>787495</v>
      </c>
      <c r="E525" s="2">
        <f t="shared" ca="1" si="114"/>
        <v>1</v>
      </c>
      <c r="G525">
        <f t="shared" ca="1" si="115"/>
        <v>23.025684602944001</v>
      </c>
      <c r="H525">
        <f t="shared" ca="1" si="116"/>
        <v>0</v>
      </c>
      <c r="I525">
        <f t="shared" ca="1" si="117"/>
        <v>-2</v>
      </c>
      <c r="J525">
        <f t="shared" ca="1" si="118"/>
        <v>2.2857142857142856</v>
      </c>
      <c r="K525">
        <f t="shared" ca="1" si="119"/>
        <v>0.95791884381134429</v>
      </c>
      <c r="L525">
        <f t="shared" ca="1" si="120"/>
        <v>7.0931738599637288</v>
      </c>
      <c r="M525">
        <f t="shared" ca="1" si="121"/>
        <v>0</v>
      </c>
      <c r="N525">
        <f t="shared" ca="1" si="122"/>
        <v>8.3368069894893591</v>
      </c>
    </row>
    <row r="526" spans="1:14" x14ac:dyDescent="0.25">
      <c r="A526" s="1">
        <f t="shared" ca="1" si="110"/>
        <v>67</v>
      </c>
      <c r="B526" s="1">
        <f t="shared" ca="1" si="111"/>
        <v>182</v>
      </c>
      <c r="C526" s="1">
        <f t="shared" ca="1" si="112"/>
        <v>52</v>
      </c>
      <c r="D526" s="1">
        <f t="shared" ca="1" si="113"/>
        <v>287385</v>
      </c>
      <c r="E526" s="2">
        <f t="shared" ca="1" si="114"/>
        <v>0</v>
      </c>
      <c r="G526">
        <f t="shared" ca="1" si="115"/>
        <v>15.698587127158554</v>
      </c>
      <c r="H526">
        <f t="shared" ca="1" si="116"/>
        <v>0</v>
      </c>
      <c r="I526">
        <f t="shared" ca="1" si="117"/>
        <v>-2</v>
      </c>
      <c r="J526">
        <f t="shared" ca="1" si="118"/>
        <v>1</v>
      </c>
      <c r="K526">
        <f t="shared" ca="1" si="119"/>
        <v>-0.58831216776047568</v>
      </c>
      <c r="L526">
        <f t="shared" ca="1" si="120"/>
        <v>5.6818370576553034</v>
      </c>
      <c r="M526">
        <f t="shared" ca="1" si="121"/>
        <v>0</v>
      </c>
      <c r="N526">
        <f t="shared" ca="1" si="122"/>
        <v>4.0935248898948275</v>
      </c>
    </row>
    <row r="527" spans="1:14" x14ac:dyDescent="0.25">
      <c r="A527" s="1">
        <f t="shared" ca="1" si="110"/>
        <v>43</v>
      </c>
      <c r="B527" s="1">
        <f t="shared" ca="1" si="111"/>
        <v>193</v>
      </c>
      <c r="C527" s="1">
        <f t="shared" ca="1" si="112"/>
        <v>76</v>
      </c>
      <c r="D527" s="1">
        <f t="shared" ca="1" si="113"/>
        <v>768379</v>
      </c>
      <c r="E527" s="2">
        <f t="shared" ca="1" si="114"/>
        <v>1</v>
      </c>
      <c r="G527">
        <f t="shared" ca="1" si="115"/>
        <v>20.403232301538296</v>
      </c>
      <c r="H527">
        <f t="shared" ca="1" si="116"/>
        <v>0</v>
      </c>
      <c r="I527">
        <f t="shared" ca="1" si="117"/>
        <v>2</v>
      </c>
      <c r="J527">
        <f t="shared" ca="1" si="118"/>
        <v>2.5714285714285716</v>
      </c>
      <c r="K527">
        <f t="shared" ca="1" si="119"/>
        <v>0.89801331668597251</v>
      </c>
      <c r="L527">
        <f t="shared" ca="1" si="120"/>
        <v>7.0625569905182495</v>
      </c>
      <c r="M527">
        <f t="shared" ca="1" si="121"/>
        <v>0</v>
      </c>
      <c r="N527">
        <f t="shared" ca="1" si="122"/>
        <v>12.531998878632793</v>
      </c>
    </row>
    <row r="528" spans="1:14" x14ac:dyDescent="0.25">
      <c r="A528" s="1">
        <f t="shared" ca="1" si="110"/>
        <v>52</v>
      </c>
      <c r="B528" s="1">
        <f t="shared" ca="1" si="111"/>
        <v>193</v>
      </c>
      <c r="C528" s="1">
        <f t="shared" ca="1" si="112"/>
        <v>73</v>
      </c>
      <c r="D528" s="1">
        <f t="shared" ca="1" si="113"/>
        <v>686588</v>
      </c>
      <c r="E528" s="2">
        <f t="shared" ca="1" si="114"/>
        <v>1</v>
      </c>
      <c r="G528">
        <f t="shared" ca="1" si="115"/>
        <v>19.597841552793366</v>
      </c>
      <c r="H528">
        <f t="shared" ca="1" si="116"/>
        <v>0</v>
      </c>
      <c r="I528">
        <f t="shared" ca="1" si="117"/>
        <v>-2</v>
      </c>
      <c r="J528">
        <f t="shared" ca="1" si="118"/>
        <v>2.5714285714285716</v>
      </c>
      <c r="K528">
        <f t="shared" ca="1" si="119"/>
        <v>0.76918539178055245</v>
      </c>
      <c r="L528">
        <f t="shared" ca="1" si="120"/>
        <v>6.9208329356196474</v>
      </c>
      <c r="M528">
        <f t="shared" ca="1" si="121"/>
        <v>0</v>
      </c>
      <c r="N528">
        <f t="shared" ca="1" si="122"/>
        <v>8.2614468988287708</v>
      </c>
    </row>
    <row r="529" spans="1:14" x14ac:dyDescent="0.25">
      <c r="A529" s="1">
        <f t="shared" ca="1" si="110"/>
        <v>74</v>
      </c>
      <c r="B529" s="1">
        <f t="shared" ca="1" si="111"/>
        <v>164</v>
      </c>
      <c r="C529" s="1">
        <f t="shared" ca="1" si="112"/>
        <v>59</v>
      </c>
      <c r="D529" s="1">
        <f t="shared" ca="1" si="113"/>
        <v>672517</v>
      </c>
      <c r="E529" s="2">
        <f t="shared" ca="1" si="114"/>
        <v>0</v>
      </c>
      <c r="G529">
        <f t="shared" ca="1" si="115"/>
        <v>21.936347412254609</v>
      </c>
      <c r="H529">
        <f t="shared" ca="1" si="116"/>
        <v>0</v>
      </c>
      <c r="I529">
        <f t="shared" ca="1" si="117"/>
        <v>-2</v>
      </c>
      <c r="J529">
        <f t="shared" ca="1" si="118"/>
        <v>-1.5714285714285714</v>
      </c>
      <c r="K529">
        <f t="shared" ca="1" si="119"/>
        <v>0.99983793392293263</v>
      </c>
      <c r="L529">
        <f t="shared" ca="1" si="120"/>
        <v>6.894470967252861</v>
      </c>
      <c r="M529">
        <f t="shared" ca="1" si="121"/>
        <v>0</v>
      </c>
      <c r="N529">
        <f t="shared" ca="1" si="122"/>
        <v>4.3228803297472229</v>
      </c>
    </row>
    <row r="530" spans="1:14" x14ac:dyDescent="0.25">
      <c r="A530" s="1">
        <f t="shared" ca="1" si="110"/>
        <v>35</v>
      </c>
      <c r="B530" s="1">
        <f t="shared" ca="1" si="111"/>
        <v>199</v>
      </c>
      <c r="C530" s="1">
        <f t="shared" ca="1" si="112"/>
        <v>78</v>
      </c>
      <c r="D530" s="1">
        <f t="shared" ca="1" si="113"/>
        <v>1385671</v>
      </c>
      <c r="E530" s="2">
        <f t="shared" ca="1" si="114"/>
        <v>1</v>
      </c>
      <c r="G530">
        <f t="shared" ca="1" si="115"/>
        <v>19.696472311305271</v>
      </c>
      <c r="H530">
        <f t="shared" ca="1" si="116"/>
        <v>2</v>
      </c>
      <c r="I530">
        <f t="shared" ca="1" si="117"/>
        <v>2</v>
      </c>
      <c r="J530">
        <f t="shared" ca="1" si="118"/>
        <v>3.4285714285714284</v>
      </c>
      <c r="K530">
        <f t="shared" ca="1" si="119"/>
        <v>0.7877504074966688</v>
      </c>
      <c r="L530">
        <f t="shared" ca="1" si="120"/>
        <v>7.7728246198284516</v>
      </c>
      <c r="M530">
        <f t="shared" ca="1" si="121"/>
        <v>0</v>
      </c>
      <c r="N530">
        <f t="shared" ca="1" si="122"/>
        <v>15.989146455896549</v>
      </c>
    </row>
    <row r="531" spans="1:14" x14ac:dyDescent="0.25">
      <c r="A531" s="1">
        <f t="shared" ca="1" si="110"/>
        <v>41</v>
      </c>
      <c r="B531" s="1">
        <f t="shared" ca="1" si="111"/>
        <v>194</v>
      </c>
      <c r="C531" s="1">
        <f t="shared" ca="1" si="112"/>
        <v>60</v>
      </c>
      <c r="D531" s="1">
        <f t="shared" ca="1" si="113"/>
        <v>556408</v>
      </c>
      <c r="E531" s="2">
        <f t="shared" ca="1" si="114"/>
        <v>1</v>
      </c>
      <c r="G531">
        <f t="shared" ca="1" si="115"/>
        <v>15.942183016261026</v>
      </c>
      <c r="H531">
        <f t="shared" ca="1" si="116"/>
        <v>0</v>
      </c>
      <c r="I531">
        <f t="shared" ca="1" si="117"/>
        <v>2</v>
      </c>
      <c r="J531">
        <f t="shared" ca="1" si="118"/>
        <v>2.7142857142857144</v>
      </c>
      <c r="K531">
        <f t="shared" ca="1" si="119"/>
        <v>-0.46788586433905444</v>
      </c>
      <c r="L531">
        <f t="shared" ca="1" si="120"/>
        <v>6.6483831205081101</v>
      </c>
      <c r="M531">
        <f t="shared" ca="1" si="121"/>
        <v>0</v>
      </c>
      <c r="N531">
        <f t="shared" ca="1" si="122"/>
        <v>10.89478297045477</v>
      </c>
    </row>
    <row r="532" spans="1:14" x14ac:dyDescent="0.25">
      <c r="A532" s="1">
        <f t="shared" ca="1" si="110"/>
        <v>50</v>
      </c>
      <c r="B532" s="1">
        <f t="shared" ca="1" si="111"/>
        <v>176</v>
      </c>
      <c r="C532" s="1">
        <f t="shared" ca="1" si="112"/>
        <v>68</v>
      </c>
      <c r="D532" s="1">
        <f t="shared" ca="1" si="113"/>
        <v>706429</v>
      </c>
      <c r="E532" s="2">
        <f t="shared" ca="1" si="114"/>
        <v>1</v>
      </c>
      <c r="G532">
        <f t="shared" ca="1" si="115"/>
        <v>21.952479338842977</v>
      </c>
      <c r="H532">
        <f t="shared" ca="1" si="116"/>
        <v>0</v>
      </c>
      <c r="I532">
        <f t="shared" ca="1" si="117"/>
        <v>2</v>
      </c>
      <c r="J532">
        <f t="shared" ca="1" si="118"/>
        <v>0.14285714285714285</v>
      </c>
      <c r="K532">
        <f t="shared" ca="1" si="119"/>
        <v>0.99990967147052801</v>
      </c>
      <c r="L532">
        <f t="shared" ca="1" si="120"/>
        <v>6.9569499037187548</v>
      </c>
      <c r="M532">
        <f t="shared" ca="1" si="121"/>
        <v>0</v>
      </c>
      <c r="N532">
        <f t="shared" ca="1" si="122"/>
        <v>10.099716718046427</v>
      </c>
    </row>
    <row r="533" spans="1:14" x14ac:dyDescent="0.25">
      <c r="A533" s="1">
        <f t="shared" ca="1" si="110"/>
        <v>35</v>
      </c>
      <c r="B533" s="1">
        <f t="shared" ca="1" si="111"/>
        <v>197</v>
      </c>
      <c r="C533" s="1">
        <f t="shared" ca="1" si="112"/>
        <v>55</v>
      </c>
      <c r="D533" s="1">
        <f t="shared" ca="1" si="113"/>
        <v>324604</v>
      </c>
      <c r="E533" s="2">
        <f t="shared" ca="1" si="114"/>
        <v>1</v>
      </c>
      <c r="G533">
        <f t="shared" ca="1" si="115"/>
        <v>14.171970419232654</v>
      </c>
      <c r="H533">
        <f t="shared" ca="1" si="116"/>
        <v>0</v>
      </c>
      <c r="I533">
        <f t="shared" ca="1" si="117"/>
        <v>2</v>
      </c>
      <c r="J533">
        <f t="shared" ca="1" si="118"/>
        <v>3.1428571428571428</v>
      </c>
      <c r="K533">
        <f t="shared" ca="1" si="119"/>
        <v>-1.4511218846947438</v>
      </c>
      <c r="L533">
        <f t="shared" ca="1" si="120"/>
        <v>5.8785437159941267</v>
      </c>
      <c r="M533">
        <f t="shared" ca="1" si="121"/>
        <v>0</v>
      </c>
      <c r="N533">
        <f t="shared" ca="1" si="122"/>
        <v>9.5702789741565262</v>
      </c>
    </row>
    <row r="534" spans="1:14" x14ac:dyDescent="0.25">
      <c r="A534" s="1">
        <f t="shared" ca="1" si="110"/>
        <v>60</v>
      </c>
      <c r="B534" s="1">
        <f t="shared" ca="1" si="111"/>
        <v>160</v>
      </c>
      <c r="C534" s="1">
        <f t="shared" ca="1" si="112"/>
        <v>78</v>
      </c>
      <c r="D534" s="1">
        <f t="shared" ca="1" si="113"/>
        <v>1189001</v>
      </c>
      <c r="E534" s="2">
        <f t="shared" ca="1" si="114"/>
        <v>0</v>
      </c>
      <c r="G534">
        <f t="shared" ca="1" si="115"/>
        <v>30.46875</v>
      </c>
      <c r="H534">
        <f t="shared" ca="1" si="116"/>
        <v>2</v>
      </c>
      <c r="I534">
        <f t="shared" ca="1" si="117"/>
        <v>-2</v>
      </c>
      <c r="J534">
        <f t="shared" ca="1" si="118"/>
        <v>-2.1428571428571428</v>
      </c>
      <c r="K534">
        <f t="shared" ca="1" si="119"/>
        <v>-1.8687890624999999</v>
      </c>
      <c r="L534">
        <f t="shared" ca="1" si="120"/>
        <v>7.5925706963919222</v>
      </c>
      <c r="M534">
        <f t="shared" ca="1" si="121"/>
        <v>0</v>
      </c>
      <c r="N534">
        <f t="shared" ca="1" si="122"/>
        <v>3.5809244910347795</v>
      </c>
    </row>
    <row r="535" spans="1:14" x14ac:dyDescent="0.25">
      <c r="A535" s="1">
        <f t="shared" ca="1" si="110"/>
        <v>49</v>
      </c>
      <c r="B535" s="1">
        <f t="shared" ca="1" si="111"/>
        <v>172</v>
      </c>
      <c r="C535" s="1">
        <f t="shared" ca="1" si="112"/>
        <v>54</v>
      </c>
      <c r="D535" s="1">
        <f t="shared" ca="1" si="113"/>
        <v>445283</v>
      </c>
      <c r="E535" s="2">
        <f t="shared" ca="1" si="114"/>
        <v>1</v>
      </c>
      <c r="G535">
        <f t="shared" ca="1" si="115"/>
        <v>18.253109789075179</v>
      </c>
      <c r="H535">
        <f t="shared" ca="1" si="116"/>
        <v>0</v>
      </c>
      <c r="I535">
        <f t="shared" ca="1" si="117"/>
        <v>2</v>
      </c>
      <c r="J535">
        <f t="shared" ca="1" si="118"/>
        <v>-0.42857142857142855</v>
      </c>
      <c r="K535">
        <f t="shared" ca="1" si="119"/>
        <v>0.43843254989102998</v>
      </c>
      <c r="L535">
        <f t="shared" ca="1" si="120"/>
        <v>6.3454379909942515</v>
      </c>
      <c r="M535">
        <f t="shared" ca="1" si="121"/>
        <v>0</v>
      </c>
      <c r="N535">
        <f t="shared" ca="1" si="122"/>
        <v>8.3552991123138529</v>
      </c>
    </row>
    <row r="536" spans="1:14" x14ac:dyDescent="0.25">
      <c r="A536" s="1">
        <f t="shared" ca="1" si="110"/>
        <v>34</v>
      </c>
      <c r="B536" s="1">
        <f t="shared" ca="1" si="111"/>
        <v>161</v>
      </c>
      <c r="C536" s="1">
        <f t="shared" ca="1" si="112"/>
        <v>63</v>
      </c>
      <c r="D536" s="1">
        <f t="shared" ca="1" si="113"/>
        <v>763201</v>
      </c>
      <c r="E536" s="2">
        <f t="shared" ca="1" si="114"/>
        <v>0</v>
      </c>
      <c r="G536">
        <f t="shared" ca="1" si="115"/>
        <v>24.304617877396701</v>
      </c>
      <c r="H536">
        <f t="shared" ca="1" si="116"/>
        <v>0</v>
      </c>
      <c r="I536">
        <f t="shared" ca="1" si="117"/>
        <v>2</v>
      </c>
      <c r="J536">
        <f t="shared" ca="1" si="118"/>
        <v>-2</v>
      </c>
      <c r="K536">
        <f t="shared" ca="1" si="119"/>
        <v>0.78754945756734085</v>
      </c>
      <c r="L536">
        <f t="shared" ca="1" si="120"/>
        <v>7.0541129309716251</v>
      </c>
      <c r="M536">
        <f t="shared" ca="1" si="121"/>
        <v>0</v>
      </c>
      <c r="N536">
        <f t="shared" ca="1" si="122"/>
        <v>7.8416623885389658</v>
      </c>
    </row>
    <row r="537" spans="1:14" x14ac:dyDescent="0.25">
      <c r="A537" s="1">
        <f t="shared" ca="1" si="110"/>
        <v>77</v>
      </c>
      <c r="B537" s="1">
        <f t="shared" ca="1" si="111"/>
        <v>196</v>
      </c>
      <c r="C537" s="1">
        <f t="shared" ca="1" si="112"/>
        <v>57</v>
      </c>
      <c r="D537" s="1">
        <f t="shared" ca="1" si="113"/>
        <v>675288</v>
      </c>
      <c r="E537" s="2">
        <f t="shared" ca="1" si="114"/>
        <v>0</v>
      </c>
      <c r="G537">
        <f t="shared" ca="1" si="115"/>
        <v>14.837567680133279</v>
      </c>
      <c r="H537">
        <f t="shared" ca="1" si="116"/>
        <v>0</v>
      </c>
      <c r="I537">
        <f t="shared" ca="1" si="117"/>
        <v>-2</v>
      </c>
      <c r="J537">
        <f t="shared" ca="1" si="118"/>
        <v>3</v>
      </c>
      <c r="K537">
        <f t="shared" ca="1" si="119"/>
        <v>-1.0520174694668549</v>
      </c>
      <c r="L537">
        <f t="shared" ca="1" si="120"/>
        <v>6.8997132878008571</v>
      </c>
      <c r="M537">
        <f t="shared" ca="1" si="121"/>
        <v>0</v>
      </c>
      <c r="N537">
        <f t="shared" ca="1" si="122"/>
        <v>6.8476958183340022</v>
      </c>
    </row>
    <row r="538" spans="1:14" x14ac:dyDescent="0.25">
      <c r="A538" s="1">
        <f t="shared" ca="1" si="110"/>
        <v>69</v>
      </c>
      <c r="B538" s="1">
        <f t="shared" ca="1" si="111"/>
        <v>165</v>
      </c>
      <c r="C538" s="1">
        <f t="shared" ca="1" si="112"/>
        <v>55</v>
      </c>
      <c r="D538" s="1">
        <f t="shared" ca="1" si="113"/>
        <v>1452755</v>
      </c>
      <c r="E538" s="2">
        <f t="shared" ca="1" si="114"/>
        <v>0</v>
      </c>
      <c r="G538">
        <f t="shared" ca="1" si="115"/>
        <v>20.202020202020201</v>
      </c>
      <c r="H538">
        <f t="shared" ca="1" si="116"/>
        <v>2</v>
      </c>
      <c r="I538">
        <f t="shared" ca="1" si="117"/>
        <v>-2</v>
      </c>
      <c r="J538">
        <f t="shared" ca="1" si="118"/>
        <v>-1.4285714285714286</v>
      </c>
      <c r="K538">
        <f t="shared" ca="1" si="119"/>
        <v>0.8706907458422608</v>
      </c>
      <c r="L538">
        <f t="shared" ca="1" si="120"/>
        <v>7.8280478695745614</v>
      </c>
      <c r="M538">
        <f t="shared" ca="1" si="121"/>
        <v>0</v>
      </c>
      <c r="N538">
        <f t="shared" ca="1" si="122"/>
        <v>7.2701671868453932</v>
      </c>
    </row>
    <row r="539" spans="1:14" x14ac:dyDescent="0.25">
      <c r="A539" s="1">
        <f t="shared" ca="1" si="110"/>
        <v>23</v>
      </c>
      <c r="B539" s="1">
        <f t="shared" ca="1" si="111"/>
        <v>164</v>
      </c>
      <c r="C539" s="1">
        <f t="shared" ca="1" si="112"/>
        <v>90</v>
      </c>
      <c r="D539" s="1">
        <f t="shared" ca="1" si="113"/>
        <v>710738</v>
      </c>
      <c r="E539" s="2">
        <f t="shared" ca="1" si="114"/>
        <v>0</v>
      </c>
      <c r="G539">
        <f t="shared" ca="1" si="115"/>
        <v>33.462224866151104</v>
      </c>
      <c r="H539">
        <f t="shared" ca="1" si="116"/>
        <v>0</v>
      </c>
      <c r="I539">
        <f t="shared" ca="1" si="117"/>
        <v>2</v>
      </c>
      <c r="J539">
        <f t="shared" ca="1" si="118"/>
        <v>-1.5714285714285714</v>
      </c>
      <c r="K539">
        <f t="shared" ca="1" si="119"/>
        <v>-4.2553039552885075</v>
      </c>
      <c r="L539">
        <f t="shared" ca="1" si="120"/>
        <v>6.9646373563876036</v>
      </c>
      <c r="M539">
        <f t="shared" ca="1" si="121"/>
        <v>0</v>
      </c>
      <c r="N539">
        <f t="shared" ca="1" si="122"/>
        <v>3.137904829670525</v>
      </c>
    </row>
    <row r="540" spans="1:14" x14ac:dyDescent="0.25">
      <c r="A540" s="1">
        <f t="shared" ca="1" si="110"/>
        <v>77</v>
      </c>
      <c r="B540" s="1">
        <f t="shared" ca="1" si="111"/>
        <v>162</v>
      </c>
      <c r="C540" s="1">
        <f t="shared" ca="1" si="112"/>
        <v>90</v>
      </c>
      <c r="D540" s="1">
        <f t="shared" ca="1" si="113"/>
        <v>592539</v>
      </c>
      <c r="E540" s="2">
        <f t="shared" ca="1" si="114"/>
        <v>0</v>
      </c>
      <c r="G540">
        <f t="shared" ca="1" si="115"/>
        <v>34.293552812071333</v>
      </c>
      <c r="H540">
        <f t="shared" ca="1" si="116"/>
        <v>0</v>
      </c>
      <c r="I540">
        <f t="shared" ca="1" si="117"/>
        <v>-2</v>
      </c>
      <c r="J540">
        <f t="shared" ca="1" si="118"/>
        <v>-1.8571428571428572</v>
      </c>
      <c r="K540">
        <f t="shared" ca="1" si="119"/>
        <v>-5.0452576297274785</v>
      </c>
      <c r="L540">
        <f t="shared" ca="1" si="120"/>
        <v>6.731101560760262</v>
      </c>
      <c r="M540">
        <f t="shared" ca="1" si="121"/>
        <v>0</v>
      </c>
      <c r="N540">
        <f t="shared" ca="1" si="122"/>
        <v>-2.1712989261100741</v>
      </c>
    </row>
    <row r="541" spans="1:14" x14ac:dyDescent="0.25">
      <c r="A541" s="1">
        <f t="shared" ca="1" si="110"/>
        <v>54</v>
      </c>
      <c r="B541" s="1">
        <f t="shared" ca="1" si="111"/>
        <v>161</v>
      </c>
      <c r="C541" s="1">
        <f t="shared" ca="1" si="112"/>
        <v>57</v>
      </c>
      <c r="D541" s="1">
        <f t="shared" ca="1" si="113"/>
        <v>596432</v>
      </c>
      <c r="E541" s="2">
        <f t="shared" ca="1" si="114"/>
        <v>0</v>
      </c>
      <c r="G541">
        <f t="shared" ca="1" si="115"/>
        <v>21.989892365263682</v>
      </c>
      <c r="H541">
        <f t="shared" ca="1" si="116"/>
        <v>0</v>
      </c>
      <c r="I541">
        <f t="shared" ca="1" si="117"/>
        <v>-2</v>
      </c>
      <c r="J541">
        <f t="shared" ca="1" si="118"/>
        <v>-2</v>
      </c>
      <c r="K541">
        <f t="shared" ca="1" si="119"/>
        <v>0.99999591342880145</v>
      </c>
      <c r="L541">
        <f t="shared" ca="1" si="120"/>
        <v>6.7396494208635538</v>
      </c>
      <c r="M541">
        <f t="shared" ca="1" si="121"/>
        <v>0</v>
      </c>
      <c r="N541">
        <f t="shared" ca="1" si="122"/>
        <v>3.739645334292355</v>
      </c>
    </row>
    <row r="542" spans="1:14" x14ac:dyDescent="0.25">
      <c r="A542" s="1">
        <f t="shared" ref="A542:A601" ca="1" si="123">RANDBETWEEN(15,80)</f>
        <v>58</v>
      </c>
      <c r="B542" s="1">
        <f t="shared" ca="1" si="111"/>
        <v>200</v>
      </c>
      <c r="C542" s="1">
        <f t="shared" ca="1" si="112"/>
        <v>53</v>
      </c>
      <c r="D542" s="1">
        <f t="shared" ca="1" si="113"/>
        <v>1155252</v>
      </c>
      <c r="E542" s="2">
        <f t="shared" ca="1" si="114"/>
        <v>1</v>
      </c>
      <c r="G542">
        <f t="shared" ca="1" si="115"/>
        <v>13.25</v>
      </c>
      <c r="H542">
        <f t="shared" ca="1" si="116"/>
        <v>2</v>
      </c>
      <c r="I542">
        <f t="shared" ca="1" si="117"/>
        <v>-2</v>
      </c>
      <c r="J542">
        <f t="shared" ca="1" si="118"/>
        <v>3.5714285714285716</v>
      </c>
      <c r="K542">
        <f t="shared" ca="1" si="119"/>
        <v>-2.0625</v>
      </c>
      <c r="L542">
        <f t="shared" ca="1" si="120"/>
        <v>7.558390459844226</v>
      </c>
      <c r="M542">
        <f t="shared" ca="1" si="121"/>
        <v>0</v>
      </c>
      <c r="N542">
        <f t="shared" ca="1" si="122"/>
        <v>9.0673190312727971</v>
      </c>
    </row>
    <row r="543" spans="1:14" x14ac:dyDescent="0.25">
      <c r="A543" s="1">
        <f t="shared" ca="1" si="123"/>
        <v>24</v>
      </c>
      <c r="B543" s="1">
        <f t="shared" ca="1" si="111"/>
        <v>193</v>
      </c>
      <c r="C543" s="1">
        <f t="shared" ca="1" si="112"/>
        <v>80</v>
      </c>
      <c r="D543" s="1">
        <f t="shared" ca="1" si="113"/>
        <v>276379</v>
      </c>
      <c r="E543" s="2">
        <f t="shared" ca="1" si="114"/>
        <v>1</v>
      </c>
      <c r="G543">
        <f t="shared" ca="1" si="115"/>
        <v>21.477086633198208</v>
      </c>
      <c r="H543">
        <f t="shared" ca="1" si="116"/>
        <v>0</v>
      </c>
      <c r="I543">
        <f t="shared" ca="1" si="117"/>
        <v>2</v>
      </c>
      <c r="J543">
        <f t="shared" ca="1" si="118"/>
        <v>2.5714285714285716</v>
      </c>
      <c r="K543">
        <f t="shared" ca="1" si="119"/>
        <v>0.98906246443280055</v>
      </c>
      <c r="L543">
        <f t="shared" ca="1" si="120"/>
        <v>5.6161171899850926</v>
      </c>
      <c r="M543">
        <f t="shared" ca="1" si="121"/>
        <v>0</v>
      </c>
      <c r="N543">
        <f t="shared" ca="1" si="122"/>
        <v>11.176608225846465</v>
      </c>
    </row>
    <row r="544" spans="1:14" x14ac:dyDescent="0.25">
      <c r="A544" s="1">
        <f t="shared" ca="1" si="123"/>
        <v>34</v>
      </c>
      <c r="B544" s="1">
        <f t="shared" ca="1" si="111"/>
        <v>198</v>
      </c>
      <c r="C544" s="1">
        <f t="shared" ca="1" si="112"/>
        <v>54</v>
      </c>
      <c r="D544" s="1">
        <f t="shared" ca="1" si="113"/>
        <v>1024141</v>
      </c>
      <c r="E544" s="2">
        <f t="shared" ca="1" si="114"/>
        <v>1</v>
      </c>
      <c r="G544">
        <f t="shared" ca="1" si="115"/>
        <v>13.774104683195592</v>
      </c>
      <c r="H544">
        <f t="shared" ca="1" si="116"/>
        <v>2</v>
      </c>
      <c r="I544">
        <f t="shared" ca="1" si="117"/>
        <v>2</v>
      </c>
      <c r="J544">
        <f t="shared" ca="1" si="118"/>
        <v>3.2857142857142856</v>
      </c>
      <c r="K544">
        <f t="shared" ca="1" si="119"/>
        <v>-1.7066141505209877</v>
      </c>
      <c r="L544">
        <f t="shared" ca="1" si="120"/>
        <v>7.4143455959350968</v>
      </c>
      <c r="M544">
        <f t="shared" ca="1" si="121"/>
        <v>0</v>
      </c>
      <c r="N544">
        <f t="shared" ca="1" si="122"/>
        <v>12.993445731128395</v>
      </c>
    </row>
    <row r="545" spans="1:14" x14ac:dyDescent="0.25">
      <c r="A545" s="1">
        <f t="shared" ca="1" si="123"/>
        <v>67</v>
      </c>
      <c r="B545" s="1">
        <f t="shared" ca="1" si="111"/>
        <v>164</v>
      </c>
      <c r="C545" s="1">
        <f t="shared" ca="1" si="112"/>
        <v>73</v>
      </c>
      <c r="D545" s="1">
        <f t="shared" ca="1" si="113"/>
        <v>1323205</v>
      </c>
      <c r="E545" s="2">
        <f t="shared" ca="1" si="114"/>
        <v>0</v>
      </c>
      <c r="G545">
        <f t="shared" ca="1" si="115"/>
        <v>27.141582391433669</v>
      </c>
      <c r="H545">
        <f t="shared" ca="1" si="116"/>
        <v>2</v>
      </c>
      <c r="I545">
        <f t="shared" ca="1" si="117"/>
        <v>-2</v>
      </c>
      <c r="J545">
        <f t="shared" ca="1" si="118"/>
        <v>-1.5714285714285714</v>
      </c>
      <c r="K545">
        <f t="shared" ca="1" si="119"/>
        <v>-5.7434779516030599E-2</v>
      </c>
      <c r="L545">
        <f t="shared" ca="1" si="120"/>
        <v>7.7187481190992209</v>
      </c>
      <c r="M545">
        <f t="shared" ca="1" si="121"/>
        <v>0</v>
      </c>
      <c r="N545">
        <f t="shared" ca="1" si="122"/>
        <v>6.0898847681546187</v>
      </c>
    </row>
    <row r="546" spans="1:14" x14ac:dyDescent="0.25">
      <c r="A546" s="1">
        <f t="shared" ca="1" si="123"/>
        <v>48</v>
      </c>
      <c r="B546" s="1">
        <f t="shared" ca="1" si="111"/>
        <v>187</v>
      </c>
      <c r="C546" s="1">
        <f t="shared" ca="1" si="112"/>
        <v>82</v>
      </c>
      <c r="D546" s="1">
        <f t="shared" ca="1" si="113"/>
        <v>1298303</v>
      </c>
      <c r="E546" s="2">
        <f t="shared" ca="1" si="114"/>
        <v>1</v>
      </c>
      <c r="G546">
        <f t="shared" ca="1" si="115"/>
        <v>23.449340844748203</v>
      </c>
      <c r="H546">
        <f t="shared" ca="1" si="116"/>
        <v>2</v>
      </c>
      <c r="I546">
        <f t="shared" ca="1" si="117"/>
        <v>2</v>
      </c>
      <c r="J546">
        <f t="shared" ca="1" si="118"/>
        <v>1.7142857142857142</v>
      </c>
      <c r="K546">
        <f t="shared" ca="1" si="119"/>
        <v>0.91597644462978256</v>
      </c>
      <c r="L546">
        <f t="shared" ca="1" si="120"/>
        <v>7.6964166164806747</v>
      </c>
      <c r="M546">
        <f t="shared" ca="1" si="121"/>
        <v>0</v>
      </c>
      <c r="N546">
        <f t="shared" ca="1" si="122"/>
        <v>14.326678775396172</v>
      </c>
    </row>
    <row r="547" spans="1:14" x14ac:dyDescent="0.25">
      <c r="A547" s="1">
        <f t="shared" ca="1" si="123"/>
        <v>22</v>
      </c>
      <c r="B547" s="1">
        <f t="shared" ca="1" si="111"/>
        <v>171</v>
      </c>
      <c r="C547" s="1">
        <f t="shared" ca="1" si="112"/>
        <v>84</v>
      </c>
      <c r="D547" s="1">
        <f t="shared" ca="1" si="113"/>
        <v>1179008</v>
      </c>
      <c r="E547" s="2">
        <f t="shared" ca="1" si="114"/>
        <v>1</v>
      </c>
      <c r="G547">
        <f t="shared" ca="1" si="115"/>
        <v>28.726787729557817</v>
      </c>
      <c r="H547">
        <f t="shared" ca="1" si="116"/>
        <v>2</v>
      </c>
      <c r="I547">
        <f t="shared" ca="1" si="117"/>
        <v>2</v>
      </c>
      <c r="J547">
        <f t="shared" ca="1" si="118"/>
        <v>-0.5714285714285714</v>
      </c>
      <c r="K547">
        <f t="shared" ca="1" si="119"/>
        <v>-0.80998692634118408</v>
      </c>
      <c r="L547">
        <f t="shared" ca="1" si="120"/>
        <v>7.5825616616214919</v>
      </c>
      <c r="M547">
        <f t="shared" ca="1" si="121"/>
        <v>0</v>
      </c>
      <c r="N547">
        <f t="shared" ca="1" si="122"/>
        <v>10.201146163851737</v>
      </c>
    </row>
    <row r="548" spans="1:14" x14ac:dyDescent="0.25">
      <c r="A548" s="1">
        <f t="shared" ca="1" si="123"/>
        <v>34</v>
      </c>
      <c r="B548" s="1">
        <f t="shared" ca="1" si="111"/>
        <v>177</v>
      </c>
      <c r="C548" s="1">
        <f t="shared" ca="1" si="112"/>
        <v>59</v>
      </c>
      <c r="D548" s="1">
        <f t="shared" ca="1" si="113"/>
        <v>1169222</v>
      </c>
      <c r="E548" s="2">
        <f t="shared" ca="1" si="114"/>
        <v>1</v>
      </c>
      <c r="G548">
        <f t="shared" ca="1" si="115"/>
        <v>18.832391713747644</v>
      </c>
      <c r="H548">
        <f t="shared" ca="1" si="116"/>
        <v>2</v>
      </c>
      <c r="I548">
        <f t="shared" ca="1" si="117"/>
        <v>2</v>
      </c>
      <c r="J548">
        <f t="shared" ca="1" si="118"/>
        <v>0.2857142857142857</v>
      </c>
      <c r="K548">
        <f t="shared" ca="1" si="119"/>
        <v>0.59865030979461631</v>
      </c>
      <c r="L548">
        <f t="shared" ca="1" si="120"/>
        <v>7.5726697152325411</v>
      </c>
      <c r="M548">
        <f t="shared" ca="1" si="121"/>
        <v>0</v>
      </c>
      <c r="N548">
        <f t="shared" ca="1" si="122"/>
        <v>12.457034310741443</v>
      </c>
    </row>
    <row r="549" spans="1:14" x14ac:dyDescent="0.25">
      <c r="A549" s="1">
        <f t="shared" ca="1" si="123"/>
        <v>15</v>
      </c>
      <c r="B549" s="1">
        <f t="shared" ca="1" si="111"/>
        <v>169</v>
      </c>
      <c r="C549" s="1">
        <f t="shared" ca="1" si="112"/>
        <v>64</v>
      </c>
      <c r="D549" s="1">
        <f t="shared" ca="1" si="113"/>
        <v>454414</v>
      </c>
      <c r="E549" s="2">
        <f t="shared" ca="1" si="114"/>
        <v>0</v>
      </c>
      <c r="G549">
        <f t="shared" ca="1" si="115"/>
        <v>22.408178985329645</v>
      </c>
      <c r="H549">
        <f t="shared" ca="1" si="116"/>
        <v>0</v>
      </c>
      <c r="I549">
        <f t="shared" ca="1" si="117"/>
        <v>-4</v>
      </c>
      <c r="J549">
        <f t="shared" ca="1" si="118"/>
        <v>-0.8571428571428571</v>
      </c>
      <c r="K549">
        <f t="shared" ca="1" si="119"/>
        <v>0.99333559663741045</v>
      </c>
      <c r="L549">
        <f t="shared" ca="1" si="120"/>
        <v>6.3737771724467951</v>
      </c>
      <c r="M549">
        <f t="shared" ca="1" si="121"/>
        <v>0</v>
      </c>
      <c r="N549">
        <f t="shared" ca="1" si="122"/>
        <v>2.509969911941349</v>
      </c>
    </row>
    <row r="550" spans="1:14" x14ac:dyDescent="0.25">
      <c r="A550" s="1">
        <f t="shared" ca="1" si="123"/>
        <v>58</v>
      </c>
      <c r="B550" s="1">
        <f t="shared" ca="1" si="111"/>
        <v>192</v>
      </c>
      <c r="C550" s="1">
        <f t="shared" ca="1" si="112"/>
        <v>59</v>
      </c>
      <c r="D550" s="1">
        <f t="shared" ca="1" si="113"/>
        <v>113643</v>
      </c>
      <c r="E550" s="2">
        <f t="shared" ca="1" si="114"/>
        <v>0</v>
      </c>
      <c r="G550">
        <f t="shared" ca="1" si="115"/>
        <v>16.004774305555557</v>
      </c>
      <c r="H550">
        <f t="shared" ca="1" si="116"/>
        <v>0</v>
      </c>
      <c r="I550">
        <f t="shared" ca="1" si="117"/>
        <v>-2</v>
      </c>
      <c r="J550">
        <f t="shared" ca="1" si="118"/>
        <v>2.4285714285714284</v>
      </c>
      <c r="K550">
        <f t="shared" ca="1" si="119"/>
        <v>-0.43770924509307396</v>
      </c>
      <c r="L550">
        <f t="shared" ca="1" si="120"/>
        <v>2.8372746978296948</v>
      </c>
      <c r="M550">
        <f t="shared" ca="1" si="121"/>
        <v>0</v>
      </c>
      <c r="N550">
        <f t="shared" ca="1" si="122"/>
        <v>2.8281368813080494</v>
      </c>
    </row>
    <row r="551" spans="1:14" x14ac:dyDescent="0.25">
      <c r="A551" s="1">
        <f t="shared" ca="1" si="123"/>
        <v>60</v>
      </c>
      <c r="B551" s="1">
        <f t="shared" ca="1" si="111"/>
        <v>174</v>
      </c>
      <c r="C551" s="1">
        <f t="shared" ca="1" si="112"/>
        <v>66</v>
      </c>
      <c r="D551" s="1">
        <f t="shared" ca="1" si="113"/>
        <v>955015</v>
      </c>
      <c r="E551" s="2">
        <f t="shared" ca="1" si="114"/>
        <v>0</v>
      </c>
      <c r="G551">
        <f t="shared" ca="1" si="115"/>
        <v>21.799445105033691</v>
      </c>
      <c r="H551">
        <f t="shared" ca="1" si="116"/>
        <v>0</v>
      </c>
      <c r="I551">
        <f t="shared" ca="1" si="117"/>
        <v>-2</v>
      </c>
      <c r="J551">
        <f t="shared" ca="1" si="118"/>
        <v>-0.14285714285714285</v>
      </c>
      <c r="K551">
        <f t="shared" ca="1" si="119"/>
        <v>0.99839110936420206</v>
      </c>
      <c r="L551">
        <f t="shared" ca="1" si="120"/>
        <v>7.3299343346569383</v>
      </c>
      <c r="M551">
        <f t="shared" ca="1" si="121"/>
        <v>0</v>
      </c>
      <c r="N551">
        <f t="shared" ca="1" si="122"/>
        <v>6.185468301163997</v>
      </c>
    </row>
    <row r="552" spans="1:14" x14ac:dyDescent="0.25">
      <c r="A552" s="1">
        <f t="shared" ca="1" si="123"/>
        <v>37</v>
      </c>
      <c r="B552" s="1">
        <f t="shared" ca="1" si="111"/>
        <v>200</v>
      </c>
      <c r="C552" s="1">
        <f t="shared" ca="1" si="112"/>
        <v>57</v>
      </c>
      <c r="D552" s="1">
        <f t="shared" ca="1" si="113"/>
        <v>969453</v>
      </c>
      <c r="E552" s="2">
        <f t="shared" ca="1" si="114"/>
        <v>1</v>
      </c>
      <c r="G552">
        <f t="shared" ca="1" si="115"/>
        <v>14.25</v>
      </c>
      <c r="H552">
        <f t="shared" ca="1" si="116"/>
        <v>0</v>
      </c>
      <c r="I552">
        <f t="shared" ca="1" si="117"/>
        <v>2</v>
      </c>
      <c r="J552">
        <f t="shared" ca="1" si="118"/>
        <v>3.5714285714285716</v>
      </c>
      <c r="K552">
        <f t="shared" ca="1" si="119"/>
        <v>-1.4024999999999999</v>
      </c>
      <c r="L552">
        <f t="shared" ca="1" si="120"/>
        <v>7.3481152758170953</v>
      </c>
      <c r="M552">
        <f t="shared" ca="1" si="121"/>
        <v>0</v>
      </c>
      <c r="N552">
        <f t="shared" ca="1" si="122"/>
        <v>11.517043847245667</v>
      </c>
    </row>
    <row r="553" spans="1:14" x14ac:dyDescent="0.25">
      <c r="A553" s="1">
        <f t="shared" ca="1" si="123"/>
        <v>46</v>
      </c>
      <c r="B553" s="1">
        <f t="shared" ca="1" si="111"/>
        <v>171</v>
      </c>
      <c r="C553" s="1">
        <f t="shared" ca="1" si="112"/>
        <v>65</v>
      </c>
      <c r="D553" s="1">
        <f t="shared" ca="1" si="113"/>
        <v>808467</v>
      </c>
      <c r="E553" s="2">
        <f t="shared" ca="1" si="114"/>
        <v>1</v>
      </c>
      <c r="G553">
        <f t="shared" ca="1" si="115"/>
        <v>22.229061933586404</v>
      </c>
      <c r="H553">
        <f t="shared" ca="1" si="116"/>
        <v>0</v>
      </c>
      <c r="I553">
        <f t="shared" ca="1" si="117"/>
        <v>2</v>
      </c>
      <c r="J553">
        <f t="shared" ca="1" si="118"/>
        <v>-0.5714285714285714</v>
      </c>
      <c r="K553">
        <f t="shared" ca="1" si="119"/>
        <v>0.9979012252232663</v>
      </c>
      <c r="L553">
        <f t="shared" ca="1" si="120"/>
        <v>7.1257990646461389</v>
      </c>
      <c r="M553">
        <f t="shared" ca="1" si="121"/>
        <v>0</v>
      </c>
      <c r="N553">
        <f t="shared" ca="1" si="122"/>
        <v>9.5522717184408332</v>
      </c>
    </row>
    <row r="554" spans="1:14" x14ac:dyDescent="0.25">
      <c r="A554" s="1">
        <f t="shared" ca="1" si="123"/>
        <v>72</v>
      </c>
      <c r="B554" s="1">
        <f t="shared" ca="1" si="111"/>
        <v>172</v>
      </c>
      <c r="C554" s="1">
        <f t="shared" ca="1" si="112"/>
        <v>89</v>
      </c>
      <c r="D554" s="1">
        <f t="shared" ca="1" si="113"/>
        <v>899491</v>
      </c>
      <c r="E554" s="2">
        <f t="shared" ca="1" si="114"/>
        <v>0</v>
      </c>
      <c r="G554">
        <f t="shared" ca="1" si="115"/>
        <v>30.08382909680909</v>
      </c>
      <c r="H554">
        <f t="shared" ca="1" si="116"/>
        <v>0</v>
      </c>
      <c r="I554">
        <f t="shared" ca="1" si="117"/>
        <v>-2</v>
      </c>
      <c r="J554">
        <f t="shared" ca="1" si="118"/>
        <v>-0.42857142857142855</v>
      </c>
      <c r="K554">
        <f t="shared" ca="1" si="119"/>
        <v>-1.6139317146566907</v>
      </c>
      <c r="L554">
        <f t="shared" ca="1" si="120"/>
        <v>7.2570339479656809</v>
      </c>
      <c r="M554">
        <f t="shared" ca="1" si="121"/>
        <v>0</v>
      </c>
      <c r="N554">
        <f t="shared" ca="1" si="122"/>
        <v>3.2145308047375618</v>
      </c>
    </row>
    <row r="555" spans="1:14" x14ac:dyDescent="0.25">
      <c r="A555" s="1">
        <f t="shared" ca="1" si="123"/>
        <v>49</v>
      </c>
      <c r="B555" s="1">
        <f t="shared" ca="1" si="111"/>
        <v>169</v>
      </c>
      <c r="C555" s="1">
        <f t="shared" ca="1" si="112"/>
        <v>85</v>
      </c>
      <c r="D555" s="1">
        <f t="shared" ca="1" si="113"/>
        <v>573864</v>
      </c>
      <c r="E555" s="2">
        <f t="shared" ca="1" si="114"/>
        <v>0</v>
      </c>
      <c r="G555">
        <f t="shared" ca="1" si="115"/>
        <v>29.760862714890933</v>
      </c>
      <c r="H555">
        <f t="shared" ca="1" si="116"/>
        <v>0</v>
      </c>
      <c r="I555">
        <f t="shared" ca="1" si="117"/>
        <v>2</v>
      </c>
      <c r="J555">
        <f t="shared" ca="1" si="118"/>
        <v>-0.8571428571428571</v>
      </c>
      <c r="K555">
        <f t="shared" ca="1" si="119"/>
        <v>-1.4092396031753709</v>
      </c>
      <c r="L555">
        <f t="shared" ca="1" si="120"/>
        <v>6.689134290237515</v>
      </c>
      <c r="M555">
        <f t="shared" ca="1" si="121"/>
        <v>0</v>
      </c>
      <c r="N555">
        <f t="shared" ca="1" si="122"/>
        <v>6.4227518299192869</v>
      </c>
    </row>
    <row r="556" spans="1:14" x14ac:dyDescent="0.25">
      <c r="A556" s="1">
        <f t="shared" ca="1" si="123"/>
        <v>54</v>
      </c>
      <c r="B556" s="1">
        <f t="shared" ca="1" si="111"/>
        <v>166</v>
      </c>
      <c r="C556" s="1">
        <f t="shared" ca="1" si="112"/>
        <v>79</v>
      </c>
      <c r="D556" s="1">
        <f t="shared" ca="1" si="113"/>
        <v>488822</v>
      </c>
      <c r="E556" s="2">
        <f t="shared" ca="1" si="114"/>
        <v>0</v>
      </c>
      <c r="G556">
        <f t="shared" ca="1" si="115"/>
        <v>28.668892437218755</v>
      </c>
      <c r="H556">
        <f t="shared" ca="1" si="116"/>
        <v>0</v>
      </c>
      <c r="I556">
        <f t="shared" ca="1" si="117"/>
        <v>-2</v>
      </c>
      <c r="J556">
        <f t="shared" ca="1" si="118"/>
        <v>-1.2857142857142858</v>
      </c>
      <c r="K556">
        <f t="shared" ca="1" si="119"/>
        <v>-0.77896505356774015</v>
      </c>
      <c r="L556">
        <f t="shared" ca="1" si="120"/>
        <v>6.4743770745881069</v>
      </c>
      <c r="M556">
        <f t="shared" ca="1" si="121"/>
        <v>0</v>
      </c>
      <c r="N556">
        <f t="shared" ca="1" si="122"/>
        <v>2.4096977353060813</v>
      </c>
    </row>
    <row r="557" spans="1:14" x14ac:dyDescent="0.25">
      <c r="A557" s="1">
        <f t="shared" ca="1" si="123"/>
        <v>62</v>
      </c>
      <c r="B557" s="1">
        <f t="shared" ca="1" si="111"/>
        <v>171</v>
      </c>
      <c r="C557" s="1">
        <f t="shared" ca="1" si="112"/>
        <v>56</v>
      </c>
      <c r="D557" s="1">
        <f t="shared" ca="1" si="113"/>
        <v>622774</v>
      </c>
      <c r="E557" s="2">
        <f t="shared" ca="1" si="114"/>
        <v>0</v>
      </c>
      <c r="G557">
        <f t="shared" ca="1" si="115"/>
        <v>19.151191819705211</v>
      </c>
      <c r="H557">
        <f t="shared" ca="1" si="116"/>
        <v>0</v>
      </c>
      <c r="I557">
        <f t="shared" ca="1" si="117"/>
        <v>-2</v>
      </c>
      <c r="J557">
        <f t="shared" ca="1" si="118"/>
        <v>-0.5714285714285714</v>
      </c>
      <c r="K557">
        <f t="shared" ca="1" si="119"/>
        <v>0.67537167807541976</v>
      </c>
      <c r="L557">
        <f t="shared" ca="1" si="120"/>
        <v>6.7957849498663396</v>
      </c>
      <c r="M557">
        <f t="shared" ca="1" si="121"/>
        <v>0</v>
      </c>
      <c r="N557">
        <f t="shared" ca="1" si="122"/>
        <v>4.8997280565131884</v>
      </c>
    </row>
    <row r="558" spans="1:14" x14ac:dyDescent="0.25">
      <c r="A558" s="1">
        <f t="shared" ca="1" si="123"/>
        <v>29</v>
      </c>
      <c r="B558" s="1">
        <f t="shared" ca="1" si="111"/>
        <v>171</v>
      </c>
      <c r="C558" s="1">
        <f t="shared" ca="1" si="112"/>
        <v>83</v>
      </c>
      <c r="D558" s="1">
        <f t="shared" ca="1" si="113"/>
        <v>566205</v>
      </c>
      <c r="E558" s="2">
        <f t="shared" ca="1" si="114"/>
        <v>0</v>
      </c>
      <c r="G558">
        <f t="shared" ca="1" si="115"/>
        <v>28.384802161348794</v>
      </c>
      <c r="H558">
        <f t="shared" ca="1" si="116"/>
        <v>0</v>
      </c>
      <c r="I558">
        <f t="shared" ca="1" si="117"/>
        <v>2</v>
      </c>
      <c r="J558">
        <f t="shared" ca="1" si="118"/>
        <v>-0.5714285714285714</v>
      </c>
      <c r="K558">
        <f t="shared" ca="1" si="119"/>
        <v>-0.6306279455825694</v>
      </c>
      <c r="L558">
        <f t="shared" ca="1" si="120"/>
        <v>6.6714423174313904</v>
      </c>
      <c r="M558">
        <f t="shared" ca="1" si="121"/>
        <v>0</v>
      </c>
      <c r="N558">
        <f t="shared" ca="1" si="122"/>
        <v>7.46938580042025</v>
      </c>
    </row>
    <row r="559" spans="1:14" x14ac:dyDescent="0.25">
      <c r="A559" s="1">
        <f t="shared" ca="1" si="123"/>
        <v>70</v>
      </c>
      <c r="B559" s="1">
        <f t="shared" ca="1" si="111"/>
        <v>190</v>
      </c>
      <c r="C559" s="1">
        <f t="shared" ca="1" si="112"/>
        <v>74</v>
      </c>
      <c r="D559" s="1">
        <f t="shared" ca="1" si="113"/>
        <v>383181</v>
      </c>
      <c r="E559" s="2">
        <f t="shared" ca="1" si="114"/>
        <v>0</v>
      </c>
      <c r="G559">
        <f t="shared" ca="1" si="115"/>
        <v>20.498614958448755</v>
      </c>
      <c r="H559">
        <f t="shared" ca="1" si="116"/>
        <v>0</v>
      </c>
      <c r="I559">
        <f t="shared" ca="1" si="117"/>
        <v>-2</v>
      </c>
      <c r="J559">
        <f t="shared" ca="1" si="118"/>
        <v>2.1428571428571428</v>
      </c>
      <c r="K559">
        <f t="shared" ca="1" si="119"/>
        <v>0.90983371828024662</v>
      </c>
      <c r="L559">
        <f t="shared" ca="1" si="120"/>
        <v>6.13016027762934</v>
      </c>
      <c r="M559">
        <f t="shared" ca="1" si="121"/>
        <v>0</v>
      </c>
      <c r="N559">
        <f t="shared" ca="1" si="122"/>
        <v>7.1828511387667291</v>
      </c>
    </row>
    <row r="560" spans="1:14" x14ac:dyDescent="0.25">
      <c r="A560" s="1">
        <f t="shared" ca="1" si="123"/>
        <v>29</v>
      </c>
      <c r="B560" s="1">
        <f t="shared" ca="1" si="111"/>
        <v>178</v>
      </c>
      <c r="C560" s="1">
        <f t="shared" ca="1" si="112"/>
        <v>79</v>
      </c>
      <c r="D560" s="1">
        <f t="shared" ca="1" si="113"/>
        <v>239773</v>
      </c>
      <c r="E560" s="2">
        <f t="shared" ca="1" si="114"/>
        <v>1</v>
      </c>
      <c r="G560">
        <f t="shared" ca="1" si="115"/>
        <v>24.933720489837143</v>
      </c>
      <c r="H560">
        <f t="shared" ca="1" si="116"/>
        <v>0</v>
      </c>
      <c r="I560">
        <f t="shared" ca="1" si="117"/>
        <v>2</v>
      </c>
      <c r="J560">
        <f t="shared" ca="1" si="118"/>
        <v>0.42857142857142855</v>
      </c>
      <c r="K560">
        <f t="shared" ca="1" si="119"/>
        <v>0.65573136350038863</v>
      </c>
      <c r="L560">
        <f t="shared" ca="1" si="120"/>
        <v>5.3635582167306755</v>
      </c>
      <c r="M560">
        <f t="shared" ca="1" si="121"/>
        <v>0</v>
      </c>
      <c r="N560">
        <f t="shared" ca="1" si="122"/>
        <v>8.4478610088024926</v>
      </c>
    </row>
    <row r="561" spans="1:14" x14ac:dyDescent="0.25">
      <c r="A561" s="1">
        <f t="shared" ca="1" si="123"/>
        <v>62</v>
      </c>
      <c r="B561" s="1">
        <f t="shared" ca="1" si="111"/>
        <v>168</v>
      </c>
      <c r="C561" s="1">
        <f t="shared" ca="1" si="112"/>
        <v>54</v>
      </c>
      <c r="D561" s="1">
        <f t="shared" ca="1" si="113"/>
        <v>783496</v>
      </c>
      <c r="E561" s="2">
        <f t="shared" ca="1" si="114"/>
        <v>0</v>
      </c>
      <c r="G561">
        <f t="shared" ca="1" si="115"/>
        <v>19.132653061224488</v>
      </c>
      <c r="H561">
        <f t="shared" ca="1" si="116"/>
        <v>0</v>
      </c>
      <c r="I561">
        <f t="shared" ca="1" si="117"/>
        <v>-2</v>
      </c>
      <c r="J561">
        <f t="shared" ca="1" si="118"/>
        <v>-1</v>
      </c>
      <c r="K561">
        <f t="shared" ca="1" si="119"/>
        <v>0.67113286130778804</v>
      </c>
      <c r="L561">
        <f t="shared" ca="1" si="120"/>
        <v>7.0868399432617579</v>
      </c>
      <c r="M561">
        <f t="shared" ca="1" si="121"/>
        <v>0</v>
      </c>
      <c r="N561">
        <f t="shared" ca="1" si="122"/>
        <v>4.7579728045695457</v>
      </c>
    </row>
    <row r="562" spans="1:14" x14ac:dyDescent="0.25">
      <c r="A562" s="1">
        <f t="shared" ca="1" si="123"/>
        <v>20</v>
      </c>
      <c r="B562" s="1">
        <f t="shared" ca="1" si="111"/>
        <v>193</v>
      </c>
      <c r="C562" s="1">
        <f t="shared" ca="1" si="112"/>
        <v>75</v>
      </c>
      <c r="D562" s="1">
        <f t="shared" ca="1" si="113"/>
        <v>203787</v>
      </c>
      <c r="E562" s="2">
        <f t="shared" ca="1" si="114"/>
        <v>1</v>
      </c>
      <c r="G562">
        <f t="shared" ca="1" si="115"/>
        <v>20.13476871862332</v>
      </c>
      <c r="H562">
        <f t="shared" ca="1" si="116"/>
        <v>0</v>
      </c>
      <c r="I562">
        <f t="shared" ca="1" si="117"/>
        <v>2</v>
      </c>
      <c r="J562">
        <f t="shared" ca="1" si="118"/>
        <v>2.5714285714285716</v>
      </c>
      <c r="K562">
        <f t="shared" ca="1" si="119"/>
        <v>0.8608364906789564</v>
      </c>
      <c r="L562">
        <f t="shared" ca="1" si="120"/>
        <v>5.0403573967426007</v>
      </c>
      <c r="M562">
        <f t="shared" ca="1" si="121"/>
        <v>0</v>
      </c>
      <c r="N562">
        <f t="shared" ca="1" si="122"/>
        <v>10.472622458850129</v>
      </c>
    </row>
    <row r="563" spans="1:14" x14ac:dyDescent="0.25">
      <c r="A563" s="1">
        <f t="shared" ca="1" si="123"/>
        <v>35</v>
      </c>
      <c r="B563" s="1">
        <f t="shared" ca="1" si="111"/>
        <v>185</v>
      </c>
      <c r="C563" s="1">
        <f t="shared" ca="1" si="112"/>
        <v>70</v>
      </c>
      <c r="D563" s="1">
        <f t="shared" ca="1" si="113"/>
        <v>946336</v>
      </c>
      <c r="E563" s="2">
        <f t="shared" ca="1" si="114"/>
        <v>1</v>
      </c>
      <c r="G563">
        <f t="shared" ca="1" si="115"/>
        <v>20.452885317750184</v>
      </c>
      <c r="H563">
        <f t="shared" ca="1" si="116"/>
        <v>0</v>
      </c>
      <c r="I563">
        <f t="shared" ca="1" si="117"/>
        <v>2</v>
      </c>
      <c r="J563">
        <f t="shared" ca="1" si="118"/>
        <v>1.4285714285714286</v>
      </c>
      <c r="K563">
        <f t="shared" ca="1" si="119"/>
        <v>0.904257446398682</v>
      </c>
      <c r="L563">
        <f t="shared" ca="1" si="120"/>
        <v>7.318857036368196</v>
      </c>
      <c r="M563">
        <f t="shared" ca="1" si="121"/>
        <v>0</v>
      </c>
      <c r="N563">
        <f t="shared" ca="1" si="122"/>
        <v>11.651685911338307</v>
      </c>
    </row>
    <row r="564" spans="1:14" x14ac:dyDescent="0.25">
      <c r="A564" s="1">
        <f t="shared" ca="1" si="123"/>
        <v>77</v>
      </c>
      <c r="B564" s="1">
        <f t="shared" ca="1" si="111"/>
        <v>162</v>
      </c>
      <c r="C564" s="1">
        <f t="shared" ca="1" si="112"/>
        <v>79</v>
      </c>
      <c r="D564" s="1">
        <f t="shared" ca="1" si="113"/>
        <v>1239240</v>
      </c>
      <c r="E564" s="2">
        <f t="shared" ca="1" si="114"/>
        <v>0</v>
      </c>
      <c r="G564">
        <f t="shared" ca="1" si="115"/>
        <v>30.102118579484834</v>
      </c>
      <c r="H564">
        <f t="shared" ca="1" si="116"/>
        <v>2</v>
      </c>
      <c r="I564">
        <f t="shared" ca="1" si="117"/>
        <v>-2</v>
      </c>
      <c r="J564">
        <f t="shared" ca="1" si="118"/>
        <v>-1.8571428571428572</v>
      </c>
      <c r="K564">
        <f t="shared" ca="1" si="119"/>
        <v>-1.625773019041334</v>
      </c>
      <c r="L564">
        <f t="shared" ca="1" si="120"/>
        <v>7.6415380628226774</v>
      </c>
      <c r="M564">
        <f t="shared" ca="1" si="121"/>
        <v>0</v>
      </c>
      <c r="N564">
        <f t="shared" ca="1" si="122"/>
        <v>4.1586221866384863</v>
      </c>
    </row>
    <row r="565" spans="1:14" x14ac:dyDescent="0.25">
      <c r="A565" s="1">
        <f t="shared" ca="1" si="123"/>
        <v>15</v>
      </c>
      <c r="B565" s="1">
        <f t="shared" ca="1" si="111"/>
        <v>186</v>
      </c>
      <c r="C565" s="1">
        <f t="shared" ca="1" si="112"/>
        <v>87</v>
      </c>
      <c r="D565" s="1">
        <f t="shared" ca="1" si="113"/>
        <v>400090</v>
      </c>
      <c r="E565" s="2">
        <f t="shared" ca="1" si="114"/>
        <v>0</v>
      </c>
      <c r="G565">
        <f t="shared" ca="1" si="115"/>
        <v>25.14741588622962</v>
      </c>
      <c r="H565">
        <f t="shared" ca="1" si="116"/>
        <v>0</v>
      </c>
      <c r="I565">
        <f t="shared" ca="1" si="117"/>
        <v>-4</v>
      </c>
      <c r="J565">
        <f t="shared" ca="1" si="118"/>
        <v>1.5714285714285714</v>
      </c>
      <c r="K565">
        <f t="shared" ca="1" si="119"/>
        <v>0.60375092956437659</v>
      </c>
      <c r="L565">
        <f t="shared" ca="1" si="120"/>
        <v>6.1931288088122223</v>
      </c>
      <c r="M565">
        <f t="shared" ca="1" si="121"/>
        <v>0</v>
      </c>
      <c r="N565">
        <f t="shared" ca="1" si="122"/>
        <v>4.3683083098051698</v>
      </c>
    </row>
    <row r="566" spans="1:14" x14ac:dyDescent="0.25">
      <c r="A566" s="1">
        <f t="shared" ca="1" si="123"/>
        <v>53</v>
      </c>
      <c r="B566" s="1">
        <f t="shared" ca="1" si="111"/>
        <v>174</v>
      </c>
      <c r="C566" s="1">
        <f t="shared" ca="1" si="112"/>
        <v>54</v>
      </c>
      <c r="D566" s="1">
        <f t="shared" ca="1" si="113"/>
        <v>691088</v>
      </c>
      <c r="E566" s="2">
        <f t="shared" ca="1" si="114"/>
        <v>0</v>
      </c>
      <c r="G566">
        <f t="shared" ca="1" si="115"/>
        <v>17.8359096313912</v>
      </c>
      <c r="H566">
        <f t="shared" ca="1" si="116"/>
        <v>0</v>
      </c>
      <c r="I566">
        <f t="shared" ca="1" si="117"/>
        <v>-2</v>
      </c>
      <c r="J566">
        <f t="shared" ca="1" si="118"/>
        <v>-0.14285714285714285</v>
      </c>
      <c r="K566">
        <f t="shared" ca="1" si="119"/>
        <v>0.30641405608237704</v>
      </c>
      <c r="L566">
        <f t="shared" ca="1" si="120"/>
        <v>6.9291303564728635</v>
      </c>
      <c r="M566">
        <f t="shared" ca="1" si="121"/>
        <v>0</v>
      </c>
      <c r="N566">
        <f t="shared" ca="1" si="122"/>
        <v>5.0926872696980983</v>
      </c>
    </row>
    <row r="567" spans="1:14" x14ac:dyDescent="0.25">
      <c r="A567" s="1">
        <f t="shared" ca="1" si="123"/>
        <v>55</v>
      </c>
      <c r="B567" s="1">
        <f t="shared" ref="B567:B601" ca="1" si="124">RANDBETWEEN(160,200)</f>
        <v>184</v>
      </c>
      <c r="C567" s="1">
        <f t="shared" ref="C567:C601" ca="1" si="125">RANDBETWEEN(50,90)</f>
        <v>85</v>
      </c>
      <c r="D567" s="1">
        <f t="shared" ref="D567:D601" ca="1" si="126">RANDBETWEEN(100000,1500000)</f>
        <v>993596</v>
      </c>
      <c r="E567" s="2">
        <f t="shared" ca="1" si="114"/>
        <v>0</v>
      </c>
      <c r="G567">
        <f t="shared" ca="1" si="115"/>
        <v>25.10633270321361</v>
      </c>
      <c r="H567">
        <f t="shared" ca="1" si="116"/>
        <v>0</v>
      </c>
      <c r="I567">
        <f t="shared" ca="1" si="117"/>
        <v>-2</v>
      </c>
      <c r="J567">
        <f t="shared" ca="1" si="118"/>
        <v>1.2857142857142858</v>
      </c>
      <c r="K567">
        <f t="shared" ca="1" si="119"/>
        <v>0.61402788547782494</v>
      </c>
      <c r="L567">
        <f t="shared" ca="1" si="120"/>
        <v>7.3778530402033731</v>
      </c>
      <c r="M567">
        <f t="shared" ca="1" si="121"/>
        <v>0</v>
      </c>
      <c r="N567">
        <f t="shared" ca="1" si="122"/>
        <v>7.277595211395484</v>
      </c>
    </row>
    <row r="568" spans="1:14" x14ac:dyDescent="0.25">
      <c r="A568" s="1">
        <f t="shared" ca="1" si="123"/>
        <v>46</v>
      </c>
      <c r="B568" s="1">
        <f t="shared" ca="1" si="124"/>
        <v>177</v>
      </c>
      <c r="C568" s="1">
        <f t="shared" ca="1" si="125"/>
        <v>90</v>
      </c>
      <c r="D568" s="1">
        <f t="shared" ca="1" si="126"/>
        <v>1249270</v>
      </c>
      <c r="E568" s="2">
        <f t="shared" ca="1" si="114"/>
        <v>1</v>
      </c>
      <c r="G568">
        <f t="shared" ca="1" si="115"/>
        <v>28.727377190462509</v>
      </c>
      <c r="H568">
        <f t="shared" ca="1" si="116"/>
        <v>2</v>
      </c>
      <c r="I568">
        <f t="shared" ca="1" si="117"/>
        <v>2</v>
      </c>
      <c r="J568">
        <f t="shared" ca="1" si="118"/>
        <v>0.2857142857142857</v>
      </c>
      <c r="K568">
        <f t="shared" ca="1" si="119"/>
        <v>-0.81030415451020921</v>
      </c>
      <c r="L568">
        <f t="shared" ca="1" si="120"/>
        <v>7.6510551755828633</v>
      </c>
      <c r="M568">
        <f t="shared" ca="1" si="121"/>
        <v>0</v>
      </c>
      <c r="N568">
        <f t="shared" ca="1" si="122"/>
        <v>11.12646530678694</v>
      </c>
    </row>
    <row r="569" spans="1:14" x14ac:dyDescent="0.25">
      <c r="A569" s="1">
        <f t="shared" ca="1" si="123"/>
        <v>73</v>
      </c>
      <c r="B569" s="1">
        <f t="shared" ca="1" si="124"/>
        <v>184</v>
      </c>
      <c r="C569" s="1">
        <f t="shared" ca="1" si="125"/>
        <v>74</v>
      </c>
      <c r="D569" s="1">
        <f t="shared" ca="1" si="126"/>
        <v>1324357</v>
      </c>
      <c r="E569" s="2">
        <f t="shared" ca="1" si="114"/>
        <v>1</v>
      </c>
      <c r="G569">
        <f t="shared" ca="1" si="115"/>
        <v>21.857277882797732</v>
      </c>
      <c r="H569">
        <f t="shared" ca="1" si="116"/>
        <v>2</v>
      </c>
      <c r="I569">
        <f t="shared" ca="1" si="117"/>
        <v>-2</v>
      </c>
      <c r="J569">
        <f t="shared" ca="1" si="118"/>
        <v>1.2857142857142858</v>
      </c>
      <c r="K569">
        <f t="shared" ca="1" si="119"/>
        <v>0.99918521589045206</v>
      </c>
      <c r="L569">
        <f t="shared" ca="1" si="120"/>
        <v>7.7197701714110671</v>
      </c>
      <c r="M569">
        <f t="shared" ca="1" si="121"/>
        <v>0</v>
      </c>
      <c r="N569">
        <f t="shared" ca="1" si="122"/>
        <v>10.004669673015805</v>
      </c>
    </row>
    <row r="570" spans="1:14" x14ac:dyDescent="0.25">
      <c r="A570" s="1">
        <f t="shared" ca="1" si="123"/>
        <v>57</v>
      </c>
      <c r="B570" s="1">
        <f t="shared" ca="1" si="124"/>
        <v>185</v>
      </c>
      <c r="C570" s="1">
        <f t="shared" ca="1" si="125"/>
        <v>59</v>
      </c>
      <c r="D570" s="1">
        <f t="shared" ca="1" si="126"/>
        <v>874232</v>
      </c>
      <c r="E570" s="2">
        <f t="shared" ca="1" si="114"/>
        <v>0</v>
      </c>
      <c r="G570">
        <f t="shared" ca="1" si="115"/>
        <v>17.238860482103725</v>
      </c>
      <c r="H570">
        <f t="shared" ca="1" si="116"/>
        <v>0</v>
      </c>
      <c r="I570">
        <f t="shared" ca="1" si="117"/>
        <v>-2</v>
      </c>
      <c r="J570">
        <f t="shared" ca="1" si="118"/>
        <v>1.4285714285714286</v>
      </c>
      <c r="K570">
        <f t="shared" ca="1" si="119"/>
        <v>9.3262019645056982E-2</v>
      </c>
      <c r="L570">
        <f t="shared" ca="1" si="120"/>
        <v>7.2221777932524134</v>
      </c>
      <c r="M570">
        <f t="shared" ca="1" si="121"/>
        <v>0</v>
      </c>
      <c r="N570">
        <f t="shared" ca="1" si="122"/>
        <v>6.7440112414688986</v>
      </c>
    </row>
    <row r="571" spans="1:14" x14ac:dyDescent="0.25">
      <c r="A571" s="1">
        <f t="shared" ca="1" si="123"/>
        <v>71</v>
      </c>
      <c r="B571" s="1">
        <f t="shared" ca="1" si="124"/>
        <v>160</v>
      </c>
      <c r="C571" s="1">
        <f t="shared" ca="1" si="125"/>
        <v>61</v>
      </c>
      <c r="D571" s="1">
        <f t="shared" ca="1" si="126"/>
        <v>395392</v>
      </c>
      <c r="E571" s="2">
        <f t="shared" ca="1" si="114"/>
        <v>0</v>
      </c>
      <c r="G571">
        <f t="shared" ca="1" si="115"/>
        <v>23.828125</v>
      </c>
      <c r="H571">
        <f t="shared" ca="1" si="116"/>
        <v>0</v>
      </c>
      <c r="I571">
        <f t="shared" ca="1" si="117"/>
        <v>-2</v>
      </c>
      <c r="J571">
        <f t="shared" ca="1" si="118"/>
        <v>-2.1428571428571428</v>
      </c>
      <c r="K571">
        <f t="shared" ca="1" si="119"/>
        <v>0.86631835937500001</v>
      </c>
      <c r="L571">
        <f t="shared" ca="1" si="120"/>
        <v>6.1759968232175666</v>
      </c>
      <c r="M571">
        <f t="shared" ca="1" si="121"/>
        <v>0</v>
      </c>
      <c r="N571">
        <f t="shared" ca="1" si="122"/>
        <v>2.8994580397354244</v>
      </c>
    </row>
    <row r="572" spans="1:14" x14ac:dyDescent="0.25">
      <c r="A572" s="1">
        <f t="shared" ca="1" si="123"/>
        <v>22</v>
      </c>
      <c r="B572" s="1">
        <f t="shared" ca="1" si="124"/>
        <v>184</v>
      </c>
      <c r="C572" s="1">
        <f t="shared" ca="1" si="125"/>
        <v>81</v>
      </c>
      <c r="D572" s="1">
        <f t="shared" ca="1" si="126"/>
        <v>478428</v>
      </c>
      <c r="E572" s="2">
        <f t="shared" ca="1" si="114"/>
        <v>1</v>
      </c>
      <c r="G572">
        <f t="shared" ca="1" si="115"/>
        <v>23.92485822306238</v>
      </c>
      <c r="H572">
        <f t="shared" ca="1" si="116"/>
        <v>0</v>
      </c>
      <c r="I572">
        <f t="shared" ca="1" si="117"/>
        <v>2</v>
      </c>
      <c r="J572">
        <f t="shared" ca="1" si="118"/>
        <v>1.2857142857142858</v>
      </c>
      <c r="K572">
        <f t="shared" ca="1" si="119"/>
        <v>0.85179683284436547</v>
      </c>
      <c r="L572">
        <f t="shared" ca="1" si="120"/>
        <v>6.4449581562404301</v>
      </c>
      <c r="M572">
        <f t="shared" ca="1" si="121"/>
        <v>0</v>
      </c>
      <c r="N572">
        <f t="shared" ca="1" si="122"/>
        <v>10.582469274799081</v>
      </c>
    </row>
    <row r="573" spans="1:14" x14ac:dyDescent="0.25">
      <c r="A573" s="1">
        <f t="shared" ca="1" si="123"/>
        <v>39</v>
      </c>
      <c r="B573" s="1">
        <f t="shared" ca="1" si="124"/>
        <v>166</v>
      </c>
      <c r="C573" s="1">
        <f t="shared" ca="1" si="125"/>
        <v>77</v>
      </c>
      <c r="D573" s="1">
        <f t="shared" ca="1" si="126"/>
        <v>813575</v>
      </c>
      <c r="E573" s="2">
        <f t="shared" ca="1" si="114"/>
        <v>0</v>
      </c>
      <c r="G573">
        <f t="shared" ca="1" si="115"/>
        <v>27.94309769197271</v>
      </c>
      <c r="H573">
        <f t="shared" ca="1" si="116"/>
        <v>0</v>
      </c>
      <c r="I573">
        <f t="shared" ca="1" si="117"/>
        <v>2</v>
      </c>
      <c r="J573">
        <f t="shared" ca="1" si="118"/>
        <v>-1.2857142857142858</v>
      </c>
      <c r="K573">
        <f t="shared" ca="1" si="119"/>
        <v>-0.41281640705325406</v>
      </c>
      <c r="L573">
        <f t="shared" ca="1" si="120"/>
        <v>7.1335990654709018</v>
      </c>
      <c r="M573">
        <f t="shared" ca="1" si="121"/>
        <v>0</v>
      </c>
      <c r="N573">
        <f t="shared" ca="1" si="122"/>
        <v>7.4350683727033617</v>
      </c>
    </row>
    <row r="574" spans="1:14" x14ac:dyDescent="0.25">
      <c r="A574" s="1">
        <f t="shared" ca="1" si="123"/>
        <v>21</v>
      </c>
      <c r="B574" s="1">
        <f t="shared" ca="1" si="124"/>
        <v>184</v>
      </c>
      <c r="C574" s="1">
        <f t="shared" ca="1" si="125"/>
        <v>69</v>
      </c>
      <c r="D574" s="1">
        <f t="shared" ca="1" si="126"/>
        <v>308314</v>
      </c>
      <c r="E574" s="2">
        <f t="shared" ca="1" si="114"/>
        <v>1</v>
      </c>
      <c r="G574">
        <f t="shared" ca="1" si="115"/>
        <v>20.380434782608695</v>
      </c>
      <c r="H574">
        <f t="shared" ca="1" si="116"/>
        <v>0</v>
      </c>
      <c r="I574">
        <f t="shared" ca="1" si="117"/>
        <v>2</v>
      </c>
      <c r="J574">
        <f t="shared" ca="1" si="118"/>
        <v>1.2857142857142858</v>
      </c>
      <c r="K574">
        <f t="shared" ca="1" si="119"/>
        <v>0.89508034026465022</v>
      </c>
      <c r="L574">
        <f t="shared" ca="1" si="120"/>
        <v>5.7967961455658479</v>
      </c>
      <c r="M574">
        <f t="shared" ca="1" si="121"/>
        <v>0</v>
      </c>
      <c r="N574">
        <f t="shared" ca="1" si="122"/>
        <v>9.9775907715447829</v>
      </c>
    </row>
    <row r="575" spans="1:14" x14ac:dyDescent="0.25">
      <c r="A575" s="1">
        <f t="shared" ca="1" si="123"/>
        <v>41</v>
      </c>
      <c r="B575" s="1">
        <f t="shared" ca="1" si="124"/>
        <v>192</v>
      </c>
      <c r="C575" s="1">
        <f t="shared" ca="1" si="125"/>
        <v>68</v>
      </c>
      <c r="D575" s="1">
        <f t="shared" ca="1" si="126"/>
        <v>1000933</v>
      </c>
      <c r="E575" s="2">
        <f t="shared" ca="1" si="114"/>
        <v>1</v>
      </c>
      <c r="G575">
        <f t="shared" ca="1" si="115"/>
        <v>18.446180555555557</v>
      </c>
      <c r="H575">
        <f t="shared" ca="1" si="116"/>
        <v>2</v>
      </c>
      <c r="I575">
        <f t="shared" ca="1" si="117"/>
        <v>2</v>
      </c>
      <c r="J575">
        <f t="shared" ca="1" si="118"/>
        <v>2.4285714285714284</v>
      </c>
      <c r="K575">
        <f t="shared" ca="1" si="119"/>
        <v>0.49481469425154367</v>
      </c>
      <c r="L575">
        <f t="shared" ca="1" si="120"/>
        <v>7.3867312371251792</v>
      </c>
      <c r="M575">
        <f t="shared" ca="1" si="121"/>
        <v>0</v>
      </c>
      <c r="N575">
        <f t="shared" ca="1" si="122"/>
        <v>14.310117359948151</v>
      </c>
    </row>
    <row r="576" spans="1:14" x14ac:dyDescent="0.25">
      <c r="A576" s="1">
        <f t="shared" ca="1" si="123"/>
        <v>29</v>
      </c>
      <c r="B576" s="1">
        <f t="shared" ca="1" si="124"/>
        <v>170</v>
      </c>
      <c r="C576" s="1">
        <f t="shared" ca="1" si="125"/>
        <v>60</v>
      </c>
      <c r="D576" s="1">
        <f t="shared" ca="1" si="126"/>
        <v>1041623</v>
      </c>
      <c r="E576" s="2">
        <f t="shared" ca="1" si="114"/>
        <v>1</v>
      </c>
      <c r="G576">
        <f t="shared" ca="1" si="115"/>
        <v>20.761245674740483</v>
      </c>
      <c r="H576">
        <f t="shared" ca="1" si="116"/>
        <v>2</v>
      </c>
      <c r="I576">
        <f t="shared" ca="1" si="117"/>
        <v>2</v>
      </c>
      <c r="J576">
        <f t="shared" ca="1" si="118"/>
        <v>-0.7142857142857143</v>
      </c>
      <c r="K576">
        <f t="shared" ca="1" si="119"/>
        <v>0.93861950886603351</v>
      </c>
      <c r="L576">
        <f t="shared" ca="1" si="120"/>
        <v>7.4346926450087158</v>
      </c>
      <c r="M576">
        <f t="shared" ca="1" si="121"/>
        <v>0</v>
      </c>
      <c r="N576">
        <f t="shared" ca="1" si="122"/>
        <v>11.659026439589034</v>
      </c>
    </row>
    <row r="577" spans="1:14" x14ac:dyDescent="0.25">
      <c r="A577" s="1">
        <f t="shared" ca="1" si="123"/>
        <v>50</v>
      </c>
      <c r="B577" s="1">
        <f t="shared" ca="1" si="124"/>
        <v>190</v>
      </c>
      <c r="C577" s="1">
        <f t="shared" ca="1" si="125"/>
        <v>65</v>
      </c>
      <c r="D577" s="1">
        <f t="shared" ca="1" si="126"/>
        <v>528288</v>
      </c>
      <c r="E577" s="2">
        <f t="shared" ca="1" si="114"/>
        <v>1</v>
      </c>
      <c r="G577">
        <f t="shared" ca="1" si="115"/>
        <v>18.005540166204987</v>
      </c>
      <c r="H577">
        <f t="shared" ca="1" si="116"/>
        <v>0</v>
      </c>
      <c r="I577">
        <f t="shared" ca="1" si="117"/>
        <v>2</v>
      </c>
      <c r="J577">
        <f t="shared" ca="1" si="118"/>
        <v>2.1428571428571428</v>
      </c>
      <c r="K577">
        <f t="shared" ca="1" si="119"/>
        <v>0.36177162544793284</v>
      </c>
      <c r="L577">
        <f t="shared" ca="1" si="120"/>
        <v>6.5793397656856101</v>
      </c>
      <c r="M577">
        <f t="shared" ca="1" si="121"/>
        <v>0</v>
      </c>
      <c r="N577">
        <f t="shared" ca="1" si="122"/>
        <v>11.083968533990685</v>
      </c>
    </row>
    <row r="578" spans="1:14" x14ac:dyDescent="0.25">
      <c r="A578" s="1">
        <f t="shared" ca="1" si="123"/>
        <v>65</v>
      </c>
      <c r="B578" s="1">
        <f t="shared" ca="1" si="124"/>
        <v>165</v>
      </c>
      <c r="C578" s="1">
        <f t="shared" ca="1" si="125"/>
        <v>90</v>
      </c>
      <c r="D578" s="1">
        <f t="shared" ca="1" si="126"/>
        <v>209648</v>
      </c>
      <c r="E578" s="2">
        <f t="shared" ref="E578:E601" ca="1" si="127">IF(N578&gt;$S$2,1,0)</f>
        <v>0</v>
      </c>
      <c r="G578">
        <f t="shared" ca="1" si="115"/>
        <v>33.057851239669418</v>
      </c>
      <c r="H578">
        <f t="shared" ca="1" si="116"/>
        <v>0</v>
      </c>
      <c r="I578">
        <f t="shared" ca="1" si="117"/>
        <v>-2</v>
      </c>
      <c r="J578">
        <f t="shared" ca="1" si="118"/>
        <v>-1.4285714285714286</v>
      </c>
      <c r="K578">
        <f t="shared" ca="1" si="119"/>
        <v>-3.8910429615463391</v>
      </c>
      <c r="L578">
        <f t="shared" ca="1" si="120"/>
        <v>5.1000017861832987</v>
      </c>
      <c r="M578">
        <f t="shared" ca="1" si="121"/>
        <v>0</v>
      </c>
      <c r="N578">
        <f t="shared" ca="1" si="122"/>
        <v>-2.2196126039344692</v>
      </c>
    </row>
    <row r="579" spans="1:14" x14ac:dyDescent="0.25">
      <c r="A579" s="1">
        <f t="shared" ca="1" si="123"/>
        <v>20</v>
      </c>
      <c r="B579" s="1">
        <f t="shared" ca="1" si="124"/>
        <v>162</v>
      </c>
      <c r="C579" s="1">
        <f t="shared" ca="1" si="125"/>
        <v>89</v>
      </c>
      <c r="D579" s="1">
        <f t="shared" ca="1" si="126"/>
        <v>1163676</v>
      </c>
      <c r="E579" s="2">
        <f t="shared" ca="1" si="127"/>
        <v>0</v>
      </c>
      <c r="G579">
        <f t="shared" ref="G579:G630" ca="1" si="128">C579/(B579/100*B579/100)</f>
        <v>33.91251333638165</v>
      </c>
      <c r="H579">
        <f t="shared" ref="H579:H630" ca="1" si="129">IF(D579&gt;1000000,2,0)</f>
        <v>2</v>
      </c>
      <c r="I579">
        <f t="shared" ref="I579:I601" ca="1" si="130">IF(A579&lt;20,-4,IF(A579&gt;50,-2,2))</f>
        <v>2</v>
      </c>
      <c r="J579">
        <f t="shared" ref="J579:J601" ca="1" si="131">(B579-175) / 7</f>
        <v>-1.8571428571428572</v>
      </c>
      <c r="K579">
        <f t="shared" ref="K579:K601" ca="1" si="132">-(POWER(22-G579,2))/25+1</f>
        <v>-4.6763189595788264</v>
      </c>
      <c r="L579">
        <f t="shared" ref="L579:L601" ca="1" si="133">(LOG(D579-100000)-3)*2.5</f>
        <v>7.567023400629262</v>
      </c>
      <c r="M579">
        <f t="shared" ref="M579:M601" ca="1" si="134">RAND()*$S$1*2-$S$1</f>
        <v>0</v>
      </c>
      <c r="N579">
        <f t="shared" ca="1" si="122"/>
        <v>5.0335615839075789</v>
      </c>
    </row>
    <row r="580" spans="1:14" x14ac:dyDescent="0.25">
      <c r="A580" s="1">
        <f t="shared" ca="1" si="123"/>
        <v>68</v>
      </c>
      <c r="B580" s="1">
        <f t="shared" ca="1" si="124"/>
        <v>187</v>
      </c>
      <c r="C580" s="1">
        <f t="shared" ca="1" si="125"/>
        <v>70</v>
      </c>
      <c r="D580" s="1">
        <f t="shared" ca="1" si="126"/>
        <v>404618</v>
      </c>
      <c r="E580" s="2">
        <f t="shared" ca="1" si="127"/>
        <v>0</v>
      </c>
      <c r="G580">
        <f t="shared" ca="1" si="128"/>
        <v>20.017729989419198</v>
      </c>
      <c r="H580">
        <f t="shared" ca="1" si="129"/>
        <v>0</v>
      </c>
      <c r="I580">
        <f t="shared" ca="1" si="130"/>
        <v>-2</v>
      </c>
      <c r="J580">
        <f t="shared" ca="1" si="131"/>
        <v>1.7142857142857142</v>
      </c>
      <c r="K580">
        <f t="shared" ca="1" si="132"/>
        <v>0.8428242242060795</v>
      </c>
      <c r="L580">
        <f t="shared" ca="1" si="133"/>
        <v>6.209388905984186</v>
      </c>
      <c r="M580">
        <f t="shared" ca="1" si="134"/>
        <v>0</v>
      </c>
      <c r="N580">
        <f t="shared" ca="1" si="122"/>
        <v>6.7664988444759793</v>
      </c>
    </row>
    <row r="581" spans="1:14" x14ac:dyDescent="0.25">
      <c r="A581" s="1">
        <f t="shared" ca="1" si="123"/>
        <v>22</v>
      </c>
      <c r="B581" s="1">
        <f t="shared" ca="1" si="124"/>
        <v>165</v>
      </c>
      <c r="C581" s="1">
        <f t="shared" ca="1" si="125"/>
        <v>54</v>
      </c>
      <c r="D581" s="1">
        <f t="shared" ca="1" si="126"/>
        <v>602234</v>
      </c>
      <c r="E581" s="2">
        <f t="shared" ca="1" si="127"/>
        <v>1</v>
      </c>
      <c r="G581">
        <f t="shared" ca="1" si="128"/>
        <v>19.834710743801651</v>
      </c>
      <c r="H581">
        <f t="shared" ca="1" si="129"/>
        <v>0</v>
      </c>
      <c r="I581">
        <f t="shared" ca="1" si="130"/>
        <v>2</v>
      </c>
      <c r="J581">
        <f t="shared" ca="1" si="131"/>
        <v>-1.4285714285714286</v>
      </c>
      <c r="K581">
        <f t="shared" ca="1" si="132"/>
        <v>0.81246089747967998</v>
      </c>
      <c r="L581">
        <f t="shared" ca="1" si="133"/>
        <v>6.7522652750868328</v>
      </c>
      <c r="M581">
        <f t="shared" ca="1" si="134"/>
        <v>0</v>
      </c>
      <c r="N581">
        <f t="shared" ca="1" si="122"/>
        <v>8.1361547439950836</v>
      </c>
    </row>
    <row r="582" spans="1:14" x14ac:dyDescent="0.25">
      <c r="A582" s="1">
        <f t="shared" ca="1" si="123"/>
        <v>44</v>
      </c>
      <c r="B582" s="1">
        <f t="shared" ca="1" si="124"/>
        <v>185</v>
      </c>
      <c r="C582" s="1">
        <f t="shared" ca="1" si="125"/>
        <v>71</v>
      </c>
      <c r="D582" s="1">
        <f t="shared" ca="1" si="126"/>
        <v>1148663</v>
      </c>
      <c r="E582" s="2">
        <f t="shared" ca="1" si="127"/>
        <v>1</v>
      </c>
      <c r="G582">
        <f t="shared" ca="1" si="128"/>
        <v>20.745069393718044</v>
      </c>
      <c r="H582">
        <f t="shared" ca="1" si="129"/>
        <v>2</v>
      </c>
      <c r="I582">
        <f t="shared" ca="1" si="130"/>
        <v>2</v>
      </c>
      <c r="J582">
        <f t="shared" ca="1" si="131"/>
        <v>1.4285714285714286</v>
      </c>
      <c r="K582">
        <f t="shared" ca="1" si="132"/>
        <v>0.93700596693667215</v>
      </c>
      <c r="L582">
        <f t="shared" ca="1" si="133"/>
        <v>7.55158986263194</v>
      </c>
      <c r="M582">
        <f t="shared" ca="1" si="134"/>
        <v>0</v>
      </c>
      <c r="N582">
        <f t="shared" ca="1" si="122"/>
        <v>13.91716725814004</v>
      </c>
    </row>
    <row r="583" spans="1:14" x14ac:dyDescent="0.25">
      <c r="A583" s="1">
        <f t="shared" ca="1" si="123"/>
        <v>37</v>
      </c>
      <c r="B583" s="1">
        <f t="shared" ca="1" si="124"/>
        <v>195</v>
      </c>
      <c r="C583" s="1">
        <f t="shared" ca="1" si="125"/>
        <v>84</v>
      </c>
      <c r="D583" s="1">
        <f t="shared" ca="1" si="126"/>
        <v>1446745</v>
      </c>
      <c r="E583" s="2">
        <f t="shared" ca="1" si="127"/>
        <v>1</v>
      </c>
      <c r="G583">
        <f t="shared" ca="1" si="128"/>
        <v>22.090729783037474</v>
      </c>
      <c r="H583">
        <f t="shared" ca="1" si="129"/>
        <v>2</v>
      </c>
      <c r="I583">
        <f t="shared" ca="1" si="130"/>
        <v>2</v>
      </c>
      <c r="J583">
        <f t="shared" ca="1" si="131"/>
        <v>2.8571428571428572</v>
      </c>
      <c r="K583">
        <f t="shared" ca="1" si="132"/>
        <v>0.99967072425879888</v>
      </c>
      <c r="L583">
        <f t="shared" ca="1" si="133"/>
        <v>7.8232134295881579</v>
      </c>
      <c r="M583">
        <f t="shared" ca="1" si="134"/>
        <v>0</v>
      </c>
      <c r="N583">
        <f t="shared" ca="1" si="122"/>
        <v>15.680027010989814</v>
      </c>
    </row>
    <row r="584" spans="1:14" x14ac:dyDescent="0.25">
      <c r="A584" s="1">
        <f t="shared" ca="1" si="123"/>
        <v>27</v>
      </c>
      <c r="B584" s="1">
        <f t="shared" ca="1" si="124"/>
        <v>174</v>
      </c>
      <c r="C584" s="1">
        <f t="shared" ca="1" si="125"/>
        <v>65</v>
      </c>
      <c r="D584" s="1">
        <f t="shared" ca="1" si="126"/>
        <v>120553</v>
      </c>
      <c r="E584" s="2">
        <f t="shared" ca="1" si="127"/>
        <v>0</v>
      </c>
      <c r="G584">
        <f t="shared" ca="1" si="128"/>
        <v>21.469150482230148</v>
      </c>
      <c r="H584">
        <f t="shared" ca="1" si="129"/>
        <v>0</v>
      </c>
      <c r="I584">
        <f t="shared" ca="1" si="130"/>
        <v>2</v>
      </c>
      <c r="J584">
        <f t="shared" ca="1" si="131"/>
        <v>-0.14285714285714285</v>
      </c>
      <c r="K584">
        <f t="shared" ca="1" si="132"/>
        <v>0.98872795157934068</v>
      </c>
      <c r="L584">
        <f t="shared" ca="1" si="133"/>
        <v>3.2821880555976146</v>
      </c>
      <c r="M584">
        <f t="shared" ca="1" si="134"/>
        <v>0</v>
      </c>
      <c r="N584">
        <f t="shared" ca="1" si="122"/>
        <v>6.1280588643198124</v>
      </c>
    </row>
    <row r="585" spans="1:14" x14ac:dyDescent="0.25">
      <c r="A585" s="1">
        <f t="shared" ca="1" si="123"/>
        <v>42</v>
      </c>
      <c r="B585" s="1">
        <f t="shared" ca="1" si="124"/>
        <v>199</v>
      </c>
      <c r="C585" s="1">
        <f t="shared" ca="1" si="125"/>
        <v>54</v>
      </c>
      <c r="D585" s="1">
        <f t="shared" ca="1" si="126"/>
        <v>998899</v>
      </c>
      <c r="E585" s="2">
        <f t="shared" ca="1" si="127"/>
        <v>1</v>
      </c>
      <c r="G585">
        <f t="shared" ca="1" si="128"/>
        <v>13.636019292442111</v>
      </c>
      <c r="H585">
        <f t="shared" ca="1" si="129"/>
        <v>0</v>
      </c>
      <c r="I585">
        <f t="shared" ca="1" si="130"/>
        <v>2</v>
      </c>
      <c r="J585">
        <f t="shared" ca="1" si="131"/>
        <v>3.4285714285714284</v>
      </c>
      <c r="K585">
        <f t="shared" ca="1" si="132"/>
        <v>-1.7982469310560232</v>
      </c>
      <c r="L585">
        <f t="shared" ca="1" si="133"/>
        <v>7.3842772432183956</v>
      </c>
      <c r="M585">
        <f t="shared" ca="1" si="134"/>
        <v>0</v>
      </c>
      <c r="N585">
        <f t="shared" ca="1" si="122"/>
        <v>11.014601740733802</v>
      </c>
    </row>
    <row r="586" spans="1:14" x14ac:dyDescent="0.25">
      <c r="A586" s="1">
        <f t="shared" ca="1" si="123"/>
        <v>41</v>
      </c>
      <c r="B586" s="1">
        <f t="shared" ca="1" si="124"/>
        <v>178</v>
      </c>
      <c r="C586" s="1">
        <f t="shared" ca="1" si="125"/>
        <v>72</v>
      </c>
      <c r="D586" s="1">
        <f t="shared" ca="1" si="126"/>
        <v>860057</v>
      </c>
      <c r="E586" s="2">
        <f t="shared" ca="1" si="127"/>
        <v>1</v>
      </c>
      <c r="G586">
        <f t="shared" ca="1" si="128"/>
        <v>22.724403484408533</v>
      </c>
      <c r="H586">
        <f t="shared" ca="1" si="129"/>
        <v>0</v>
      </c>
      <c r="I586">
        <f t="shared" ca="1" si="130"/>
        <v>2</v>
      </c>
      <c r="J586">
        <f t="shared" ca="1" si="131"/>
        <v>0.42857142857142855</v>
      </c>
      <c r="K586">
        <f t="shared" ca="1" si="132"/>
        <v>0.97900958367107105</v>
      </c>
      <c r="L586">
        <f t="shared" ca="1" si="133"/>
        <v>7.2021154078638538</v>
      </c>
      <c r="M586">
        <f t="shared" ca="1" si="134"/>
        <v>0</v>
      </c>
      <c r="N586">
        <f t="shared" ca="1" si="122"/>
        <v>10.609696420106353</v>
      </c>
    </row>
    <row r="587" spans="1:14" x14ac:dyDescent="0.25">
      <c r="A587" s="1">
        <f t="shared" ca="1" si="123"/>
        <v>42</v>
      </c>
      <c r="B587" s="1">
        <f t="shared" ca="1" si="124"/>
        <v>192</v>
      </c>
      <c r="C587" s="1">
        <f t="shared" ca="1" si="125"/>
        <v>51</v>
      </c>
      <c r="D587" s="1">
        <f t="shared" ca="1" si="126"/>
        <v>1300548</v>
      </c>
      <c r="E587" s="2">
        <f t="shared" ca="1" si="127"/>
        <v>1</v>
      </c>
      <c r="G587">
        <f t="shared" ca="1" si="128"/>
        <v>13.834635416666668</v>
      </c>
      <c r="H587">
        <f t="shared" ca="1" si="129"/>
        <v>2</v>
      </c>
      <c r="I587">
        <f t="shared" ca="1" si="130"/>
        <v>2</v>
      </c>
      <c r="J587">
        <f t="shared" ca="1" si="131"/>
        <v>2.4285714285714284</v>
      </c>
      <c r="K587">
        <f t="shared" ca="1" si="132"/>
        <v>-1.6669271511501726</v>
      </c>
      <c r="L587">
        <f t="shared" ca="1" si="133"/>
        <v>7.698448821474897</v>
      </c>
      <c r="M587">
        <f t="shared" ca="1" si="134"/>
        <v>0</v>
      </c>
      <c r="N587">
        <f t="shared" ref="N587:N601" ca="1" si="135">SUM(H587:M587)</f>
        <v>12.460093098896152</v>
      </c>
    </row>
    <row r="588" spans="1:14" x14ac:dyDescent="0.25">
      <c r="A588" s="1">
        <f t="shared" ca="1" si="123"/>
        <v>75</v>
      </c>
      <c r="B588" s="1">
        <f t="shared" ca="1" si="124"/>
        <v>177</v>
      </c>
      <c r="C588" s="1">
        <f t="shared" ca="1" si="125"/>
        <v>83</v>
      </c>
      <c r="D588" s="1">
        <f t="shared" ca="1" si="126"/>
        <v>189522</v>
      </c>
      <c r="E588" s="2">
        <f t="shared" ca="1" si="127"/>
        <v>0</v>
      </c>
      <c r="G588">
        <f t="shared" ca="1" si="128"/>
        <v>26.493025631204315</v>
      </c>
      <c r="H588">
        <f t="shared" ca="1" si="129"/>
        <v>0</v>
      </c>
      <c r="I588">
        <f t="shared" ca="1" si="130"/>
        <v>-2</v>
      </c>
      <c r="J588">
        <f t="shared" ca="1" si="131"/>
        <v>0.2857142857142857</v>
      </c>
      <c r="K588">
        <f t="shared" ca="1" si="132"/>
        <v>0.19250882709364281</v>
      </c>
      <c r="L588">
        <f t="shared" ca="1" si="133"/>
        <v>4.8798244403708075</v>
      </c>
      <c r="M588">
        <f t="shared" ca="1" si="134"/>
        <v>0</v>
      </c>
      <c r="N588">
        <f t="shared" ca="1" si="135"/>
        <v>3.3580475531787357</v>
      </c>
    </row>
    <row r="589" spans="1:14" x14ac:dyDescent="0.25">
      <c r="A589" s="1">
        <f t="shared" ca="1" si="123"/>
        <v>69</v>
      </c>
      <c r="B589" s="1">
        <f t="shared" ca="1" si="124"/>
        <v>193</v>
      </c>
      <c r="C589" s="1">
        <f t="shared" ca="1" si="125"/>
        <v>56</v>
      </c>
      <c r="D589" s="1">
        <f t="shared" ca="1" si="126"/>
        <v>399096</v>
      </c>
      <c r="E589" s="2">
        <f t="shared" ca="1" si="127"/>
        <v>0</v>
      </c>
      <c r="G589">
        <f t="shared" ca="1" si="128"/>
        <v>15.033960643238744</v>
      </c>
      <c r="H589">
        <f t="shared" ca="1" si="129"/>
        <v>0</v>
      </c>
      <c r="I589">
        <f t="shared" ca="1" si="130"/>
        <v>-2</v>
      </c>
      <c r="J589">
        <f t="shared" ca="1" si="131"/>
        <v>2.5714285714285716</v>
      </c>
      <c r="K589">
        <f t="shared" ca="1" si="132"/>
        <v>-0.94102817279787065</v>
      </c>
      <c r="L589">
        <f t="shared" ca="1" si="133"/>
        <v>6.1895265124383432</v>
      </c>
      <c r="M589">
        <f t="shared" ca="1" si="134"/>
        <v>0</v>
      </c>
      <c r="N589">
        <f t="shared" ca="1" si="135"/>
        <v>5.8199269110690439</v>
      </c>
    </row>
    <row r="590" spans="1:14" x14ac:dyDescent="0.25">
      <c r="A590" s="1">
        <f t="shared" ca="1" si="123"/>
        <v>70</v>
      </c>
      <c r="B590" s="1">
        <f t="shared" ca="1" si="124"/>
        <v>174</v>
      </c>
      <c r="C590" s="1">
        <f t="shared" ca="1" si="125"/>
        <v>85</v>
      </c>
      <c r="D590" s="1">
        <f t="shared" ca="1" si="126"/>
        <v>494253</v>
      </c>
      <c r="E590" s="2">
        <f t="shared" ca="1" si="127"/>
        <v>0</v>
      </c>
      <c r="G590">
        <f t="shared" ca="1" si="128"/>
        <v>28.075042938300964</v>
      </c>
      <c r="H590">
        <f t="shared" ca="1" si="129"/>
        <v>0</v>
      </c>
      <c r="I590">
        <f t="shared" ca="1" si="130"/>
        <v>-2</v>
      </c>
      <c r="J590">
        <f t="shared" ca="1" si="131"/>
        <v>-0.14285714285714285</v>
      </c>
      <c r="K590">
        <f t="shared" ca="1" si="132"/>
        <v>-0.47624586808801639</v>
      </c>
      <c r="L590">
        <f t="shared" ca="1" si="133"/>
        <v>6.4894375167556078</v>
      </c>
      <c r="M590">
        <f t="shared" ca="1" si="134"/>
        <v>0</v>
      </c>
      <c r="N590">
        <f t="shared" ca="1" si="135"/>
        <v>3.8703345058104484</v>
      </c>
    </row>
    <row r="591" spans="1:14" x14ac:dyDescent="0.25">
      <c r="A591" s="1">
        <f t="shared" ca="1" si="123"/>
        <v>38</v>
      </c>
      <c r="B591" s="1">
        <f t="shared" ca="1" si="124"/>
        <v>189</v>
      </c>
      <c r="C591" s="1">
        <f t="shared" ca="1" si="125"/>
        <v>78</v>
      </c>
      <c r="D591" s="1">
        <f t="shared" ca="1" si="126"/>
        <v>631131</v>
      </c>
      <c r="E591" s="2">
        <f t="shared" ca="1" si="127"/>
        <v>1</v>
      </c>
      <c r="G591">
        <f t="shared" ca="1" si="128"/>
        <v>21.835894851767868</v>
      </c>
      <c r="H591">
        <f t="shared" ca="1" si="129"/>
        <v>0</v>
      </c>
      <c r="I591">
        <f t="shared" ca="1" si="130"/>
        <v>2</v>
      </c>
      <c r="J591">
        <f t="shared" ca="1" si="131"/>
        <v>2</v>
      </c>
      <c r="K591">
        <f t="shared" ca="1" si="132"/>
        <v>0.99892278001294843</v>
      </c>
      <c r="L591">
        <f t="shared" ca="1" si="133"/>
        <v>6.8130041254930358</v>
      </c>
      <c r="M591">
        <f t="shared" ca="1" si="134"/>
        <v>0</v>
      </c>
      <c r="N591">
        <f t="shared" ca="1" si="135"/>
        <v>11.811926905505985</v>
      </c>
    </row>
    <row r="592" spans="1:14" x14ac:dyDescent="0.25">
      <c r="A592" s="1">
        <f t="shared" ca="1" si="123"/>
        <v>50</v>
      </c>
      <c r="B592" s="1">
        <f t="shared" ca="1" si="124"/>
        <v>180</v>
      </c>
      <c r="C592" s="1">
        <f t="shared" ca="1" si="125"/>
        <v>70</v>
      </c>
      <c r="D592" s="1">
        <f t="shared" ca="1" si="126"/>
        <v>836058</v>
      </c>
      <c r="E592" s="2">
        <f t="shared" ca="1" si="127"/>
        <v>1</v>
      </c>
      <c r="G592">
        <f t="shared" ca="1" si="128"/>
        <v>21.604938271604937</v>
      </c>
      <c r="H592">
        <f t="shared" ca="1" si="129"/>
        <v>0</v>
      </c>
      <c r="I592">
        <f t="shared" ca="1" si="130"/>
        <v>2</v>
      </c>
      <c r="J592">
        <f t="shared" ca="1" si="131"/>
        <v>0.7142857142857143</v>
      </c>
      <c r="K592">
        <f t="shared" ca="1" si="132"/>
        <v>0.99375704923030017</v>
      </c>
      <c r="L592">
        <f t="shared" ca="1" si="133"/>
        <v>7.1672800932061715</v>
      </c>
      <c r="M592">
        <f t="shared" ca="1" si="134"/>
        <v>0</v>
      </c>
      <c r="N592">
        <f t="shared" ca="1" si="135"/>
        <v>10.875322856722185</v>
      </c>
    </row>
    <row r="593" spans="1:14" x14ac:dyDescent="0.25">
      <c r="A593" s="1">
        <f t="shared" ca="1" si="123"/>
        <v>53</v>
      </c>
      <c r="B593" s="1">
        <f t="shared" ca="1" si="124"/>
        <v>178</v>
      </c>
      <c r="C593" s="1">
        <f t="shared" ca="1" si="125"/>
        <v>55</v>
      </c>
      <c r="D593" s="1">
        <f t="shared" ca="1" si="126"/>
        <v>1072171</v>
      </c>
      <c r="E593" s="2">
        <f t="shared" ca="1" si="127"/>
        <v>1</v>
      </c>
      <c r="G593">
        <f t="shared" ca="1" si="128"/>
        <v>17.35891932836763</v>
      </c>
      <c r="H593">
        <f t="shared" ca="1" si="129"/>
        <v>2</v>
      </c>
      <c r="I593">
        <f t="shared" ca="1" si="130"/>
        <v>-2</v>
      </c>
      <c r="J593">
        <f t="shared" ca="1" si="131"/>
        <v>0.42857142857142855</v>
      </c>
      <c r="K593">
        <f t="shared" ca="1" si="132"/>
        <v>0.13841480797601724</v>
      </c>
      <c r="L593">
        <f t="shared" ca="1" si="133"/>
        <v>7.4693566546630592</v>
      </c>
      <c r="M593">
        <f t="shared" ca="1" si="134"/>
        <v>0</v>
      </c>
      <c r="N593">
        <f t="shared" ca="1" si="135"/>
        <v>8.0363428912105057</v>
      </c>
    </row>
    <row r="594" spans="1:14" x14ac:dyDescent="0.25">
      <c r="A594" s="1">
        <f t="shared" ca="1" si="123"/>
        <v>36</v>
      </c>
      <c r="B594" s="1">
        <f t="shared" ca="1" si="124"/>
        <v>164</v>
      </c>
      <c r="C594" s="1">
        <f t="shared" ca="1" si="125"/>
        <v>63</v>
      </c>
      <c r="D594" s="1">
        <f t="shared" ca="1" si="126"/>
        <v>499682</v>
      </c>
      <c r="E594" s="2">
        <f t="shared" ca="1" si="127"/>
        <v>0</v>
      </c>
      <c r="G594">
        <f t="shared" ca="1" si="128"/>
        <v>23.423557406305772</v>
      </c>
      <c r="H594">
        <f t="shared" ca="1" si="129"/>
        <v>0</v>
      </c>
      <c r="I594">
        <f t="shared" ca="1" si="130"/>
        <v>2</v>
      </c>
      <c r="J594">
        <f t="shared" ca="1" si="131"/>
        <v>-1.5714285714285714</v>
      </c>
      <c r="K594">
        <f t="shared" ca="1" si="132"/>
        <v>0.91893937243807933</v>
      </c>
      <c r="L594">
        <f t="shared" ca="1" si="133"/>
        <v>6.504286474748957</v>
      </c>
      <c r="M594">
        <f t="shared" ca="1" si="134"/>
        <v>0</v>
      </c>
      <c r="N594">
        <f t="shared" ca="1" si="135"/>
        <v>7.8517972757584644</v>
      </c>
    </row>
    <row r="595" spans="1:14" x14ac:dyDescent="0.25">
      <c r="A595" s="1">
        <f t="shared" ca="1" si="123"/>
        <v>44</v>
      </c>
      <c r="B595" s="1">
        <f t="shared" ca="1" si="124"/>
        <v>190</v>
      </c>
      <c r="C595" s="1">
        <f t="shared" ca="1" si="125"/>
        <v>54</v>
      </c>
      <c r="D595" s="1">
        <f t="shared" ca="1" si="126"/>
        <v>427546</v>
      </c>
      <c r="E595" s="2">
        <f t="shared" ca="1" si="127"/>
        <v>1</v>
      </c>
      <c r="G595">
        <f t="shared" ca="1" si="128"/>
        <v>14.958448753462605</v>
      </c>
      <c r="H595">
        <f t="shared" ca="1" si="129"/>
        <v>0</v>
      </c>
      <c r="I595">
        <f t="shared" ca="1" si="130"/>
        <v>2</v>
      </c>
      <c r="J595">
        <f t="shared" ca="1" si="131"/>
        <v>2.1428571428571428</v>
      </c>
      <c r="K595">
        <f t="shared" ca="1" si="132"/>
        <v>-0.98333775830449355</v>
      </c>
      <c r="L595">
        <f t="shared" ca="1" si="133"/>
        <v>6.2881807504629839</v>
      </c>
      <c r="M595">
        <f t="shared" ca="1" si="134"/>
        <v>0</v>
      </c>
      <c r="N595">
        <f t="shared" ca="1" si="135"/>
        <v>9.4477001350156335</v>
      </c>
    </row>
    <row r="596" spans="1:14" x14ac:dyDescent="0.25">
      <c r="A596" s="1">
        <f t="shared" ca="1" si="123"/>
        <v>39</v>
      </c>
      <c r="B596" s="1">
        <f t="shared" ca="1" si="124"/>
        <v>200</v>
      </c>
      <c r="C596" s="1">
        <f t="shared" ca="1" si="125"/>
        <v>51</v>
      </c>
      <c r="D596" s="1">
        <f t="shared" ca="1" si="126"/>
        <v>411890</v>
      </c>
      <c r="E596" s="2">
        <f t="shared" ca="1" si="127"/>
        <v>1</v>
      </c>
      <c r="G596">
        <f t="shared" ca="1" si="128"/>
        <v>12.75</v>
      </c>
      <c r="H596">
        <f t="shared" ca="1" si="129"/>
        <v>0</v>
      </c>
      <c r="I596">
        <f t="shared" ca="1" si="130"/>
        <v>2</v>
      </c>
      <c r="J596">
        <f t="shared" ca="1" si="131"/>
        <v>3.5714285714285716</v>
      </c>
      <c r="K596">
        <f t="shared" ca="1" si="132"/>
        <v>-2.4224999999999999</v>
      </c>
      <c r="L596">
        <f t="shared" ca="1" si="133"/>
        <v>6.2350036259403012</v>
      </c>
      <c r="M596">
        <f t="shared" ca="1" si="134"/>
        <v>0</v>
      </c>
      <c r="N596">
        <f t="shared" ca="1" si="135"/>
        <v>9.383932197368873</v>
      </c>
    </row>
    <row r="597" spans="1:14" x14ac:dyDescent="0.25">
      <c r="A597" s="1">
        <f t="shared" ca="1" si="123"/>
        <v>58</v>
      </c>
      <c r="B597" s="1">
        <f t="shared" ca="1" si="124"/>
        <v>172</v>
      </c>
      <c r="C597" s="1">
        <f t="shared" ca="1" si="125"/>
        <v>90</v>
      </c>
      <c r="D597" s="1">
        <f t="shared" ca="1" si="126"/>
        <v>177519</v>
      </c>
      <c r="E597" s="2">
        <f t="shared" ca="1" si="127"/>
        <v>0</v>
      </c>
      <c r="G597">
        <f t="shared" ca="1" si="128"/>
        <v>30.421849648458629</v>
      </c>
      <c r="H597">
        <f t="shared" ca="1" si="129"/>
        <v>0</v>
      </c>
      <c r="I597">
        <f t="shared" ca="1" si="130"/>
        <v>-2</v>
      </c>
      <c r="J597">
        <f t="shared" ca="1" si="131"/>
        <v>-0.42857142857142855</v>
      </c>
      <c r="K597">
        <f t="shared" ca="1" si="132"/>
        <v>-1.8371020600497094</v>
      </c>
      <c r="L597">
        <f t="shared" ca="1" si="133"/>
        <v>4.72352040413144</v>
      </c>
      <c r="M597">
        <f t="shared" ca="1" si="134"/>
        <v>0</v>
      </c>
      <c r="N597">
        <f t="shared" ca="1" si="135"/>
        <v>0.45784691551030221</v>
      </c>
    </row>
    <row r="598" spans="1:14" x14ac:dyDescent="0.25">
      <c r="A598" s="1">
        <f t="shared" ca="1" si="123"/>
        <v>67</v>
      </c>
      <c r="B598" s="1">
        <f t="shared" ca="1" si="124"/>
        <v>192</v>
      </c>
      <c r="C598" s="1">
        <f t="shared" ca="1" si="125"/>
        <v>69</v>
      </c>
      <c r="D598" s="1">
        <f t="shared" ca="1" si="126"/>
        <v>674695</v>
      </c>
      <c r="E598" s="2">
        <f t="shared" ca="1" si="127"/>
        <v>0</v>
      </c>
      <c r="G598">
        <f t="shared" ca="1" si="128"/>
        <v>18.717447916666668</v>
      </c>
      <c r="H598">
        <f t="shared" ca="1" si="129"/>
        <v>0</v>
      </c>
      <c r="I598">
        <f t="shared" ca="1" si="130"/>
        <v>-2</v>
      </c>
      <c r="J598">
        <f t="shared" ca="1" si="131"/>
        <v>2.4285714285714284</v>
      </c>
      <c r="K598">
        <f t="shared" ca="1" si="132"/>
        <v>0.56899407280815995</v>
      </c>
      <c r="L598">
        <f t="shared" ca="1" si="133"/>
        <v>6.8985935466803561</v>
      </c>
      <c r="M598">
        <f t="shared" ca="1" si="134"/>
        <v>0</v>
      </c>
      <c r="N598">
        <f t="shared" ca="1" si="135"/>
        <v>7.8961590480599444</v>
      </c>
    </row>
    <row r="599" spans="1:14" x14ac:dyDescent="0.25">
      <c r="A599" s="1">
        <f t="shared" ca="1" si="123"/>
        <v>78</v>
      </c>
      <c r="B599" s="1">
        <f t="shared" ca="1" si="124"/>
        <v>197</v>
      </c>
      <c r="C599" s="1">
        <f t="shared" ca="1" si="125"/>
        <v>66</v>
      </c>
      <c r="D599" s="1">
        <f t="shared" ca="1" si="126"/>
        <v>767805</v>
      </c>
      <c r="E599" s="2">
        <f t="shared" ca="1" si="127"/>
        <v>1</v>
      </c>
      <c r="G599">
        <f t="shared" ca="1" si="128"/>
        <v>17.006364503079183</v>
      </c>
      <c r="H599">
        <f t="shared" ca="1" si="129"/>
        <v>0</v>
      </c>
      <c r="I599">
        <f t="shared" ca="1" si="130"/>
        <v>-2</v>
      </c>
      <c r="J599">
        <f t="shared" ca="1" si="131"/>
        <v>3.1428571428571428</v>
      </c>
      <c r="K599">
        <f t="shared" ca="1" si="132"/>
        <v>2.5441809556955297E-3</v>
      </c>
      <c r="L599">
        <f t="shared" ca="1" si="133"/>
        <v>7.0616241659673396</v>
      </c>
      <c r="M599">
        <f t="shared" ca="1" si="134"/>
        <v>0</v>
      </c>
      <c r="N599">
        <f t="shared" ca="1" si="135"/>
        <v>8.2070254897801789</v>
      </c>
    </row>
    <row r="600" spans="1:14" x14ac:dyDescent="0.25">
      <c r="A600" s="1">
        <f t="shared" ca="1" si="123"/>
        <v>30</v>
      </c>
      <c r="B600" s="1">
        <f t="shared" ca="1" si="124"/>
        <v>178</v>
      </c>
      <c r="C600" s="1">
        <f t="shared" ca="1" si="125"/>
        <v>69</v>
      </c>
      <c r="D600" s="1">
        <f t="shared" ca="1" si="126"/>
        <v>930918</v>
      </c>
      <c r="E600" s="2">
        <f t="shared" ca="1" si="127"/>
        <v>1</v>
      </c>
      <c r="G600">
        <f t="shared" ca="1" si="128"/>
        <v>21.777553339224845</v>
      </c>
      <c r="H600">
        <f t="shared" ca="1" si="129"/>
        <v>0</v>
      </c>
      <c r="I600">
        <f t="shared" ca="1" si="130"/>
        <v>2</v>
      </c>
      <c r="J600">
        <f t="shared" ca="1" si="131"/>
        <v>0.42857142857142855</v>
      </c>
      <c r="K600">
        <f t="shared" ca="1" si="132"/>
        <v>0.9980206993243993</v>
      </c>
      <c r="L600">
        <f t="shared" ca="1" si="133"/>
        <v>7.2988954177494803</v>
      </c>
      <c r="M600">
        <f t="shared" ca="1" si="134"/>
        <v>0</v>
      </c>
      <c r="N600">
        <f t="shared" ca="1" si="135"/>
        <v>10.725487545645308</v>
      </c>
    </row>
    <row r="601" spans="1:14" x14ac:dyDescent="0.25">
      <c r="A601" s="1">
        <f t="shared" ca="1" si="123"/>
        <v>53</v>
      </c>
      <c r="B601" s="1">
        <f t="shared" ca="1" si="124"/>
        <v>195</v>
      </c>
      <c r="C601" s="1">
        <f t="shared" ca="1" si="125"/>
        <v>51</v>
      </c>
      <c r="D601" s="1">
        <f t="shared" ca="1" si="126"/>
        <v>1376867</v>
      </c>
      <c r="E601" s="2">
        <f t="shared" ca="1" si="127"/>
        <v>1</v>
      </c>
      <c r="G601">
        <f t="shared" ca="1" si="128"/>
        <v>13.412228796844181</v>
      </c>
      <c r="H601">
        <f t="shared" ca="1" si="129"/>
        <v>2</v>
      </c>
      <c r="I601">
        <f t="shared" ca="1" si="130"/>
        <v>-2</v>
      </c>
      <c r="J601">
        <f t="shared" ca="1" si="131"/>
        <v>2.8571428571428572</v>
      </c>
      <c r="K601">
        <f t="shared" ca="1" si="132"/>
        <v>-1.9499925695100937</v>
      </c>
      <c r="L601">
        <f t="shared" ca="1" si="133"/>
        <v>7.7653641574611516</v>
      </c>
      <c r="M601">
        <f t="shared" ca="1" si="134"/>
        <v>0</v>
      </c>
      <c r="N601">
        <f t="shared" ca="1" si="135"/>
        <v>8.6725144450939151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Train</vt:lpstr>
      <vt:lpstr>Test</vt:lpstr>
    </vt:vector>
  </TitlesOfParts>
  <Company>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Sanyo</dc:creator>
  <cp:lastModifiedBy>Sanyo</cp:lastModifiedBy>
  <dcterms:created xsi:type="dcterms:W3CDTF">2019-08-09T11:43:33Z</dcterms:created>
  <dcterms:modified xsi:type="dcterms:W3CDTF">2020-09-29T10:19:40Z</dcterms:modified>
</cp:coreProperties>
</file>