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Zone\240828_comparewithN20_50%\"/>
    </mc:Choice>
  </mc:AlternateContent>
  <xr:revisionPtr revIDLastSave="0" documentId="13_ncr:1_{12B74FDE-90F0-4103-98EF-4CE405FF06C6}" xr6:coauthVersionLast="47" xr6:coauthVersionMax="47" xr10:uidLastSave="{00000000-0000-0000-0000-000000000000}"/>
  <bookViews>
    <workbookView xWindow="2205" yWindow="5415" windowWidth="21600" windowHeight="11865" xr2:uid="{BBF807AC-673B-4126-869F-CA7D6BAD8DFB}"/>
  </bookViews>
  <sheets>
    <sheet name="N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D11" i="1"/>
  <c r="D10" i="1"/>
  <c r="D9" i="1"/>
  <c r="D8" i="1"/>
  <c r="D7" i="1"/>
  <c r="D6" i="1"/>
  <c r="D5" i="1"/>
  <c r="D4" i="1"/>
  <c r="D3" i="1"/>
  <c r="D12" i="1"/>
</calcChain>
</file>

<file path=xl/sharedStrings.xml><?xml version="1.0" encoding="utf-8"?>
<sst xmlns="http://schemas.openxmlformats.org/spreadsheetml/2006/main" count="5" uniqueCount="5">
  <si>
    <t>N</t>
  </si>
  <si>
    <t>mean_acceptance_avg</t>
  </si>
  <si>
    <t>Eall_sum</t>
  </si>
  <si>
    <t>Mean Comfort Ratio</t>
    <phoneticPr fontId="18"/>
  </si>
  <si>
    <t>Energy usage ratio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</si>
</sst>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Mean Comfort Ratio on</a:t>
            </a:r>
            <a:r>
              <a:rPr lang="en-US" altLang="ja-JP" baseline="0"/>
              <a:t> zone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N_summary!$D$1</c:f>
              <c:strCache>
                <c:ptCount val="1"/>
                <c:pt idx="0">
                  <c:v>Mean Comfort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N_summary!$A$2:$A$12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N_summary!$D$2:$D$12</c:f>
              <c:numCache>
                <c:formatCode>0%</c:formatCode>
                <c:ptCount val="11"/>
                <c:pt idx="1">
                  <c:v>0.92877944133221291</c:v>
                </c:pt>
                <c:pt idx="2">
                  <c:v>0.93163889900108554</c:v>
                </c:pt>
                <c:pt idx="3">
                  <c:v>0.93491138717651578</c:v>
                </c:pt>
                <c:pt idx="4">
                  <c:v>0.92223446291968403</c:v>
                </c:pt>
                <c:pt idx="5">
                  <c:v>0.93167566885545405</c:v>
                </c:pt>
                <c:pt idx="6">
                  <c:v>0.95624244868881236</c:v>
                </c:pt>
                <c:pt idx="7">
                  <c:v>0.95338299101993984</c:v>
                </c:pt>
                <c:pt idx="8">
                  <c:v>0.95338299101993984</c:v>
                </c:pt>
                <c:pt idx="9">
                  <c:v>0.95992796943246861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B-4317-BD2E-518BFAC4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6752"/>
        <c:axId val="1235421072"/>
      </c:barChart>
      <c:catAx>
        <c:axId val="1235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21072"/>
        <c:crosses val="autoZero"/>
        <c:auto val="1"/>
        <c:lblAlgn val="ctr"/>
        <c:lblOffset val="100"/>
        <c:noMultiLvlLbl val="0"/>
      </c:catAx>
      <c:valAx>
        <c:axId val="12354210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Mean Energy Usage Ratio on</a:t>
            </a:r>
            <a:r>
              <a:rPr lang="en-US" altLang="ja-JP" baseline="0"/>
              <a:t> zone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N_summary!$E$1</c:f>
              <c:strCache>
                <c:ptCount val="1"/>
                <c:pt idx="0">
                  <c:v>Energy usage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N_summary!$A$2:$A$12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N_summary!$E$2:$E$12</c:f>
              <c:numCache>
                <c:formatCode>0%</c:formatCode>
                <c:ptCount val="11"/>
                <c:pt idx="1">
                  <c:v>1.0670063604813649</c:v>
                </c:pt>
                <c:pt idx="2">
                  <c:v>1.0684538343675174</c:v>
                </c:pt>
                <c:pt idx="3">
                  <c:v>1.0675854878363862</c:v>
                </c:pt>
                <c:pt idx="4">
                  <c:v>1.067828686325353</c:v>
                </c:pt>
                <c:pt idx="5">
                  <c:v>1.0659595222243972</c:v>
                </c:pt>
                <c:pt idx="6">
                  <c:v>1.0447084258068136</c:v>
                </c:pt>
                <c:pt idx="7">
                  <c:v>1.0417065235995784</c:v>
                </c:pt>
                <c:pt idx="8">
                  <c:v>1.0417065235995784</c:v>
                </c:pt>
                <c:pt idx="9">
                  <c:v>1.0058531143016893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CE8-84EE-0E0409C0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6752"/>
        <c:axId val="1235421072"/>
      </c:barChart>
      <c:catAx>
        <c:axId val="1235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21072"/>
        <c:crosses val="autoZero"/>
        <c:auto val="1"/>
        <c:lblAlgn val="ctr"/>
        <c:lblOffset val="100"/>
        <c:noMultiLvlLbl val="0"/>
      </c:catAx>
      <c:valAx>
        <c:axId val="1235421072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203200</xdr:rowOff>
    </xdr:from>
    <xdr:to>
      <xdr:col>12</xdr:col>
      <xdr:colOff>88900</xdr:colOff>
      <xdr:row>12</xdr:row>
      <xdr:rowOff>53975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D7CCE5-EFB4-4230-8515-63D4529CF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12</xdr:row>
      <xdr:rowOff>196850</xdr:rowOff>
    </xdr:from>
    <xdr:to>
      <xdr:col>12</xdr:col>
      <xdr:colOff>107950</xdr:colOff>
      <xdr:row>24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55C70B-8C7D-4723-A587-1561AECA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AD50-6803-4327-99B8-554321BB00CD}">
  <dimension ref="A1:E13"/>
  <sheetViews>
    <sheetView tabSelected="1" workbookViewId="0">
      <selection activeCell="N12" sqref="N12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</v>
      </c>
    </row>
    <row r="3" spans="1:5" x14ac:dyDescent="0.4">
      <c r="A3">
        <v>2</v>
      </c>
      <c r="B3">
        <v>0.45049896499999997</v>
      </c>
      <c r="C3">
        <v>213.40040429999999</v>
      </c>
      <c r="D3" s="1">
        <f t="shared" ref="D3:E11" si="0">B3/B$13</f>
        <v>0.92877944133221291</v>
      </c>
      <c r="E3" s="1">
        <f t="shared" si="0"/>
        <v>1.0670063604813649</v>
      </c>
    </row>
    <row r="4" spans="1:5" x14ac:dyDescent="0.4">
      <c r="A4">
        <v>4</v>
      </c>
      <c r="B4">
        <v>0.45188592799999999</v>
      </c>
      <c r="C4">
        <v>213.68989790000001</v>
      </c>
      <c r="D4" s="1">
        <f t="shared" si="0"/>
        <v>0.93163889900108554</v>
      </c>
      <c r="E4" s="1">
        <f t="shared" si="0"/>
        <v>1.0684538343675174</v>
      </c>
    </row>
    <row r="5" spans="1:5" x14ac:dyDescent="0.4">
      <c r="A5">
        <v>6</v>
      </c>
      <c r="B5">
        <v>0.45347322899999998</v>
      </c>
      <c r="C5">
        <v>213.51622929999999</v>
      </c>
      <c r="D5" s="1">
        <f t="shared" si="0"/>
        <v>0.93491138717651578</v>
      </c>
      <c r="E5" s="1">
        <f t="shared" si="0"/>
        <v>1.0675854878363862</v>
      </c>
    </row>
    <row r="6" spans="1:5" x14ac:dyDescent="0.4">
      <c r="A6">
        <v>8</v>
      </c>
      <c r="B6">
        <v>0.44732436199999998</v>
      </c>
      <c r="C6">
        <v>213.5648688</v>
      </c>
      <c r="D6" s="1">
        <f t="shared" si="0"/>
        <v>0.92223446291968403</v>
      </c>
      <c r="E6" s="1">
        <f t="shared" si="0"/>
        <v>1.067828686325353</v>
      </c>
    </row>
    <row r="7" spans="1:5" x14ac:dyDescent="0.4">
      <c r="A7">
        <v>10</v>
      </c>
      <c r="B7">
        <v>0.45190376300000001</v>
      </c>
      <c r="C7">
        <v>213.19103749999999</v>
      </c>
      <c r="D7" s="1">
        <f t="shared" si="0"/>
        <v>0.93167566885545405</v>
      </c>
      <c r="E7" s="1">
        <f t="shared" si="0"/>
        <v>1.0659595222243972</v>
      </c>
    </row>
    <row r="8" spans="1:5" x14ac:dyDescent="0.4">
      <c r="A8">
        <v>12</v>
      </c>
      <c r="B8">
        <v>0.46381973399999998</v>
      </c>
      <c r="C8">
        <v>208.94083549999999</v>
      </c>
      <c r="D8" s="1">
        <f t="shared" si="0"/>
        <v>0.95624244868881236</v>
      </c>
      <c r="E8" s="1">
        <f t="shared" si="0"/>
        <v>1.0447084258068136</v>
      </c>
    </row>
    <row r="9" spans="1:5" x14ac:dyDescent="0.4">
      <c r="A9">
        <v>14</v>
      </c>
      <c r="B9">
        <v>0.46243277100000002</v>
      </c>
      <c r="C9">
        <v>208.34045750000001</v>
      </c>
      <c r="D9" s="1">
        <f t="shared" si="0"/>
        <v>0.95338299101993984</v>
      </c>
      <c r="E9" s="1">
        <f t="shared" si="0"/>
        <v>1.0417065235995784</v>
      </c>
    </row>
    <row r="10" spans="1:5" x14ac:dyDescent="0.4">
      <c r="A10">
        <v>16</v>
      </c>
      <c r="B10">
        <v>0.46243277100000002</v>
      </c>
      <c r="C10">
        <v>208.34045750000001</v>
      </c>
      <c r="D10" s="1">
        <f t="shared" si="0"/>
        <v>0.95338299101993984</v>
      </c>
      <c r="E10" s="1">
        <f t="shared" si="0"/>
        <v>1.0417065235995784</v>
      </c>
    </row>
    <row r="11" spans="1:5" x14ac:dyDescent="0.4">
      <c r="A11">
        <v>18</v>
      </c>
      <c r="B11">
        <v>0.46560737400000002</v>
      </c>
      <c r="C11">
        <v>201.16980480000001</v>
      </c>
      <c r="D11" s="1">
        <f t="shared" si="0"/>
        <v>0.95992796943246861</v>
      </c>
      <c r="E11" s="1">
        <f t="shared" si="0"/>
        <v>1.0058531143016893</v>
      </c>
    </row>
    <row r="12" spans="1:5" x14ac:dyDescent="0.4">
      <c r="A12">
        <v>20</v>
      </c>
      <c r="B12">
        <v>0.48504407500000002</v>
      </c>
      <c r="C12">
        <v>199.9991867</v>
      </c>
      <c r="D12" s="1">
        <f>B12/B$13</f>
        <v>1</v>
      </c>
      <c r="E12" s="1">
        <f>C12/C$13</f>
        <v>1</v>
      </c>
    </row>
    <row r="13" spans="1:5" x14ac:dyDescent="0.4">
      <c r="B13">
        <v>0.48504407500000002</v>
      </c>
      <c r="C13">
        <v>199.9991867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2024-08-28T08:41:58Z</dcterms:created>
  <dcterms:modified xsi:type="dcterms:W3CDTF">2024-08-31T12:52:43Z</dcterms:modified>
</cp:coreProperties>
</file>