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omfort_models\true_acceptance\"/>
    </mc:Choice>
  </mc:AlternateContent>
  <xr:revisionPtr revIDLastSave="0" documentId="13_ncr:1_{ED7F12D7-2813-431B-9934-326AC78C269C}" xr6:coauthVersionLast="47" xr6:coauthVersionMax="47" xr10:uidLastSave="{00000000-0000-0000-0000-000000000000}"/>
  <bookViews>
    <workbookView xWindow="15690" yWindow="-14655" windowWidth="21600" windowHeight="12645" xr2:uid="{539975CB-6E37-4328-A941-4B099277B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C27" i="1"/>
  <c r="E27" i="1"/>
  <c r="F27" i="1"/>
  <c r="G27" i="1"/>
  <c r="H27" i="1"/>
  <c r="I27" i="1"/>
  <c r="L27" i="1"/>
  <c r="N27" i="1"/>
  <c r="P27" i="1"/>
  <c r="Q27" i="1"/>
  <c r="R27" i="1"/>
  <c r="X27" i="1" s="1"/>
  <c r="S27" i="1"/>
  <c r="T27" i="1"/>
  <c r="V27" i="1"/>
  <c r="W27" i="1"/>
  <c r="B18" i="1"/>
  <c r="X18" i="1" s="1"/>
  <c r="C18" i="1"/>
  <c r="E18" i="1"/>
  <c r="F18" i="1"/>
  <c r="G18" i="1"/>
  <c r="H18" i="1"/>
  <c r="I18" i="1"/>
  <c r="L18" i="1"/>
  <c r="N18" i="1"/>
  <c r="P18" i="1"/>
  <c r="Q18" i="1"/>
  <c r="R18" i="1"/>
  <c r="S18" i="1"/>
  <c r="T18" i="1"/>
  <c r="V18" i="1"/>
  <c r="W18" i="1"/>
  <c r="W26" i="1"/>
  <c r="W25" i="1"/>
  <c r="W24" i="1"/>
  <c r="W23" i="1"/>
  <c r="W22" i="1"/>
  <c r="V26" i="1"/>
  <c r="V25" i="1"/>
  <c r="V24" i="1"/>
  <c r="V23" i="1"/>
  <c r="V22" i="1"/>
  <c r="T26" i="1"/>
  <c r="S26" i="1"/>
  <c r="R26" i="1"/>
  <c r="Q26" i="1"/>
  <c r="P26" i="1"/>
  <c r="T25" i="1"/>
  <c r="S25" i="1"/>
  <c r="R25" i="1"/>
  <c r="Q25" i="1"/>
  <c r="P25" i="1"/>
  <c r="T24" i="1"/>
  <c r="S24" i="1"/>
  <c r="R24" i="1"/>
  <c r="Q24" i="1"/>
  <c r="P24" i="1"/>
  <c r="T23" i="1"/>
  <c r="S23" i="1"/>
  <c r="R23" i="1"/>
  <c r="Q23" i="1"/>
  <c r="P23" i="1"/>
  <c r="T22" i="1"/>
  <c r="S22" i="1"/>
  <c r="R22" i="1"/>
  <c r="Q22" i="1"/>
  <c r="P22" i="1"/>
  <c r="N26" i="1"/>
  <c r="N25" i="1"/>
  <c r="N24" i="1"/>
  <c r="N23" i="1"/>
  <c r="N22" i="1"/>
  <c r="L26" i="1"/>
  <c r="L25" i="1"/>
  <c r="L24" i="1"/>
  <c r="L23" i="1"/>
  <c r="L22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C26" i="1"/>
  <c r="C25" i="1"/>
  <c r="C24" i="1"/>
  <c r="C23" i="1"/>
  <c r="C22" i="1"/>
  <c r="B26" i="1"/>
  <c r="B25" i="1"/>
  <c r="B24" i="1"/>
  <c r="B23" i="1"/>
  <c r="B22" i="1"/>
  <c r="P15" i="1"/>
  <c r="N15" i="1"/>
  <c r="L15" i="1"/>
  <c r="I15" i="1"/>
  <c r="H15" i="1"/>
  <c r="G15" i="1"/>
  <c r="B17" i="1"/>
  <c r="C17" i="1"/>
  <c r="E17" i="1"/>
  <c r="F17" i="1"/>
  <c r="G17" i="1"/>
  <c r="H17" i="1"/>
  <c r="I17" i="1"/>
  <c r="L17" i="1"/>
  <c r="N17" i="1"/>
  <c r="P17" i="1"/>
  <c r="Q17" i="1"/>
  <c r="R17" i="1"/>
  <c r="S17" i="1"/>
  <c r="T17" i="1"/>
  <c r="V17" i="1"/>
  <c r="W17" i="1"/>
  <c r="B14" i="1"/>
  <c r="C14" i="1"/>
  <c r="E14" i="1"/>
  <c r="F14" i="1"/>
  <c r="G14" i="1"/>
  <c r="H14" i="1"/>
  <c r="I14" i="1"/>
  <c r="L14" i="1"/>
  <c r="N14" i="1"/>
  <c r="P14" i="1"/>
  <c r="Q14" i="1"/>
  <c r="R14" i="1"/>
  <c r="S14" i="1"/>
  <c r="T14" i="1"/>
  <c r="V14" i="1"/>
  <c r="W14" i="1"/>
  <c r="B15" i="1"/>
  <c r="C15" i="1"/>
  <c r="E15" i="1"/>
  <c r="F15" i="1"/>
  <c r="Q15" i="1"/>
  <c r="R15" i="1"/>
  <c r="S15" i="1"/>
  <c r="T15" i="1"/>
  <c r="V15" i="1"/>
  <c r="W15" i="1"/>
  <c r="B16" i="1"/>
  <c r="C16" i="1"/>
  <c r="E16" i="1"/>
  <c r="F16" i="1"/>
  <c r="G16" i="1"/>
  <c r="H16" i="1"/>
  <c r="I16" i="1"/>
  <c r="L16" i="1"/>
  <c r="N16" i="1"/>
  <c r="P16" i="1"/>
  <c r="Q16" i="1"/>
  <c r="R16" i="1"/>
  <c r="S16" i="1"/>
  <c r="T16" i="1"/>
  <c r="V16" i="1"/>
  <c r="W16" i="1"/>
  <c r="W13" i="1"/>
  <c r="V13" i="1"/>
  <c r="T13" i="1"/>
  <c r="S13" i="1"/>
  <c r="R13" i="1"/>
  <c r="Q13" i="1"/>
  <c r="P13" i="1"/>
  <c r="N13" i="1"/>
  <c r="L13" i="1"/>
  <c r="I13" i="1"/>
  <c r="H13" i="1"/>
  <c r="G13" i="1"/>
  <c r="F13" i="1"/>
  <c r="E13" i="1"/>
  <c r="C13" i="1"/>
  <c r="B13" i="1"/>
  <c r="X26" i="1" l="1"/>
  <c r="X23" i="1"/>
  <c r="X25" i="1"/>
  <c r="X22" i="1"/>
  <c r="X24" i="1"/>
  <c r="X17" i="1"/>
  <c r="X16" i="1"/>
  <c r="X13" i="1"/>
  <c r="X14" i="1"/>
  <c r="X15" i="1"/>
</calcChain>
</file>

<file path=xl/sharedStrings.xml><?xml version="1.0" encoding="utf-8"?>
<sst xmlns="http://schemas.openxmlformats.org/spreadsheetml/2006/main" count="46" uniqueCount="34">
  <si>
    <t>User_1_Predicted_TP_ctg_N20</t>
  </si>
  <si>
    <t>User_2_Predicted_TP_ctg_N20</t>
  </si>
  <si>
    <t>User_4_Predicted_TP_ctg_N20</t>
  </si>
  <si>
    <t>User_5_Predicted_TP_ctg_N20</t>
  </si>
  <si>
    <t>User_6_Predicted_TP_ctg_N20</t>
  </si>
  <si>
    <t>User_7_Predicted_TP_ctg_N20</t>
  </si>
  <si>
    <t>User_9_Predicted_TP_ctg_N20</t>
  </si>
  <si>
    <t>User_10_Predicted_TP_ctg_N20</t>
  </si>
  <si>
    <t>User_12_Predicted_TP_ctg_N20</t>
  </si>
  <si>
    <t>User_13_Predicted_TP_ctg_N20</t>
  </si>
  <si>
    <t>User_14_Predicted_TP_ctg_N20</t>
  </si>
  <si>
    <t>User_16_Predicted_TP_ctg_N20</t>
  </si>
  <si>
    <t>User_17_Predicted_TP_ctg_N20</t>
  </si>
  <si>
    <t>User_18_Predicted_TP_ctg_N20</t>
  </si>
  <si>
    <t>User_19_Predicted_TP_ctg_N20</t>
  </si>
  <si>
    <t>User_20_Predicted_TP_ctg_N20</t>
  </si>
  <si>
    <t>User_21_Predicted_TP_ctg_N20</t>
  </si>
  <si>
    <t>User_22_Predicted_TP_ctg_N20</t>
  </si>
  <si>
    <t>User_23_Predicted_TP_ctg_N20</t>
  </si>
  <si>
    <t>User_24_Predicted_TP_ctg_N20</t>
  </si>
  <si>
    <t>User_25_Predicted_TP_ctg_N20</t>
  </si>
  <si>
    <t>User_26_Predicted_TP_ctg_N20</t>
  </si>
  <si>
    <t>N20</t>
    <phoneticPr fontId="1"/>
  </si>
  <si>
    <t>N18</t>
    <phoneticPr fontId="1"/>
  </si>
  <si>
    <t>N16</t>
    <phoneticPr fontId="1"/>
  </si>
  <si>
    <t>case2</t>
    <phoneticPr fontId="1"/>
  </si>
  <si>
    <t>case3</t>
    <phoneticPr fontId="1"/>
  </si>
  <si>
    <t>240902_30patience</t>
    <phoneticPr fontId="1"/>
  </si>
  <si>
    <t>240902_10patience</t>
    <phoneticPr fontId="1"/>
  </si>
  <si>
    <t>240902_30max,10patience</t>
    <phoneticPr fontId="1"/>
  </si>
  <si>
    <t>variance to N20</t>
    <phoneticPr fontId="1"/>
  </si>
  <si>
    <t>variance to N18</t>
    <phoneticPr fontId="1"/>
  </si>
  <si>
    <t>240902_3foldonsame_data</t>
  </si>
  <si>
    <t>↑selected as true comfort model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</si>
</sst>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9818-CEB7-409F-8698-56CC9DA755FB}">
  <dimension ref="A1:X27"/>
  <sheetViews>
    <sheetView tabSelected="1" zoomScale="70" zoomScaleNormal="70" workbookViewId="0">
      <selection activeCell="G15" sqref="G15"/>
    </sheetView>
  </sheetViews>
  <sheetFormatPr defaultRowHeight="18.75" x14ac:dyDescent="0.4"/>
  <sheetData>
    <row r="1" spans="1:24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4" x14ac:dyDescent="0.4">
      <c r="A2" t="s">
        <v>24</v>
      </c>
      <c r="B2" s="1">
        <v>4</v>
      </c>
      <c r="C2" s="1">
        <v>62</v>
      </c>
      <c r="D2">
        <v>0</v>
      </c>
      <c r="E2" s="1">
        <v>14</v>
      </c>
      <c r="F2" s="1">
        <v>30</v>
      </c>
      <c r="G2" s="1">
        <v>66</v>
      </c>
      <c r="H2" s="1">
        <v>42</v>
      </c>
      <c r="I2" s="1">
        <v>49</v>
      </c>
      <c r="J2">
        <v>3</v>
      </c>
      <c r="K2">
        <v>10</v>
      </c>
      <c r="L2" s="1">
        <v>45</v>
      </c>
      <c r="M2">
        <v>2</v>
      </c>
      <c r="N2" s="1">
        <v>34</v>
      </c>
      <c r="O2">
        <v>0</v>
      </c>
      <c r="P2" s="1">
        <v>29</v>
      </c>
      <c r="Q2" s="1">
        <v>17</v>
      </c>
      <c r="R2" s="1">
        <v>33</v>
      </c>
      <c r="S2" s="1">
        <v>38</v>
      </c>
      <c r="T2" s="1">
        <v>68</v>
      </c>
      <c r="U2">
        <v>17</v>
      </c>
      <c r="V2" s="1">
        <v>44</v>
      </c>
      <c r="W2" s="1">
        <v>44</v>
      </c>
    </row>
    <row r="3" spans="1:24" x14ac:dyDescent="0.4">
      <c r="A3" t="s">
        <v>23</v>
      </c>
      <c r="B3" s="1">
        <v>8</v>
      </c>
      <c r="C3" s="1">
        <v>65</v>
      </c>
      <c r="D3">
        <v>0</v>
      </c>
      <c r="E3" s="1">
        <v>25</v>
      </c>
      <c r="F3" s="1">
        <v>30</v>
      </c>
      <c r="G3" s="1">
        <v>66</v>
      </c>
      <c r="H3" s="1">
        <v>43</v>
      </c>
      <c r="I3" s="1">
        <v>49</v>
      </c>
      <c r="J3">
        <v>3</v>
      </c>
      <c r="K3">
        <v>10</v>
      </c>
      <c r="L3" s="1">
        <v>46</v>
      </c>
      <c r="M3">
        <v>2</v>
      </c>
      <c r="N3" s="1">
        <v>53</v>
      </c>
      <c r="O3">
        <v>0</v>
      </c>
      <c r="P3" s="1">
        <v>29</v>
      </c>
      <c r="Q3" s="1">
        <v>17</v>
      </c>
      <c r="R3" s="1">
        <v>34</v>
      </c>
      <c r="S3" s="1">
        <v>38</v>
      </c>
      <c r="T3" s="1">
        <v>69</v>
      </c>
      <c r="U3">
        <v>19</v>
      </c>
      <c r="V3" s="1">
        <v>58</v>
      </c>
      <c r="W3" s="1">
        <v>44</v>
      </c>
    </row>
    <row r="4" spans="1:24" x14ac:dyDescent="0.4">
      <c r="A4" t="s">
        <v>22</v>
      </c>
      <c r="B4" s="1">
        <v>28</v>
      </c>
      <c r="C4" s="1">
        <v>66</v>
      </c>
      <c r="D4">
        <v>0</v>
      </c>
      <c r="E4" s="1">
        <v>24</v>
      </c>
      <c r="F4" s="1">
        <v>30</v>
      </c>
      <c r="G4" s="1">
        <v>66</v>
      </c>
      <c r="H4" s="1">
        <v>41</v>
      </c>
      <c r="I4" s="1">
        <v>44</v>
      </c>
      <c r="J4">
        <v>3</v>
      </c>
      <c r="K4">
        <v>10</v>
      </c>
      <c r="L4" s="1">
        <v>46</v>
      </c>
      <c r="M4">
        <v>2</v>
      </c>
      <c r="N4" s="1">
        <v>49</v>
      </c>
      <c r="O4">
        <v>0</v>
      </c>
      <c r="P4" s="1">
        <v>29</v>
      </c>
      <c r="Q4" s="1">
        <v>17</v>
      </c>
      <c r="R4" s="1">
        <v>33</v>
      </c>
      <c r="S4" s="1">
        <v>38</v>
      </c>
      <c r="T4" s="1">
        <v>69</v>
      </c>
      <c r="U4">
        <v>16</v>
      </c>
      <c r="V4" s="1">
        <v>58</v>
      </c>
      <c r="W4" s="1">
        <v>52</v>
      </c>
    </row>
    <row r="5" spans="1:24" x14ac:dyDescent="0.4">
      <c r="A5" t="s">
        <v>25</v>
      </c>
      <c r="B5" s="1">
        <v>19</v>
      </c>
      <c r="C5" s="1">
        <v>37</v>
      </c>
      <c r="D5">
        <v>24</v>
      </c>
      <c r="E5" s="1">
        <v>1</v>
      </c>
      <c r="F5" s="1">
        <v>10</v>
      </c>
      <c r="G5" s="1">
        <v>47</v>
      </c>
      <c r="H5" s="1">
        <v>8</v>
      </c>
      <c r="I5" s="1">
        <v>21</v>
      </c>
      <c r="J5">
        <v>8</v>
      </c>
      <c r="K5">
        <v>15</v>
      </c>
      <c r="L5" s="1">
        <v>18</v>
      </c>
      <c r="M5">
        <v>11</v>
      </c>
      <c r="N5" s="1">
        <v>9</v>
      </c>
      <c r="O5">
        <v>20</v>
      </c>
      <c r="P5" s="1">
        <v>24</v>
      </c>
      <c r="Q5" s="1">
        <v>21</v>
      </c>
      <c r="R5" s="1">
        <v>29</v>
      </c>
      <c r="S5" s="1">
        <v>35</v>
      </c>
      <c r="T5" s="1">
        <v>57</v>
      </c>
      <c r="U5">
        <v>4</v>
      </c>
      <c r="V5" s="1">
        <v>26</v>
      </c>
      <c r="W5" s="1">
        <v>30</v>
      </c>
    </row>
    <row r="6" spans="1:24" x14ac:dyDescent="0.4">
      <c r="A6" t="s">
        <v>26</v>
      </c>
      <c r="B6" s="1">
        <v>46</v>
      </c>
      <c r="C6" s="1">
        <v>18</v>
      </c>
      <c r="D6">
        <v>14</v>
      </c>
      <c r="E6" s="1">
        <v>18</v>
      </c>
      <c r="F6" s="1">
        <v>10</v>
      </c>
      <c r="G6" s="1">
        <v>45</v>
      </c>
      <c r="H6" s="1">
        <v>39</v>
      </c>
      <c r="I6" s="1">
        <v>44</v>
      </c>
      <c r="J6">
        <v>24</v>
      </c>
      <c r="K6">
        <v>2</v>
      </c>
      <c r="L6" s="1">
        <v>19</v>
      </c>
      <c r="M6">
        <v>10</v>
      </c>
      <c r="N6" s="1">
        <v>42</v>
      </c>
      <c r="O6">
        <v>10</v>
      </c>
      <c r="P6" s="1">
        <v>23</v>
      </c>
      <c r="Q6" s="1">
        <v>4</v>
      </c>
      <c r="R6" s="1">
        <v>46</v>
      </c>
      <c r="S6" s="1">
        <v>20</v>
      </c>
      <c r="T6" s="1">
        <v>55</v>
      </c>
      <c r="U6">
        <v>13</v>
      </c>
      <c r="V6" s="1">
        <v>29</v>
      </c>
      <c r="W6" s="1">
        <v>35</v>
      </c>
    </row>
    <row r="7" spans="1:24" x14ac:dyDescent="0.4">
      <c r="A7" t="s">
        <v>27</v>
      </c>
      <c r="B7" s="1">
        <v>26</v>
      </c>
      <c r="C7" s="1">
        <v>50</v>
      </c>
      <c r="D7">
        <v>21</v>
      </c>
      <c r="E7" s="1">
        <v>13</v>
      </c>
      <c r="F7" s="1">
        <v>15</v>
      </c>
      <c r="G7" s="1">
        <v>43</v>
      </c>
      <c r="H7" s="1">
        <v>28</v>
      </c>
      <c r="I7" s="1">
        <v>40</v>
      </c>
      <c r="J7">
        <v>18</v>
      </c>
      <c r="K7">
        <v>26</v>
      </c>
      <c r="L7" s="1">
        <v>19</v>
      </c>
      <c r="M7">
        <v>22</v>
      </c>
      <c r="N7" s="1">
        <v>31</v>
      </c>
      <c r="O7">
        <v>31</v>
      </c>
      <c r="P7" s="1">
        <v>31</v>
      </c>
      <c r="Q7" s="1">
        <v>23</v>
      </c>
      <c r="R7" s="1">
        <v>47</v>
      </c>
      <c r="S7" s="1">
        <v>47</v>
      </c>
      <c r="T7" s="1">
        <v>63</v>
      </c>
      <c r="U7">
        <v>32</v>
      </c>
      <c r="V7" s="1">
        <v>39</v>
      </c>
      <c r="W7" s="1">
        <v>27</v>
      </c>
    </row>
    <row r="8" spans="1:24" x14ac:dyDescent="0.4">
      <c r="A8" t="s">
        <v>28</v>
      </c>
      <c r="B8" s="1">
        <v>26</v>
      </c>
      <c r="C8" s="1">
        <v>31</v>
      </c>
      <c r="D8">
        <v>21</v>
      </c>
      <c r="E8" s="1">
        <v>14</v>
      </c>
      <c r="F8" s="1">
        <v>15</v>
      </c>
      <c r="G8" s="1">
        <v>41</v>
      </c>
      <c r="H8" s="1">
        <v>35</v>
      </c>
      <c r="I8" s="1">
        <v>40</v>
      </c>
      <c r="J8">
        <v>18</v>
      </c>
      <c r="K8">
        <v>15</v>
      </c>
      <c r="L8" s="1">
        <v>21</v>
      </c>
      <c r="M8">
        <v>13</v>
      </c>
      <c r="N8" s="1">
        <v>27</v>
      </c>
      <c r="O8">
        <v>31</v>
      </c>
      <c r="P8" s="1">
        <v>31</v>
      </c>
      <c r="Q8" s="1">
        <v>23</v>
      </c>
      <c r="R8" s="1">
        <v>47</v>
      </c>
      <c r="S8" s="1">
        <v>47</v>
      </c>
      <c r="T8" s="1">
        <v>63</v>
      </c>
      <c r="U8">
        <v>30</v>
      </c>
      <c r="V8" s="1">
        <v>39</v>
      </c>
      <c r="W8" s="1">
        <v>8</v>
      </c>
    </row>
    <row r="9" spans="1:24" x14ac:dyDescent="0.4">
      <c r="A9" t="s">
        <v>29</v>
      </c>
      <c r="B9" s="1">
        <v>26</v>
      </c>
      <c r="C9" s="1">
        <v>31</v>
      </c>
      <c r="D9">
        <v>22</v>
      </c>
      <c r="E9" s="1">
        <v>17</v>
      </c>
      <c r="F9" s="1">
        <v>15</v>
      </c>
      <c r="G9" s="1">
        <v>41</v>
      </c>
      <c r="H9" s="1">
        <v>33</v>
      </c>
      <c r="I9" s="1">
        <v>40</v>
      </c>
      <c r="J9">
        <v>17</v>
      </c>
      <c r="K9">
        <v>15</v>
      </c>
      <c r="L9" s="1">
        <v>21</v>
      </c>
      <c r="M9">
        <v>13</v>
      </c>
      <c r="N9" s="1">
        <v>33</v>
      </c>
      <c r="O9">
        <v>25</v>
      </c>
      <c r="P9" s="1">
        <v>31</v>
      </c>
      <c r="Q9" s="1">
        <v>23</v>
      </c>
      <c r="R9" s="1">
        <v>47</v>
      </c>
      <c r="S9" s="1">
        <v>45</v>
      </c>
      <c r="T9" s="1">
        <v>63</v>
      </c>
      <c r="U9">
        <v>24</v>
      </c>
      <c r="V9" s="1">
        <v>38</v>
      </c>
      <c r="W9" s="1">
        <v>12</v>
      </c>
    </row>
    <row r="10" spans="1:24" x14ac:dyDescent="0.4">
      <c r="A10" t="s">
        <v>32</v>
      </c>
      <c r="B10" s="1">
        <v>32</v>
      </c>
      <c r="C10" s="1">
        <v>54</v>
      </c>
      <c r="D10">
        <v>10</v>
      </c>
      <c r="E10" s="1">
        <v>24</v>
      </c>
      <c r="F10" s="1">
        <v>25</v>
      </c>
      <c r="G10" s="1">
        <v>36</v>
      </c>
      <c r="H10" s="1">
        <v>13</v>
      </c>
      <c r="I10" s="1">
        <v>42</v>
      </c>
      <c r="J10">
        <v>19</v>
      </c>
      <c r="K10">
        <v>16</v>
      </c>
      <c r="L10" s="1">
        <v>45</v>
      </c>
      <c r="M10">
        <v>37</v>
      </c>
      <c r="N10" s="1">
        <v>45</v>
      </c>
      <c r="O10">
        <v>70</v>
      </c>
      <c r="P10" s="1">
        <v>33</v>
      </c>
      <c r="Q10" s="1">
        <v>17</v>
      </c>
      <c r="R10" s="1">
        <v>39</v>
      </c>
      <c r="S10" s="1">
        <v>39</v>
      </c>
      <c r="T10" s="1">
        <v>65</v>
      </c>
      <c r="U10">
        <v>39</v>
      </c>
      <c r="V10" s="1">
        <v>34</v>
      </c>
      <c r="W10" s="1">
        <v>13</v>
      </c>
    </row>
    <row r="11" spans="1:24" x14ac:dyDescent="0.4">
      <c r="V11" s="1"/>
      <c r="W11" s="1"/>
    </row>
    <row r="12" spans="1:24" x14ac:dyDescent="0.4">
      <c r="A12" s="2" t="s">
        <v>30</v>
      </c>
    </row>
    <row r="13" spans="1:24" x14ac:dyDescent="0.4">
      <c r="A13" t="s">
        <v>25</v>
      </c>
      <c r="B13">
        <f>ABS(B$4-B5)</f>
        <v>9</v>
      </c>
      <c r="C13">
        <f>ABS(C$4-C5)</f>
        <v>29</v>
      </c>
      <c r="E13">
        <f t="shared" ref="E13:I13" si="0">ABS(E$4-E5)</f>
        <v>23</v>
      </c>
      <c r="F13">
        <f t="shared" si="0"/>
        <v>20</v>
      </c>
      <c r="G13">
        <f t="shared" si="0"/>
        <v>19</v>
      </c>
      <c r="H13">
        <f t="shared" si="0"/>
        <v>33</v>
      </c>
      <c r="I13">
        <f t="shared" si="0"/>
        <v>23</v>
      </c>
      <c r="L13">
        <f t="shared" ref="L13:L18" si="1">ABS(L$4-L5)</f>
        <v>28</v>
      </c>
      <c r="N13">
        <f t="shared" ref="N13:W13" si="2">ABS(N$4-N5)</f>
        <v>40</v>
      </c>
      <c r="P13">
        <f t="shared" si="2"/>
        <v>5</v>
      </c>
      <c r="Q13">
        <f t="shared" si="2"/>
        <v>4</v>
      </c>
      <c r="R13">
        <f t="shared" si="2"/>
        <v>4</v>
      </c>
      <c r="S13">
        <f t="shared" si="2"/>
        <v>3</v>
      </c>
      <c r="T13">
        <f t="shared" si="2"/>
        <v>12</v>
      </c>
      <c r="V13">
        <f t="shared" si="2"/>
        <v>32</v>
      </c>
      <c r="W13">
        <f t="shared" si="2"/>
        <v>22</v>
      </c>
      <c r="X13">
        <f>SUM(B13:W13)</f>
        <v>306</v>
      </c>
    </row>
    <row r="14" spans="1:24" x14ac:dyDescent="0.4">
      <c r="A14" t="s">
        <v>26</v>
      </c>
      <c r="B14">
        <f t="shared" ref="B14:C14" si="3">ABS(B$4-B6)</f>
        <v>18</v>
      </c>
      <c r="C14">
        <f t="shared" si="3"/>
        <v>48</v>
      </c>
      <c r="E14">
        <f t="shared" ref="E14:I14" si="4">ABS(E$4-E6)</f>
        <v>6</v>
      </c>
      <c r="F14">
        <f t="shared" si="4"/>
        <v>20</v>
      </c>
      <c r="G14">
        <f t="shared" si="4"/>
        <v>21</v>
      </c>
      <c r="H14">
        <f t="shared" si="4"/>
        <v>2</v>
      </c>
      <c r="I14">
        <f t="shared" si="4"/>
        <v>0</v>
      </c>
      <c r="L14">
        <f t="shared" si="1"/>
        <v>27</v>
      </c>
      <c r="N14">
        <f t="shared" ref="N14" si="5">ABS(N$4-N6)</f>
        <v>7</v>
      </c>
      <c r="P14">
        <f t="shared" ref="P14:T14" si="6">ABS(P$4-P6)</f>
        <v>6</v>
      </c>
      <c r="Q14">
        <f t="shared" si="6"/>
        <v>13</v>
      </c>
      <c r="R14">
        <f t="shared" si="6"/>
        <v>13</v>
      </c>
      <c r="S14">
        <f t="shared" si="6"/>
        <v>18</v>
      </c>
      <c r="T14">
        <f t="shared" si="6"/>
        <v>14</v>
      </c>
      <c r="V14">
        <f t="shared" ref="V14:W14" si="7">ABS(V$4-V6)</f>
        <v>29</v>
      </c>
      <c r="W14">
        <f t="shared" si="7"/>
        <v>17</v>
      </c>
      <c r="X14">
        <f t="shared" ref="X14:X15" si="8">SUM(B14:W14)</f>
        <v>259</v>
      </c>
    </row>
    <row r="15" spans="1:24" x14ac:dyDescent="0.4">
      <c r="A15" t="s">
        <v>27</v>
      </c>
      <c r="B15">
        <f t="shared" ref="B15:C15" si="9">ABS(B$4-B7)</f>
        <v>2</v>
      </c>
      <c r="C15">
        <f t="shared" si="9"/>
        <v>16</v>
      </c>
      <c r="E15">
        <f t="shared" ref="E15:I15" si="10">ABS(E$4-E7)</f>
        <v>11</v>
      </c>
      <c r="F15">
        <f t="shared" si="10"/>
        <v>15</v>
      </c>
      <c r="G15">
        <f t="shared" si="10"/>
        <v>23</v>
      </c>
      <c r="H15">
        <f t="shared" si="10"/>
        <v>13</v>
      </c>
      <c r="I15">
        <f t="shared" si="10"/>
        <v>4</v>
      </c>
      <c r="L15">
        <f t="shared" si="1"/>
        <v>27</v>
      </c>
      <c r="N15">
        <f t="shared" ref="N15" si="11">ABS(N$4-N7)</f>
        <v>18</v>
      </c>
      <c r="P15">
        <f t="shared" ref="P15:T15" si="12">ABS(P$4-P7)</f>
        <v>2</v>
      </c>
      <c r="Q15">
        <f t="shared" si="12"/>
        <v>6</v>
      </c>
      <c r="R15">
        <f t="shared" si="12"/>
        <v>14</v>
      </c>
      <c r="S15">
        <f t="shared" si="12"/>
        <v>9</v>
      </c>
      <c r="T15">
        <f t="shared" si="12"/>
        <v>6</v>
      </c>
      <c r="V15">
        <f t="shared" ref="V15:W15" si="13">ABS(V$4-V7)</f>
        <v>19</v>
      </c>
      <c r="W15">
        <f t="shared" si="13"/>
        <v>25</v>
      </c>
      <c r="X15">
        <f t="shared" si="8"/>
        <v>210</v>
      </c>
    </row>
    <row r="16" spans="1:24" x14ac:dyDescent="0.4">
      <c r="A16" t="s">
        <v>28</v>
      </c>
      <c r="B16">
        <f t="shared" ref="B16:C18" si="14">ABS(B$4-B8)</f>
        <v>2</v>
      </c>
      <c r="C16">
        <f t="shared" si="14"/>
        <v>35</v>
      </c>
      <c r="E16">
        <f t="shared" ref="E16:I18" si="15">ABS(E$4-E8)</f>
        <v>10</v>
      </c>
      <c r="F16">
        <f t="shared" si="15"/>
        <v>15</v>
      </c>
      <c r="G16">
        <f t="shared" si="15"/>
        <v>25</v>
      </c>
      <c r="H16">
        <f t="shared" si="15"/>
        <v>6</v>
      </c>
      <c r="I16">
        <f t="shared" si="15"/>
        <v>4</v>
      </c>
      <c r="L16">
        <f t="shared" si="1"/>
        <v>25</v>
      </c>
      <c r="N16">
        <f>ABS(N$4-N8)</f>
        <v>22</v>
      </c>
      <c r="P16">
        <f t="shared" ref="P16:T18" si="16">ABS(P$4-P8)</f>
        <v>2</v>
      </c>
      <c r="Q16">
        <f t="shared" si="16"/>
        <v>6</v>
      </c>
      <c r="R16">
        <f t="shared" si="16"/>
        <v>14</v>
      </c>
      <c r="S16">
        <f t="shared" si="16"/>
        <v>9</v>
      </c>
      <c r="T16">
        <f t="shared" si="16"/>
        <v>6</v>
      </c>
      <c r="V16">
        <f t="shared" ref="V16:W18" si="17">ABS(V$4-V8)</f>
        <v>19</v>
      </c>
      <c r="W16">
        <f t="shared" si="17"/>
        <v>44</v>
      </c>
      <c r="X16">
        <f t="shared" ref="X16" si="18">SUM(B16:W16)</f>
        <v>244</v>
      </c>
    </row>
    <row r="17" spans="1:24" x14ac:dyDescent="0.4">
      <c r="A17" t="s">
        <v>29</v>
      </c>
      <c r="B17">
        <f t="shared" si="14"/>
        <v>2</v>
      </c>
      <c r="C17">
        <f t="shared" si="14"/>
        <v>35</v>
      </c>
      <c r="E17">
        <f t="shared" si="15"/>
        <v>7</v>
      </c>
      <c r="F17">
        <f t="shared" si="15"/>
        <v>15</v>
      </c>
      <c r="G17">
        <f t="shared" si="15"/>
        <v>25</v>
      </c>
      <c r="H17">
        <f t="shared" si="15"/>
        <v>8</v>
      </c>
      <c r="I17">
        <f t="shared" si="15"/>
        <v>4</v>
      </c>
      <c r="L17">
        <f t="shared" si="1"/>
        <v>25</v>
      </c>
      <c r="N17">
        <f>ABS(N$4-N9)</f>
        <v>16</v>
      </c>
      <c r="P17">
        <f t="shared" si="16"/>
        <v>2</v>
      </c>
      <c r="Q17">
        <f t="shared" si="16"/>
        <v>6</v>
      </c>
      <c r="R17">
        <f t="shared" si="16"/>
        <v>14</v>
      </c>
      <c r="S17">
        <f t="shared" si="16"/>
        <v>7</v>
      </c>
      <c r="T17">
        <f t="shared" si="16"/>
        <v>6</v>
      </c>
      <c r="V17">
        <f t="shared" si="17"/>
        <v>20</v>
      </c>
      <c r="W17">
        <f t="shared" si="17"/>
        <v>40</v>
      </c>
      <c r="X17">
        <f t="shared" ref="X17" si="19">SUM(B17:W17)</f>
        <v>232</v>
      </c>
    </row>
    <row r="18" spans="1:24" x14ac:dyDescent="0.4">
      <c r="A18" s="3" t="s">
        <v>29</v>
      </c>
      <c r="B18">
        <f t="shared" si="14"/>
        <v>4</v>
      </c>
      <c r="C18">
        <f t="shared" si="14"/>
        <v>12</v>
      </c>
      <c r="E18">
        <f t="shared" si="15"/>
        <v>0</v>
      </c>
      <c r="F18">
        <f t="shared" si="15"/>
        <v>5</v>
      </c>
      <c r="G18">
        <f t="shared" si="15"/>
        <v>30</v>
      </c>
      <c r="H18">
        <f t="shared" si="15"/>
        <v>28</v>
      </c>
      <c r="I18">
        <f t="shared" si="15"/>
        <v>2</v>
      </c>
      <c r="L18">
        <f t="shared" si="1"/>
        <v>1</v>
      </c>
      <c r="N18">
        <f>ABS(N$4-N10)</f>
        <v>4</v>
      </c>
      <c r="P18">
        <f t="shared" si="16"/>
        <v>4</v>
      </c>
      <c r="Q18">
        <f t="shared" si="16"/>
        <v>0</v>
      </c>
      <c r="R18">
        <f t="shared" si="16"/>
        <v>6</v>
      </c>
      <c r="S18">
        <f t="shared" si="16"/>
        <v>1</v>
      </c>
      <c r="T18">
        <f t="shared" si="16"/>
        <v>4</v>
      </c>
      <c r="V18">
        <f t="shared" si="17"/>
        <v>24</v>
      </c>
      <c r="W18">
        <f t="shared" si="17"/>
        <v>39</v>
      </c>
      <c r="X18">
        <f t="shared" ref="X18" si="20">SUM(B18:W18)</f>
        <v>164</v>
      </c>
    </row>
    <row r="19" spans="1:24" x14ac:dyDescent="0.4">
      <c r="A19" s="3" t="s">
        <v>33</v>
      </c>
    </row>
    <row r="20" spans="1:24" x14ac:dyDescent="0.4">
      <c r="A20" s="3"/>
    </row>
    <row r="21" spans="1:24" x14ac:dyDescent="0.4">
      <c r="A21" s="2" t="s">
        <v>31</v>
      </c>
    </row>
    <row r="22" spans="1:24" x14ac:dyDescent="0.4">
      <c r="A22" t="s">
        <v>25</v>
      </c>
      <c r="B22">
        <f>ABS(B$3-B5)</f>
        <v>11</v>
      </c>
      <c r="C22">
        <f>ABS(C$3-C5)</f>
        <v>28</v>
      </c>
      <c r="E22">
        <f t="shared" ref="E22:I22" si="21">ABS(E$3-E5)</f>
        <v>24</v>
      </c>
      <c r="F22">
        <f t="shared" si="21"/>
        <v>20</v>
      </c>
      <c r="G22">
        <f t="shared" si="21"/>
        <v>19</v>
      </c>
      <c r="H22">
        <f t="shared" si="21"/>
        <v>35</v>
      </c>
      <c r="I22">
        <f t="shared" si="21"/>
        <v>28</v>
      </c>
      <c r="L22">
        <f>ABS(L$3-L5)</f>
        <v>28</v>
      </c>
      <c r="N22">
        <f>ABS(N$3-N5)</f>
        <v>44</v>
      </c>
      <c r="P22">
        <f t="shared" ref="P22:T22" si="22">ABS(P$3-P5)</f>
        <v>5</v>
      </c>
      <c r="Q22">
        <f t="shared" si="22"/>
        <v>4</v>
      </c>
      <c r="R22">
        <f t="shared" si="22"/>
        <v>5</v>
      </c>
      <c r="S22">
        <f t="shared" si="22"/>
        <v>3</v>
      </c>
      <c r="T22">
        <f t="shared" si="22"/>
        <v>12</v>
      </c>
      <c r="V22">
        <f>ABS(V$3-V5)</f>
        <v>32</v>
      </c>
      <c r="W22">
        <f>ABS(W$3-W5)</f>
        <v>14</v>
      </c>
      <c r="X22">
        <f>SUM(B22:W22)</f>
        <v>312</v>
      </c>
    </row>
    <row r="23" spans="1:24" x14ac:dyDescent="0.4">
      <c r="A23" t="s">
        <v>26</v>
      </c>
      <c r="B23">
        <f>ABS(B$3-B6)</f>
        <v>38</v>
      </c>
      <c r="C23">
        <f>ABS(C$3-C6)</f>
        <v>47</v>
      </c>
      <c r="E23">
        <f t="shared" ref="E23:I23" si="23">ABS(E$3-E6)</f>
        <v>7</v>
      </c>
      <c r="F23">
        <f t="shared" si="23"/>
        <v>20</v>
      </c>
      <c r="G23">
        <f t="shared" si="23"/>
        <v>21</v>
      </c>
      <c r="H23">
        <f t="shared" si="23"/>
        <v>4</v>
      </c>
      <c r="I23">
        <f t="shared" si="23"/>
        <v>5</v>
      </c>
      <c r="L23">
        <f t="shared" ref="L23" si="24">ABS(L$3-L6)</f>
        <v>27</v>
      </c>
      <c r="N23">
        <f t="shared" ref="N23" si="25">ABS(N$3-N6)</f>
        <v>11</v>
      </c>
      <c r="P23">
        <f t="shared" ref="P23:T23" si="26">ABS(P$3-P6)</f>
        <v>6</v>
      </c>
      <c r="Q23">
        <f t="shared" si="26"/>
        <v>13</v>
      </c>
      <c r="R23">
        <f t="shared" si="26"/>
        <v>12</v>
      </c>
      <c r="S23">
        <f t="shared" si="26"/>
        <v>18</v>
      </c>
      <c r="T23">
        <f t="shared" si="26"/>
        <v>14</v>
      </c>
      <c r="V23">
        <f t="shared" ref="V23:W23" si="27">ABS(V$3-V6)</f>
        <v>29</v>
      </c>
      <c r="W23">
        <f t="shared" si="27"/>
        <v>9</v>
      </c>
      <c r="X23">
        <f t="shared" ref="X23:X26" si="28">SUM(B23:W23)</f>
        <v>281</v>
      </c>
    </row>
    <row r="24" spans="1:24" x14ac:dyDescent="0.4">
      <c r="A24" t="s">
        <v>27</v>
      </c>
      <c r="B24">
        <f>ABS(B$3-B7)</f>
        <v>18</v>
      </c>
      <c r="C24">
        <f>ABS(C$3-C7)</f>
        <v>15</v>
      </c>
      <c r="E24">
        <f t="shared" ref="E24:I24" si="29">ABS(E$3-E7)</f>
        <v>12</v>
      </c>
      <c r="F24">
        <f t="shared" si="29"/>
        <v>15</v>
      </c>
      <c r="G24">
        <f t="shared" si="29"/>
        <v>23</v>
      </c>
      <c r="H24">
        <f t="shared" si="29"/>
        <v>15</v>
      </c>
      <c r="I24">
        <f t="shared" si="29"/>
        <v>9</v>
      </c>
      <c r="L24">
        <f t="shared" ref="L24" si="30">ABS(L$3-L7)</f>
        <v>27</v>
      </c>
      <c r="N24">
        <f t="shared" ref="N24" si="31">ABS(N$3-N7)</f>
        <v>22</v>
      </c>
      <c r="P24">
        <f t="shared" ref="P24:T24" si="32">ABS(P$3-P7)</f>
        <v>2</v>
      </c>
      <c r="Q24">
        <f t="shared" si="32"/>
        <v>6</v>
      </c>
      <c r="R24">
        <f t="shared" si="32"/>
        <v>13</v>
      </c>
      <c r="S24">
        <f t="shared" si="32"/>
        <v>9</v>
      </c>
      <c r="T24">
        <f t="shared" si="32"/>
        <v>6</v>
      </c>
      <c r="V24">
        <f t="shared" ref="V24:W24" si="33">ABS(V$3-V7)</f>
        <v>19</v>
      </c>
      <c r="W24">
        <f t="shared" si="33"/>
        <v>17</v>
      </c>
      <c r="X24">
        <f t="shared" si="28"/>
        <v>228</v>
      </c>
    </row>
    <row r="25" spans="1:24" x14ac:dyDescent="0.4">
      <c r="A25" t="s">
        <v>28</v>
      </c>
      <c r="B25">
        <f>ABS(B$3-B8)</f>
        <v>18</v>
      </c>
      <c r="C25">
        <f>ABS(C$3-C8)</f>
        <v>34</v>
      </c>
      <c r="E25">
        <f t="shared" ref="E25:I25" si="34">ABS(E$3-E8)</f>
        <v>11</v>
      </c>
      <c r="F25">
        <f t="shared" si="34"/>
        <v>15</v>
      </c>
      <c r="G25">
        <f t="shared" si="34"/>
        <v>25</v>
      </c>
      <c r="H25">
        <f t="shared" si="34"/>
        <v>8</v>
      </c>
      <c r="I25">
        <f t="shared" si="34"/>
        <v>9</v>
      </c>
      <c r="L25">
        <f t="shared" ref="L25" si="35">ABS(L$3-L8)</f>
        <v>25</v>
      </c>
      <c r="N25">
        <f t="shared" ref="N25" si="36">ABS(N$3-N8)</f>
        <v>26</v>
      </c>
      <c r="P25">
        <f t="shared" ref="P25:T25" si="37">ABS(P$3-P8)</f>
        <v>2</v>
      </c>
      <c r="Q25">
        <f t="shared" si="37"/>
        <v>6</v>
      </c>
      <c r="R25">
        <f t="shared" si="37"/>
        <v>13</v>
      </c>
      <c r="S25">
        <f t="shared" si="37"/>
        <v>9</v>
      </c>
      <c r="T25">
        <f t="shared" si="37"/>
        <v>6</v>
      </c>
      <c r="V25">
        <f t="shared" ref="V25:W25" si="38">ABS(V$3-V8)</f>
        <v>19</v>
      </c>
      <c r="W25">
        <f t="shared" si="38"/>
        <v>36</v>
      </c>
      <c r="X25">
        <f t="shared" si="28"/>
        <v>262</v>
      </c>
    </row>
    <row r="26" spans="1:24" x14ac:dyDescent="0.4">
      <c r="A26" t="s">
        <v>29</v>
      </c>
      <c r="B26">
        <f>ABS(B$3-B9)</f>
        <v>18</v>
      </c>
      <c r="C26">
        <f>ABS(C$3-C9)</f>
        <v>34</v>
      </c>
      <c r="E26">
        <f>ABS(E$3-E9)</f>
        <v>8</v>
      </c>
      <c r="F26">
        <f>ABS(F$3-F9)</f>
        <v>15</v>
      </c>
      <c r="G26">
        <f>ABS(G$3-G9)</f>
        <v>25</v>
      </c>
      <c r="H26">
        <f>ABS(H$3-H9)</f>
        <v>10</v>
      </c>
      <c r="I26">
        <f>ABS(I$3-I9)</f>
        <v>9</v>
      </c>
      <c r="L26">
        <f>ABS(L$3-L9)</f>
        <v>25</v>
      </c>
      <c r="N26">
        <f>ABS(N$3-N9)</f>
        <v>20</v>
      </c>
      <c r="P26">
        <f>ABS(P$3-P9)</f>
        <v>2</v>
      </c>
      <c r="Q26">
        <f>ABS(Q$3-Q9)</f>
        <v>6</v>
      </c>
      <c r="R26">
        <f>ABS(R$3-R9)</f>
        <v>13</v>
      </c>
      <c r="S26">
        <f>ABS(S$3-S9)</f>
        <v>7</v>
      </c>
      <c r="T26">
        <f>ABS(T$3-T9)</f>
        <v>6</v>
      </c>
      <c r="V26">
        <f>ABS(V$3-V9)</f>
        <v>20</v>
      </c>
      <c r="W26">
        <f>ABS(W$3-W9)</f>
        <v>32</v>
      </c>
      <c r="X26">
        <f t="shared" si="28"/>
        <v>250</v>
      </c>
    </row>
    <row r="27" spans="1:24" x14ac:dyDescent="0.4">
      <c r="A27" s="3" t="s">
        <v>29</v>
      </c>
      <c r="B27">
        <f>ABS(B$3-B10)</f>
        <v>24</v>
      </c>
      <c r="C27">
        <f>ABS(C$3-C10)</f>
        <v>11</v>
      </c>
      <c r="E27">
        <f>ABS(E$3-E10)</f>
        <v>1</v>
      </c>
      <c r="F27">
        <f>ABS(F$3-F10)</f>
        <v>5</v>
      </c>
      <c r="G27">
        <f>ABS(G$3-G10)</f>
        <v>30</v>
      </c>
      <c r="H27">
        <f>ABS(H$3-H10)</f>
        <v>30</v>
      </c>
      <c r="I27">
        <f>ABS(I$3-I10)</f>
        <v>7</v>
      </c>
      <c r="L27">
        <f>ABS(L$3-L10)</f>
        <v>1</v>
      </c>
      <c r="N27">
        <f>ABS(N$3-N10)</f>
        <v>8</v>
      </c>
      <c r="P27">
        <f>ABS(P$3-P10)</f>
        <v>4</v>
      </c>
      <c r="Q27">
        <f>ABS(Q$3-Q10)</f>
        <v>0</v>
      </c>
      <c r="R27">
        <f>ABS(R$3-R10)</f>
        <v>5</v>
      </c>
      <c r="S27">
        <f>ABS(S$3-S10)</f>
        <v>1</v>
      </c>
      <c r="T27">
        <f>ABS(T$3-T10)</f>
        <v>4</v>
      </c>
      <c r="V27">
        <f>ABS(V$3-V10)</f>
        <v>24</v>
      </c>
      <c r="W27">
        <f>ABS(W$3-W10)</f>
        <v>31</v>
      </c>
      <c r="X27">
        <f t="shared" ref="X27" si="39">SUM(B27:W27)</f>
        <v>186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Horikoshi</dc:creator>
  <cp:lastModifiedBy>Kazuki Horikoshi</cp:lastModifiedBy>
  <dcterms:created xsi:type="dcterms:W3CDTF">2024-09-02T06:40:00Z</dcterms:created>
  <dcterms:modified xsi:type="dcterms:W3CDTF">2024-09-02T08:18:41Z</dcterms:modified>
</cp:coreProperties>
</file>