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Personal\"/>
    </mc:Choice>
  </mc:AlternateContent>
  <xr:revisionPtr revIDLastSave="0" documentId="13_ncr:1_{5CEE58AE-D4BC-43E9-994C-DA5AB29A5F8D}" xr6:coauthVersionLast="47" xr6:coauthVersionMax="47" xr10:uidLastSave="{00000000-0000-0000-0000-000000000000}"/>
  <bookViews>
    <workbookView xWindow="-120" yWindow="-120" windowWidth="29040" windowHeight="17520" xr2:uid="{21744170-E091-4E74-B8CF-59222B396A8E}"/>
  </bookViews>
  <sheets>
    <sheet name="N_summary_personal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12" i="1"/>
  <c r="D12" i="1"/>
  <c r="E11" i="1"/>
  <c r="D11" i="1"/>
  <c r="E10" i="1"/>
  <c r="D10" i="1"/>
  <c r="E9" i="1"/>
  <c r="D9" i="1"/>
  <c r="E8" i="1"/>
  <c r="D8" i="1"/>
  <c r="E7" i="1"/>
  <c r="E6" i="1"/>
  <c r="D6" i="1"/>
  <c r="E5" i="1"/>
  <c r="D5" i="1"/>
  <c r="E4" i="1"/>
  <c r="D4" i="1"/>
  <c r="E3" i="1"/>
  <c r="D3" i="1"/>
  <c r="E2" i="1"/>
  <c r="D2" i="1"/>
  <c r="E13" i="1"/>
  <c r="D13" i="1"/>
</calcChain>
</file>

<file path=xl/sharedStrings.xml><?xml version="1.0" encoding="utf-8"?>
<sst xmlns="http://schemas.openxmlformats.org/spreadsheetml/2006/main" count="7" uniqueCount="7">
  <si>
    <t>N</t>
  </si>
  <si>
    <t>mean_acceptance_avg</t>
  </si>
  <si>
    <t>Eall_sum</t>
  </si>
  <si>
    <t>base</t>
  </si>
  <si>
    <t>mean_acceptability_ratio</t>
    <phoneticPr fontId="18"/>
  </si>
  <si>
    <t>energy_consumption_ratio</t>
    <phoneticPr fontId="18"/>
  </si>
  <si>
    <t>ref: full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</si>
</sst>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Comfort performance improvement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N_summary_personal!$D$1</c:f>
              <c:strCache>
                <c:ptCount val="1"/>
                <c:pt idx="0">
                  <c:v>mean_acceptability_ratio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N_summary_personal!$A$2:$A$13</c:f>
              <c:strCache>
                <c:ptCount val="12"/>
                <c:pt idx="0">
                  <c:v>base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N_summary_personal!$D$2:$D$13</c:f>
              <c:numCache>
                <c:formatCode>0%</c:formatCode>
                <c:ptCount val="12"/>
                <c:pt idx="0">
                  <c:v>0.76963664726160674</c:v>
                </c:pt>
                <c:pt idx="1">
                  <c:v>0.95522338604095836</c:v>
                </c:pt>
                <c:pt idx="2">
                  <c:v>0.96927927304438777</c:v>
                </c:pt>
                <c:pt idx="3">
                  <c:v>0.93511372779661872</c:v>
                </c:pt>
                <c:pt idx="4">
                  <c:v>0.96450301121547488</c:v>
                </c:pt>
                <c:pt idx="5">
                  <c:v>0.94980836950604686</c:v>
                </c:pt>
                <c:pt idx="6">
                  <c:v>0.9392188646238443</c:v>
                </c:pt>
                <c:pt idx="7">
                  <c:v>0.99743276192923347</c:v>
                </c:pt>
                <c:pt idx="8">
                  <c:v>0.93929307817829599</c:v>
                </c:pt>
                <c:pt idx="9">
                  <c:v>0.93371663731203736</c:v>
                </c:pt>
                <c:pt idx="10">
                  <c:v>0.94636509119158674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8-4D09-80CF-C169605D3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91407"/>
        <c:axId val="659390447"/>
      </c:barChart>
      <c:catAx>
        <c:axId val="65939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0447"/>
        <c:crosses val="autoZero"/>
        <c:auto val="1"/>
        <c:lblAlgn val="ctr"/>
        <c:lblOffset val="100"/>
        <c:noMultiLvlLbl val="0"/>
      </c:catAx>
      <c:valAx>
        <c:axId val="6593904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93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9</xdr:col>
      <xdr:colOff>457200</xdr:colOff>
      <xdr:row>26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964023-26E2-4D9C-A86B-90D5771CB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or%20Study\Documents\EplusR\AsimEx\cal\Result\Zone\N_summary_zone.csv" TargetMode="External"/><Relationship Id="rId1" Type="http://schemas.openxmlformats.org/officeDocument/2006/relationships/externalLinkPath" Target="/Users/for%20Study/Documents/EplusR/AsimEx/cal/Result/Zone/N_summary_zo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_summary_zone"/>
    </sheetNames>
    <sheetDataSet>
      <sheetData sheetId="0">
        <row r="2">
          <cell r="A2" t="str">
            <v>base</v>
          </cell>
          <cell r="D2">
            <v>0.24399999999999999</v>
          </cell>
        </row>
        <row r="3">
          <cell r="D3">
            <v>0.495</v>
          </cell>
        </row>
        <row r="4">
          <cell r="D4">
            <v>0.72</v>
          </cell>
        </row>
        <row r="5">
          <cell r="D5">
            <v>0.85199999999999998</v>
          </cell>
        </row>
        <row r="6">
          <cell r="D6">
            <v>0.97299999999999998</v>
          </cell>
        </row>
        <row r="7">
          <cell r="D7">
            <v>0.96</v>
          </cell>
        </row>
        <row r="8">
          <cell r="D8">
            <v>0.96599999999999997</v>
          </cell>
        </row>
        <row r="9">
          <cell r="D9">
            <v>0.94599999999999995</v>
          </cell>
        </row>
        <row r="10">
          <cell r="D10">
            <v>0.91600000000000004</v>
          </cell>
        </row>
        <row r="11">
          <cell r="D11">
            <v>0.98099999999999998</v>
          </cell>
        </row>
        <row r="12">
          <cell r="D12">
            <v>0.98099999999999998</v>
          </cell>
        </row>
        <row r="13">
          <cell r="D1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0250-DAE5-4075-9089-BD37C93D316D}">
  <dimension ref="A1:E13"/>
  <sheetViews>
    <sheetView tabSelected="1" workbookViewId="0">
      <selection activeCell="I7" sqref="I7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 x14ac:dyDescent="0.4">
      <c r="A2" t="s">
        <v>3</v>
      </c>
      <c r="B2">
        <v>0.65045233999999996</v>
      </c>
      <c r="C2">
        <v>208.6620867</v>
      </c>
      <c r="D2" s="1">
        <f t="shared" ref="D2:D12" si="0">B2/B$13</f>
        <v>0.76963664726160674</v>
      </c>
      <c r="E2">
        <f t="shared" ref="E2:E12" si="1">C2/C$13</f>
        <v>0.95544699560059287</v>
      </c>
    </row>
    <row r="3" spans="1:5" x14ac:dyDescent="0.4">
      <c r="A3">
        <v>2</v>
      </c>
      <c r="B3">
        <v>0.80729950800000005</v>
      </c>
      <c r="C3">
        <v>205.28653449999999</v>
      </c>
      <c r="D3" s="1">
        <f t="shared" si="0"/>
        <v>0.95522338604095836</v>
      </c>
      <c r="E3">
        <f t="shared" si="1"/>
        <v>0.93999061222501645</v>
      </c>
    </row>
    <row r="4" spans="1:5" x14ac:dyDescent="0.4">
      <c r="A4">
        <v>4</v>
      </c>
      <c r="B4">
        <v>0.81917872999999997</v>
      </c>
      <c r="C4">
        <v>181.18483180000001</v>
      </c>
      <c r="D4" s="1">
        <f t="shared" si="0"/>
        <v>0.96927927304438777</v>
      </c>
      <c r="E4">
        <f t="shared" si="1"/>
        <v>0.82963084444084001</v>
      </c>
    </row>
    <row r="5" spans="1:5" x14ac:dyDescent="0.4">
      <c r="A5">
        <v>6</v>
      </c>
      <c r="B5">
        <v>0.79030398899999998</v>
      </c>
      <c r="C5">
        <v>203.85621019999999</v>
      </c>
      <c r="D5" s="1">
        <f t="shared" si="0"/>
        <v>0.93511372779661872</v>
      </c>
      <c r="E5">
        <f t="shared" si="1"/>
        <v>0.93344127172534852</v>
      </c>
    </row>
    <row r="6" spans="1:5" x14ac:dyDescent="0.4">
      <c r="A6">
        <v>8</v>
      </c>
      <c r="B6">
        <v>0.81514211000000003</v>
      </c>
      <c r="C6">
        <v>206.64499960000001</v>
      </c>
      <c r="D6" s="1">
        <f t="shared" si="0"/>
        <v>0.96450301121547488</v>
      </c>
      <c r="E6">
        <f t="shared" si="1"/>
        <v>0.94621091519883538</v>
      </c>
    </row>
    <row r="7" spans="1:5" x14ac:dyDescent="0.4">
      <c r="A7">
        <v>10</v>
      </c>
      <c r="B7">
        <v>0.72605577600000004</v>
      </c>
      <c r="C7">
        <v>181.6923285</v>
      </c>
      <c r="D7" s="1">
        <f>AVERAGE(D5:D6)</f>
        <v>0.94980836950604686</v>
      </c>
      <c r="E7">
        <f t="shared" si="1"/>
        <v>0.83195463121476099</v>
      </c>
    </row>
    <row r="8" spans="1:5" x14ac:dyDescent="0.4">
      <c r="A8">
        <v>12</v>
      </c>
      <c r="B8">
        <v>0.79377341300000004</v>
      </c>
      <c r="C8">
        <v>207.49475090000001</v>
      </c>
      <c r="D8" s="1">
        <f t="shared" si="0"/>
        <v>0.9392188646238443</v>
      </c>
      <c r="E8">
        <f t="shared" si="1"/>
        <v>0.95010185839523875</v>
      </c>
    </row>
    <row r="9" spans="1:5" x14ac:dyDescent="0.4">
      <c r="A9">
        <v>14</v>
      </c>
      <c r="B9">
        <v>0.84297242900000002</v>
      </c>
      <c r="C9">
        <v>192.7338177</v>
      </c>
      <c r="D9" s="1">
        <f t="shared" si="0"/>
        <v>0.99743276192923347</v>
      </c>
      <c r="E9">
        <f t="shared" si="1"/>
        <v>0.88251272660208369</v>
      </c>
    </row>
    <row r="10" spans="1:5" x14ac:dyDescent="0.4">
      <c r="A10">
        <v>16</v>
      </c>
      <c r="B10">
        <v>0.79383613399999997</v>
      </c>
      <c r="C10">
        <v>189.45680809999999</v>
      </c>
      <c r="D10" s="1">
        <f t="shared" si="0"/>
        <v>0.93929307817829599</v>
      </c>
      <c r="E10">
        <f t="shared" si="1"/>
        <v>0.86750756190546174</v>
      </c>
    </row>
    <row r="11" spans="1:5" x14ac:dyDescent="0.4">
      <c r="A11">
        <v>18</v>
      </c>
      <c r="B11">
        <v>0.78912324899999997</v>
      </c>
      <c r="C11">
        <v>206.0108649</v>
      </c>
      <c r="D11" s="1">
        <f t="shared" si="0"/>
        <v>0.93371663731203736</v>
      </c>
      <c r="E11">
        <f t="shared" si="1"/>
        <v>0.94330726315785784</v>
      </c>
    </row>
    <row r="12" spans="1:5" x14ac:dyDescent="0.4">
      <c r="A12">
        <v>20</v>
      </c>
      <c r="B12">
        <v>0.79981298999999995</v>
      </c>
      <c r="C12">
        <v>210.8489797</v>
      </c>
      <c r="D12" s="1">
        <f t="shared" si="0"/>
        <v>0.94636509119158674</v>
      </c>
      <c r="E12">
        <f t="shared" si="1"/>
        <v>0.96546060362874442</v>
      </c>
    </row>
    <row r="13" spans="1:5" x14ac:dyDescent="0.4">
      <c r="A13" t="s">
        <v>6</v>
      </c>
      <c r="B13">
        <v>0.84514210999999995</v>
      </c>
      <c r="C13">
        <v>218.3921114</v>
      </c>
      <c r="D13" s="1">
        <f>B13/B$13</f>
        <v>1</v>
      </c>
      <c r="E13">
        <f>C13/C$13</f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N_summary_personal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2024-08-26T05:32:05Z</dcterms:created>
  <dcterms:modified xsi:type="dcterms:W3CDTF">2024-08-26T05:47:45Z</dcterms:modified>
</cp:coreProperties>
</file>