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kazuki\workspace\private\MdTestSpec2Excel\template\"/>
    </mc:Choice>
  </mc:AlternateContent>
  <xr:revisionPtr revIDLastSave="0" documentId="13_ncr:1_{FFA3627C-C268-4EC7-8A95-713C142900B0}" xr6:coauthVersionLast="47" xr6:coauthVersionMax="47" xr10:uidLastSave="{00000000-0000-0000-0000-000000000000}"/>
  <bookViews>
    <workbookView xWindow="2865" yWindow="-120" windowWidth="26055" windowHeight="18240" xr2:uid="{00000000-000D-0000-FFFF-FFFF00000000}"/>
  </bookViews>
  <sheets>
    <sheet name="改訂履歴" sheetId="7" r:id="rId1"/>
    <sheet name="テストパターン一覧" sheetId="6" r:id="rId2"/>
    <sheet name="S1_0001" sheetId="11" r:id="rId3"/>
    <sheet name="Template" sheetId="1" r:id="rId4"/>
    <sheet name="__Header__" sheetId="5" r:id="rId5"/>
  </sheets>
  <definedNames>
    <definedName name="_xlnm.Print_Area" localSheetId="2">S1_0001!$A$1:$L$14</definedName>
    <definedName name="_xlnm.Print_Area" localSheetId="3">Template!$A$1:$L$14</definedName>
    <definedName name="ケース数" localSheetId="2">S1_0001!$J$4</definedName>
    <definedName name="ケース数" localSheetId="3">Template!$J$4</definedName>
    <definedName name="テストケース" localSheetId="2">S1_0001!$D$7:$L$14</definedName>
    <definedName name="テストケース" localSheetId="3">Template!$D$7:$L$14</definedName>
    <definedName name="テストサマリー" localSheetId="2">テストパターン一覧!$A$5:$F$18</definedName>
    <definedName name="テストサマリー" localSheetId="3">テストパターン一覧!$A$5:$F$18</definedName>
    <definedName name="完了数" localSheetId="2">S1_0001!$J$5</definedName>
    <definedName name="完了数" localSheetId="3">Template!$J$5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8" i="11"/>
  <c r="C7" i="11"/>
  <c r="B7" i="11"/>
  <c r="B8" i="11" s="1"/>
  <c r="A7" i="11"/>
  <c r="A8" i="11" s="1"/>
  <c r="J5" i="11"/>
  <c r="D5" i="11"/>
  <c r="L1" i="11"/>
  <c r="A7" i="1" l="1"/>
  <c r="A8" i="1" s="1"/>
  <c r="B7" i="1"/>
  <c r="B8" i="1" s="1"/>
  <c r="J4" i="11" l="1"/>
  <c r="L1" i="1" l="1"/>
  <c r="J4" i="1" l="1"/>
  <c r="F14" i="6"/>
  <c r="F15" i="6"/>
  <c r="F16" i="6"/>
  <c r="F17" i="6"/>
  <c r="F18" i="6"/>
  <c r="E14" i="6"/>
  <c r="E15" i="6"/>
  <c r="E16" i="6"/>
  <c r="E17" i="6"/>
  <c r="E18" i="6"/>
  <c r="J5" i="1"/>
  <c r="D5" i="1"/>
  <c r="D16" i="6"/>
  <c r="D15" i="6"/>
  <c r="D14" i="6"/>
  <c r="D13" i="6"/>
  <c r="D17" i="6"/>
  <c r="D12" i="6"/>
  <c r="D6" i="6"/>
  <c r="D7" i="6"/>
  <c r="D8" i="6"/>
  <c r="D9" i="6"/>
  <c r="D10" i="6"/>
  <c r="D11" i="6"/>
  <c r="D18" i="6"/>
  <c r="D5" i="6"/>
  <c r="F6" i="6"/>
  <c r="F13" i="6"/>
  <c r="F9" i="6"/>
  <c r="F7" i="6"/>
  <c r="F5" i="6"/>
  <c r="F8" i="6"/>
  <c r="E9" i="6"/>
  <c r="E10" i="6"/>
  <c r="F11" i="6"/>
  <c r="E13" i="6"/>
  <c r="E12" i="6"/>
  <c r="E7" i="6"/>
  <c r="E6" i="6"/>
  <c r="E11" i="6"/>
  <c r="F12" i="6"/>
  <c r="F10" i="6"/>
  <c r="E8" i="6"/>
  <c r="E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齋藤一樹</author>
  </authors>
  <commentList>
    <comment ref="A7" authorId="0" shapeId="0" xr:uid="{7DF99655-1720-45C9-96A7-F48F0F5533A3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jx:area(lastCell="L7")
jx:each(items="mdSpec.cases" var="case" lastCell="L7")
jx:autoRowHeight(lastCell="L7")</t>
        </r>
      </text>
    </comment>
  </commentList>
</comments>
</file>

<file path=xl/sharedStrings.xml><?xml version="1.0" encoding="utf-8"?>
<sst xmlns="http://schemas.openxmlformats.org/spreadsheetml/2006/main" count="48" uniqueCount="35">
  <si>
    <t>大項目</t>
  </si>
  <si>
    <t>中項目</t>
  </si>
  <si>
    <t>小項目</t>
  </si>
  <si>
    <t>確認手順</t>
  </si>
  <si>
    <t>確認項目</t>
  </si>
  <si>
    <t>結果</t>
  </si>
  <si>
    <t>試験日</t>
  </si>
  <si>
    <t>試験者</t>
  </si>
  <si>
    <t>備考</t>
  </si>
  <si>
    <t xml:space="preserve">テストパターンID </t>
    <phoneticPr fontId="1"/>
  </si>
  <si>
    <t>ケース数</t>
    <rPh sb="3" eb="4">
      <t>スウ</t>
    </rPh>
    <phoneticPr fontId="1"/>
  </si>
  <si>
    <t>完了数</t>
    <rPh sb="0" eb="2">
      <t>カンリョウ</t>
    </rPh>
    <rPh sb="2" eb="3">
      <t>スウ</t>
    </rPh>
    <phoneticPr fontId="1"/>
  </si>
  <si>
    <t>プロジェクト</t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</si>
  <si>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</si>
  <si>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</si>
  <si>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</si>
  <si>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</si>
  <si>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テストパターンID</t>
    <phoneticPr fontId="1"/>
  </si>
  <si>
    <t>テストシナリオ</t>
    <phoneticPr fontId="1"/>
  </si>
  <si>
    <t>ケース数</t>
    <rPh sb="3" eb="4">
      <t>スウ</t>
    </rPh>
    <phoneticPr fontId="1"/>
  </si>
  <si>
    <t>完了数</t>
    <rPh sb="0" eb="2">
      <t>カンリョウ</t>
    </rPh>
    <rPh sb="2" eb="3">
      <t>スウ</t>
    </rPh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</si>
  <si>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</si>
  <si>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</si>
  <si>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改定箇所</t>
    <rPh sb="0" eb="2">
      <t>カイテイ</t>
    </rPh>
    <rPh sb="2" eb="4">
      <t>カショ</t>
    </rPh>
    <phoneticPr fontId="1"/>
  </si>
  <si>
    <t>改定内容/理由</t>
    <rPh sb="0" eb="2">
      <t>カイテイ</t>
    </rPh>
    <rPh sb="2" eb="4">
      <t>ナイヨウ</t>
    </rPh>
    <rPh sb="5" eb="7">
      <t>リユウ</t>
    </rPh>
    <phoneticPr fontId="1"/>
  </si>
  <si>
    <t>備考</t>
    <rPh sb="0" eb="2">
      <t>ビコウ</t>
    </rPh>
    <phoneticPr fontId="1"/>
  </si>
  <si>
    <t>リンク</t>
    <phoneticPr fontId="1"/>
  </si>
  <si>
    <t>ドキュメント名</t>
    <rPh sb="6" eb="7">
      <t>メイ</t>
    </rPh>
    <phoneticPr fontId="1"/>
  </si>
  <si>
    <t>ケースID</t>
    <phoneticPr fontId="1"/>
  </si>
  <si>
    <t>${case.middleItem}</t>
    <phoneticPr fontId="1"/>
  </si>
  <si>
    <t>${case.smallItem}</t>
    <phoneticPr fontId="1"/>
  </si>
  <si>
    <t>${case.steps}</t>
    <phoneticPr fontId="1"/>
  </si>
  <si>
    <t>${case.expected}</t>
    <phoneticPr fontId="1"/>
  </si>
  <si>
    <t>${case.mainItem}</t>
    <phoneticPr fontId="1"/>
  </si>
  <si>
    <t>${case.notes}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</si>
</sst>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00"/>
  </numFmts>
  <fonts count="8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rgb="FF0000CC"/>
      <name val="游ゴシック"/>
      <family val="2"/>
      <scheme val="minor"/>
    </font>
    <font>
      <i/>
      <sz val="11"/>
      <color indexed="8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0" fillId="0" borderId="2" xfId="0" applyNumberFormat="1" applyBorder="1">
      <alignment vertical="center"/>
    </xf>
    <xf numFmtId="11" fontId="4" fillId="0" borderId="2" xfId="0" applyNumberFormat="1" applyFont="1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2" applyAlignment="1">
      <alignment horizontal="right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 applyAlignment="1">
      <alignment horizontal="center" vertical="center" wrapText="1"/>
    </xf>
    <xf numFmtId="0" fontId="0" fillId="4" borderId="3" xfId="0" applyFill="1" applyBorder="1" applyAlignment="1">
      <alignment horizontal="centerContinuous" vertical="center"/>
    </xf>
    <xf numFmtId="0" fontId="0" fillId="4" borderId="4" xfId="0" applyFill="1" applyBorder="1" applyAlignment="1">
      <alignment horizontal="centerContinuous" vertical="center"/>
    </xf>
    <xf numFmtId="0" fontId="0" fillId="4" borderId="5" xfId="0" applyFill="1" applyBorder="1" applyAlignment="1">
      <alignment horizontal="centerContinuous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 2" xfId="1" xr:uid="{229A4BD2-F495-4BE1-B20A-B1523AB90C7F}"/>
  </cellStyles>
  <dxfs count="4">
    <dxf>
      <font>
        <color theme="0"/>
      </font>
      <border>
        <top/>
        <vertical/>
        <horizontal/>
      </border>
    </dxf>
    <dxf>
      <font>
        <color theme="0"/>
      </font>
      <border>
        <top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2231270</xdr:colOff>
          <xdr:row>2</xdr:row>
          <xdr:rowOff>36817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5A13259-89B8-412C-8826-6314A55864C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74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99020" cy="5130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356386</xdr:colOff>
          <xdr:row>2</xdr:row>
          <xdr:rowOff>36817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74657107-ABEF-42A9-8652-1383E5A39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64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89915" cy="5074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523875</xdr:colOff>
          <xdr:row>2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C6CD7D5-19CB-48F1-9C28-880288FF3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174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4762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924951</xdr:colOff>
          <xdr:row>2</xdr:row>
          <xdr:rowOff>17607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6BDE9931-A7CE-4F6E-AC4B-FB864367467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13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80357" y="0"/>
              <a:ext cx="10889915" cy="5074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FFF7-0F5E-4739-A267-41E2778D0493}">
  <sheetPr codeName="Sheet5">
    <pageSetUpPr fitToPage="1"/>
  </sheetPr>
  <dimension ref="A4:E31"/>
  <sheetViews>
    <sheetView tabSelected="1" view="pageBreakPreview" zoomScaleNormal="80" zoomScaleSheetLayoutView="100" workbookViewId="0"/>
  </sheetViews>
  <sheetFormatPr defaultRowHeight="18.75"/>
  <cols>
    <col min="1" max="2" width="14.875" customWidth="1"/>
    <col min="3" max="3" width="19.625" customWidth="1"/>
    <col min="4" max="4" width="64.375" customWidth="1"/>
    <col min="5" max="5" width="61.75" customWidth="1"/>
  </cols>
  <sheetData>
    <row r="4" spans="1:5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</row>
    <row r="5" spans="1:5">
      <c r="A5" s="7"/>
      <c r="B5" s="6"/>
      <c r="C5" s="4"/>
      <c r="D5" s="4"/>
      <c r="E5" s="4"/>
    </row>
    <row r="6" spans="1:5">
      <c r="A6" s="7"/>
      <c r="B6" s="6"/>
      <c r="C6" s="4"/>
      <c r="D6" s="4"/>
      <c r="E6" s="4"/>
    </row>
    <row r="7" spans="1:5">
      <c r="A7" s="7"/>
      <c r="B7" s="6"/>
      <c r="C7" s="4"/>
      <c r="D7" s="4"/>
      <c r="E7" s="4"/>
    </row>
    <row r="8" spans="1:5">
      <c r="A8" s="7"/>
      <c r="B8" s="6"/>
      <c r="C8" s="4"/>
      <c r="D8" s="4"/>
      <c r="E8" s="4"/>
    </row>
    <row r="9" spans="1:5">
      <c r="A9" s="7"/>
      <c r="B9" s="6"/>
      <c r="C9" s="4"/>
      <c r="D9" s="4"/>
      <c r="E9" s="4"/>
    </row>
    <row r="10" spans="1:5">
      <c r="A10" s="7"/>
      <c r="B10" s="6"/>
      <c r="C10" s="4"/>
      <c r="D10" s="4"/>
      <c r="E10" s="4"/>
    </row>
    <row r="11" spans="1:5">
      <c r="A11" s="7"/>
      <c r="B11" s="6"/>
      <c r="C11" s="4"/>
      <c r="D11" s="4"/>
      <c r="E11" s="4"/>
    </row>
    <row r="12" spans="1:5">
      <c r="A12" s="7"/>
      <c r="B12" s="6"/>
      <c r="C12" s="4"/>
      <c r="D12" s="4"/>
      <c r="E12" s="4"/>
    </row>
    <row r="13" spans="1:5">
      <c r="A13" s="7"/>
      <c r="B13" s="6"/>
      <c r="C13" s="4"/>
      <c r="D13" s="4"/>
      <c r="E13" s="4"/>
    </row>
    <row r="14" spans="1:5">
      <c r="A14" s="7"/>
      <c r="B14" s="6"/>
      <c r="C14" s="4"/>
      <c r="D14" s="4"/>
      <c r="E14" s="4"/>
    </row>
    <row r="15" spans="1:5">
      <c r="A15" s="7"/>
      <c r="B15" s="6"/>
      <c r="C15" s="4"/>
      <c r="D15" s="4"/>
      <c r="E15" s="4"/>
    </row>
    <row r="16" spans="1:5">
      <c r="A16" s="7"/>
      <c r="B16" s="6"/>
      <c r="C16" s="4"/>
      <c r="D16" s="4"/>
      <c r="E16" s="4"/>
    </row>
    <row r="17" spans="1:5">
      <c r="A17" s="7"/>
      <c r="B17" s="6"/>
      <c r="C17" s="4"/>
      <c r="D17" s="4"/>
      <c r="E17" s="4"/>
    </row>
    <row r="18" spans="1:5">
      <c r="A18" s="7"/>
      <c r="B18" s="6"/>
      <c r="C18" s="4"/>
      <c r="D18" s="4"/>
      <c r="E18" s="4"/>
    </row>
    <row r="19" spans="1:5">
      <c r="A19" s="7"/>
      <c r="B19" s="6"/>
      <c r="C19" s="4"/>
      <c r="D19" s="4"/>
      <c r="E19" s="4"/>
    </row>
    <row r="20" spans="1:5">
      <c r="A20" s="7"/>
      <c r="B20" s="6"/>
      <c r="C20" s="4"/>
      <c r="D20" s="4"/>
      <c r="E20" s="4"/>
    </row>
    <row r="21" spans="1:5">
      <c r="A21" s="7"/>
      <c r="B21" s="6"/>
      <c r="C21" s="4"/>
      <c r="D21" s="4"/>
      <c r="E21" s="4"/>
    </row>
    <row r="22" spans="1:5">
      <c r="A22" s="7"/>
      <c r="B22" s="6"/>
      <c r="C22" s="4"/>
      <c r="D22" s="4"/>
      <c r="E22" s="4"/>
    </row>
    <row r="23" spans="1:5">
      <c r="A23" s="7"/>
      <c r="B23" s="6"/>
      <c r="C23" s="4"/>
      <c r="D23" s="4"/>
      <c r="E23" s="4"/>
    </row>
    <row r="24" spans="1:5">
      <c r="A24" s="7"/>
      <c r="B24" s="6"/>
      <c r="C24" s="4"/>
      <c r="D24" s="4"/>
      <c r="E24" s="4"/>
    </row>
    <row r="25" spans="1:5">
      <c r="A25" s="7"/>
      <c r="B25" s="6"/>
      <c r="C25" s="4"/>
      <c r="D25" s="4"/>
      <c r="E25" s="4"/>
    </row>
    <row r="26" spans="1:5">
      <c r="A26" s="7"/>
      <c r="B26" s="6"/>
      <c r="C26" s="4"/>
      <c r="D26" s="4"/>
      <c r="E26" s="4"/>
    </row>
    <row r="27" spans="1:5">
      <c r="A27" s="7"/>
      <c r="B27" s="6"/>
      <c r="C27" s="4"/>
      <c r="D27" s="4"/>
      <c r="E27" s="4"/>
    </row>
    <row r="28" spans="1:5">
      <c r="A28" s="7"/>
      <c r="B28" s="6"/>
      <c r="C28" s="4"/>
      <c r="D28" s="4"/>
      <c r="E28" s="4"/>
    </row>
    <row r="29" spans="1:5">
      <c r="A29" s="7"/>
      <c r="B29" s="6"/>
      <c r="C29" s="4"/>
      <c r="D29" s="4"/>
      <c r="E29" s="4"/>
    </row>
    <row r="30" spans="1:5">
      <c r="A30" s="7"/>
      <c r="B30" s="6"/>
      <c r="C30" s="4"/>
      <c r="D30" s="4"/>
      <c r="E30" s="4"/>
    </row>
    <row r="31" spans="1:5">
      <c r="A31" s="7"/>
      <c r="B31" s="6"/>
      <c r="C31" s="4"/>
      <c r="D31" s="4"/>
      <c r="E31" s="4"/>
    </row>
  </sheetData>
  <phoneticPr fontId="1"/>
  <pageMargins left="0.7" right="0.7" top="0.75" bottom="0.75" header="0.3" footer="0.3"/>
  <pageSetup paperSize="9" scale="6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85FC-1178-4E0A-897D-E7EDC2328EBA}">
  <sheetPr codeName="Sheet6">
    <pageSetUpPr fitToPage="1"/>
  </sheetPr>
  <dimension ref="A4:F18"/>
  <sheetViews>
    <sheetView view="pageBreakPreview" zoomScaleNormal="80" zoomScaleSheetLayoutView="100" workbookViewId="0"/>
  </sheetViews>
  <sheetFormatPr defaultRowHeight="18.75"/>
  <cols>
    <col min="1" max="1" width="9.25" customWidth="1"/>
    <col min="2" max="2" width="21.375" bestFit="1" customWidth="1"/>
    <col min="3" max="3" width="57.375" customWidth="1"/>
    <col min="4" max="4" width="11" customWidth="1"/>
    <col min="5" max="6" width="15.125" customWidth="1"/>
  </cols>
  <sheetData>
    <row r="4" spans="1:6" ht="27.75" customHeight="1">
      <c r="A4" s="23" t="s">
        <v>17</v>
      </c>
      <c r="B4" s="23"/>
      <c r="C4" s="5" t="s">
        <v>18</v>
      </c>
      <c r="D4" s="5" t="s">
        <v>26</v>
      </c>
      <c r="E4" s="5" t="s">
        <v>19</v>
      </c>
      <c r="F4" s="5" t="s">
        <v>20</v>
      </c>
    </row>
    <row r="5" spans="1:6" ht="27.75" customHeight="1">
      <c r="A5" s="22"/>
      <c r="B5" s="22"/>
      <c r="C5" s="4"/>
      <c r="D5" s="8" t="str">
        <f t="shared" ref="D5:D12" si="0">IF( $A5 &lt;&gt; "", HYPERLINK( "#'" &amp;  $A5 &amp; "'!A1", "リンク" ), "" )</f>
        <v/>
      </c>
      <c r="E5" s="4" t="str">
        <f ca="1">IF( $A5 &lt;&gt; "", INDIRECT( $A5 &amp; "!" &amp; E$4 ), "" )</f>
        <v/>
      </c>
      <c r="F5" s="4" t="str">
        <f ca="1">IF( $A5 &lt;&gt; "", INDIRECT( $A5 &amp; "!" &amp; F$4 ), "" )</f>
        <v/>
      </c>
    </row>
    <row r="6" spans="1:6" ht="27.75" customHeight="1">
      <c r="A6" s="22"/>
      <c r="B6" s="22"/>
      <c r="C6" s="4"/>
      <c r="D6" s="8" t="str">
        <f t="shared" si="0"/>
        <v/>
      </c>
      <c r="E6" s="4" t="str">
        <f t="shared" ref="E6:F18" ca="1" si="1">IF( $A6 &lt;&gt; "", INDIRECT( $A6 &amp; "!" &amp; E$4 ), "" )</f>
        <v/>
      </c>
      <c r="F6" s="4" t="str">
        <f t="shared" ca="1" si="1"/>
        <v/>
      </c>
    </row>
    <row r="7" spans="1:6" ht="27.75" customHeight="1">
      <c r="A7" s="22"/>
      <c r="B7" s="22"/>
      <c r="C7" s="4"/>
      <c r="D7" s="8" t="str">
        <f t="shared" si="0"/>
        <v/>
      </c>
      <c r="E7" s="4" t="str">
        <f t="shared" ca="1" si="1"/>
        <v/>
      </c>
      <c r="F7" s="4" t="str">
        <f t="shared" ca="1" si="1"/>
        <v/>
      </c>
    </row>
    <row r="8" spans="1:6" ht="27.75" customHeight="1">
      <c r="A8" s="22"/>
      <c r="B8" s="22"/>
      <c r="C8" s="4"/>
      <c r="D8" s="8" t="str">
        <f t="shared" si="0"/>
        <v/>
      </c>
      <c r="E8" s="4" t="str">
        <f t="shared" ca="1" si="1"/>
        <v/>
      </c>
      <c r="F8" s="4" t="str">
        <f t="shared" ca="1" si="1"/>
        <v/>
      </c>
    </row>
    <row r="9" spans="1:6" ht="27.75" customHeight="1">
      <c r="A9" s="22"/>
      <c r="B9" s="22"/>
      <c r="C9" s="4"/>
      <c r="D9" s="8" t="str">
        <f t="shared" si="0"/>
        <v/>
      </c>
      <c r="E9" s="4" t="str">
        <f t="shared" ca="1" si="1"/>
        <v/>
      </c>
      <c r="F9" s="4" t="str">
        <f t="shared" ca="1" si="1"/>
        <v/>
      </c>
    </row>
    <row r="10" spans="1:6" ht="27.75" customHeight="1">
      <c r="A10" s="22"/>
      <c r="B10" s="22"/>
      <c r="C10" s="4"/>
      <c r="D10" s="8" t="str">
        <f t="shared" si="0"/>
        <v/>
      </c>
      <c r="E10" s="4" t="str">
        <f t="shared" ca="1" si="1"/>
        <v/>
      </c>
      <c r="F10" s="4" t="str">
        <f t="shared" ca="1" si="1"/>
        <v/>
      </c>
    </row>
    <row r="11" spans="1:6" ht="27.75" customHeight="1">
      <c r="A11" s="22"/>
      <c r="B11" s="22"/>
      <c r="C11" s="4"/>
      <c r="D11" s="8" t="str">
        <f t="shared" si="0"/>
        <v/>
      </c>
      <c r="E11" s="4" t="str">
        <f t="shared" ca="1" si="1"/>
        <v/>
      </c>
      <c r="F11" s="4" t="str">
        <f t="shared" ca="1" si="1"/>
        <v/>
      </c>
    </row>
    <row r="12" spans="1:6" ht="27.75" customHeight="1">
      <c r="A12" s="22"/>
      <c r="B12" s="22"/>
      <c r="C12" s="4"/>
      <c r="D12" s="8" t="str">
        <f t="shared" si="0"/>
        <v/>
      </c>
      <c r="E12" s="4" t="str">
        <f t="shared" ca="1" si="1"/>
        <v/>
      </c>
      <c r="F12" s="4" t="str">
        <f t="shared" ca="1" si="1"/>
        <v/>
      </c>
    </row>
    <row r="13" spans="1:6" ht="27.75" customHeight="1">
      <c r="A13" s="22"/>
      <c r="B13" s="22"/>
      <c r="C13" s="4"/>
      <c r="D13" s="8" t="str">
        <f t="shared" ref="D13:D16" si="2">IF( $A13 &lt;&gt; "", HYPERLINK( "#'" &amp;  $A13 &amp; "'!A1", "リンク" ), "" )</f>
        <v/>
      </c>
      <c r="E13" s="4" t="str">
        <f t="shared" ca="1" si="1"/>
        <v/>
      </c>
      <c r="F13" s="4" t="str">
        <f t="shared" ca="1" si="1"/>
        <v/>
      </c>
    </row>
    <row r="14" spans="1:6" ht="27.75" customHeight="1">
      <c r="A14" s="22"/>
      <c r="B14" s="22"/>
      <c r="C14" s="4"/>
      <c r="D14" s="8" t="str">
        <f t="shared" si="2"/>
        <v/>
      </c>
      <c r="E14" s="4" t="str">
        <f t="shared" ca="1" si="1"/>
        <v/>
      </c>
      <c r="F14" s="4" t="str">
        <f t="shared" ca="1" si="1"/>
        <v/>
      </c>
    </row>
    <row r="15" spans="1:6" ht="27.75" customHeight="1">
      <c r="A15" s="22"/>
      <c r="B15" s="22"/>
      <c r="C15" s="4"/>
      <c r="D15" s="8" t="str">
        <f t="shared" si="2"/>
        <v/>
      </c>
      <c r="E15" s="4" t="str">
        <f t="shared" ca="1" si="1"/>
        <v/>
      </c>
      <c r="F15" s="4" t="str">
        <f t="shared" ca="1" si="1"/>
        <v/>
      </c>
    </row>
    <row r="16" spans="1:6" s="11" customFormat="1" ht="27.75" customHeight="1">
      <c r="A16" s="24"/>
      <c r="B16" s="24"/>
      <c r="C16" s="9"/>
      <c r="D16" s="10" t="str">
        <f t="shared" si="2"/>
        <v/>
      </c>
      <c r="E16" s="4" t="str">
        <f t="shared" ca="1" si="1"/>
        <v/>
      </c>
      <c r="F16" s="4" t="str">
        <f t="shared" ca="1" si="1"/>
        <v/>
      </c>
    </row>
    <row r="17" spans="1:6" ht="27.75" customHeight="1">
      <c r="A17" s="22"/>
      <c r="B17" s="22"/>
      <c r="C17" s="4"/>
      <c r="D17" s="8" t="str">
        <f>IF( $A17 &lt;&gt; "", HYPERLINK( "#'" &amp;  $A17 &amp; "'!A1", "リンク" ), "" )</f>
        <v/>
      </c>
      <c r="E17" s="4" t="str">
        <f t="shared" ca="1" si="1"/>
        <v/>
      </c>
      <c r="F17" s="4" t="str">
        <f t="shared" ca="1" si="1"/>
        <v/>
      </c>
    </row>
    <row r="18" spans="1:6" ht="27.75" customHeight="1">
      <c r="A18" s="22"/>
      <c r="B18" s="22"/>
      <c r="C18" s="4"/>
      <c r="D18" s="8" t="str">
        <f>IF( $A18 &lt;&gt; "", HYPERLINK( "#'" &amp;  $A18 &amp; "'!A1", "リンク" ), "" )</f>
        <v/>
      </c>
      <c r="E18" s="4" t="str">
        <f t="shared" ca="1" si="1"/>
        <v/>
      </c>
      <c r="F18" s="4" t="str">
        <f t="shared" ca="1" si="1"/>
        <v/>
      </c>
    </row>
  </sheetData>
  <mergeCells count="15">
    <mergeCell ref="A18:B18"/>
    <mergeCell ref="A12:B12"/>
    <mergeCell ref="A17:B17"/>
    <mergeCell ref="A13:B13"/>
    <mergeCell ref="A4:B4"/>
    <mergeCell ref="A5:B5"/>
    <mergeCell ref="A6:B6"/>
    <mergeCell ref="A7:B7"/>
    <mergeCell ref="A8:B8"/>
    <mergeCell ref="A9:B9"/>
    <mergeCell ref="A14:B14"/>
    <mergeCell ref="A15:B15"/>
    <mergeCell ref="A16:B16"/>
    <mergeCell ref="A10:B10"/>
    <mergeCell ref="A11:B11"/>
  </mergeCells>
  <phoneticPr fontId="1"/>
  <pageMargins left="0.7" right="0.7" top="0.75" bottom="0.75" header="0.3" footer="0.3"/>
  <pageSetup paperSize="9" scale="82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E6C-8F0C-4770-BC71-1978BA696994}">
  <sheetPr>
    <tabColor theme="0" tint="-0.499984740745262"/>
    <pageSetUpPr fitToPage="1"/>
  </sheetPr>
  <dimension ref="A1:L14"/>
  <sheetViews>
    <sheetView showGridLines="0" view="pageBreakPreview" zoomScaleNormal="70" zoomScaleSheetLayoutView="100" workbookViewId="0"/>
  </sheetViews>
  <sheetFormatPr defaultRowHeight="18.75"/>
  <cols>
    <col min="1" max="3" width="6.375" customWidth="1"/>
    <col min="4" max="6" width="22.5" customWidth="1"/>
    <col min="7" max="8" width="44.125" customWidth="1"/>
    <col min="9" max="9" width="12" customWidth="1"/>
    <col min="10" max="10" width="12" style="12" customWidth="1"/>
    <col min="11" max="11" width="12" style="13" customWidth="1"/>
    <col min="12" max="12" width="43.75" customWidth="1"/>
  </cols>
  <sheetData>
    <row r="1" spans="1:12">
      <c r="J1"/>
      <c r="L1" s="16" t="str">
        <f>HYPERLINK( "#'テストパターン一覧'!A1", "一覧へ" )</f>
        <v>一覧へ</v>
      </c>
    </row>
    <row r="2" spans="1:12">
      <c r="J2"/>
    </row>
    <row r="3" spans="1:12">
      <c r="J3"/>
    </row>
    <row r="4" spans="1:12">
      <c r="A4" s="25"/>
      <c r="B4" s="25"/>
      <c r="C4" s="25"/>
      <c r="I4" s="5" t="s">
        <v>10</v>
      </c>
      <c r="J4" s="14">
        <f ca="1">COUNTA(C:C) - COUNTA($C$1:$C$6)</f>
        <v>2</v>
      </c>
    </row>
    <row r="5" spans="1:12">
      <c r="A5" s="19" t="s">
        <v>9</v>
      </c>
      <c r="B5" s="20"/>
      <c r="C5" s="21"/>
      <c r="D5" s="4" t="str">
        <f ca="1">RIGHT(CELL("filename",C1),LEN(CELL("filename",C1))-FIND("]",CELL("filename",C1)))</f>
        <v>S1_0001</v>
      </c>
      <c r="I5" s="5" t="s">
        <v>11</v>
      </c>
      <c r="J5" s="4">
        <f>COUNTIF(I:I, "OK") + COUNTIF(I:I, "NG→OK")</f>
        <v>0</v>
      </c>
    </row>
    <row r="6" spans="1:12" ht="18.75" customHeight="1">
      <c r="A6" s="26" t="s">
        <v>28</v>
      </c>
      <c r="B6" s="27"/>
      <c r="C6" s="28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17">
        <f ca="1">IF(D7="", OFFSET(A7,-1,0), IF( ISNUMBER(OFFSET(A7,-1,0)), OFFSET(A7,-1,0) + 1, 1 ) )</f>
        <v>1</v>
      </c>
      <c r="B7" s="17">
        <f ca="1">IF($E7="", OFFSET($B7,-1,0), IF( $D7 = "", IF( ISNUMBER(OFFSET(B7,-1,0)), OFFSET(B7,-1,0) + 1, 1 ), 1 ) )</f>
        <v>1</v>
      </c>
      <c r="C7" s="17">
        <f ca="1">IF($E7="", IF( ISNUMBER(OFFSET(C7,-1,0)), OFFSET(C7,-1,0) + 1, 1 ), 1 )</f>
        <v>1</v>
      </c>
      <c r="D7" s="1" t="s">
        <v>33</v>
      </c>
      <c r="E7" s="1" t="s">
        <v>29</v>
      </c>
      <c r="F7" s="1" t="s">
        <v>30</v>
      </c>
      <c r="G7" s="1" t="s">
        <v>31</v>
      </c>
      <c r="H7" s="1" t="s">
        <v>32</v>
      </c>
      <c r="I7" s="2"/>
      <c r="J7" s="18"/>
      <c r="K7" s="2"/>
      <c r="L7" s="1" t="s">
        <v>34</v>
      </c>
    </row>
    <row r="8" spans="1:12">
      <c r="A8" s="15">
        <f t="shared" ref="A8" ca="1" si="0">IF(D8="", OFFSET(A8,-1,0), IF( ISNUMBER(OFFSET(A8,-1,0)), OFFSET(A8,-1,0) + 1, 1 ) )</f>
        <v>1</v>
      </c>
      <c r="B8" s="15">
        <f t="shared" ref="B8" ca="1" si="1">IF($E8="", OFFSET($B8,-1,0), IF( $D8 = "", IF( ISNUMBER(OFFSET(B8,-1,0)), OFFSET(B8,-1,0) + 1, 1 ), 1 ) )</f>
        <v>1</v>
      </c>
      <c r="C8" s="15" t="str">
        <f ca="1">IF( $F8 &lt;&gt; "", IF($E8="", IF( ISNUMBER(OFFSET(C8,-1,0)), OFFSET(C8,-1,0) + 1, 1 ), 1 ), "" )</f>
        <v/>
      </c>
      <c r="D8" s="1"/>
      <c r="E8" s="1"/>
      <c r="F8" s="1"/>
      <c r="G8" s="1"/>
      <c r="H8" s="1"/>
      <c r="I8" s="2"/>
      <c r="J8" s="18"/>
      <c r="K8" s="2"/>
      <c r="L8" s="1"/>
    </row>
    <row r="9" spans="1:12">
      <c r="A9" s="15"/>
      <c r="B9" s="15"/>
      <c r="C9" s="15"/>
      <c r="D9" s="1"/>
      <c r="E9" s="1"/>
      <c r="F9" s="1"/>
      <c r="G9" s="1"/>
      <c r="H9" s="1"/>
      <c r="I9" s="2"/>
      <c r="J9" s="18"/>
      <c r="K9" s="2"/>
      <c r="L9" s="1"/>
    </row>
    <row r="10" spans="1:12">
      <c r="A10" s="15"/>
      <c r="B10" s="15"/>
      <c r="C10" s="15"/>
      <c r="D10" s="1"/>
      <c r="E10" s="1"/>
      <c r="F10" s="1"/>
      <c r="G10" s="1"/>
      <c r="H10" s="1"/>
      <c r="I10" s="2"/>
      <c r="J10" s="18"/>
      <c r="K10" s="2"/>
      <c r="L10" s="1"/>
    </row>
    <row r="11" spans="1:12">
      <c r="A11" s="15"/>
      <c r="B11" s="15"/>
      <c r="C11" s="15"/>
      <c r="D11" s="1"/>
      <c r="E11" s="1"/>
      <c r="F11" s="1"/>
      <c r="G11" s="1"/>
      <c r="H11" s="1"/>
      <c r="I11" s="2"/>
      <c r="J11" s="18"/>
      <c r="K11" s="2"/>
      <c r="L11" s="1"/>
    </row>
    <row r="12" spans="1:12">
      <c r="A12" s="15"/>
      <c r="B12" s="15"/>
      <c r="C12" s="15"/>
      <c r="D12" s="1"/>
      <c r="E12" s="1"/>
      <c r="F12" s="1"/>
      <c r="G12" s="1"/>
      <c r="H12" s="1"/>
      <c r="I12" s="2"/>
      <c r="J12" s="18"/>
      <c r="K12" s="2"/>
      <c r="L12" s="1"/>
    </row>
    <row r="13" spans="1:12">
      <c r="A13" s="15"/>
      <c r="B13" s="15"/>
      <c r="C13" s="15"/>
      <c r="D13" s="1"/>
      <c r="E13" s="1"/>
      <c r="F13" s="1"/>
      <c r="G13" s="1"/>
      <c r="H13" s="1"/>
      <c r="I13" s="2"/>
      <c r="J13" s="18"/>
      <c r="K13" s="2"/>
      <c r="L13" s="1"/>
    </row>
    <row r="14" spans="1:12">
      <c r="A14" s="17"/>
      <c r="B14" s="17"/>
      <c r="C14" s="17"/>
      <c r="D14" s="1"/>
      <c r="E14" s="1"/>
      <c r="F14" s="1"/>
      <c r="G14" s="1"/>
      <c r="H14" s="1"/>
      <c r="I14" s="2"/>
      <c r="J14" s="18"/>
      <c r="K14" s="2"/>
      <c r="L14" s="1"/>
    </row>
  </sheetData>
  <mergeCells count="2">
    <mergeCell ref="A4:C4"/>
    <mergeCell ref="A6:C6"/>
  </mergeCells>
  <phoneticPr fontId="1"/>
  <conditionalFormatting sqref="D8:D14 A8:A14">
    <cfRule type="expression" dxfId="3" priority="2">
      <formula>$A8 = OFFSET( $A8, -1, 0 )</formula>
    </cfRule>
  </conditionalFormatting>
  <conditionalFormatting sqref="E8:E14 B8:B14">
    <cfRule type="expression" dxfId="2" priority="1">
      <formula>AND( $A8 = OFFSET( $A8, -1, 0 ), $B8 = OFFSET( $B8, -1, 0 ) )</formula>
    </cfRule>
  </conditionalFormatting>
  <dataValidations count="1">
    <dataValidation type="list" allowBlank="1" showInputMessage="1" showErrorMessage="1" sqref="I7:I14" xr:uid="{DE3C579A-C16E-42D4-AAD0-634A64C4E2D0}">
      <formula1>"OK,NG,NG→OK"</formula1>
    </dataValidation>
  </dataValidations>
  <pageMargins left="0.7" right="0.7" top="0.75" bottom="0.75" header="0.3" footer="0.3"/>
  <pageSetup paperSize="9" scale="4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Template">
    <tabColor theme="0" tint="-0.499984740745262"/>
    <pageSetUpPr fitToPage="1"/>
  </sheetPr>
  <dimension ref="A1:L14"/>
  <sheetViews>
    <sheetView showGridLines="0" view="pageBreakPreview" zoomScaleNormal="70" zoomScaleSheetLayoutView="100" workbookViewId="0"/>
  </sheetViews>
  <sheetFormatPr defaultRowHeight="18.75"/>
  <cols>
    <col min="1" max="3" width="6.375" customWidth="1"/>
    <col min="4" max="6" width="22.5" customWidth="1"/>
    <col min="7" max="8" width="44.125" customWidth="1"/>
    <col min="9" max="9" width="12" customWidth="1"/>
    <col min="10" max="10" width="12" style="12" customWidth="1"/>
    <col min="11" max="11" width="12" style="13" customWidth="1"/>
    <col min="12" max="12" width="43.75" customWidth="1"/>
  </cols>
  <sheetData>
    <row r="1" spans="1:12">
      <c r="J1"/>
      <c r="L1" s="16" t="str">
        <f>HYPERLINK( "#'テストパターン一覧'!A1", "一覧へ" )</f>
        <v>一覧へ</v>
      </c>
    </row>
    <row r="2" spans="1:12">
      <c r="J2"/>
    </row>
    <row r="3" spans="1:12">
      <c r="J3"/>
    </row>
    <row r="4" spans="1:12">
      <c r="A4" s="25"/>
      <c r="B4" s="25"/>
      <c r="C4" s="25"/>
      <c r="I4" s="5" t="s">
        <v>10</v>
      </c>
      <c r="J4" s="14">
        <f ca="1">COUNTA(C:C) - COUNTA($C$1:$C$6)</f>
        <v>2</v>
      </c>
    </row>
    <row r="5" spans="1:12">
      <c r="A5" s="19" t="s">
        <v>9</v>
      </c>
      <c r="B5" s="20"/>
      <c r="C5" s="21"/>
      <c r="D5" s="4" t="str">
        <f ca="1">RIGHT(CELL("filename",C1),LEN(CELL("filename",C1))-FIND("]",CELL("filename",C1)))</f>
        <v>Template</v>
      </c>
      <c r="I5" s="5" t="s">
        <v>11</v>
      </c>
      <c r="J5" s="4">
        <f>COUNTIF(I:I, "OK") + COUNTIF(I:I, "NG→OK")</f>
        <v>0</v>
      </c>
    </row>
    <row r="6" spans="1:12" ht="18.75" customHeight="1">
      <c r="A6" s="26" t="s">
        <v>28</v>
      </c>
      <c r="B6" s="27"/>
      <c r="C6" s="28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17" t="str">
        <f ca="1">IF(D7="", OFFSET(A7,-1,0), IF( ISNUMBER(OFFSET(A7,-1,0)), OFFSET(A7,-1,0) + 1, 1 ) )</f>
        <v>ケースID</v>
      </c>
      <c r="B7" s="17">
        <f ca="1">IF($E7="", OFFSET($B7,-1,0), IF( $D7 = "", IF( ISNUMBER(OFFSET(B7,-1,0)), OFFSET(B7,-1,0) + 1, 1 ), 1 ) )</f>
        <v>0</v>
      </c>
      <c r="C7" s="17">
        <f ca="1">IF($E7="", IF( ISNUMBER(OFFSET(C7,-1,0)), OFFSET(C7,-1,0) + 1, 1 ), 1 )</f>
        <v>1</v>
      </c>
      <c r="D7" s="1"/>
      <c r="E7" s="1"/>
      <c r="F7" s="1"/>
      <c r="G7" s="1"/>
      <c r="H7" s="1"/>
      <c r="I7" s="2"/>
      <c r="J7" s="18"/>
      <c r="K7" s="2"/>
      <c r="L7" s="1"/>
    </row>
    <row r="8" spans="1:12">
      <c r="A8" s="15" t="str">
        <f t="shared" ref="A8" ca="1" si="0">IF(D8="", OFFSET(A8,-1,0), IF( ISNUMBER(OFFSET(A8,-1,0)), OFFSET(A8,-1,0) + 1, 1 ) )</f>
        <v>ケースID</v>
      </c>
      <c r="B8" s="15">
        <f t="shared" ref="B8" ca="1" si="1">IF($E8="", OFFSET($B8,-1,0), IF( $D8 = "", IF( ISNUMBER(OFFSET(B8,-1,0)), OFFSET(B8,-1,0) + 1, 1 ), 1 ) )</f>
        <v>0</v>
      </c>
      <c r="C8" s="15" t="str">
        <f ca="1">IF( $F8 &lt;&gt; "", IF($E8="", IF( ISNUMBER(OFFSET(C8,-1,0)), OFFSET(C8,-1,0) + 1, 1 ), 1 ), "" )</f>
        <v/>
      </c>
      <c r="D8" s="1"/>
      <c r="E8" s="1"/>
      <c r="F8" s="1"/>
      <c r="G8" s="1"/>
      <c r="H8" s="1"/>
      <c r="I8" s="2"/>
      <c r="J8" s="18"/>
      <c r="K8" s="2"/>
      <c r="L8" s="1"/>
    </row>
    <row r="9" spans="1:12">
      <c r="A9" s="15"/>
      <c r="B9" s="15"/>
      <c r="C9" s="15"/>
      <c r="D9" s="1"/>
      <c r="E9" s="1"/>
      <c r="F9" s="1"/>
      <c r="G9" s="1"/>
      <c r="H9" s="1"/>
      <c r="I9" s="2"/>
      <c r="J9" s="18"/>
      <c r="K9" s="2"/>
      <c r="L9" s="1"/>
    </row>
    <row r="10" spans="1:12">
      <c r="A10" s="15"/>
      <c r="B10" s="15"/>
      <c r="C10" s="15"/>
      <c r="D10" s="1"/>
      <c r="E10" s="1"/>
      <c r="F10" s="1"/>
      <c r="G10" s="1"/>
      <c r="H10" s="1"/>
      <c r="I10" s="2"/>
      <c r="J10" s="18"/>
      <c r="K10" s="2"/>
      <c r="L10" s="1"/>
    </row>
    <row r="11" spans="1:12">
      <c r="A11" s="15"/>
      <c r="B11" s="15"/>
      <c r="C11" s="15"/>
      <c r="D11" s="1"/>
      <c r="E11" s="1"/>
      <c r="F11" s="1"/>
      <c r="G11" s="1"/>
      <c r="H11" s="1"/>
      <c r="I11" s="2"/>
      <c r="J11" s="18"/>
      <c r="K11" s="2"/>
      <c r="L11" s="1"/>
    </row>
    <row r="12" spans="1:12">
      <c r="A12" s="15"/>
      <c r="B12" s="15"/>
      <c r="C12" s="15"/>
      <c r="D12" s="1"/>
      <c r="E12" s="1"/>
      <c r="F12" s="1"/>
      <c r="G12" s="1"/>
      <c r="H12" s="1"/>
      <c r="I12" s="2"/>
      <c r="J12" s="18"/>
      <c r="K12" s="2"/>
      <c r="L12" s="1"/>
    </row>
    <row r="13" spans="1:12">
      <c r="A13" s="15"/>
      <c r="B13" s="15"/>
      <c r="C13" s="15"/>
      <c r="D13" s="1"/>
      <c r="E13" s="1"/>
      <c r="F13" s="1"/>
      <c r="G13" s="1"/>
      <c r="H13" s="1"/>
      <c r="I13" s="2"/>
      <c r="J13" s="18"/>
      <c r="K13" s="2"/>
      <c r="L13" s="1"/>
    </row>
    <row r="14" spans="1:12">
      <c r="A14" s="17"/>
      <c r="B14" s="17"/>
      <c r="C14" s="17"/>
      <c r="D14" s="1"/>
      <c r="E14" s="1"/>
      <c r="F14" s="1"/>
      <c r="G14" s="1"/>
      <c r="H14" s="1"/>
      <c r="I14" s="2"/>
      <c r="J14" s="18"/>
      <c r="K14" s="2"/>
      <c r="L14" s="1"/>
    </row>
  </sheetData>
  <mergeCells count="2">
    <mergeCell ref="A6:C6"/>
    <mergeCell ref="A4:C4"/>
  </mergeCells>
  <phoneticPr fontId="1"/>
  <conditionalFormatting sqref="D8:D14 A8:A14">
    <cfRule type="expression" dxfId="1" priority="2">
      <formula>$A8 = OFFSET( $A8, -1, 0 )</formula>
    </cfRule>
  </conditionalFormatting>
  <conditionalFormatting sqref="E8:E14 B8:B14">
    <cfRule type="expression" dxfId="0" priority="1">
      <formula>AND( $A8 = OFFSET( $A8, -1, 0 ), $B8 = OFFSET( $B8, -1, 0 ) )</formula>
    </cfRule>
  </conditionalFormatting>
  <dataValidations count="1">
    <dataValidation type="list" allowBlank="1" showInputMessage="1" showErrorMessage="1" sqref="I7:I14" xr:uid="{1AD25D08-B572-42C2-A978-77276DE99794}">
      <formula1>"OK,NG,NG→OK"</formula1>
    </dataValidation>
  </dataValidations>
  <pageMargins left="0.7" right="0.7" top="0.75" bottom="0.75" header="0.3" footer="0.3"/>
  <pageSetup paperSize="9" scale="4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2CE9-22B7-4797-BD4E-F7858EE38402}">
  <sheetPr codeName="Sheet4">
    <tabColor theme="0" tint="-0.499984740745262"/>
  </sheetPr>
  <dimension ref="A1:G2"/>
  <sheetViews>
    <sheetView showGridLines="0" zoomScaleNormal="100" workbookViewId="0"/>
  </sheetViews>
  <sheetFormatPr defaultRowHeight="18.75"/>
  <cols>
    <col min="1" max="1" width="21.375" bestFit="1" customWidth="1"/>
    <col min="2" max="2" width="33.625" customWidth="1"/>
    <col min="3" max="3" width="28.125" customWidth="1"/>
    <col min="4" max="7" width="13.625" customWidth="1"/>
  </cols>
  <sheetData>
    <row r="1" spans="1:7">
      <c r="A1" s="5" t="s">
        <v>12</v>
      </c>
      <c r="B1" s="6"/>
      <c r="C1" s="6"/>
      <c r="D1" s="5" t="s">
        <v>13</v>
      </c>
      <c r="E1" s="7"/>
      <c r="F1" s="5" t="s">
        <v>16</v>
      </c>
      <c r="G1" s="7"/>
    </row>
    <row r="2" spans="1:7">
      <c r="A2" s="5" t="s">
        <v>27</v>
      </c>
      <c r="B2" s="6"/>
      <c r="C2" s="6"/>
      <c r="D2" s="5" t="s">
        <v>14</v>
      </c>
      <c r="E2" s="6"/>
      <c r="F2" s="5" t="s">
        <v>15</v>
      </c>
      <c r="G2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改訂履歴</vt:lpstr>
      <vt:lpstr>テストパターン一覧</vt:lpstr>
      <vt:lpstr>S1_0001</vt:lpstr>
      <vt:lpstr>Template</vt:lpstr>
      <vt:lpstr>__Header__</vt:lpstr>
      <vt:lpstr>S1_0001!Print_Area</vt:lpstr>
      <vt:lpstr>Template!Print_Area</vt:lpstr>
      <vt:lpstr>S1_0001!ケース数</vt:lpstr>
      <vt:lpstr>Template!ケース数</vt:lpstr>
      <vt:lpstr>S1_0001!テストケース</vt:lpstr>
      <vt:lpstr>Template!テストケース</vt:lpstr>
      <vt:lpstr>S1_0001!テストサマリー</vt:lpstr>
      <vt:lpstr>Template!テストサマリー</vt:lpstr>
      <vt:lpstr>S1_0001!完了数</vt:lpstr>
      <vt:lpstr>Template!完了数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齋藤一樹</cp:lastModifiedBy>
  <cp:lastPrinted>2022-10-10T07:59:49Z</cp:lastPrinted>
  <dcterms:created xsi:type="dcterms:W3CDTF">2020-03-31T06:19:17Z</dcterms:created>
  <dcterms:modified xsi:type="dcterms:W3CDTF">2023-03-25T10:34:15Z</dcterms:modified>
</cp:coreProperties>
</file>