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nitechict-my.sharepoint.com/personal/cmt14021_ict_nitech_ac_jp/Documents/system/先行研究実験結果/"/>
    </mc:Choice>
  </mc:AlternateContent>
  <xr:revisionPtr revIDLastSave="67" documentId="11_FEBD352B30C1EDDF7FCDEC04FC1C0AD4BD47E01F" xr6:coauthVersionLast="47" xr6:coauthVersionMax="47" xr10:uidLastSave="{7FAF3D0B-A4D5-4EFF-8FD2-89401F821CB2}"/>
  <bookViews>
    <workbookView xWindow="-108" yWindow="-108" windowWidth="23256" windowHeight="13896" activeTab="2" xr2:uid="{00000000-000D-0000-FFFF-FFFF00000000}"/>
  </bookViews>
  <sheets>
    <sheet name="分散分析" sheetId="26" r:id="rId1"/>
    <sheet name="分散分析3" sheetId="28" r:id="rId2"/>
    <sheet name="グラフ" sheetId="21" r:id="rId3"/>
    <sheet name="相関係数" sheetId="23" r:id="rId4"/>
    <sheet name="相関調査用" sheetId="22" r:id="rId5"/>
    <sheet name="50" sheetId="1" r:id="rId6"/>
    <sheet name="100" sheetId="2" r:id="rId7"/>
    <sheet name="150" sheetId="3" r:id="rId8"/>
    <sheet name="200" sheetId="4" r:id="rId9"/>
    <sheet name="250" sheetId="5" r:id="rId10"/>
    <sheet name="300" sheetId="6" r:id="rId11"/>
    <sheet name="350" sheetId="7" r:id="rId12"/>
    <sheet name="400" sheetId="8" r:id="rId13"/>
    <sheet name="450" sheetId="9" r:id="rId14"/>
    <sheet name="500" sheetId="10" r:id="rId15"/>
    <sheet name="550" sheetId="11" r:id="rId16"/>
    <sheet name="600" sheetId="12" r:id="rId17"/>
    <sheet name="650" sheetId="13" r:id="rId18"/>
    <sheet name="700" sheetId="14" r:id="rId19"/>
    <sheet name="750" sheetId="15" r:id="rId20"/>
    <sheet name="800" sheetId="16" r:id="rId21"/>
    <sheet name="850" sheetId="17" r:id="rId22"/>
    <sheet name="900" sheetId="18" r:id="rId23"/>
    <sheet name="950" sheetId="19" r:id="rId24"/>
    <sheet name="979" sheetId="20" r:id="rId25"/>
  </sheets>
  <externalReferences>
    <externalReference r:id="rId26"/>
    <externalReference r:id="rId27"/>
    <externalReference r:id="rId28"/>
    <externalReference r:id="rId29"/>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8" i="21" l="1"/>
  <c r="Z24" i="21"/>
  <c r="X24" i="21"/>
  <c r="X17" i="21"/>
  <c r="X18" i="21"/>
  <c r="Z17" i="21"/>
  <c r="X10" i="21"/>
  <c r="Z10" i="21" s="1"/>
  <c r="X12" i="21"/>
  <c r="Z9" i="21"/>
  <c r="Z15" i="21"/>
  <c r="Z16" i="21"/>
  <c r="Z11" i="21"/>
  <c r="Z12" i="21" l="1"/>
  <c r="X22" i="21" l="1"/>
  <c r="X23" i="21"/>
  <c r="X21" i="21"/>
  <c r="X16" i="21"/>
  <c r="X15" i="21"/>
  <c r="X9" i="21"/>
  <c r="X11" i="21"/>
  <c r="N40" i="26"/>
  <c r="N39" i="28"/>
  <c r="N40" i="28" l="1"/>
  <c r="N39" i="26"/>
  <c r="O36" i="28"/>
  <c r="M36" i="28"/>
  <c r="M35" i="28"/>
  <c r="N35" i="28"/>
  <c r="N36" i="28"/>
  <c r="L36" i="28"/>
  <c r="L35" i="28"/>
  <c r="M34" i="28"/>
  <c r="L34" i="28"/>
  <c r="L33" i="28"/>
  <c r="N35" i="26"/>
  <c r="O36" i="26"/>
  <c r="N36" i="26"/>
  <c r="M36" i="26"/>
  <c r="M34" i="26"/>
  <c r="M35" i="26"/>
  <c r="L35" i="26"/>
  <c r="L34" i="26"/>
  <c r="L33" i="26"/>
  <c r="L36" i="26" l="1"/>
  <c r="B25" i="23" l="1"/>
  <c r="B26" i="23" s="1"/>
  <c r="B27" i="23" s="1"/>
  <c r="B18" i="23"/>
  <c r="B19" i="23" s="1"/>
  <c r="B20" i="23" s="1"/>
  <c r="H28" i="21" l="1"/>
  <c r="H29" i="21"/>
  <c r="H30" i="21"/>
  <c r="H31" i="21"/>
  <c r="H32" i="21"/>
  <c r="H33" i="21"/>
  <c r="H34" i="21"/>
  <c r="H35" i="21"/>
  <c r="H36" i="21"/>
  <c r="H37" i="21"/>
  <c r="H38" i="21"/>
  <c r="H39" i="21"/>
  <c r="H40" i="21"/>
  <c r="H41" i="21"/>
  <c r="H42" i="21"/>
  <c r="H43" i="21"/>
  <c r="H44" i="21"/>
  <c r="H45" i="21"/>
  <c r="H46" i="21"/>
  <c r="H27" i="21"/>
  <c r="H4" i="21"/>
  <c r="H5" i="21"/>
  <c r="H6" i="21"/>
  <c r="H7" i="21"/>
  <c r="H8" i="21"/>
  <c r="H9" i="21"/>
  <c r="H10" i="21"/>
  <c r="H11" i="21"/>
  <c r="H12" i="21"/>
  <c r="H13" i="21"/>
  <c r="H14" i="21"/>
  <c r="H15" i="21"/>
  <c r="H16" i="21"/>
  <c r="H17" i="21"/>
  <c r="H18" i="21"/>
  <c r="H19" i="21"/>
  <c r="H20" i="21"/>
  <c r="H21" i="21"/>
  <c r="H22" i="21"/>
  <c r="Q15" i="20"/>
  <c r="Q17" i="20" s="1"/>
  <c r="P15" i="20"/>
  <c r="P16" i="20" s="1"/>
  <c r="O15" i="20"/>
  <c r="O16" i="20" s="1"/>
  <c r="N15" i="20"/>
  <c r="N16" i="20" s="1"/>
  <c r="Q14" i="20"/>
  <c r="P14" i="20"/>
  <c r="O14" i="20"/>
  <c r="N14" i="20"/>
  <c r="M14" i="20"/>
  <c r="Q6" i="20"/>
  <c r="Q7" i="20" s="1"/>
  <c r="P6" i="20"/>
  <c r="P7" i="20" s="1"/>
  <c r="O6" i="20"/>
  <c r="O7" i="20" s="1"/>
  <c r="N6" i="20"/>
  <c r="N7" i="20" s="1"/>
  <c r="Q5" i="20"/>
  <c r="P5" i="20"/>
  <c r="O5" i="20"/>
  <c r="N5" i="20"/>
  <c r="M5" i="20"/>
  <c r="Q15" i="19"/>
  <c r="Q16" i="19" s="1"/>
  <c r="G45" i="21" s="1"/>
  <c r="P15" i="19"/>
  <c r="P16" i="19" s="1"/>
  <c r="F45" i="21" s="1"/>
  <c r="O15" i="19"/>
  <c r="O16" i="19" s="1"/>
  <c r="E45" i="21" s="1"/>
  <c r="N15" i="19"/>
  <c r="Q14" i="19"/>
  <c r="P14" i="19"/>
  <c r="O14" i="19"/>
  <c r="N14" i="19"/>
  <c r="M14" i="19"/>
  <c r="Q6" i="19"/>
  <c r="P6" i="19"/>
  <c r="P8" i="19" s="1"/>
  <c r="O6" i="19"/>
  <c r="N6" i="19"/>
  <c r="Q5" i="19"/>
  <c r="P5" i="19"/>
  <c r="O5" i="19"/>
  <c r="O7" i="19" s="1"/>
  <c r="N5" i="19"/>
  <c r="M5" i="19"/>
  <c r="Q15" i="18"/>
  <c r="Q16" i="18" s="1"/>
  <c r="P15" i="18"/>
  <c r="P17" i="18" s="1"/>
  <c r="O15" i="18"/>
  <c r="O17" i="18" s="1"/>
  <c r="N15" i="18"/>
  <c r="N17" i="18" s="1"/>
  <c r="Q14" i="18"/>
  <c r="P14" i="18"/>
  <c r="O14" i="18"/>
  <c r="O16" i="18" s="1"/>
  <c r="N14" i="18"/>
  <c r="N16" i="18" s="1"/>
  <c r="M14" i="18"/>
  <c r="Q6" i="18"/>
  <c r="Q8" i="18" s="1"/>
  <c r="P6" i="18"/>
  <c r="P8" i="18" s="1"/>
  <c r="O6" i="18"/>
  <c r="O8" i="18" s="1"/>
  <c r="N6" i="18"/>
  <c r="N7" i="18" s="1"/>
  <c r="Q5" i="18"/>
  <c r="P5" i="18"/>
  <c r="P7" i="18" s="1"/>
  <c r="O5" i="18"/>
  <c r="O7" i="18" s="1"/>
  <c r="N5" i="18"/>
  <c r="M5" i="18"/>
  <c r="Q15" i="17"/>
  <c r="Q17" i="17" s="1"/>
  <c r="P15" i="17"/>
  <c r="P17" i="17" s="1"/>
  <c r="O15" i="17"/>
  <c r="O16" i="17" s="1"/>
  <c r="N15" i="17"/>
  <c r="N16" i="17" s="1"/>
  <c r="Q14" i="17"/>
  <c r="Q16" i="17" s="1"/>
  <c r="P14" i="17"/>
  <c r="P16" i="17" s="1"/>
  <c r="O14" i="17"/>
  <c r="N14" i="17"/>
  <c r="M14" i="17"/>
  <c r="Q6" i="17"/>
  <c r="Q8" i="17" s="1"/>
  <c r="P6" i="17"/>
  <c r="P7" i="17" s="1"/>
  <c r="O6" i="17"/>
  <c r="O7" i="17" s="1"/>
  <c r="N6" i="17"/>
  <c r="N7" i="17" s="1"/>
  <c r="Q5" i="17"/>
  <c r="Q7" i="17" s="1"/>
  <c r="P5" i="17"/>
  <c r="O5" i="17"/>
  <c r="N5" i="17"/>
  <c r="M5" i="17"/>
  <c r="Q15" i="16"/>
  <c r="Q16" i="16" s="1"/>
  <c r="G42" i="21" s="1"/>
  <c r="P15" i="16"/>
  <c r="P16" i="16" s="1"/>
  <c r="F42" i="21" s="1"/>
  <c r="O15" i="16"/>
  <c r="O16" i="16" s="1"/>
  <c r="E42" i="21" s="1"/>
  <c r="N15" i="16"/>
  <c r="N17" i="16" s="1"/>
  <c r="Q14" i="16"/>
  <c r="P14" i="16"/>
  <c r="O14" i="16"/>
  <c r="N14" i="16"/>
  <c r="M14" i="16"/>
  <c r="Q6" i="16"/>
  <c r="P6" i="16"/>
  <c r="O6" i="16"/>
  <c r="O8" i="16" s="1"/>
  <c r="N6" i="16"/>
  <c r="Q5" i="16"/>
  <c r="P5" i="16"/>
  <c r="O5" i="16"/>
  <c r="N5" i="16"/>
  <c r="M5" i="16"/>
  <c r="Q15" i="15"/>
  <c r="Q16" i="15" s="1"/>
  <c r="P15" i="15"/>
  <c r="P16" i="15" s="1"/>
  <c r="O15" i="15"/>
  <c r="O17" i="15" s="1"/>
  <c r="N15" i="15"/>
  <c r="N17" i="15" s="1"/>
  <c r="Q14" i="15"/>
  <c r="P14" i="15"/>
  <c r="O14" i="15"/>
  <c r="O16" i="15" s="1"/>
  <c r="N14" i="15"/>
  <c r="N16" i="15" s="1"/>
  <c r="M14" i="15"/>
  <c r="Q6" i="15"/>
  <c r="Q7" i="15" s="1"/>
  <c r="P6" i="15"/>
  <c r="P8" i="15" s="1"/>
  <c r="O6" i="15"/>
  <c r="O8" i="15" s="1"/>
  <c r="N6" i="15"/>
  <c r="N8" i="15" s="1"/>
  <c r="Q5" i="15"/>
  <c r="P5" i="15"/>
  <c r="P7" i="15" s="1"/>
  <c r="O5" i="15"/>
  <c r="O7" i="15" s="1"/>
  <c r="N5" i="15"/>
  <c r="N7" i="15" s="1"/>
  <c r="M5" i="15"/>
  <c r="Q15" i="14"/>
  <c r="P15" i="14"/>
  <c r="O15" i="14"/>
  <c r="N15" i="14"/>
  <c r="Q14" i="14"/>
  <c r="P14" i="14"/>
  <c r="O14" i="14"/>
  <c r="N14" i="14"/>
  <c r="M14" i="14"/>
  <c r="Q6" i="14"/>
  <c r="P6" i="14"/>
  <c r="O6" i="14"/>
  <c r="O8" i="14" s="1"/>
  <c r="N6" i="14"/>
  <c r="N7" i="14" s="1"/>
  <c r="D16" i="21" s="1"/>
  <c r="Q5" i="14"/>
  <c r="P5" i="14"/>
  <c r="O5" i="14"/>
  <c r="N5" i="14"/>
  <c r="M5" i="14"/>
  <c r="Q15" i="13"/>
  <c r="P15" i="13"/>
  <c r="O15" i="13"/>
  <c r="O16" i="13" s="1"/>
  <c r="E39" i="21" s="1"/>
  <c r="N15" i="13"/>
  <c r="Q14" i="13"/>
  <c r="P14" i="13"/>
  <c r="O14" i="13"/>
  <c r="N14" i="13"/>
  <c r="M14" i="13"/>
  <c r="Q6" i="13"/>
  <c r="P6" i="13"/>
  <c r="O6" i="13"/>
  <c r="N6" i="13"/>
  <c r="N7" i="13" s="1"/>
  <c r="D15" i="21" s="1"/>
  <c r="Q5" i="13"/>
  <c r="P5" i="13"/>
  <c r="O5" i="13"/>
  <c r="N5" i="13"/>
  <c r="M5" i="13"/>
  <c r="Q15" i="12"/>
  <c r="Q16" i="12" s="1"/>
  <c r="P15" i="12"/>
  <c r="P16" i="12" s="1"/>
  <c r="O15" i="12"/>
  <c r="O16" i="12" s="1"/>
  <c r="N15" i="12"/>
  <c r="N16" i="12" s="1"/>
  <c r="Q14" i="12"/>
  <c r="P14" i="12"/>
  <c r="O14" i="12"/>
  <c r="N14" i="12"/>
  <c r="M14" i="12"/>
  <c r="Q6" i="12"/>
  <c r="Q7" i="12" s="1"/>
  <c r="P6" i="12"/>
  <c r="P7" i="12" s="1"/>
  <c r="O6" i="12"/>
  <c r="O7" i="12" s="1"/>
  <c r="N6" i="12"/>
  <c r="N8" i="12" s="1"/>
  <c r="Q5" i="12"/>
  <c r="P5" i="12"/>
  <c r="O5" i="12"/>
  <c r="N5" i="12"/>
  <c r="N7" i="12" s="1"/>
  <c r="M5" i="12"/>
  <c r="Q15" i="11"/>
  <c r="Q16" i="11" s="1"/>
  <c r="P15" i="11"/>
  <c r="P16" i="11" s="1"/>
  <c r="O15" i="11"/>
  <c r="O17" i="11" s="1"/>
  <c r="N15" i="11"/>
  <c r="N17" i="11" s="1"/>
  <c r="Q14" i="11"/>
  <c r="P14" i="11"/>
  <c r="O14" i="11"/>
  <c r="O16" i="11" s="1"/>
  <c r="N14" i="11"/>
  <c r="N16" i="11" s="1"/>
  <c r="M14" i="11"/>
  <c r="Q6" i="11"/>
  <c r="Q7" i="11" s="1"/>
  <c r="P6" i="11"/>
  <c r="P8" i="11" s="1"/>
  <c r="O6" i="11"/>
  <c r="O8" i="11" s="1"/>
  <c r="N6" i="11"/>
  <c r="N8" i="11" s="1"/>
  <c r="Q5" i="11"/>
  <c r="P5" i="11"/>
  <c r="O5" i="11"/>
  <c r="O7" i="11" s="1"/>
  <c r="N5" i="11"/>
  <c r="N7" i="11" s="1"/>
  <c r="M5" i="11"/>
  <c r="Q15" i="10"/>
  <c r="Q16" i="10" s="1"/>
  <c r="G36" i="21" s="1"/>
  <c r="P15" i="10"/>
  <c r="O15" i="10"/>
  <c r="N15" i="10"/>
  <c r="Q14" i="10"/>
  <c r="P14" i="10"/>
  <c r="O14" i="10"/>
  <c r="N14" i="10"/>
  <c r="M14" i="10"/>
  <c r="Q6" i="10"/>
  <c r="P6" i="10"/>
  <c r="O6" i="10"/>
  <c r="O8" i="10" s="1"/>
  <c r="N6" i="10"/>
  <c r="Q5" i="10"/>
  <c r="P5" i="10"/>
  <c r="O5" i="10"/>
  <c r="N5" i="10"/>
  <c r="M5" i="10"/>
  <c r="Q15" i="9"/>
  <c r="P15" i="9"/>
  <c r="O15" i="9"/>
  <c r="O17" i="9" s="1"/>
  <c r="N15" i="9"/>
  <c r="Q14" i="9"/>
  <c r="P14" i="9"/>
  <c r="O14" i="9"/>
  <c r="N14" i="9"/>
  <c r="M14" i="9"/>
  <c r="Q6" i="9"/>
  <c r="P6" i="9"/>
  <c r="O6" i="9"/>
  <c r="N6" i="9"/>
  <c r="N7" i="9" s="1"/>
  <c r="D11" i="21" s="1"/>
  <c r="Q5" i="9"/>
  <c r="Q7" i="9" s="1"/>
  <c r="G11" i="21" s="1"/>
  <c r="P5" i="9"/>
  <c r="O5" i="9"/>
  <c r="N5" i="9"/>
  <c r="M5" i="9"/>
  <c r="Q15" i="8"/>
  <c r="Q16" i="8" s="1"/>
  <c r="P15" i="8"/>
  <c r="P16" i="8" s="1"/>
  <c r="O15" i="8"/>
  <c r="O16" i="8" s="1"/>
  <c r="N15" i="8"/>
  <c r="N17" i="8" s="1"/>
  <c r="Q14" i="8"/>
  <c r="P14" i="8"/>
  <c r="O14" i="8"/>
  <c r="N14" i="8"/>
  <c r="M14" i="8"/>
  <c r="Q6" i="8"/>
  <c r="Q7" i="8" s="1"/>
  <c r="P6" i="8"/>
  <c r="P7" i="8" s="1"/>
  <c r="O6" i="8"/>
  <c r="O8" i="8" s="1"/>
  <c r="N6" i="8"/>
  <c r="N8" i="8" s="1"/>
  <c r="Q5" i="8"/>
  <c r="P5" i="8"/>
  <c r="O5" i="8"/>
  <c r="O7" i="8" s="1"/>
  <c r="N5" i="8"/>
  <c r="M5" i="8"/>
  <c r="Q15" i="7"/>
  <c r="Q16" i="7" s="1"/>
  <c r="G33" i="21" s="1"/>
  <c r="P15" i="7"/>
  <c r="O15" i="7"/>
  <c r="O16" i="7" s="1"/>
  <c r="E33" i="21" s="1"/>
  <c r="N15" i="7"/>
  <c r="Q14" i="7"/>
  <c r="P14" i="7"/>
  <c r="O14" i="7"/>
  <c r="N14" i="7"/>
  <c r="M14" i="7"/>
  <c r="Q6" i="7"/>
  <c r="P6" i="7"/>
  <c r="P8" i="7" s="1"/>
  <c r="O6" i="7"/>
  <c r="N6" i="7"/>
  <c r="Q5" i="7"/>
  <c r="P5" i="7"/>
  <c r="O5" i="7"/>
  <c r="N5" i="7"/>
  <c r="M5" i="7"/>
  <c r="Q15" i="6"/>
  <c r="Q16" i="6" s="1"/>
  <c r="G32" i="21" s="1"/>
  <c r="P15" i="6"/>
  <c r="O15" i="6"/>
  <c r="N15" i="6"/>
  <c r="N16" i="6" s="1"/>
  <c r="D32" i="21" s="1"/>
  <c r="Q14" i="6"/>
  <c r="P14" i="6"/>
  <c r="O14" i="6"/>
  <c r="N14" i="6"/>
  <c r="M14" i="6"/>
  <c r="Q6" i="6"/>
  <c r="P6" i="6"/>
  <c r="P8" i="6" s="1"/>
  <c r="O6" i="6"/>
  <c r="O8" i="6" s="1"/>
  <c r="N6" i="6"/>
  <c r="Q5" i="6"/>
  <c r="P5" i="6"/>
  <c r="P7" i="6" s="1"/>
  <c r="P9" i="6" s="1"/>
  <c r="O5" i="6"/>
  <c r="N5" i="6"/>
  <c r="M5" i="6"/>
  <c r="Q15" i="5"/>
  <c r="Q17" i="5" s="1"/>
  <c r="P15" i="5"/>
  <c r="P16" i="5" s="1"/>
  <c r="O15" i="5"/>
  <c r="O17" i="5" s="1"/>
  <c r="N15" i="5"/>
  <c r="N16" i="5" s="1"/>
  <c r="Q14" i="5"/>
  <c r="Q16" i="5" s="1"/>
  <c r="P14" i="5"/>
  <c r="O14" i="5"/>
  <c r="O16" i="5" s="1"/>
  <c r="N14" i="5"/>
  <c r="M14" i="5"/>
  <c r="Q6" i="5"/>
  <c r="Q7" i="5" s="1"/>
  <c r="P6" i="5"/>
  <c r="P7" i="5" s="1"/>
  <c r="O6" i="5"/>
  <c r="O7" i="5" s="1"/>
  <c r="N6" i="5"/>
  <c r="N8" i="5" s="1"/>
  <c r="Q5" i="5"/>
  <c r="P5" i="5"/>
  <c r="O5" i="5"/>
  <c r="N5" i="5"/>
  <c r="M5" i="5"/>
  <c r="Q15" i="4"/>
  <c r="Q16" i="4" s="1"/>
  <c r="G30" i="21" s="1"/>
  <c r="P15" i="4"/>
  <c r="P16" i="4" s="1"/>
  <c r="F30" i="21" s="1"/>
  <c r="O15" i="4"/>
  <c r="O16" i="4" s="1"/>
  <c r="E30" i="21" s="1"/>
  <c r="N15" i="4"/>
  <c r="Q14" i="4"/>
  <c r="P14" i="4"/>
  <c r="O14" i="4"/>
  <c r="N14" i="4"/>
  <c r="M14" i="4"/>
  <c r="Q6" i="4"/>
  <c r="P6" i="4"/>
  <c r="P8" i="4" s="1"/>
  <c r="O6" i="4"/>
  <c r="N6" i="4"/>
  <c r="Q5" i="4"/>
  <c r="P5" i="4"/>
  <c r="O5" i="4"/>
  <c r="N5" i="4"/>
  <c r="M5" i="4"/>
  <c r="Q15" i="3"/>
  <c r="Q16" i="3" s="1"/>
  <c r="G29" i="21" s="1"/>
  <c r="P15" i="3"/>
  <c r="O15" i="3"/>
  <c r="O16" i="3" s="1"/>
  <c r="E29" i="21" s="1"/>
  <c r="N15" i="3"/>
  <c r="Q14" i="3"/>
  <c r="P14" i="3"/>
  <c r="O14" i="3"/>
  <c r="N14" i="3"/>
  <c r="M14" i="3"/>
  <c r="Q6" i="3"/>
  <c r="P6" i="3"/>
  <c r="O6" i="3"/>
  <c r="N6" i="3"/>
  <c r="Q5" i="3"/>
  <c r="P5" i="3"/>
  <c r="O5" i="3"/>
  <c r="O7" i="3" s="1"/>
  <c r="N5" i="3"/>
  <c r="M5" i="3"/>
  <c r="Q15" i="2"/>
  <c r="Q16" i="2" s="1"/>
  <c r="G28" i="21" s="1"/>
  <c r="P15" i="2"/>
  <c r="O15" i="2"/>
  <c r="N15" i="2"/>
  <c r="Q14" i="2"/>
  <c r="P14" i="2"/>
  <c r="O14" i="2"/>
  <c r="N14" i="2"/>
  <c r="M14" i="2"/>
  <c r="Q6" i="2"/>
  <c r="P6" i="2"/>
  <c r="P8" i="2" s="1"/>
  <c r="O6" i="2"/>
  <c r="O8" i="2" s="1"/>
  <c r="N6" i="2"/>
  <c r="Q5" i="2"/>
  <c r="P5" i="2"/>
  <c r="P7" i="2" s="1"/>
  <c r="P9" i="2" s="1"/>
  <c r="O5" i="2"/>
  <c r="N5" i="2"/>
  <c r="M5" i="2"/>
  <c r="Q15" i="1"/>
  <c r="P15" i="1"/>
  <c r="O15" i="1"/>
  <c r="N15" i="1"/>
  <c r="N16" i="1" s="1"/>
  <c r="D27" i="21" s="1"/>
  <c r="Q14" i="1"/>
  <c r="P14" i="1"/>
  <c r="O14" i="1"/>
  <c r="N14" i="1"/>
  <c r="M14" i="1"/>
  <c r="Q6" i="1"/>
  <c r="P6" i="1"/>
  <c r="O6" i="1"/>
  <c r="O8" i="1" s="1"/>
  <c r="N6" i="1"/>
  <c r="N7" i="1" s="1"/>
  <c r="Q5" i="1"/>
  <c r="P5" i="1"/>
  <c r="O5" i="1"/>
  <c r="N5" i="1"/>
  <c r="M5" i="1"/>
  <c r="N9" i="12" l="1"/>
  <c r="D14" i="21"/>
  <c r="D20" i="21"/>
  <c r="O9" i="8"/>
  <c r="E10" i="21"/>
  <c r="O18" i="11"/>
  <c r="E37" i="21"/>
  <c r="F19" i="21"/>
  <c r="F7" i="21"/>
  <c r="O18" i="15"/>
  <c r="E41" i="21"/>
  <c r="Q9" i="5"/>
  <c r="G7" i="21"/>
  <c r="G44" i="21"/>
  <c r="D22" i="21"/>
  <c r="G38" i="21"/>
  <c r="P9" i="15"/>
  <c r="F17" i="21"/>
  <c r="F31" i="21"/>
  <c r="G13" i="21"/>
  <c r="F37" i="21"/>
  <c r="E14" i="21"/>
  <c r="D38" i="21"/>
  <c r="G17" i="21"/>
  <c r="F41" i="21"/>
  <c r="Q9" i="17"/>
  <c r="G19" i="21"/>
  <c r="P18" i="17"/>
  <c r="F43" i="21"/>
  <c r="O9" i="18"/>
  <c r="E20" i="21"/>
  <c r="N18" i="18"/>
  <c r="D44" i="21"/>
  <c r="O9" i="20"/>
  <c r="E22" i="21"/>
  <c r="D46" i="21"/>
  <c r="F10" i="21"/>
  <c r="N9" i="11"/>
  <c r="D13" i="21"/>
  <c r="Q18" i="11"/>
  <c r="G37" i="21"/>
  <c r="F14" i="21"/>
  <c r="E38" i="21"/>
  <c r="N9" i="15"/>
  <c r="D17" i="21"/>
  <c r="Q18" i="15"/>
  <c r="G41" i="21"/>
  <c r="D19" i="21"/>
  <c r="Q18" i="17"/>
  <c r="G43" i="21"/>
  <c r="P9" i="18"/>
  <c r="F20" i="21"/>
  <c r="O18" i="18"/>
  <c r="E44" i="21"/>
  <c r="F22" i="21"/>
  <c r="E46" i="21"/>
  <c r="G34" i="21"/>
  <c r="O18" i="17"/>
  <c r="E43" i="21"/>
  <c r="O18" i="5"/>
  <c r="E31" i="21"/>
  <c r="Q18" i="5"/>
  <c r="G31" i="21"/>
  <c r="O18" i="8"/>
  <c r="E34" i="21"/>
  <c r="E7" i="21"/>
  <c r="D31" i="21"/>
  <c r="Q9" i="8"/>
  <c r="G10" i="21"/>
  <c r="F34" i="21"/>
  <c r="O9" i="11"/>
  <c r="E13" i="21"/>
  <c r="N18" i="11"/>
  <c r="D37" i="21"/>
  <c r="G14" i="21"/>
  <c r="F38" i="21"/>
  <c r="O9" i="15"/>
  <c r="E17" i="21"/>
  <c r="N18" i="15"/>
  <c r="D41" i="21"/>
  <c r="E19" i="21"/>
  <c r="D43" i="21"/>
  <c r="Q9" i="20"/>
  <c r="G22" i="21"/>
  <c r="F46" i="21"/>
  <c r="P8" i="8"/>
  <c r="P9" i="8" s="1"/>
  <c r="Q8" i="11"/>
  <c r="Q9" i="11" s="1"/>
  <c r="P17" i="11"/>
  <c r="P18" i="11" s="1"/>
  <c r="O8" i="12"/>
  <c r="O9" i="12" s="1"/>
  <c r="N17" i="12"/>
  <c r="N18" i="12" s="1"/>
  <c r="Q8" i="15"/>
  <c r="Q9" i="15" s="1"/>
  <c r="P17" i="15"/>
  <c r="P18" i="15" s="1"/>
  <c r="Q17" i="18"/>
  <c r="Q18" i="18" s="1"/>
  <c r="N8" i="20"/>
  <c r="N9" i="20" s="1"/>
  <c r="Q16" i="20"/>
  <c r="Q8" i="4"/>
  <c r="O8" i="5"/>
  <c r="O9" i="5" s="1"/>
  <c r="N17" i="5"/>
  <c r="N18" i="5" s="1"/>
  <c r="Q8" i="8"/>
  <c r="O17" i="8"/>
  <c r="Q17" i="11"/>
  <c r="P8" i="12"/>
  <c r="P9" i="12" s="1"/>
  <c r="O17" i="12"/>
  <c r="O18" i="12" s="1"/>
  <c r="Q17" i="15"/>
  <c r="P8" i="16"/>
  <c r="N8" i="17"/>
  <c r="N9" i="17" s="1"/>
  <c r="Q8" i="19"/>
  <c r="O8" i="20"/>
  <c r="N17" i="20"/>
  <c r="N18" i="20" s="1"/>
  <c r="P8" i="1"/>
  <c r="O16" i="1"/>
  <c r="E27" i="21" s="1"/>
  <c r="N7" i="2"/>
  <c r="D4" i="21" s="1"/>
  <c r="P7" i="3"/>
  <c r="P8" i="5"/>
  <c r="P9" i="5" s="1"/>
  <c r="N7" i="6"/>
  <c r="D8" i="21" s="1"/>
  <c r="N7" i="8"/>
  <c r="P17" i="8"/>
  <c r="P18" i="8" s="1"/>
  <c r="O8" i="9"/>
  <c r="N16" i="9"/>
  <c r="D35" i="21" s="1"/>
  <c r="Q8" i="12"/>
  <c r="Q9" i="12" s="1"/>
  <c r="P17" i="12"/>
  <c r="P18" i="12" s="1"/>
  <c r="O8" i="13"/>
  <c r="N16" i="13"/>
  <c r="D39" i="21" s="1"/>
  <c r="Q8" i="16"/>
  <c r="O8" i="17"/>
  <c r="O9" i="17" s="1"/>
  <c r="N17" i="17"/>
  <c r="N18" i="17" s="1"/>
  <c r="Q7" i="18"/>
  <c r="P8" i="20"/>
  <c r="P9" i="20" s="1"/>
  <c r="O17" i="20"/>
  <c r="O18" i="20" s="1"/>
  <c r="Q8" i="1"/>
  <c r="P17" i="1"/>
  <c r="N17" i="2"/>
  <c r="Q8" i="5"/>
  <c r="P17" i="5"/>
  <c r="P18" i="5" s="1"/>
  <c r="Q17" i="8"/>
  <c r="Q18" i="8" s="1"/>
  <c r="P8" i="9"/>
  <c r="N7" i="10"/>
  <c r="D12" i="21" s="1"/>
  <c r="P7" i="11"/>
  <c r="Q17" i="12"/>
  <c r="Q18" i="12" s="1"/>
  <c r="P8" i="13"/>
  <c r="P8" i="17"/>
  <c r="P9" i="17" s="1"/>
  <c r="O17" i="17"/>
  <c r="N8" i="18"/>
  <c r="N9" i="18" s="1"/>
  <c r="P16" i="18"/>
  <c r="O9" i="19"/>
  <c r="Q8" i="20"/>
  <c r="P17" i="20"/>
  <c r="P18" i="20" s="1"/>
  <c r="E5" i="21"/>
  <c r="E21" i="21"/>
  <c r="Q16" i="1"/>
  <c r="G27" i="21" s="1"/>
  <c r="N7" i="5"/>
  <c r="O16" i="6"/>
  <c r="E32" i="21" s="1"/>
  <c r="N7" i="7"/>
  <c r="D9" i="21" s="1"/>
  <c r="N16" i="8"/>
  <c r="Q8" i="9"/>
  <c r="Q9" i="9" s="1"/>
  <c r="P16" i="9"/>
  <c r="F35" i="21" s="1"/>
  <c r="N16" i="10"/>
  <c r="D36" i="21" s="1"/>
  <c r="Q8" i="13"/>
  <c r="P16" i="13"/>
  <c r="F39" i="21" s="1"/>
  <c r="N16" i="14"/>
  <c r="D40" i="21" s="1"/>
  <c r="O7" i="16"/>
  <c r="P7" i="19"/>
  <c r="Q8" i="2"/>
  <c r="P16" i="2"/>
  <c r="F28" i="21" s="1"/>
  <c r="O8" i="3"/>
  <c r="O9" i="3" s="1"/>
  <c r="N17" i="3"/>
  <c r="Q8" i="6"/>
  <c r="P16" i="6"/>
  <c r="F32" i="21" s="1"/>
  <c r="O8" i="7"/>
  <c r="N16" i="7"/>
  <c r="D33" i="21" s="1"/>
  <c r="Q16" i="9"/>
  <c r="G35" i="21" s="1"/>
  <c r="P8" i="10"/>
  <c r="O16" i="10"/>
  <c r="E36" i="21" s="1"/>
  <c r="Q16" i="13"/>
  <c r="G39" i="21" s="1"/>
  <c r="P8" i="14"/>
  <c r="O16" i="14"/>
  <c r="E40" i="21" s="1"/>
  <c r="P7" i="16"/>
  <c r="O16" i="2"/>
  <c r="E28" i="21" s="1"/>
  <c r="P8" i="3"/>
  <c r="N7" i="4"/>
  <c r="D6" i="21" s="1"/>
  <c r="O7" i="9"/>
  <c r="Q8" i="10"/>
  <c r="P16" i="10"/>
  <c r="F36" i="21" s="1"/>
  <c r="O7" i="13"/>
  <c r="Q8" i="14"/>
  <c r="P16" i="14"/>
  <c r="F40" i="21" s="1"/>
  <c r="Q7" i="16"/>
  <c r="G18" i="21" s="1"/>
  <c r="N7" i="19"/>
  <c r="D21" i="21" s="1"/>
  <c r="F4" i="21"/>
  <c r="F8" i="21"/>
  <c r="N7" i="3"/>
  <c r="D5" i="21" s="1"/>
  <c r="Q7" i="1"/>
  <c r="Q9" i="1" s="1"/>
  <c r="O7" i="2"/>
  <c r="Q8" i="3"/>
  <c r="P16" i="3"/>
  <c r="F29" i="21" s="1"/>
  <c r="O8" i="4"/>
  <c r="N16" i="4"/>
  <c r="D30" i="21" s="1"/>
  <c r="O7" i="6"/>
  <c r="Q8" i="7"/>
  <c r="P16" i="7"/>
  <c r="F33" i="21" s="1"/>
  <c r="P7" i="9"/>
  <c r="P7" i="13"/>
  <c r="Q16" i="14"/>
  <c r="G40" i="21" s="1"/>
  <c r="N7" i="16"/>
  <c r="D18" i="21" s="1"/>
  <c r="O8" i="19"/>
  <c r="N16" i="19"/>
  <c r="D45" i="21" s="1"/>
  <c r="Q18" i="19"/>
  <c r="O17" i="19"/>
  <c r="O18" i="19" s="1"/>
  <c r="Q7" i="19"/>
  <c r="P17" i="19"/>
  <c r="P18" i="19" s="1"/>
  <c r="N17" i="19"/>
  <c r="N18" i="19" s="1"/>
  <c r="N8" i="19"/>
  <c r="N9" i="19" s="1"/>
  <c r="Q17" i="19"/>
  <c r="Q9" i="16"/>
  <c r="Q18" i="16"/>
  <c r="P17" i="16"/>
  <c r="P18" i="16" s="1"/>
  <c r="O17" i="16"/>
  <c r="O18" i="16" s="1"/>
  <c r="N16" i="16"/>
  <c r="Q17" i="16"/>
  <c r="N8" i="16"/>
  <c r="N9" i="16" s="1"/>
  <c r="N17" i="14"/>
  <c r="P7" i="14"/>
  <c r="O17" i="14"/>
  <c r="O7" i="14"/>
  <c r="Q7" i="14"/>
  <c r="P17" i="14"/>
  <c r="P18" i="14" s="1"/>
  <c r="N8" i="14"/>
  <c r="N9" i="14" s="1"/>
  <c r="Q17" i="14"/>
  <c r="N9" i="13"/>
  <c r="Q18" i="13"/>
  <c r="O17" i="13"/>
  <c r="O18" i="13" s="1"/>
  <c r="Q7" i="13"/>
  <c r="P17" i="13"/>
  <c r="N17" i="13"/>
  <c r="N18" i="13" s="1"/>
  <c r="N8" i="13"/>
  <c r="Q17" i="13"/>
  <c r="O7" i="10"/>
  <c r="P7" i="10"/>
  <c r="O17" i="10"/>
  <c r="O18" i="10" s="1"/>
  <c r="N17" i="10"/>
  <c r="N18" i="10" s="1"/>
  <c r="Q7" i="10"/>
  <c r="P17" i="10"/>
  <c r="N8" i="10"/>
  <c r="Q17" i="10"/>
  <c r="Q18" i="10" s="1"/>
  <c r="N17" i="9"/>
  <c r="N18" i="9" s="1"/>
  <c r="Q17" i="9"/>
  <c r="Q18" i="9" s="1"/>
  <c r="O16" i="9"/>
  <c r="P17" i="9"/>
  <c r="P18" i="9" s="1"/>
  <c r="N8" i="9"/>
  <c r="N9" i="9" s="1"/>
  <c r="O7" i="7"/>
  <c r="P7" i="7"/>
  <c r="O17" i="7"/>
  <c r="O18" i="7" s="1"/>
  <c r="N17" i="7"/>
  <c r="N18" i="7" s="1"/>
  <c r="Q7" i="7"/>
  <c r="P17" i="7"/>
  <c r="N8" i="7"/>
  <c r="Q17" i="7"/>
  <c r="Q18" i="7" s="1"/>
  <c r="O17" i="6"/>
  <c r="Q7" i="6"/>
  <c r="P17" i="6"/>
  <c r="P18" i="6" s="1"/>
  <c r="N17" i="6"/>
  <c r="N18" i="6" s="1"/>
  <c r="N8" i="6"/>
  <c r="N9" i="6" s="1"/>
  <c r="Q17" i="6"/>
  <c r="Q18" i="6" s="1"/>
  <c r="O7" i="4"/>
  <c r="P7" i="4"/>
  <c r="O17" i="4"/>
  <c r="O18" i="4" s="1"/>
  <c r="N17" i="4"/>
  <c r="N18" i="4" s="1"/>
  <c r="Q7" i="4"/>
  <c r="P17" i="4"/>
  <c r="P18" i="4" s="1"/>
  <c r="N8" i="4"/>
  <c r="N9" i="4" s="1"/>
  <c r="Q17" i="4"/>
  <c r="Q18" i="4" s="1"/>
  <c r="Q18" i="3"/>
  <c r="O17" i="3"/>
  <c r="O18" i="3" s="1"/>
  <c r="Q7" i="3"/>
  <c r="P17" i="3"/>
  <c r="P18" i="3" s="1"/>
  <c r="N16" i="3"/>
  <c r="N8" i="3"/>
  <c r="Q17" i="3"/>
  <c r="N9" i="2"/>
  <c r="O17" i="2"/>
  <c r="O18" i="2" s="1"/>
  <c r="Q7" i="2"/>
  <c r="P17" i="2"/>
  <c r="P18" i="2" s="1"/>
  <c r="N16" i="2"/>
  <c r="Q17" i="2"/>
  <c r="Q18" i="2" s="1"/>
  <c r="N8" i="2"/>
  <c r="O7" i="1"/>
  <c r="O9" i="1" s="1"/>
  <c r="N17" i="1"/>
  <c r="N18" i="1" s="1"/>
  <c r="P7" i="1"/>
  <c r="P9" i="1" s="1"/>
  <c r="O17" i="1"/>
  <c r="O18" i="1" s="1"/>
  <c r="Q17" i="1"/>
  <c r="Q18" i="1" s="1"/>
  <c r="N8" i="1"/>
  <c r="N9" i="1" s="1"/>
  <c r="P16" i="1"/>
  <c r="O18" i="9" l="1"/>
  <c r="E35" i="21"/>
  <c r="O9" i="14"/>
  <c r="E16" i="21"/>
  <c r="Q9" i="19"/>
  <c r="G21" i="21"/>
  <c r="P9" i="9"/>
  <c r="F11" i="21"/>
  <c r="O9" i="2"/>
  <c r="E4" i="21"/>
  <c r="P9" i="16"/>
  <c r="F18" i="21"/>
  <c r="O9" i="16"/>
  <c r="E18" i="21"/>
  <c r="P9" i="11"/>
  <c r="F13" i="21"/>
  <c r="O18" i="14"/>
  <c r="P9" i="3"/>
  <c r="F5" i="21"/>
  <c r="P9" i="7"/>
  <c r="F9" i="21"/>
  <c r="O9" i="10"/>
  <c r="E12" i="21"/>
  <c r="N9" i="5"/>
  <c r="D7" i="21"/>
  <c r="P18" i="18"/>
  <c r="F44" i="21"/>
  <c r="P9" i="10"/>
  <c r="F12" i="21"/>
  <c r="P9" i="4"/>
  <c r="F6" i="21"/>
  <c r="P9" i="14"/>
  <c r="F16" i="21"/>
  <c r="N9" i="3"/>
  <c r="O9" i="4"/>
  <c r="E6" i="21"/>
  <c r="O18" i="6"/>
  <c r="O9" i="7"/>
  <c r="E9" i="21"/>
  <c r="N18" i="14"/>
  <c r="O9" i="6"/>
  <c r="E8" i="21"/>
  <c r="Q9" i="18"/>
  <c r="G20" i="21"/>
  <c r="P18" i="1"/>
  <c r="F27" i="21"/>
  <c r="P18" i="7"/>
  <c r="N9" i="10"/>
  <c r="Q18" i="14"/>
  <c r="O9" i="9"/>
  <c r="E11" i="21"/>
  <c r="Q18" i="20"/>
  <c r="G46" i="21"/>
  <c r="Q9" i="3"/>
  <c r="G5" i="21"/>
  <c r="Q9" i="2"/>
  <c r="G4" i="21"/>
  <c r="O9" i="13"/>
  <c r="E15" i="21"/>
  <c r="Q9" i="6"/>
  <c r="G8" i="21"/>
  <c r="N9" i="7"/>
  <c r="P18" i="10"/>
  <c r="Q9" i="13"/>
  <c r="G15" i="21"/>
  <c r="N18" i="3"/>
  <c r="D29" i="21"/>
  <c r="Q9" i="10"/>
  <c r="G12" i="21"/>
  <c r="N9" i="8"/>
  <c r="D10" i="21"/>
  <c r="N18" i="2"/>
  <c r="D28" i="21"/>
  <c r="Q9" i="4"/>
  <c r="G6" i="21"/>
  <c r="Q9" i="7"/>
  <c r="G9" i="21"/>
  <c r="P18" i="13"/>
  <c r="Q9" i="14"/>
  <c r="G16" i="21"/>
  <c r="N18" i="16"/>
  <c r="D42" i="21"/>
  <c r="P9" i="13"/>
  <c r="F15" i="21"/>
  <c r="P9" i="19"/>
  <c r="F21" i="21"/>
  <c r="N18" i="8"/>
  <c r="D34" i="21"/>
  <c r="Z23" i="21" l="1"/>
  <c r="Z21" i="21" l="1"/>
  <c r="Z22" i="21"/>
</calcChain>
</file>

<file path=xl/sharedStrings.xml><?xml version="1.0" encoding="utf-8"?>
<sst xmlns="http://schemas.openxmlformats.org/spreadsheetml/2006/main" count="34264" uniqueCount="1728">
  <si>
    <t>レビュー文</t>
  </si>
  <si>
    <t>映画を肯定的に評価している</t>
  </si>
  <si>
    <t>映画の特徴を表している</t>
  </si>
  <si>
    <t>映画を推薦しているレビューである</t>
  </si>
  <si>
    <t>映画を見たいと思えるレビューである</t>
  </si>
  <si>
    <t>Polarityチェックの結果</t>
  </si>
  <si>
    <t>SVMによる分類結果</t>
  </si>
  <si>
    <t>PolarityチェックとSVMの組み合わせ</t>
  </si>
  <si>
    <t>ユーザのレビューに対する評価を用いたSVMの場合.criteria = 3</t>
  </si>
  <si>
    <t>ユーザのレビューに対する評価を用いたSVMの場合.criteria = 4</t>
  </si>
  <si>
    <t>日本人だったら、あれ程には勉強せぬまま作品化してしまうのではないか、という想いが湧きました</t>
  </si>
  <si>
    <t>テンポの良さ、キャラクターの個性、観客を最後まで楽しませようというエンターテイメント魂に感服いたします</t>
  </si>
  <si>
    <t>特撮を含めて映像センスは素晴らしいが監督自身がそれに酔っているようで『この映画凄いでしょう』と言っているみたいに感じる</t>
  </si>
  <si>
    <t>ＤＶＤを買って結構頻繁に観てるけどその度にわくわくと楽しい気分にさせてくれる映画</t>
  </si>
  <si>
    <t>やっぱ、ラプターが天井目掛けて飛びあがるシーンと、T-REXがジープを追いかけてそれがミラーに映るシーンが一番印象深いです</t>
  </si>
  <si>
    <t>コレは名作じゃ</t>
  </si>
  <si>
    <t>内容にも破鎖がなく、安心して見られました</t>
  </si>
  <si>
    <t>曲が美しい</t>
  </si>
  <si>
    <t>子役の演技がいいね</t>
  </si>
  <si>
    <t>誰も見たこともない古代の映像を実にリアル</t>
  </si>
  <si>
    <t>でも迫力あってよかったです</t>
  </si>
  <si>
    <t>恐竜好きの僕にはラプターも良いけどアロサウルスを出して欲しかった</t>
  </si>
  <si>
    <t>テンポも速いしいいと思う</t>
  </si>
  <si>
    <t>）はスピルバーグのシナリオ力量の無さの証拠</t>
  </si>
  <si>
    <t>役者陣も個性豊かな芸達者でさすがという所</t>
  </si>
  <si>
    <t>超優良なアドベンチャー映画に7点献上</t>
  </si>
  <si>
    <t>配役も好き</t>
  </si>
  <si>
    <t>」と、お互いの顔を見つめ合ってしまいました</t>
  </si>
  <si>
    <t>ストーリーは確かにちょっとアレでしたが、初めて観た時の感動はかなりのものでした</t>
  </si>
  <si>
    <t>当時映画館で見たときには度肝を抜かれた（古い表現だぁ）単純な娯楽作品なんだけど、遺伝子操作を行うことへの警鐘にも触れていて多面的に楽しめるお気軽作品</t>
  </si>
  <si>
    <t>だから大人になった自分は、そんな子供心があった自分を今でも覚えていられるのはそのとき出会った映画のおかげなんですよね</t>
  </si>
  <si>
    <t>こうゆうのを「娯楽作品っ</t>
  </si>
  <si>
    <t>もっともストーリーはハラハラドキドキでちっとも安心できませんけどね</t>
  </si>
  <si>
    <t>良くまとまった作品だと思います</t>
  </si>
  <si>
    <t>スピルバーグ最高</t>
  </si>
  <si>
    <t>観ててあのリアルな感じがストレートに伝わってきた</t>
  </si>
  <si>
    <t>子供が良かったです</t>
  </si>
  <si>
    <t>というかこれみたら、ああ・・当時はこんなだったのかなあ、と素直に信じれます</t>
  </si>
  <si>
    <t>満点です</t>
  </si>
  <si>
    <t>ジョーズとか好きな方、どうぞ</t>
  </si>
  <si>
    <t>迫力あったよなあ</t>
  </si>
  <si>
    <t>ラストのヘリで眠る子供たちを見て、笑みを浮かべるサム・ニールが印象深い</t>
  </si>
  <si>
    <t>ロストワールドよりは出来はいいけどね</t>
  </si>
  <si>
    <t>CGも素晴らしいが</t>
  </si>
  <si>
    <t>いかにも続編を作りますといったラストが－１点、当時はチョー感動しました</t>
  </si>
  <si>
    <t>敬服</t>
  </si>
  <si>
    <t>迫力ありますね</t>
  </si>
  <si>
    <t>ものすげぇCGだけで、そこそこ満足しました</t>
  </si>
  <si>
    <t>恐竜誕生のメカニズムに説得力があって物語りに入り込めた</t>
  </si>
  <si>
    <t>やっぱり映画館で観たほうがいい</t>
  </si>
  <si>
    <t>公開当時、恐竜大好き小僧だった僕にとって、まさに夢が叶った作品</t>
  </si>
  <si>
    <t>１番好きなのはブラキオサウルスです</t>
  </si>
  <si>
    <t>迫力あって◎です</t>
  </si>
  <si>
    <t>当時にしてのＣＧの凄さなどいろいろ言いたいことはあるが、この映画自分としては最高に笑える映画です</t>
  </si>
  <si>
    <t>娯楽大作としては非のうちどころがないです</t>
  </si>
  <si>
    <t>初見は随分前ですが、とても好きな一本です</t>
  </si>
  <si>
    <t>したがってこの点数です</t>
  </si>
  <si>
    <t>スクリーンで見た瞬間ただただ驚きでした</t>
  </si>
  <si>
    <t>上映が終って場内が明るくなりかけた時に後ろの席で見ていた４，５人づれのねーちゃんの内一人が「私これで２回目よ</t>
  </si>
  <si>
    <t>二回観たけど迫力があって面白かった</t>
  </si>
  <si>
    <t>USJが繁盛するのは納得</t>
  </si>
  <si>
    <t>内容はロストワールドよりこっちの方が全然好き</t>
  </si>
  <si>
    <t>まだ少年だった僕は、恐竜が大好きで、そんでもって映画も大好きで、それでこの映画をものすごく心待ちにしていたのね</t>
  </si>
  <si>
    <t>音楽も最高だしね</t>
  </si>
  <si>
    <t xml:space="preserve"> 単純明快・気分爽快です</t>
  </si>
  <si>
    <t>この作品、周りの意見も賛否両論で面白い</t>
  </si>
  <si>
    <t>それから4年後の「ロスト・ワールド」を見に行ったとき、映画を見ている最中に、自分があの4年前の時と比べて、子供心、わくわくする気持ちみたいなものが明らかになくなって、理性的になっているのに気づいた</t>
  </si>
  <si>
    <t>ナイス映画</t>
  </si>
  <si>
    <t>恐竜が復活するという夢のような出来事を使って化学の恐ろしさを描いた点などは、素晴らしいの一言</t>
  </si>
  <si>
    <t>彼等がいなければ、ここまで面白くはならなかっただろう</t>
  </si>
  <si>
    <t>何度見ても良い映画</t>
  </si>
  <si>
    <t>“スピルバーグが撮らなきゃ誰が撮る”といった、観客を驚かせることの好きな彼には格好の素材であり、まさに本領発揮といったところだろう</t>
  </si>
  <si>
    <t>最初見たときは、映画館だったせいもあるし、大分前だから、すんごい迫力だったけど、改めて今見ると、CGがちょっとウサンクサイ気がした</t>
  </si>
  <si>
    <t>マイケル・クライトンの原作も一応読んだが、可成り映画版と違っている</t>
  </si>
  <si>
    <t>当時のインパクトは確かに凄まじかった…</t>
  </si>
  <si>
    <t>そのお陰で続編『ロストワールド』も見ようという気にはなれなかった</t>
  </si>
  <si>
    <t>（今では普通ですが）迫力に唖然として見終えました</t>
  </si>
  <si>
    <t>話の内容もドキドキしながらも楽しく見られるもので良かったです</t>
  </si>
  <si>
    <t>映画ファンになったきっかけの作品３０回はみている</t>
  </si>
  <si>
    <t>やっぱり１がいいです</t>
  </si>
  <si>
    <t>確かに出来が良いのは分かるんだけどね</t>
  </si>
  <si>
    <t>監督の演出を盛り上げる音楽はジョン・ウィリアムスでもうバッチリ</t>
  </si>
  <si>
    <t>この映画はクローン技術などのニュースがよく聞かれる現在見てこそ面白いと思う</t>
  </si>
  <si>
    <t>娯楽作品としては充分合格点だと思います</t>
  </si>
  <si>
    <t>一方、迫力があり面白かったって</t>
  </si>
  <si>
    <t>ストーリーも老若男女誰でも楽しめますしね</t>
  </si>
  <si>
    <t>好きな作品の一つです</t>
  </si>
  <si>
    <t>それだけ、今のCGが進歩してるってことなんかなぁ～</t>
  </si>
  <si>
    <t>ストーリーは予想通りでしたが、迫力＆リアルな映像で充分に楽しめました</t>
  </si>
  <si>
    <t>ビデオじゃなくて映画館で楽しむ作品</t>
  </si>
  <si>
    <t>スピルバーグらしく、凄く盛り上げてくれる映画でした</t>
  </si>
  <si>
    <t>荒っぽいストーリーだけど、リアルな恐竜を見れただけで満足でした</t>
  </si>
  <si>
    <t>現代恐竜学の最新学説や分子生物学的手法を判りやすく示唆し、さすが層の厚い米国映画の誠実さだと感じいった</t>
  </si>
  <si>
    <t>その後テレビ放送で見てみて、その迫力がかなり減退していました・・・まぁ余りにも勧善懲悪的に過ぎるし、突っ込みどころも多々あるのかもしれませんが、エンターテインメント作品としては、少なくとももうしばらく命が続くのではないかと思います</t>
  </si>
  <si>
    <t>これじゃ、せっかくのスプラッタ描写も一級品のカメラ使いも宝の持ち腐れだな・・・</t>
  </si>
  <si>
    <t>迫力があってよかった</t>
  </si>
  <si>
    <t>これは良い</t>
  </si>
  <si>
    <t>好きな場面はラスト</t>
  </si>
  <si>
    <t>公開当時に映画館で見たらえらい迫力で感動した覚えがあります</t>
  </si>
  <si>
    <t>親指立てて沈んでいく姿で、更に感動できます</t>
  </si>
  <si>
    <t>続編はないのでしょうか・・・中学の時たまたまテレビで見て、エディにヤラレタ★それからスッゴイ何回も観て大好きな映画だと思い込んでたけど、ただエディが見たかっただけだったかも・・・ちょっと前ＵＳＪの３ＤのＴ２でエディを観てアレ</t>
  </si>
  <si>
    <t>」とか言っても、やっぱり当時見たこの映画は面白い</t>
  </si>
  <si>
    <t>エディ最高にかわいいです</t>
  </si>
  <si>
    <t>一番気に入ったところは、メキシコあたりでのサラの、ジョンとターミネーターに対する心境の朗読</t>
  </si>
  <si>
    <t>当時の感覚が完璧に蘇った</t>
  </si>
  <si>
    <t>２作目は期待しないで見ることにしてるんだけどこれは良かった</t>
  </si>
  <si>
    <t>シュワちゃん最高にカッコイイ</t>
  </si>
  <si>
    <t>最新型ターミネーターがすごかった</t>
  </si>
  <si>
    <t>っていうか２の方では感動して泣きました</t>
  </si>
  <si>
    <t>アクションあり、感動ありでほんと最高です</t>
  </si>
  <si>
    <t>もう最高</t>
  </si>
  <si>
    <t>続編で成功する映画はたくさんないけど、これは成功したと思うね</t>
  </si>
  <si>
    <t>これが面白くてびっくり</t>
  </si>
  <si>
    <t>絶対に３も公開初日に見に行ってシュワちゃんの活躍ぶりを早くみたいです</t>
  </si>
  <si>
    <t>隣に彼女がいたので必死にガマンしましたけど…今まで生きてきた中で最高の映画</t>
  </si>
  <si>
    <t>シュワちゃんがもう少し若い時に３を取っておけば良かったのに</t>
  </si>
  <si>
    <t>２０世紀最高の作品だと思います</t>
  </si>
  <si>
    <t>パトリックの演技は最高です</t>
  </si>
  <si>
    <t>っていうかバイク乗りながら片手で銃を撃つところなんて最高です</t>
  </si>
  <si>
    <t>新型ターミネーターのアイデアは良いのだが、サラ・コナーのナレーションなど説教臭くなった</t>
  </si>
  <si>
    <t>愛する者のために武器も寄せ集めで、決して死なない機械と戦う</t>
  </si>
  <si>
    <t>最高でした</t>
  </si>
  <si>
    <t>ターミネーターカッコ良すぎ</t>
  </si>
  <si>
    <t>Xファイル頑張ってね～</t>
  </si>
  <si>
    <t>Ｔ－１０００のアイデア、プロット、音楽、どれをとっても最高です</t>
  </si>
  <si>
    <t>ラストシーンは感動的でした</t>
  </si>
  <si>
    <t>シュワルツェネッガーが「もう悪役はいやだ」と言って作られた映画にしては良く出来ていると思います</t>
  </si>
  <si>
    <t>それをたった二人で勇敢に立ち向かうから良かったのに</t>
  </si>
  <si>
    <t>何にでも化けちゃう液体状物質、ってのがすごいうまくできてる</t>
  </si>
  <si>
    <t>オープニングの音楽も最高</t>
  </si>
  <si>
    <t>今までの映画の魅力を超越した何かを感じるのは僕だけでしょうか</t>
  </si>
  <si>
    <t>でも、第１作のほうがリアルでいいと思うんだけど</t>
  </si>
  <si>
    <t>シュワルツェネッガー格好良い</t>
  </si>
  <si>
    <t>感動もあり</t>
  </si>
  <si>
    <t>パトリックはあまり好きになれないけど、最後のシュワちゃんは最高によかった</t>
  </si>
  <si>
    <t>にもかかわらず、ひとつの作品としてこれは面白い</t>
  </si>
  <si>
    <t>正に不朽の名作</t>
  </si>
  <si>
    <t>感動しました</t>
  </si>
  <si>
    <t>Ｅ・ファーロングとシュワちゃんの関係がすごく好き</t>
  </si>
  <si>
    <t>チョー最高におもしろい</t>
  </si>
  <si>
    <t>こういう分かりやすい面白い映画は、絶対大事です</t>
  </si>
  <si>
    <t>ラストは、若き日の私の胸から離れません</t>
  </si>
  <si>
    <t>まあシュワ味方なら面白くなるよな、２って感じじゃねえな、１の世界観も見たかったな、と上記のように思ってしまったのでー１です</t>
  </si>
  <si>
    <t>ちなみに１を先に観ていて本当に良かった</t>
  </si>
  <si>
    <t>もし、ターミネーターでなく、平和な時代であったらと思う</t>
  </si>
  <si>
    <t>小学生のとき初めて見て感動し、それから何十回見てもいまだに私の１番の映画</t>
  </si>
  <si>
    <t>見ていても小気味良いテンポで楽しめます</t>
  </si>
  <si>
    <t>イメージ壊したくないから私もこの映画が一番好きです</t>
  </si>
  <si>
    <t>ただのアクションではなく人間と機械の共存みたいなものも織り交ぜていていいです</t>
  </si>
  <si>
    <t>シュワチャン最高前作に引き続き素晴らしい作品</t>
  </si>
  <si>
    <t>今まで見た映画で１番好きな映画</t>
  </si>
  <si>
    <t>ＣＧを駆使して表現するという映画において、「アビス」から産み落とされた新時代ＣＧのひとつの完成期を迎えた時期に、製作されたSFアクションの傑作</t>
  </si>
  <si>
    <t>おもろかった、そんだけ（笑）映画が気に入ったので、Ｔ２の１／２スケールのマスク（￥１９８００）、買う予定だけど、他にも買う人いる</t>
  </si>
  <si>
    <t>超一流のアクション映画だということは間違いないし、かなり考えさせる内容でもある</t>
  </si>
  <si>
    <t>液体金属ってアイデアは凄すぎ</t>
  </si>
  <si>
    <t>シュワちゃんが好きだーーー</t>
  </si>
  <si>
    <t>映画というものはネタを探すのではなくて、素直に楽しもうヨって思ってしまうのも、この映画(</t>
  </si>
  <si>
    <t>キャメロンのしつこい演出のおかげで、息つく間もないアクション大作に仕上がってます</t>
  </si>
  <si>
    <t>ターミネーター命シュワちゃんの中で一番いい</t>
  </si>
  <si>
    <t>3も楽しみ</t>
  </si>
  <si>
    <t>ターミネータ－が正義の味方・・・これではいかんです</t>
  </si>
  <si>
    <t>すごくいい映画だよこの映画、現在見ると「なんだぁこんなＳＦか」ってガッカリしちゃうって人もいるけど、私は今でも十分楽しめると思う</t>
  </si>
  <si>
    <t>この最後は理屈抜きで好きです</t>
  </si>
  <si>
    <t>劇場版ではカイルがでていませんでしたが、（スペシャル版ではでているとか</t>
  </si>
  <si>
    <t>シュワチャン最高</t>
  </si>
  <si>
    <t>T-1000のＣＧが見事</t>
  </si>
  <si>
    <t>何言ってるのか自分でもわからなくなったけど、要は思春期に見た凄い映画は一生残るってことです</t>
  </si>
  <si>
    <t>この作品のおかげで、シュワファンになった</t>
  </si>
  <si>
    <t>１の方が良かったので、それより低い評価としました</t>
  </si>
  <si>
    <t>文句なし♪正直言って…このシリーズはベタ誉めするような中身じゃないです</t>
  </si>
  <si>
    <t>シュワルツネッガーとジョン少年役エドワードファーロングの絆の演技がみどころ</t>
  </si>
  <si>
    <t>各キャラクターがいずれも良いが、リンダ・ハミルトンの熱演振りが凄い</t>
  </si>
  <si>
    <t>はじめに「２」を見ていたので・・・でも、知らない人でも面白いって言うことです</t>
  </si>
  <si>
    <t>大胆そうに見えて、細かいとこに気がきいてるんだよ</t>
  </si>
  <si>
    <t>最後とっても感動しました</t>
  </si>
  <si>
    <t>ストーリーも前作より全然良いし、何と行ってもあのＣＧ</t>
  </si>
  <si>
    <t>シュワも馬鹿だね～、ここで再び無口な殺人アンドロイド役を演ってりゃあ、不動の悪役スターの地位を確立出来たろうに…</t>
  </si>
  <si>
    <t>その運命は既に未来で定められているのに・・・で、期待した２作目</t>
  </si>
  <si>
    <t>見せ場がちゃんとあって、迫力シーンがよかった</t>
  </si>
  <si>
    <t>シュワが味方なので、むしろ妙な安心感漂う世界観</t>
  </si>
  <si>
    <t>ちょっとイッちゃってるサラはまぁいいとして（暗いよね）少年とシュワちゃんの友情っていうか、親子愛っていうか、泣いてしまいました</t>
  </si>
  <si>
    <t>当時最新のCGにもびっくりしました</t>
  </si>
  <si>
    <t>１作目より断然面白かった</t>
  </si>
  <si>
    <t>ターミネーターでも感情をもてるのならボク達も泣くときは泣いて喜ぶ時は喜びましょう</t>
  </si>
  <si>
    <t>最初から最後までめちゃくそいい</t>
  </si>
  <si>
    <t>迫力も十分</t>
  </si>
  <si>
    <t>アクションと感動シーンは１作目より良くなっているし、エドワード・ファーロングはハンサムだし、ロバート・パトリックの演技は素晴らしいと思う</t>
  </si>
  <si>
    <t>少年の「僕はなにか大変な使命を与えられこの世に生きてるんだ」的な特別な存在証明の心をうまくついている</t>
  </si>
  <si>
    <t>前作以上にいい映画です</t>
  </si>
  <si>
    <t>でも３は期待できないし（監督といいファーロングの件といい）いっそのことつくらないでほしい</t>
  </si>
  <si>
    <t>１を先に見てないと最高の感動は味わえません</t>
  </si>
  <si>
    <t>1が成功したから2があるんだ</t>
  </si>
  <si>
    <t>しかも最期はさりげなく感動・・・</t>
  </si>
  <si>
    <t>しかしあえて難を言うと１を観ていた方が遥かに面白いのと何故ここまで良い奴になったのか（１ではその素振りも見せず）ということ</t>
  </si>
  <si>
    <t>エイリアン２、ダイハード２と共に１より更に面白くなった希少作</t>
  </si>
  <si>
    <t>CGよりもそのアクション(オープニングの大型トラックとバイクの追っかけや後半の車とヘリコプターの追っかけ等)に目を見張りました</t>
  </si>
  <si>
    <t>本当に好きな映画だと言う事を体感した</t>
  </si>
  <si>
    <t>それと周りに理解のある味方が多過ぎる</t>
  </si>
  <si>
    <t>１も２も満点なので甲乙つけがたいっす</t>
  </si>
  <si>
    <t>ラストも感動する</t>
  </si>
  <si>
    <t>シリーズものでは珍しく1も2も面白い</t>
  </si>
  <si>
    <t>キャメロンに「もしかしたらオレってＡ級大作でもイケてる</t>
  </si>
  <si>
    <t>展開がどうなるか知っていても、未だに観ると面白い</t>
  </si>
  <si>
    <t>でもリンダ・ハミルトンあんま好きじゃないんだよなぁ・・もう何度観たことか・・・</t>
  </si>
  <si>
    <t>」ターミネーターが正義の味方になっちゃいかん</t>
  </si>
  <si>
    <t>子供の感性には強烈すぎたかも</t>
  </si>
  <si>
    <t>また、インパクトが強いですね</t>
  </si>
  <si>
    <t>それでも面白いものは面白い</t>
  </si>
  <si>
    <t>２が最高だっただけに三見るのがちょっと怖いです</t>
  </si>
  <si>
    <t>やはりＴ‐１０００が途中から出なくなるとテンションが下がってくる</t>
  </si>
  <si>
    <t>１作目よりも２作目の方がよかった映画ってほとんどないんだけどT2はすごくよかった＾＾こころのベスト５に余裕で入る大好きな映画</t>
  </si>
  <si>
    <t>サラとジョンを最後まで守り切る所や、最後のシーンなんかはとてもカッコ良かった</t>
  </si>
  <si>
    <t>シュワちゃんは、革ジャン、革パン、グラサン、ハーレー、散弾銃が、世界一似合ってて、それが見飽きさせないのかも</t>
  </si>
  <si>
    <t>作品のテーマや話題性に支えられている、つまり結局は２流ってことなんだろーな</t>
  </si>
  <si>
    <t>あの子供も可愛かったし</t>
  </si>
  <si>
    <t>この映画をテレビで見た瞬間にエドワード・ファーロングくんが大好きになっちゃいましたっ☆それからは、何回も映画借りて見ちゃいましたっ</t>
  </si>
  <si>
    <t>タイタニックよりこっちの方が観てて、純粋に楽しいです</t>
  </si>
  <si>
    <t>2000年時代に突入した現代に再見すると、改めて世紀末的な構想だったと思う設定が少し古く感じてしまうのだが、それでも何度観ても面白いエンターテイメント的な内容は可</t>
  </si>
  <si>
    <t>どんなにＣＧ技術があがっても、作品としての物語が面白くなければ意味がありません</t>
  </si>
  <si>
    <t>Ｔ-１０００型便利</t>
  </si>
  <si>
    <t>今作までで十分でしょ</t>
  </si>
  <si>
    <t>正直、2作目は大抵失敗するものなんだけど、これはまぁまぁ良かったかな</t>
  </si>
  <si>
    <t>キャメロン金掛けてる</t>
  </si>
  <si>
    <t>ていうか前作、あまり好きじゃなかったから余計に</t>
  </si>
  <si>
    <t>初めは「ありえない」って感じで笑いながら見てたんだけど、最後はさすがにちょっとせつなくさせる作りで良かった</t>
  </si>
  <si>
    <t>シュワちゃん良いですね</t>
  </si>
  <si>
    <t>１もそうだったけど、何度観ても、いつ観ても面白い</t>
  </si>
  <si>
    <t>衝撃的な前作を超える続編物を作るなんて、そう簡単に出来るものではない</t>
  </si>
  <si>
    <t>やっぱりシュワちゃんは悪役より正義の味方でしょう</t>
  </si>
  <si>
    <t>」これは良かった</t>
  </si>
  <si>
    <t>これ以降のアクションもので、私を満足させてくれる作品は全く出ていません</t>
  </si>
  <si>
    <t>自分はＳＦとか近未来とかの設定が絡むだけで拒絶反応を示しがちなんですが、この作品は数少ない面白いと思わせてくれる作品</t>
  </si>
  <si>
    <t>ＣＧ技術発達史の中で残る作品でしょう</t>
  </si>
  <si>
    <t>かくいう、私もあやうく２を先に観てたかも知れないので（＾＾；）ロバート・パトリックかっけー最高のエンターティメントムービーだと思います</t>
  </si>
  <si>
    <t>あの子供も良かった</t>
  </si>
  <si>
    <t>泣くわけでもなく、感動すると言う訳でもないのですが、繰り返し観ていても全然飽きません</t>
  </si>
  <si>
    <t>これは名作です</t>
  </si>
  <si>
    <t>僕の基準ではやっぱ最高設定をつけざるをえないでしょう、これは</t>
  </si>
  <si>
    <t>もちろん１の方が外伝でもいいが</t>
  </si>
  <si>
    <t>ストーリーはしっかりしてたけど、インパクトがＴ１よりちょっと弱いかなぁ</t>
  </si>
  <si>
    <t>もう爽快じゃないですか</t>
  </si>
  <si>
    <t>完成度は相当高いです</t>
  </si>
  <si>
    <t>怖がり、共感し、泣ける、アクション映画の模範的存在</t>
  </si>
  <si>
    <t>短い映画人生の中でこいつぁあかんわ・・と思いました</t>
  </si>
  <si>
    <t>俺の好きな映画その３</t>
  </si>
  <si>
    <t>今年公開のT-3に期待します</t>
  </si>
  <si>
    <t>でも２だけ観ても全然楽しめる</t>
  </si>
  <si>
    <t>まあ映画で矛盾にこだわっても仕方がない、面白いことが一番大事だし</t>
  </si>
  <si>
    <t>リンダ・ハミルトンはすごーく引き締まっててて、凛々しい体つきだったから、私もトレーニングしてる</t>
  </si>
  <si>
    <t>迫力があって良かった</t>
  </si>
  <si>
    <t>アクションだけでなく、感動もある</t>
  </si>
  <si>
    <t>年取ってから偉そうな映画見て納得した振りして「スバラシイ</t>
  </si>
  <si>
    <t>単純に、面白い</t>
  </si>
  <si>
    <t>すげぇなぁ、ハリウッド、やっぱり実景って迫力違うよね</t>
  </si>
  <si>
    <t>この映画をオールナイトの劇場の大きなスクリーンで観れたことが一番ウレシイ</t>
  </si>
  <si>
    <t>主人公の成長もターミネータもカッコイイ</t>
  </si>
  <si>
    <t>ＣＧも気合が入ってる</t>
  </si>
  <si>
    <t>かっこいいし、ちょい生意気っぽいのが、かなりいい♪それに、私的にクライマックスが、すごく感動します</t>
  </si>
  <si>
    <t>ターミネーター２大好き☆１０点満点・愛と勇気のターミネーター</t>
  </si>
  <si>
    <t>ロバートパトリック、大好き</t>
  </si>
  <si>
    <t>3にも上手く繋がって欲しいよね</t>
  </si>
  <si>
    <t>雰囲気でないもん</t>
  </si>
  <si>
    <t>そしてこの映画は面白かったです</t>
  </si>
  <si>
    <t>ただただ感動し、興奮した</t>
  </si>
  <si>
    <t>そういった意味では、約１０年前のこの作品はなんでここまで面白く作れるのだろう</t>
  </si>
  <si>
    <t>僕のベスト１０入りする映画</t>
  </si>
  <si>
    <t>純粋に恐怖した、と同時に俺のバックボーンでも在る映画だと良く理解した</t>
  </si>
  <si>
    <t>最強すぎるだろって思ったけどなるほどね</t>
  </si>
  <si>
    <t>傑作ですよ</t>
  </si>
  <si>
    <t>小学校くらいの時に見て、それ以来シュワちゃんんのファンです</t>
  </si>
  <si>
    <t>最後はよく分からんかったが、何回も見直す内に感動した</t>
  </si>
  <si>
    <t>この作品はシュワちゃんの最高傑作っしょ</t>
  </si>
  <si>
    <t>おいはぎですよ(笑)でも文句なしにかっこいい</t>
  </si>
  <si>
    <t>シュワちゃんも無口な役がピッタリハマってましたｗ１は見ないでこれ１本だけ見たほうがいいかもシュワちゃんがどんどん人間っぽくなっていくのに感動した</t>
  </si>
  <si>
    <t>アクション・シーンが凄いのはもちろんだが、終末感や切迫感が見事に表現されている点もこの映画を傑作としている</t>
  </si>
  <si>
    <t>ラスト、これでもかって出てくる前作から期待して観ていると、もっと最後なんかあるんじゃないかって</t>
  </si>
  <si>
    <t>２でこけなかった珍しい作品</t>
  </si>
  <si>
    <t>でも前作の方がなんとなく好きいつ見ても飽きない</t>
  </si>
  <si>
    <t>もちろん１もすばらしかったんだけど、その期待度以上、というのはかなりいい出来なんでしょうね</t>
  </si>
  <si>
    <t>一作目より面白いっていう稀有な例だよね</t>
  </si>
  <si>
    <t>オープニングが面白かったので、１０回くらい見直してしまった</t>
  </si>
  <si>
    <t>まさに傑作中の傑作</t>
  </si>
  <si>
    <t>シュワルツネッガーもいいが、あのロバート・パトリックの無表情な演技が良い</t>
  </si>
  <si>
    <t>シュワちゃんはグラサン革ジャンブーツバイクはハーレー・・・感動しちゃいますね</t>
  </si>
  <si>
    <t>能力の面白さ、そしてロバートパトリックの演技、はまり具合</t>
  </si>
  <si>
    <t>私にとってベストムービーの一つです</t>
  </si>
  <si>
    <t>多分余裕でエイリアンより強いね</t>
  </si>
  <si>
    <t>ただ出来そのものは前作より上（急激に技術が進歩しましたからね～）でしたが、１作目ほどのインパクトはなかったですね</t>
  </si>
  <si>
    <t>当時バラエティーで散々パロディー化されてたが、それほどインパクトあったね</t>
  </si>
  <si>
    <t>ＳＦアクションかつ、泣かせてくれるというバランスが好きです</t>
  </si>
  <si>
    <t>最後はＴ2000をやっつけて自分も消滅するって、終了30分前には誰もがうすうす気づいちゃうような展開でキャメロン監督いいんですかぁ～</t>
  </si>
  <si>
    <t>この映画は凄い特にあのアクション迫力あるねー3もおおいに期待素直に面白い</t>
  </si>
  <si>
    <t>Ｔ２は手に汗にぎる迫力もあり、せつなさもある私のだ～い好きの作品です</t>
  </si>
  <si>
    <t>最初こんな奴にどうやって勝つんだ</t>
  </si>
  <si>
    <t>体を張ったアクションもいい</t>
  </si>
  <si>
    <t>シュワちゃんがステキです</t>
  </si>
  <si>
    <t>傑作だねぇ</t>
  </si>
  <si>
    <t>あと、首わちゃん小さい頃見て（たぶん小学校１年くらいの時）それからずーっと今も大好きな映画に入ってる</t>
  </si>
  <si>
    <t>傑作です</t>
  </si>
  <si>
    <t>最後のシーンは感動した</t>
  </si>
  <si>
    <t>配役も最高</t>
  </si>
  <si>
    <t>“PART１と２とどっちが好き</t>
  </si>
  <si>
    <t>と、感心するばかりです</t>
  </si>
  <si>
    <t>こうした作り手と演じ手のがっちりとした堅固な創作意欲から生まれる「芸術」に対して、やはり、鑑賞者側の感動を呼ぶのは至極当然といえよう</t>
  </si>
  <si>
    <t>今まで何度も観てきたんですが、１を観ていなかったため意味不明なとこが多かった</t>
  </si>
  <si>
    <t>なんも考えずに単純に観て楽しめる作品</t>
  </si>
  <si>
    <t>映画の王道を行く作品だと思う</t>
  </si>
  <si>
    <t>サラは１よりも断然２の方がかっこよくて好きです</t>
  </si>
  <si>
    <t>世にも珍しい、１より２がおもしろい作品です</t>
  </si>
  <si>
    <t>やはり良く出来ているという事なのか、ところでＴ３って本当に作るの</t>
  </si>
  <si>
    <t>最後は感動でした</t>
  </si>
  <si>
    <t>何が最高って、「チッチッチ」のシーンでしょう</t>
  </si>
  <si>
    <t>前作で執拗に追いかけてきたシュワちゃんが味方になってるあたりからぐいぐい引き込まれて結構長いんだけどのめりこんだまま最後まで見ちゃいます</t>
  </si>
  <si>
    <t>３をまたまた期待してしまう</t>
  </si>
  <si>
    <t>T-1000・・・こいつが良かったわぁ</t>
  </si>
  <si>
    <t>T2までは最高のデキだと思います</t>
  </si>
  <si>
    <t>それとそれと、未来って変えてしまったらジョンだって産まれて来ないんじゃないの・・・</t>
  </si>
  <si>
    <t>１作目より２作目が良い映画はほとんど無いが、これは良かった</t>
  </si>
  <si>
    <t>ターミネーターを見てマジ惚れました</t>
  </si>
  <si>
    <t>が、１作目の方が僕は好きです</t>
  </si>
  <si>
    <t>シュワちゃんを今度はヒーローにしてしまうと言う発想は素晴らしすぎる</t>
  </si>
  <si>
    <t>撮影技術が向上したけど、ちょっと頼り過ぎていると言われれば、確かにそうかもしれない</t>
  </si>
  <si>
    <t>それもずいぶんとスケールアップしてる外伝</t>
  </si>
  <si>
    <t>色々な思い出があります</t>
  </si>
  <si>
    <t>シュワちゃんとエドワード・ファーロングのコンビがいいですね</t>
  </si>
  <si>
    <t>シュワちゃん最高</t>
  </si>
  <si>
    <t>初めて見たのが小4だったからインパクトが大きくて思い出の映画です</t>
  </si>
  <si>
    <t>マジでエディはかっこいいっスね</t>
  </si>
  <si>
    <t>そりゃＴ－１０００の方がＣＧバリバリで金はかかってそうだけど、「I'll be ｂack</t>
  </si>
  <si>
    <t>キャメロンだけあって映像は素晴らしかったです</t>
  </si>
  <si>
    <t>ただSFXに頼り過ぎたきらいも否定できない点で、PART１のようなペシミスティックな味わいは薄まったように感じる</t>
  </si>
  <si>
    <t>ラストも好きー</t>
  </si>
  <si>
    <t>２ではシュワルツネッガーが良い役になっててまたそれも良かったです</t>
  </si>
  <si>
    <t>基本的にこの手の映画はあまり好きではないんですが、（アクション、ＣＧ）この映画だけは特別</t>
  </si>
  <si>
    <t>(笑)シュワルツェネッガーがあまりにも有名になり過ぎて、悪役はもう世間が許さないんだろうな～と思ってたけどやっぱりなぁと</t>
  </si>
  <si>
    <t>終盤までは、最高のアクション映画で、それだけでも９点いくくらいの内容なのですが、更に、あの感動のラストシーン</t>
  </si>
  <si>
    <t>１番好きなシーンはバイクの所</t>
  </si>
  <si>
    <t>この映画はある意味で機械に対する、人間賛歌の意味があると感じた</t>
  </si>
  <si>
    <t>シュワが悪役やらんでカッコイイ味方アンドロイドなんて…笑っちゃうよ、全く</t>
  </si>
  <si>
    <t>サラ・コナーも力入りすぎ</t>
  </si>
  <si>
    <t>実は最近になって初めてこの作品を観たんですけど（基本的にアクション大作とかはよく観る方ではないので）、公開当時多くの観客の度肝を抜いたＣＧに対しては、別になんとも思わなかったんですよ</t>
  </si>
  <si>
    <t>娯楽映画でありつつ、続編として確立した意味で本当に成功した一本だと思う</t>
  </si>
  <si>
    <t>ストーリーは前作の方が怖かったのですが特殊映像が素晴らしかったので総合的には２の方が楽しめました</t>
  </si>
  <si>
    <t>最後が感動的</t>
  </si>
  <si>
    <t>次世代の「ＳＦ」を予感させる映画でしたが、途中からはストーリーよりも映像の方に期待してしまいました</t>
  </si>
  <si>
    <t>チープさが残った１も良かったけど大作になった２もいいねぇ</t>
  </si>
  <si>
    <t>映画でもっとも好きな映画がターミネーターです</t>
  </si>
  <si>
    <t>とにかく、T-1000のアイデアと設定が良い</t>
  </si>
  <si>
    <t>一番好きな映画です</t>
  </si>
  <si>
    <t>俳優の中で一番好きｖｖｖこの映画はとにかくすごいと思った</t>
  </si>
  <si>
    <t>サラのＲ・ハミルトンはさらに強くスーパーママになってるし、アクションも迫力満点</t>
  </si>
  <si>
    <t>もう最高です</t>
  </si>
  <si>
    <t>（笑シュワちゃん最高</t>
  </si>
  <si>
    <t>もう、最高っす</t>
  </si>
  <si>
    <t>こんなにしっかりした続編、ほかに見たことが無い</t>
  </si>
  <si>
    <t>2は1にくらべれば丁寧なつくりにはなりましたけど、面白いかと言われると微妙ですね</t>
  </si>
  <si>
    <t>脚本や設定などが穴だらけなのだが、なかなか面白い</t>
  </si>
  <si>
    <t>さすがエンターテイメントではあるなとおもいます</t>
  </si>
  <si>
    <t>特にラストなんかは映画史に残るであろう名シーンだし、感動的だ</t>
  </si>
  <si>
    <t>久しぶりに見たけど，今見ても面白くて，非常に完成度の高い作品だと思う</t>
  </si>
  <si>
    <t>カッコいいーー</t>
  </si>
  <si>
    <t>J・キャメロンもこういう映画ばっかりだったらいいのだけど…自分が今まで見た米エンターテイメント映画の中では最高の作品</t>
  </si>
  <si>
    <t>素直に良いと思える映画</t>
  </si>
  <si>
    <t>あのシーンはかなり大好きなんですが、それだけになぜあれをカットしたのかがわかりません</t>
  </si>
  <si>
    <t>奪った服、奪ったバイク、奪ったショットガンなどなど、奪ったものシリーズがどれもシュワちゃんのターミネーターというキャラクターをうまく格好よく飾ってていいです</t>
  </si>
  <si>
    <t>シュワちゃんが最後に溶岩のなかに飛び込んだ時が最も感動した</t>
  </si>
  <si>
    <t>シュワちゃん最高小学生の時に観た時は感動しなかったけど、最近ＴＶで観て本当に泣けました</t>
  </si>
  <si>
    <t>この作品はこのためにあったと言っても過言じゃないと思います</t>
  </si>
  <si>
    <t>この映画の影響でしょうか・・・・あとシュワちゃんも１より若く見えるのはなぜでしょう</t>
  </si>
  <si>
    <t>けっこう迫力があって観てるほうもハラハラしてしまいました</t>
  </si>
  <si>
    <t>僕の中ではアクション映画の王道をゆく作品です</t>
  </si>
  <si>
    <t>１０年経った今でも活きる映画なんだね</t>
  </si>
  <si>
    <t>最初らへんは、追いかけられて怖かったりしたけど、最後は最高ですね</t>
  </si>
  <si>
    <t>大きくなったらサラ・コナーになりたいと本気で思ってた…ターミネ―ター２大好きだ～～～</t>
  </si>
  <si>
    <t>こんなので感動してるやつの気がしれないね</t>
  </si>
  <si>
    <t>さっさと見ようぜベイビー大、大、大、大感動</t>
  </si>
  <si>
    <t>”と聞かれたら、“どっちも好き♪”としか言いようがない</t>
  </si>
  <si>
    <t>私は“１”の方が好きなんですけど、“１”と“２”は別物として考えた方が良いかもしれません</t>
  </si>
  <si>
    <t>自分のベスト映画５には入る</t>
  </si>
  <si>
    <t>頑張れ～シュワちゃん（笑）小学２年生のときにオヤジと映画館に見に行った</t>
  </si>
  <si>
    <t>またSFドラマという側面を持ち、この救いようのない人類の近未来に於いて、親子の愛だけは唯一不変という演出も素晴らしい</t>
  </si>
  <si>
    <t>というわけで高得点</t>
  </si>
  <si>
    <t>本当の続編映画というものはこうあるべきだ</t>
  </si>
  <si>
    <t>しかし決して悪い作品ではなく、続き物としては合格点だと思います</t>
  </si>
  <si>
    <t>つづく・・ってでもこんな風に言われたら、拍手しちゃいました</t>
  </si>
  <si>
    <t>この映画は前半の方が印象深い</t>
  </si>
  <si>
    <t>・・・でも何かしっくりこないものが・・・１作目は機械VS生身の人間</t>
  </si>
  <si>
    <t>どうせ3やるなら、3を2に持ってくれば良かったのに</t>
  </si>
  <si>
    <t>ハラハラどきどきの展開に何度見ても飽きない</t>
  </si>
  <si>
    <t>先に２を観て後で１を観てしまった人が多いらしいが、その点は本当にたまたまタイミングが良かった</t>
  </si>
  <si>
    <t>でも、最後は感動しました</t>
  </si>
  <si>
    <t>これを中学の頃に見て、エドワード・ファーロングの大ファンになった</t>
  </si>
  <si>
    <t>最高です</t>
  </si>
  <si>
    <t>好感度ＵＰよT1000</t>
  </si>
  <si>
    <t>前作よりも２の方が好き</t>
  </si>
  <si>
    <t>久しぶりに見ても、内容覚えてたし、それだけインパクトあったんだと思います♪皆若いけど、それでも映像とか今見ても良い感じ</t>
  </si>
  <si>
    <t>1秒たりとも飽きなかった</t>
  </si>
  <si>
    <t>エドに３もでてほしかったよーエレベーターのシーンが好き</t>
  </si>
  <si>
    <t>この頃のこの監督のアクション物はホントに面白い物ばかりだったのに・・・</t>
  </si>
  <si>
    <t>ジェームズ・キャメロンは天才だと思いました</t>
  </si>
  <si>
    <t>これほどおもしろい映画は他に無い、現在新ターミネーター２という小説ですべての謎が開かされつつあるので、こちらも読む価値あり</t>
  </si>
  <si>
    <t>前作をなぞった描写はあるが、映像、音楽共にパワーアップしており、さしずめ重厚なヒーロー物というところか</t>
  </si>
  <si>
    <t>面白いことは確かだが、大騒ぎするほどいい作品なのか・・・なんて思った</t>
  </si>
  <si>
    <t>正直、１作目も好きですが、それより好きです</t>
  </si>
  <si>
    <t>押しも押されもせぬSFアクション映画の傑作</t>
  </si>
  <si>
    <t>１より格段にリアルになった映像、ロバート・パトリック扮するT-1000の凄み、サラ・コナーの強い意志、そしてジョンとT101の交流とサラとの和解そして別れ・・・その辺のアクションが映画が１０００本束になったって敵わない</t>
  </si>
  <si>
    <t>脚本が良いんだよ</t>
  </si>
  <si>
    <t>;;面白いけどシュワちゃんは悪役の方がピッタリだったような・・・・1と違って感動するところがあっていい</t>
  </si>
  <si>
    <t>ありえないくらい２の方が面白い</t>
  </si>
  <si>
    <t>かなりよく出来た作品だと思います</t>
  </si>
  <si>
    <t>続編映画には何の期待もしていなかった</t>
  </si>
  <si>
    <t>PART１はややマイナーな良く出来たアクション映画と言った印象だったが、今回はSF色がより鮮明になりそのテクノロジーはまさに驚異と言う以外になく、見世物映画としてはひとつの頂点とも言える見事さだ</t>
  </si>
  <si>
    <t>」とは思わないけど（個人的には前作のほうが好きだし）、同じくらいのクオリティをたもっていると思います</t>
  </si>
  <si>
    <t>前作より絶対面白い</t>
  </si>
  <si>
    <t>ねたばれアリ＞良い意味でも、悪い意味でも映像にリアル感を持たせて、その後に影響を及ぼした映画だと思います</t>
  </si>
  <si>
    <t>最高</t>
  </si>
  <si>
    <t>アクションの凄さもこの二人のおかげでこの評価になりました・・</t>
  </si>
  <si>
    <t>前半スピーディーかつハイテンションなだけに後半ややモタつくけど些細な事です</t>
  </si>
  <si>
    <t>本作は前作とつながりを持たせつつ、ターミネーターに感情みたいなものを入れたり、ターミネーターどうし闘わせたりと見所を満載させ、方向性と展開を大きく様変わりさせたところに勝因があると思う</t>
  </si>
  <si>
    <t>ラストが好きシュワちゃん最高</t>
  </si>
  <si>
    <t>間違いなく、シュワルツェネッガーの代表作</t>
  </si>
  <si>
    <t>単なるアクション映画にとどまらず、綿密に描かれたストーリー、ユーモア、登場人物の心情描写など映画の魅力を存分に楽しめる傑作</t>
  </si>
  <si>
    <t>これぞまさしく１を超えた数少ない映画ですね</t>
  </si>
  <si>
    <t>何度観ても飽きない</t>
  </si>
  <si>
    <t>シリーズもので珍しく１を超えてましたね</t>
  </si>
  <si>
    <t>おお～っ、リンダがたくましく、筋肉ムキムキになってる～</t>
  </si>
  <si>
    <t>これではただのヒーロー物というか・・・最後スッキリしたいから２を作ったような、そんな感じを受けちゃうというか</t>
  </si>
  <si>
    <t>しかも、私はターミネーターの意味を知らなかった</t>
  </si>
  <si>
    <t>対してＴ－１０００のポリス服、無表情ダッシュも冷徹さを表してていいですし</t>
  </si>
  <si>
    <t>ストーリーの構成もいいね</t>
  </si>
  <si>
    <t>最近の映画に多く見受けられる、CGの使いすぎによる、無機質な雰囲気は、映画の歴史において、別の意味である種の「退化」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</si>
  <si>
    <t>いや～面白かったなぁ～やっぱシュワちゃんにはガトリングガンがやばいくらいに似合うッス１を見ないで見た私</t>
  </si>
  <si>
    <t>やっぱりこっちが両手ばなしで楽しめると思います</t>
  </si>
  <si>
    <t>Ｔ-1000のSFXは凄いし最後は泣けるしで大満足</t>
  </si>
  <si>
    <t>シュワルツネッガーの代表作なのは間違いない</t>
  </si>
  <si>
    <t>シュワちゃん、キャメロン監督の最高傑作と言っていいでしょう</t>
  </si>
  <si>
    <t>重厚な超ド級の作品に、10点満点</t>
  </si>
  <si>
    <t>やっぱ決め手は「Stay here</t>
  </si>
  <si>
    <t>こうゆう話好きです</t>
  </si>
  <si>
    <t>ロボットとロボットが戦って一体何が面白いねん</t>
  </si>
  <si>
    <t>少しだけ感動この映画は最強というしかない</t>
  </si>
  <si>
    <t>アクションなのに超感動する</t>
  </si>
  <si>
    <t>はじめは面白かったんだけど、何度も見てるうちに飽きた≪ネタバレあります≫ラストシーンでのドドンガドンドドンていうテーマ曲ととともに、未来は不確定だというようなモノローグがイイ</t>
  </si>
  <si>
    <t>文句なしに面白い</t>
  </si>
  <si>
    <t>終盤はやや飛ばしすぎの感は否めないが、そこそこ面白い作品だと思う</t>
  </si>
  <si>
    <t>中盤まではデパルマカットがバンバン出てくるし個性的で豪華なキャラクタも好印象</t>
  </si>
  <si>
    <t>あとあの有名な宙吊りシーンだけど別にあんな平泳ぎみてーなことする必要あるんだろうかといった疑問がいつになっても頭から抜けない</t>
  </si>
  <si>
    <t>面白いツボをついた映画ですな</t>
  </si>
  <si>
    <t>テンポ良くて面白かった</t>
  </si>
  <si>
    <t>あのスパイ大作戦を現代の技術で映像化するってのは、ほんとに楽しいですよね</t>
  </si>
  <si>
    <t>トム・クルーズとジャン・レノとの遣り合いがややダルいが，全体としては面白かった</t>
  </si>
  <si>
    <t>特に残るものは無いですけど、楽しめる</t>
  </si>
  <si>
    <t>でも最後まで面白く見れた</t>
  </si>
  <si>
    <t>推理、アクション、物語もそれなりに面白かった</t>
  </si>
  <si>
    <t>そういう意味で、オリジナルのスパイ大作戦を念頭において見てしまうと、その醍醐味は、あまり得られない</t>
  </si>
  <si>
    <t>短髪のトムもいいです</t>
  </si>
  <si>
    <t>いい作品だと思うんですがね、いつからトムはイタイ俳優になったんでしょうね</t>
  </si>
  <si>
    <t>これといって派手なとこは無い気がするけど、何故か面白い俺もTV版のファンなんですよ</t>
  </si>
  <si>
    <t>話題作の期待にこたえてくれた作品だと思います</t>
  </si>
  <si>
    <t>続編と比べるとアクションは控えめで、クラシカルなスパイ映画の趣を残しているのがイイ</t>
  </si>
  <si>
    <t>宙づりのシーンなど見応えありました</t>
  </si>
  <si>
    <t>音楽が最高です</t>
  </si>
  <si>
    <t>あの有名なテーマソングは高揚感抜群で好きだけど、内容がイマイチ…</t>
  </si>
  <si>
    <t>シリーズ最新作の鑑賞が益々楽しみになった</t>
  </si>
  <si>
    <t>冒頭のミッションが一番スリリングで良かったと思います</t>
  </si>
  <si>
    <t>娯楽映画としては最高ランク</t>
  </si>
  <si>
    <t>結構難しい曲だったと思うが、楽しい曲で好き</t>
  </si>
  <si>
    <t>まあ、それでも気楽に観られる娯楽作としては良作の部類</t>
  </si>
  <si>
    <t>）予習として見て、それから１年くらい後にＴＶにて再見しましたが、やはり何度見ても面白い映画です</t>
  </si>
  <si>
    <t>ちょっと期待しすぎちゃったかな</t>
  </si>
  <si>
    <t>シリーズでもこれは飛びぬけていい</t>
  </si>
  <si>
    <t>デ・パルマにしちゃ普通の映画だなぁって思って観続けてたんですが、TGVとヘリのチェイスシーンになって、ようやくデ・パルマ節が発揮されました</t>
  </si>
  <si>
    <t>それだけ刺激的だということ</t>
  </si>
  <si>
    <t>もっと単純に、ミッションを遂行していく面白さを見せてほしい</t>
  </si>
  <si>
    <t>トムクルーズがシャープな印象でかっこよかった</t>
  </si>
  <si>
    <t>ただし、ドラマを知らない世代だから素直に楽しめたというのもあるかも…“ライカー副長に押し寄せる災難、実は陰でピカード艦長が…</t>
  </si>
  <si>
    <t>有名な宙吊りシーンはもっと紐を増やして安定度を増せばいいのになーと見る度に思う</t>
  </si>
  <si>
    <t>ロープであーだこーだたってるとこはなかなかのスリリングでよし、でも、トムクルーズあんまし好きじゃないな</t>
  </si>
  <si>
    <t>ただ、私的には、あんな最新鋭セキュリティシステムが導入されているビルにもネズミが居るんだなぁ、と変なところに感心してしまいました</t>
  </si>
  <si>
    <t>プロデューサーとしてシリーズの商品価値を上げ続けていることも、素晴らしいことだと思える</t>
  </si>
  <si>
    <t>ジャン・レノ格好良かったちと理解すんのに難しかったけどギリでわかっためちゃんこおもろいですちなみに２は画だけですおもしろい</t>
  </si>
  <si>
    <t>監督がいいと作品も締まりますね</t>
  </si>
  <si>
    <t>ジャンレノとトムクルーズのコンビはなかなか良かったんじゃないだろうか</t>
  </si>
  <si>
    <t>トムはやっぱりショートカットが御似合いです</t>
  </si>
  <si>
    <t>映画館で観て良かったと思える作品</t>
  </si>
  <si>
    <t>CIAものの映画はそこそこ楽しめる</t>
  </si>
  <si>
    <t>公開当時は、最新のアクション映画として、主演俳優の格好良さを含めてそれなりに満足はしたものの、スパイ映画としてのストーリーテリングにやや物足りなさを感じた</t>
  </si>
  <si>
    <t>ただ、目まぐるしく変わる展開と次々人が殺されていくような映画が好きではないだけです</t>
  </si>
  <si>
    <t>初見時は、僕自身の映画に対する知識量が少なかったこともあり、キャスティングの巧さを今ひとつ感じられていなかったが、映画冒頭から登場する主人公チームの面々が豪華だ</t>
  </si>
  <si>
    <t>この第一作時の彼はもちろん若く格好良い</t>
  </si>
  <si>
    <t>あそこさえ無ければ、もうちょっと点数が高かったと思う</t>
  </si>
  <si>
    <t>あの有名なテーマ、自動的に消滅するテープ、CIAに忍び込んでデータを盗み出すシーン</t>
  </si>
  <si>
    <t>話のテンポも良くてポンポン話が進んでいく</t>
  </si>
  <si>
    <t>それでも、まだ初作である本作には、オリジナルへのオマージュが垣間見られ、本来あるべき「ミッション・インポッシブル」としての娯楽性をまだうっすら残している</t>
  </si>
  <si>
    <t>２が余りにもガッカリな出来だったので観るのを渋っていたのですが遂に鑑賞</t>
  </si>
  <si>
    <t>雰囲気がちゃんとありバカアクションも少なくとも十分楽しめる</t>
  </si>
  <si>
    <t>２より断然面白かったっす</t>
  </si>
  <si>
    <t>音楽格好いい</t>
  </si>
  <si>
    <t>トム・クルーズ歳取ったなぁ～と言うのはさておいて普通に面白い</t>
  </si>
  <si>
    <t>ガムとメガネ＆モニター付き時計希望です</t>
  </si>
  <si>
    <t>アクションシーンはそこそこ楽しめたが、内容の難解さが私にはさっぱり理解できず、ラストのどんでん返しもいまひとつ理解できなかった</t>
  </si>
  <si>
    <t>あの有名な音楽、やっぱり良いですね</t>
  </si>
  <si>
    <t>ラストのヘリで列車を追いかける所が良かった</t>
  </si>
  <si>
    <t>やっぱ期待しすぎるとよくないのかね</t>
  </si>
  <si>
    <t>初めて観た時は、デ・パルマの名前も知らなかったが、やはりらしさもちゃんとあるね</t>
  </si>
  <si>
    <t>素直に傑作</t>
  </si>
  <si>
    <t>ぼーっと観てられるから楽です</t>
  </si>
  <si>
    <t>ＴＧＶ上のシーンとか多少「スパイでも有り得んだろっ」って突っ込みも入れたくなりますが、純粋に楽しむ映画としては上出来♪今更何を云わんかや、の娯楽映画</t>
  </si>
  <si>
    <t>ヒットしたのも頷けます</t>
  </si>
  <si>
    <t>なんかあのラストも読めてたし、そもそもこの映画の雰囲気自体が好きになれませんでした</t>
  </si>
  <si>
    <t>コレは面白い</t>
  </si>
  <si>
    <t>２よりずっと良かった</t>
  </si>
  <si>
    <t>そしてあのガム大活躍ですね</t>
  </si>
  <si>
    <t>・・・この小気味良いテンポは、ＴＶシリーズを「あの時代」にリニアに観てないと分からないのかなァ</t>
  </si>
  <si>
    <t>もう少しキャラクターが話を引っ張る形にすればもっと良かったと思う</t>
  </si>
  <si>
    <t>宙吊りの場面はストーリーなんてわかんなくてもハラハラして面白い</t>
  </si>
  <si>
    <t>電車の所好き普通に見れば結構面白いと思う</t>
  </si>
  <si>
    <t>ただそれよりも、20年の月日を経ても主人公としての立ち位置を揺るがすこと無く、格好良くあり続けていることは尊敬に値する</t>
  </si>
  <si>
    <t>何回も見たいとは思わないかもしれないが、間違いなく秀作</t>
  </si>
  <si>
    <t>この音楽は最高です</t>
  </si>
  <si>
    <t>トム・クルーズの熱演と、ジャン・レノの脇役っぷりに乾杯っエミリオ・エステベスがよもやあっさり使い捨てとは（笑 ジャン・レノもあれですしね</t>
  </si>
  <si>
    <t>かっこいいなと素直に見れたリズム感があって楽しめた２は違う映画のようだ１回見てたけど、当時の私のIQが追いつかなくて、再度観ました</t>
  </si>
  <si>
    <t>でも、音楽とかいいので楽しいです</t>
  </si>
  <si>
    <t>ただこの作品をきっかけに「天使とデート」という作品を買ってみることにしたので、まぁよしとしましょう</t>
  </si>
  <si>
    <t>体の芯から震えるような視聴効果、脚本的なギミック、ありあまる魅力を放つ主演陣、ダニー・エルフマンの爽快な音楽</t>
  </si>
  <si>
    <t>観た時は単純に楽しめたので良かったと思う</t>
  </si>
  <si>
    <t>テーマ音楽も格好良かったし、満足満足</t>
  </si>
  <si>
    <t>圧倒的に2の方が面白いと思う</t>
  </si>
  <si>
    <t>エマニュエル・ベアールは相変わらず美人</t>
  </si>
  <si>
    <t>まぁ、アクション映画としては普通に楽しめる出来で、悪くはないとは思うんだけど</t>
  </si>
  <si>
    <t>あのなつかしき、そして誰をも魅了しないではいられないテーマソングに７点を</t>
  </si>
  <si>
    <t>トム・クルーズの宙吊りが印象的だった</t>
  </si>
  <si>
    <t>トムはかっこよかったしベアールは色っぽい、バネッサ・レッドグレイブやJ・ボイドも懐かしくて楽しめた</t>
  </si>
  <si>
    <t>損も得もしてないっすね</t>
  </si>
  <si>
    <t>な人はもう１度見ることを薦めるよ</t>
  </si>
  <si>
    <t>主題歌がイイですね</t>
  </si>
  <si>
    <t>エマニュエル・ベアールが綺麗です・・</t>
  </si>
  <si>
    <t>が、終盤の列車上であんなアクションできるのはルパン三世ぐらいしか認められん</t>
  </si>
  <si>
    <t>長回しと合わせてそこもブライアン・デ・パルマ監督らしいところ</t>
  </si>
  <si>
    <t>ハイテク機器なども斬新で良いし、パソコンからデータを盗むシーンなど、個々のエピソードも面白味が有って楽しめる</t>
  </si>
  <si>
    <t>せっかくだからジャン・レノをもっと活躍させてほしかった</t>
  </si>
  <si>
    <t>それはさておきこの映画、(1)ＴＶ版のファン「だけ」をダマそうという実にスケールの小さいドンデン返し、(2)トム・クルーズを吊るすわハジキ飛ばすわとオモチャにした点、この２点だけをとっても、実にスバラしい映画だと言えましょう</t>
  </si>
  <si>
    <t>まずまず楽しめたというのが率直な感想</t>
  </si>
  <si>
    <t>トムさんが好きだったのでよかったと思った</t>
  </si>
  <si>
    <t>一番好きなアクション映画と聞かれたら真っ先に挙げる映画です</t>
  </si>
  <si>
    <t>ところどころ面白い映像もあるし、十二分に満足できる内容です</t>
  </si>
  <si>
    <t>作品的に、全体的なバランスが良くとれている映画だと思います</t>
  </si>
  <si>
    <t>イーサンハント最高</t>
  </si>
  <si>
    <t>全体としてはよく出来た娯楽映画だと思う</t>
  </si>
  <si>
    <t>と声を大にしたい程に、すこぶる心地良い出だしで、のっけから入り込んでしまいました</t>
  </si>
  <si>
    <t>２回観てストーリーがちゃんとわかったら面白く感じた</t>
  </si>
  <si>
    <t>列車でのアクションは今見るとやや厳しいが、他の部分はかなり高いレベルでまとまってる</t>
  </si>
  <si>
    <t>血ヘドが出そうな素敵キャスティングです・内容もハラハラドキドキ</t>
  </si>
  <si>
    <t>ある金庫室みたいな部屋でのジャン・レノとトムの筋肉フル活動シーンでの、色々耐えながら頑張るジャン・レノに手に汗握った</t>
  </si>
  <si>
    <t>監督はMI２のジョンウーの方が好きなんだけど作品としてはこっちの方がすきオリジナル・キャストをあそこまで皆殺しにするのもすごい</t>
  </si>
  <si>
    <t>意外と真面目な創りに驚いた</t>
  </si>
  <si>
    <t>練られているし映像でも迫力あるシーンも多いものの、一番大切なのめり込み度が低い</t>
  </si>
  <si>
    <t>あのドラマは面白かったけどね</t>
  </si>
  <si>
    <t>ジャンレノはいい味出してますなぁ</t>
  </si>
  <si>
    <t>都合のいい仕掛けしかなかった所にすごしガックシ</t>
  </si>
  <si>
    <t>迫力があった</t>
  </si>
  <si>
    <t>テンポの速いストーリー展開や、トム・クルーズの快演に、とても楽しめた良作です</t>
  </si>
  <si>
    <t>トム・クルーズにあまり期待をしていない分、意外と良かったです</t>
  </si>
  <si>
    <t>ジョン・ヴォイト、相当おっちゃんやのにアクション頑張ってたなあ</t>
  </si>
  <si>
    <t>結構好き</t>
  </si>
  <si>
    <t>幼少期にTVシリーズ見てたので、感動もひとしお</t>
  </si>
  <si>
    <t>スリル感溢れるスパイ遂行シーンの演出はなかなかの見物</t>
  </si>
  <si>
    <t>オリジナルのクールなカッコ良さが皆無、関連性のない別の作品と考えた方が無難</t>
  </si>
  <si>
    <t>とにかく音楽と雰囲気が好き</t>
  </si>
  <si>
    <t>予告編って普通本編より面白いことになってるものだというのはわかるんですが、これはちょっと予告編で盛り上がりすぎたかなあと反省させられた作品でした</t>
  </si>
  <si>
    <t>でも続編より１のほうが良かったけど</t>
  </si>
  <si>
    <t>本作最大の見せ場であり、以降のシリーズでも定番となる“床と平行スレスレ吊り”がたまらない</t>
  </si>
  <si>
    <t>「２」からは「ミッションインポッシブル」がサブタイトルですしね、完全な別物と思いたいです</t>
  </si>
  <si>
    <t>やっぱり宙吊りのシーンはよかったですオープニングは好きだぁ</t>
  </si>
  <si>
    <t>期待しすぎた、多分ただそれだけ</t>
  </si>
  <si>
    <t>音楽がいいね</t>
  </si>
  <si>
    <t>エンターテイメントとして秀逸</t>
  </si>
  <si>
    <t>悪役のジャン・レノもいい雰囲気ですね</t>
  </si>
  <si>
    <t>その点この作品は良い</t>
  </si>
  <si>
    <t>これほど５点の似合う作品もめずらしい</t>
  </si>
  <si>
    <t>マーヴル・コミックスから出てる序章に映画までにいたるエピソードが描かれているので、それを見てからだとより楽しめると思います</t>
  </si>
  <si>
    <t>見る前からわくわくしてた</t>
  </si>
  <si>
    <t>エマニュエル・ベアールは美し過ぎ</t>
  </si>
  <si>
    <t>これだけ印象的なものがひとつの映画にあるというのはすごい</t>
  </si>
  <si>
    <t>それは、20年という時を経ても色褪せない普遍的な“巧さ”によるところが大きく、それは即ち今作の監督であるブライアン・デ・パルマの流石の手腕によるものであることを、今更ながらに思い知った</t>
  </si>
  <si>
    <t>その後の展開も、このキャスティングの妙を生かしつつ、スパイ映画としての王道的展開をしっかりと踏んでいる</t>
  </si>
  <si>
    <t>クライマックスの生き残り方が無茶苦茶で好きだ</t>
  </si>
  <si>
    <t>蛍光の白色と放射状の黒線、これにショートカット（この髪の刈り方はもータマラナイデスゥ）＆眼鏡のトム君を見た日の夜はそれは心地よく眠れますです</t>
  </si>
  <si>
    <t>髪型が若々しいので５点</t>
  </si>
  <si>
    <t>と一本通っていて、デ･パルマらしいフェティッシュな映像テクニックの楽しさにはちょっと欠けていたけれど、凡百のアクション映画との格の違いを感じました</t>
  </si>
  <si>
    <t>国際色豊かなキャストには目を見張りますが、中身が追いついていません</t>
  </si>
  <si>
    <t>期待しないで観たらなかなか面白い</t>
  </si>
  <si>
    <t>でもこの映画の一番の見せ場はやはりあの宙吊りのシーンでしょ</t>
  </si>
  <si>
    <t>TGV上で派手にやり合うのは、ハリウッド映画らしくて楽しい</t>
  </si>
  <si>
    <t>邦画でも新幹線は「新幹線大爆破」以来なので、300kmで突っ走るのぞみの屋根で取っ組み合いとかいう映画が観てみたいです</t>
  </si>
  <si>
    <t>なので高得点１は好きです</t>
  </si>
  <si>
    <t>ジャンレノがいい味出してた</t>
  </si>
  <si>
    <t>何度観ても楽しいな</t>
  </si>
  <si>
    <t>名匠による映画づくりの“確かさ”が、全編にわたって反映されている</t>
  </si>
  <si>
    <t>やっぱりこの手の作品は話の展開がある程度単純で、複雑になりすぎないほうが良いと思う</t>
  </si>
  <si>
    <t>そしたら・・・マジ面白いです</t>
  </si>
  <si>
    <t>ただ今回シリーズ最新作の公開を前に改めて観直してみると、娯楽映画としての味わい深さを随所に感じることが出来た</t>
  </si>
  <si>
    <t>2とは比較にならない程良かった</t>
  </si>
  <si>
    <t>誰でも楽しめて間違いないでしょう</t>
  </si>
  <si>
    <t>当時見たときは楽しめたんだが、見直してみるとさすがに粗に目が行ってしまう</t>
  </si>
  <si>
    <t>ジャン・レノの悪役が微妙に感じたけどみれたのでよしですパソコンのシーンはコントとかでよく覚えてるし数々のアクションシーンがどれも手に汗握る内容で気に入っています</t>
  </si>
  <si>
    <t>テーマ曲大好き</t>
  </si>
  <si>
    <t>アクションは少なめながらその分強烈、独創的</t>
  </si>
  <si>
    <t>スパイ映画が本来持つ二転三転の知的ゲーム感覚の復活</t>
  </si>
  <si>
    <t>ラストのトムvsボイドの対決もいいし、密かに出演している（まさか出ているとは思わなかった）ジャン・レノもいいです</t>
  </si>
  <si>
    <t>アクションの王道だと思います</t>
  </si>
  <si>
    <t>後半がものすごく面白かった</t>
  </si>
  <si>
    <t>金もたっぷりかかってそうで、まさしくハリウッド映画だね</t>
  </si>
  <si>
    <t>あの名シーン（</t>
  </si>
  <si>
    <t>宙吊りのシーンと、列車アクションのシーンと、あとクレア役の人の顔のキレイさが印象に残った</t>
  </si>
  <si>
    <t>タイムボカンシリーズ・逆転イッパツマンの名話『シリーズ初悪が勝つ』をいきなり持ってきたような</t>
  </si>
  <si>
    <t>最後も良かったと思う</t>
  </si>
  <si>
    <t>爆発とドンデン返しがいい具合です</t>
  </si>
  <si>
    <t>そんなこと、あり得ないだろう、できないだろう、と思うことを、リアリティをもたせて見せてくれました</t>
  </si>
  <si>
    <t>ＴＶシリーズを知ってるからこそ納得のいくオープニングシーンと、あの導火線に火を点けて流れるテーマソングで感動してしまう私は、古い人間なのか、ただ単純なのか</t>
  </si>
  <si>
    <t>よくまとまっているアクション映画です</t>
  </si>
  <si>
    <t>点数はどうしようかな・・</t>
  </si>
  <si>
    <t>２よりもワクワク感があって楽しめます</t>
  </si>
  <si>
    <t>そう、ヘリコプターが爆破し、新幹線ＴＧＶにしがみ付く・・・あのシーンを楽しみにしていた</t>
  </si>
  <si>
    <t>すると案外に正統派スパイ映画の作りで結構面白かったです</t>
  </si>
  <si>
    <t>あのイーサンが信頼した黒人さんは元々イーサンと同じ組織の仲間だったんですか</t>
  </si>
  <si>
    <t>これはあきない</t>
  </si>
  <si>
    <t>単純に、カッコいい</t>
  </si>
  <si>
    <t>宙吊りのシーンとジャン・レノの悪役は良かった</t>
  </si>
  <si>
    <t>展開についていけなければ、意味がわからず終了でしょうけど</t>
  </si>
  <si>
    <t>昔のテレビ版の頭脳プレイが全くみられず、アクション重視で００７のアメリカ版といった感じ</t>
  </si>
  <si>
    <t>実はそこだけ何度も観返してます（笑）TVドラマ「スパイ大作戦」と比べると、アクション重視の作品ですが、そこを割り切ってみたら結構面白い映画だと思います</t>
  </si>
  <si>
    <t>トム・クルーズは自分プロデュースに長けている</t>
  </si>
  <si>
    <t>今の映画の技術とかに慣れすぎて、気にしなくていい粗がみえてしまう</t>
  </si>
  <si>
    <t>期待したほどではなかった</t>
  </si>
  <si>
    <t>テーマ曲は未だにテレビでよく聴く定番のＢＧＭだから、このシリーズの偉大さも分かるというもの</t>
  </si>
  <si>
    <t>最初はアクションや監督のトリッキーな映像を期待していたのかも知れない</t>
  </si>
  <si>
    <t>そして、この映画が成功し今なお人気シリーズとして続編が作り続けられている最たる要因は、やはりトム・クルーズの主演俳優として、またプロデューサーとしての存在感の大きさに尽きる</t>
  </si>
  <si>
    <t>もう一回見たら面白く感じるかなぁ</t>
  </si>
  <si>
    <t>MI-3にさらに期待</t>
  </si>
  <si>
    <t>２より、いい</t>
  </si>
  <si>
    <t>ハラハラドキドキするし面白かった</t>
  </si>
  <si>
    <t>昔のスパイ大作戦を期待して見たのですが，少し趣向が違うような感じです</t>
  </si>
  <si>
    <t>あとエマニュエルベアールのフェロモンも</t>
  </si>
  <si>
    <t>出演者も豪華、アクションも派手、主演はギラギラトム･クルーーーウズ</t>
  </si>
  <si>
    <t>ふざけんなと思いましたがすっげ～面白いジャン</t>
  </si>
  <si>
    <t>映画館でこういう一体感を味わったのはひさしぶりでした</t>
  </si>
  <si>
    <t>これは面白いよ</t>
  </si>
  <si>
    <t>IMF職員が乗り込んでくるシーンで一瞬だけ映るフェアベルクの掃除機を見て、「あの掃除機ウチのとおんなじなんだよ～」と嬉しそうにテレビを指差していた母</t>
  </si>
  <si>
    <t>M;i2と異なり、雰囲気や世界観がスパイムービーとしてとても優れており、「映画には雰囲気作りがやはり重要なんだな」と思い知らされる</t>
  </si>
  <si>
    <t>ただ、色々古びている割には、それなりに楽しくみることができました</t>
  </si>
  <si>
    <t>３回観ないと意味がわからないっす</t>
  </si>
  <si>
    <t>見せ場のはずのセキュリティ部屋も、監視カメラがあれば済んだじゃないかと観ながら思った</t>
  </si>
  <si>
    <t>アンタッチャブルに勝るとも劣らないクオリティだと思います</t>
  </si>
  <si>
    <t>個人的には、ラストの１シーンは「バック・トゥ・ザ・フューチャー」「スティング」のラストと並んで最高にお気に入りのシーン</t>
  </si>
  <si>
    <t>テレビ版の方が好き</t>
  </si>
  <si>
    <t>極秘部隊員同士が大衆の面前で堂々と格闘</t>
  </si>
  <si>
    <t>また超有名なメインテーマもいいし、そしてトム・クルーズがいい</t>
  </si>
  <si>
    <t>緊迫感が満点で面白い</t>
  </si>
  <si>
    <t>昔はもう少し面白かった気がするけど、こういうアクションは風化が早いね～トムクルーズ若いわトムさんは苦手なのですが、ドラマは幼少期に観てた覚えがあるので、愛着を持って鑑賞できた</t>
  </si>
  <si>
    <t>けっこういい作品だと思います</t>
  </si>
  <si>
    <t>小道具で見せるのがスパイ物の醍醐味だからそう言ったあたりでは２よりこっちのほうが好きだなぁスリルがあって面白かったけどハイテク防衛システムを突破するとこだけが見ものかな</t>
  </si>
  <si>
    <t>素直に映画のよさを楽しめた作品です</t>
  </si>
  <si>
    <t>映画館で見て大正解だった映画の内の１本</t>
  </si>
  <si>
    <t>話を本作に戻すと、導入部とクライマックスはひたすら格好良い</t>
  </si>
  <si>
    <t>さらに「MI２」を観るに至ってこの作品の良さを認識した</t>
  </si>
  <si>
    <t>イーサンの動きがキビキビしていて、素直にカッコイイ</t>
  </si>
  <si>
    <t>トム・クルーズ演じるイーサン・ハントが大活躍です</t>
  </si>
  <si>
    <t>アクションは明らかに２が勝っていますが、名シーンである宙ぶらりんシーンでもトムの格好よさが充分に生きています</t>
  </si>
  <si>
    <t>２のほうが個人的にはより好きですが</t>
  </si>
  <si>
    <t>おもしろい、最後までノンストップ素直に楽しめました</t>
  </si>
  <si>
    <t>さすがデ・パルマ</t>
  </si>
  <si>
    <t>機会があれば、元祖のテレビシリーズを観てみたいものだ</t>
  </si>
  <si>
    <t>それでもタネ明かしの回想シーンとかはさすがサスペンスの巨匠です</t>
  </si>
  <si>
    <t>もうすこしスマートでも良さそうだが、007シリーズに近くなってしまうかな</t>
  </si>
  <si>
    <t>アクション映画の金字塔といってもいいでしょう</t>
  </si>
  <si>
    <t>もう映像革命はいいから、こういう２転３転するストーリーづくりに知恵をまわして欲しい</t>
  </si>
  <si>
    <t>5点とかないから切り上げはサービス（笑）あのテーマ曲がかかるだけでわくわくしちゃう</t>
  </si>
  <si>
    <t>面白かった原作知らなくて幸いだったのかな</t>
  </si>
  <si>
    <t>トムクルーズよく頑張った</t>
  </si>
  <si>
    <t>また包容力がありそうで、こすいジョンボイド扮する上司役も良かった</t>
  </si>
  <si>
    <t>トムの作品ではこれが一番じゃないですか</t>
  </si>
  <si>
    <t>もっと人間ドラマに重点をおいても良かった気がしますが、なにぶん名作ドラマのリメイクなんで仕方が無いんでしょう</t>
  </si>
  <si>
    <t>最初の仲間たちが殺されていく展開から面白いのだが、その展開が早い段階で訪れてしまい、それぞれの個性があまり発揮されないまま退場してしまった仲間が多かったのがちょっと残念だった</t>
  </si>
  <si>
    <t>例のシーンも有名だし</t>
  </si>
  <si>
    <t>途中は結構楽しめたんだけどね</t>
  </si>
  <si>
    <t>十分、ハラハラさせていただきました</t>
  </si>
  <si>
    <t>この映画はしっかり観て意味まで理解することをお勧めします</t>
  </si>
  <si>
    <t xml:space="preserve"> デ・パルマ監督のカット割りはすばらしい</t>
  </si>
  <si>
    <t>デ・パルマ監督らしく、カメラワークも当然安定しており、アクションシーンの見せ場もただ派手さだけを追求するわけではなく、緊張感と新鮮味を併せ持っている</t>
  </si>
  <si>
    <t>２はおもろないが、これは結構よかった</t>
  </si>
  <si>
    <t>音楽とかやっぱりいいんですが、内容はそこまで面白いというわけではないですね</t>
  </si>
  <si>
    <t>2よりも1の方が断然好み</t>
  </si>
  <si>
    <t>それにエマニュエル・ベアール綺麗すぎです</t>
  </si>
  <si>
    <t>)が凄い好き</t>
  </si>
  <si>
    <t>終盤でTGVに乗るところからは、ガラっと力技のアクション映画に様変わりしますね</t>
  </si>
  <si>
    <t>作品としては楽しめると思います</t>
  </si>
  <si>
    <t xml:space="preserve"> 2作目よりはオリジナルの味が残っている</t>
  </si>
  <si>
    <t>トム・クルーズの才能に脱帽です</t>
  </si>
  <si>
    <t>有名なメインテーマは、聴くだけでお腹いっぱい</t>
  </si>
  <si>
    <t>期待しすぎたかなぁ</t>
  </si>
  <si>
    <t>で、見た後すぐはこのどきどきハラハラすっきり映画を楽しみましたが、少ししたらものすごい速さで心の中から去ってしまいました</t>
  </si>
  <si>
    <t>そこそこ面白かった気がする</t>
  </si>
  <si>
    <t>私も娯楽映画としてはスゲーおもろいと思う</t>
  </si>
  <si>
    <t>良い作品</t>
  </si>
  <si>
    <t>トムクルーズの格好良さ全快バリバリ</t>
  </si>
  <si>
    <t>ジャンは相当操縦が上手いんですね</t>
  </si>
  <si>
    <t>それなりに迫力あって、スリリングで、映画館で見た方が絶対いいのは頷けるんだけど、トム・クルーズばっかり目立ってたのは・・・</t>
  </si>
  <si>
    <t>トム・クルーズ強運すぎ</t>
  </si>
  <si>
    <t>一回観たら充分だけど</t>
  </si>
  <si>
    <t>よく観たら、ちゃんと拳銃撃ったのは１発だけだった</t>
  </si>
  <si>
    <t>トム･クルーズを格好良く撮る･･･という目的においては大成功していると思います</t>
  </si>
  <si>
    <t>トム・クルーズのおかげで男気溢れる汗臭いアクションにならずにスタイリッシュな仕上がりになっておりますです「新スパイ大作戦」が好きだったので見に行ったのだが、その良さを引き継ぎつつも新しいテイストで描かれていたのがよかった</t>
  </si>
  <si>
    <t>この映画観て印象に残ってるといえば、Ｅ・ベアールが意外とちゃんと情感の伝わる良い演技が出来る女優さんだったんだなあ、と掘り出し物当てた気分になったことと、Ｊ・レノの存在感の薄さにやっぱり、と思ったこと</t>
  </si>
  <si>
    <t>トム・クルーズらしく良くも悪くもまとまっている映画そこそこ面白かった記憶がある</t>
  </si>
  <si>
    <t>エマニュエル・ベアールをこうもってきたか，と感心した</t>
  </si>
  <si>
    <t>デパルマらしい映像の妙も冴えていますし、ジャン・レノもスパイスでナイス存在感でした</t>
  </si>
  <si>
    <t>しかし、ラストのヘリコプター追跡のシーンなど、娯楽映画としてのレベルはなかなか高いと思いました</t>
  </si>
  <si>
    <t>ラストはしょぼいが見所がところどころあって良い</t>
  </si>
  <si>
    <t>あと出てくる俳優がみんなこの映画にそれぞれいいエッセンスを与えていると感じた</t>
  </si>
  <si>
    <t>主人公と一緒に、見る側も頭を使わせる作品の流れは、観客の予見可能性をシッカリ計算され心地よさすら感じます</t>
  </si>
  <si>
    <t>トム・クルーズ健在を見せつけた</t>
  </si>
  <si>
    <t>ＢＧＭとしては良い映画</t>
  </si>
  <si>
    <t>ただしデパルマの美学は感じ取れませんでした</t>
  </si>
  <si>
    <t>「２」を観てからこちらを観返すと、ドラマ版に敬意を評して作られているシーンも多く、好感が持てます</t>
  </si>
  <si>
    <t>顔をベリベリっと剥ぐあのシーン・・好きなんだよね</t>
  </si>
  <si>
    <t>音楽も良かったし</t>
  </si>
  <si>
    <t>テンポがいいし、トムの役柄もあっちゃいるとおもうが、この人のアクションはどうも好きになれん</t>
  </si>
  <si>
    <t>これは良く出来てる</t>
  </si>
  <si>
    <t>しかし、私の姿と、車はしっかり記録されたのだろうなぁ</t>
  </si>
  <si>
    <t>欲しいなぁ宙吊りのシーンとかなかなか良くできてると思う</t>
  </si>
  <si>
    <t>軽い気持ちでレンタルしてみたけど、こりゃーなかなか娯楽な作品ですね</t>
  </si>
  <si>
    <t>ジャン・レノの悪役ぶりは結構ハマってました</t>
  </si>
  <si>
    <t xml:space="preserve"> ここで感動を味わない若造と鈍い奴らよ</t>
  </si>
  <si>
    <t>《ネタバレ少しあります》正当派な作品だな、と思った</t>
  </si>
  <si>
    <t>期待を裏切らない仕上がり</t>
  </si>
  <si>
    <t>劇場で観た時はこんなモンかと思ったが、ビデオやＤＶＤで見返して観ると面白くなった</t>
  </si>
  <si>
    <t>ストーリーはベタなパターンだったけど、スリルやアクションは一級品として楽しめる</t>
  </si>
  <si>
    <t>結構褒められているようですが、あんまりおもしろくなかった</t>
  </si>
  <si>
    <t>有りがちなストーリーですが、楽しめました</t>
  </si>
  <si>
    <t>前回評価プラス１点</t>
  </si>
  <si>
    <t>ＭＩ２よりも良いとは言え、やはり当初の期待からすると、これが限界</t>
  </si>
  <si>
    <t>その他はそれなり</t>
  </si>
  <si>
    <t>これなら私は続編(ＭＩ－２)の方が好きかなぁ～</t>
  </si>
  <si>
    <t>秀作</t>
  </si>
  <si>
    <t>結構かっこいいと思ったんだけど</t>
  </si>
  <si>
    <t>しかしジャン・レノってネズミ顔ですよねぇ（爆）この手の話はあんまり好きじゃない</t>
  </si>
  <si>
    <t>吊るされたクルーズがバランスをとろうと手足をカクカク動かすのが、なぜかやたら好きです</t>
  </si>
  <si>
    <t>元々、ミッション・インポッシブル（邦題：スパイ大作戦）シリーズは、チームリーダー：フェルプス氏の元、ある技術に特化したメンバー達がチーム連携し、各々の特技を駆使して指令を秘密裏に遂行していくという、頭脳戦を主軸においたサスペンスドラマなのだが、トム・クルーズは、これをアクション・ドラマに仕立ててしまった</t>
  </si>
  <si>
    <t>この年の期待外れダントツ１位</t>
  </si>
  <si>
    <t>話がポンポンとテンポ良く進んで、スピーディーで面白かったです</t>
  </si>
  <si>
    <t>決めゼリフの「おはようフェルプス君」は効果的に使われてましたね</t>
  </si>
  <si>
    <t>文句なしの娯楽作品</t>
  </si>
  <si>
    <t>テンポ良し、歯切れ良し</t>
  </si>
  <si>
    <t>最後に仲間に裏切られる展開もよかった</t>
  </si>
  <si>
    <t>予告編に面白いシーンは全部入っていたと思う</t>
  </si>
  <si>
    <t>考えてみれば凄い映画かも（笑 作品自体は普通に楽しんで見れました</t>
  </si>
  <si>
    <t>往年のＴＶシリーズを現代に復活させるのに、最もうまい繋がり方を採用した、優れた脚本力だと思います</t>
  </si>
  <si>
    <t>一緒に潜入した黒人は最後まで味方でしたよね</t>
  </si>
  <si>
    <t>特に音楽の使い方がとても巧く、抜群の爽快感の仕上がりとなっている</t>
  </si>
  <si>
    <t>なかなかの娯楽作品</t>
  </si>
  <si>
    <t>私にはスカッと楽しめる快作</t>
  </si>
  <si>
    <t>カメラワーク等、かなり洗練されている</t>
  </si>
  <si>
    <t>ストーリー的には有り得ない展開ですが、絵的には面白かったので、まあいいか</t>
  </si>
  <si>
    <t>こちらはテレビ版とは異なり、トムクルーズのヒーロー的映画となっている</t>
  </si>
  <si>
    <t>脳髄溶け出すほど面白かった</t>
  </si>
  <si>
    <t>細かいところはよく理解できなかったが(聖書のところ)、まあそこそこ楽しめる映画だったと思う</t>
  </si>
  <si>
    <t>音楽がいい味だしてますねー</t>
  </si>
  <si>
    <t>要所要所のシーンはこだわりを持って作られていて楽しめるけど、繋げて一つの作品として見ると少々まとまりがなくちぐはぐな感じがします</t>
  </si>
  <si>
    <t>トム・クルーズが可愛かった</t>
  </si>
  <si>
    <t>でもスリリングなシーンもあって結構楽しめましたけどネ</t>
  </si>
  <si>
    <t>まあ、面白ければノープロブレムです</t>
  </si>
  <si>
    <t>ラストのほうでアクションに頼りすぎたのは惜しいけど、ほんとに考えないと見抜けないストーリーは、間違いなく傑作の域にあると思います</t>
  </si>
  <si>
    <t>アクション、ストーリー展開、トムクルーズととても好きな映画です</t>
  </si>
  <si>
    <t>↓何回か観てみると面白いって書いてある方が結構いらっしゃいますが、正にその通り</t>
  </si>
  <si>
    <t>２０１０年冬季オリンピックのフィギュア、００７の音楽で韓国に金メダルを持っていかれたけど、まだこの音楽があるじゃないか</t>
  </si>
  <si>
    <t>３回目でこれは傑作</t>
  </si>
  <si>
    <t>でもアクション映画として十分楽しめた</t>
  </si>
  <si>
    <t>「燃えよドラゴン」のテーマ曲も書いたラロ・シフリンによる原曲は、ダニー・エルフマンのアレンジで、重厚感が増し、よりインパクトのある楽曲となっていて、素敵だ</t>
  </si>
  <si>
    <t>それは置いといて、大ドンデン返しが見事でした</t>
  </si>
  <si>
    <t>ジャン・レノの悪役っぷりも良かったし、ワクワクドキドキ、ハラハラウキウキ、アクション映画の正しいステップを正しく踏んだ、良作だと思う</t>
  </si>
  <si>
    <t>雰囲気は結構いいけど、もうひとつしっくり来ない感じ</t>
  </si>
  <si>
    <t>ジャンレノも自分のイメージを大切にしてよ</t>
  </si>
  <si>
    <t>これこそ娯楽映画</t>
  </si>
  <si>
    <t>よってミステリー的な面白さはほとんど感じられず</t>
  </si>
  <si>
    <t>見所もあるが演出が今イチな</t>
  </si>
  <si>
    <t>ただ、皆さん仰るように、スパイ大作戦好きな方は、別物と考えられた方がよろしいかもしれませんね</t>
  </si>
  <si>
    <t>話は難しいので、ちゃんと理解できてるか自信がない</t>
  </si>
  <si>
    <t>切れのある良作</t>
  </si>
  <si>
    <t>どう考えてもM:I-２の方がいいが、ジャン・レノといった大物がでているのはいい</t>
  </si>
  <si>
    <t>ハラハラさせる演出が秀逸</t>
  </si>
  <si>
    <t>評判が高かったので見てみたらこれが面白い</t>
  </si>
  <si>
    <t>2は最高</t>
  </si>
  <si>
    <t>普通に真っ直ぐ手足伸ばしてりゃいいのに・・・それだと凝っちゃうからかな</t>
  </si>
  <si>
    <t>エミリオあれで終わりはちょいと可愛そうな気がする</t>
  </si>
  <si>
    <t>ストーリーも面白いです</t>
  </si>
  <si>
    <t>ビデオでも良い感じ」だと思うぞ</t>
  </si>
  <si>
    <t>オープニングクレジットが最高にカッコいい</t>
  </si>
  <si>
    <t>テレビ版大好きだったので、切り離してみました</t>
  </si>
  <si>
    <t>上手にリメイクできたね</t>
  </si>
  <si>
    <t>トム・クルーズの丸坊主ってのも新鮮だったし、内容もおもしろかったです</t>
  </si>
  <si>
    <t>筋が分かっても面白いものは面白い</t>
  </si>
  <si>
    <t>良い意味でも悪い意味でも王道をゆくスパイ映画だと思います</t>
  </si>
  <si>
    <t>U2によるあの名曲もたまらんです</t>
  </si>
  <si>
    <t>古きＴＶシリーズを尊重＆うまく料理してやってのけた</t>
  </si>
  <si>
    <t>こういう映画は長くてもいいからじっくりじっくり話が進んで欲しい一番最初、パーティー会場でミッションを遂行するあたりの雰囲気はスパ大ファンとしても楽しめる</t>
  </si>
  <si>
    <t>っていうかトム・クルーズ的に最もはまり役のような気が</t>
  </si>
  <si>
    <t>もう一度見てみればわかるかもしれないが、その元気は無い</t>
  </si>
  <si>
    <t>でも、トム・クルーズの意味深な笑顔は好き</t>
  </si>
  <si>
    <t>娯楽映画としてはＯＫじゃないでしょうか</t>
  </si>
  <si>
    <t>それらが絡み合い調和した、エンターテイメント作品の一大傑作です</t>
  </si>
  <si>
    <t>最初のほうがよく意味が分からなかった</t>
  </si>
  <si>
    <t>しかし、二度観てみると良くできた映画じゃないですか</t>
  </si>
  <si>
    <t>まあそれなりに楽しめました</t>
  </si>
  <si>
    <t>期待値に対しプラスもないけど、マイナスもない</t>
  </si>
  <si>
    <t>イーサンがレストランから逃げる、ぶっさいくなジャンプ以外はとても良いです</t>
  </si>
  <si>
    <t>有名な宙吊りが演出する緊迫感は絶妙</t>
  </si>
  <si>
    <t>こういう映画好き</t>
  </si>
  <si>
    <t>）を期待していた人にはちょっとガッカリかも</t>
  </si>
  <si>
    <t>観賞後、テレビドラマをこんなに面白く映画化できるのか、と関心しきりでした</t>
  </si>
  <si>
    <t>正直期待してたよりもつまらなかった</t>
  </si>
  <si>
    <t>やたらと宣伝で流れていた、あの有名なシーン</t>
  </si>
  <si>
    <t>トムのファン以外は見所のない映画だと思う</t>
  </si>
  <si>
    <t>テンポが良すぎるくらいスピーディー</t>
  </si>
  <si>
    <t>みんなで見れる娯楽アクションってほんといいですわ</t>
  </si>
  <si>
    <t xml:space="preserve"> くだらないとか感動するとかっていうことじゃなく、映画として完璧</t>
  </si>
  <si>
    <t>今見ても文句なしに面白い</t>
  </si>
  <si>
    <t>」てな感じで、いやいや仕事をしているところが、楽しかった</t>
  </si>
  <si>
    <t>友人のリムジン運転手も大活躍</t>
  </si>
  <si>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</si>
  <si>
    <t xml:space="preserve"> テロリストの親分ハンスが知的でいながら動機はただの金というのがいい</t>
  </si>
  <si>
    <t>ターミネーターのような有名な映画音楽だったら、さらに評価は高かっただろう</t>
  </si>
  <si>
    <t>いや確かに素晴らしく面白いですわ、この作品</t>
  </si>
  <si>
    <t>同じ監督の「プレデター」もメチャ面白かったので、マクティアナン作品はいいですよね</t>
  </si>
  <si>
    <t>』と聞かれて答えたくない映画だが起承転結あり、バランスも最高に取れていて完璧な映画だと思う</t>
  </si>
  <si>
    <t>それに昭和３０年代の初期日本でジャズを歌って紅白にも出た日系二世歌手のジェームス繁田、とうの昔にアメリカに帰ったと聞いたが、あの日本人社長役で</t>
  </si>
  <si>
    <t>アクション映画はドンパチだけで中身の無い物が多いけど、この映画は面白かった</t>
  </si>
  <si>
    <t>アクション映画の基礎はこの作品で完全に固められたような気がする</t>
  </si>
  <si>
    <t>特殊効果は所詮は演出の一手法、シナリオが命なんだよなー</t>
  </si>
  <si>
    <t>機会があれば、是非原作を読んでください</t>
  </si>
  <si>
    <t>映画の名シーンは、全て原作通り</t>
  </si>
  <si>
    <t>キアヌ・リーブスに活躍して欲しかった</t>
  </si>
  <si>
    <t>アクション映画の秀作</t>
  </si>
  <si>
    <t>軽いユーモアを含み娯楽性にとんだ純粋に楽しめる作品</t>
  </si>
  <si>
    <t>痛快アクション映画というのはこういうのを言うのですね</t>
  </si>
  <si>
    <t>スキーで大ジャンプし、見事に着地が決まった感じ</t>
  </si>
  <si>
    <t>）見終わった後に気持ちいい満足感が残りました</t>
  </si>
  <si>
    <t>その後彼は、見事スターダムにのし上がっていった</t>
  </si>
  <si>
    <t>最高傑作です</t>
  </si>
  <si>
    <t>大好き大傑作</t>
  </si>
  <si>
    <t>エンターテイナーとしても最高(</t>
  </si>
  <si>
    <t>これはこれで面白い作品ではあるんですが後の２作と比べるとやっぱりスリルが欠けます</t>
  </si>
  <si>
    <t>密室アクションの秀作</t>
  </si>
  <si>
    <t>エンターテイメントとしてこれ以上の完成度を見せる映画は今まで観ていない</t>
  </si>
  <si>
    <t>ブルース・ウィリスがマクレーンという主人公に良く似合っている</t>
  </si>
  <si>
    <t>Ｂ・ウィリスのランニング姿がものすごく似合っていた</t>
  </si>
  <si>
    <t>あらを探せばきりがないけど、何度みても最後に爽快でこれぞアメリカンヒーローって感じ</t>
  </si>
  <si>
    <t>そこそこいいんじゃない</t>
  </si>
  <si>
    <t>う～ん「スピード」の方が好きだけど、出演者はこちらが良し</t>
  </si>
  <si>
    <t>マクレーンVSハンスはダイハードシリーズだけでなく映画史の中でベスト・バウトの１つでしょう</t>
  </si>
  <si>
    <t>そしてなんと言ってもアクション特有のラストの爽快感</t>
  </si>
  <si>
    <t>兎にも角にもまだそんなに高飛車な感じのしないこの時期のブルース・ウィリスが良い</t>
  </si>
  <si>
    <t>すべてが終わったと思った直後に小さなヤマ場があったりして（拍手したくなった人もいるはず</t>
  </si>
  <si>
    <t>舞台をビル限定で細部まで無理なくうまく作られていて好きです</t>
  </si>
  <si>
    <t>豪快に何でもぶっ壊すのがまたいい</t>
  </si>
  <si>
    <t>ダイハードシリーズの中では一番面白いでしょう</t>
  </si>
  <si>
    <t>「正編を凌ぐ続編無し」の法則は本シリーズも例外ではなかった、ということですネ</t>
  </si>
  <si>
    <t>何に感動するかと言えばこれだけおもしろい映画をよく作ってくれたという感動です</t>
  </si>
  <si>
    <t>ベレッタは名機だねぇ～ アラン・リックマン・・・・・・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</si>
  <si>
    <t>文句なしにA級アクション</t>
  </si>
  <si>
    <t>（この映画で映画好きになった人もいるんですし）私も好きですがやっぱり「２」「３」の方がいいです</t>
  </si>
  <si>
    <t>世界一ついてない男というキャッチフレーズがすごくにあってると思う</t>
  </si>
  <si>
    <t>そのへんのおっさんが必死こいて頑張ってるみたいな姿が憎めない</t>
  </si>
  <si>
    <t>パワフルなブルース・ウイルス、とても面白かったです</t>
  </si>
  <si>
    <t>映画は、忠実に原作を再現している</t>
  </si>
  <si>
    <t>情けないオヤジが活躍するのがいい</t>
  </si>
  <si>
    <t>これが面白いのだ</t>
  </si>
  <si>
    <t>初めて見たときはちょっと期待はずれな気がしたけど、ちゃんと見たらメチャクチャ面白かった</t>
  </si>
  <si>
    <t>不死身なブルースが大好きっ</t>
  </si>
  <si>
    <t>セガールや、シュワルツネッガーのような「ヒーロー」がやっていたら、こんなに面白くならなかったと思う</t>
  </si>
  <si>
    <t>友情、愛情、過剰に異常、って感じで映画的エッセンス満載</t>
  </si>
  <si>
    <t>一番好きなアクション映画は</t>
  </si>
  <si>
    <t>完璧な００７より共感を覚えるのだ</t>
  </si>
  <si>
    <t>ダイハードより面白いアクション映画はみたことない</t>
  </si>
  <si>
    <t>黒人警官いい味だしてます</t>
  </si>
  <si>
    <t>こういう作品を観ると「映画って面白いな」と再認識させられる</t>
  </si>
  <si>
    <t>シリーズの中では一番おもしろいです</t>
  </si>
  <si>
    <t>等など枚挙に暇がない</t>
  </si>
  <si>
    <t>生鮮食料品のような新鮮さ勝負の作品だし、何年後かに観たっていう漬け物的評価はかわいそう</t>
  </si>
  <si>
    <t>日本人の描き方にもあまり違和感がなかったのも嬉しいですね</t>
  </si>
  <si>
    <t>作品が良い</t>
  </si>
  <si>
    <t>いわゆるアクション大作の先駆け</t>
  </si>
  <si>
    <t>自分の過去ベスト１０劇中、主人公がビルの中を逃げまわっている時、部屋に張ってあるヌード美女のピンナップに、「ハーイ」とか「やあ、また会ったネ」と話しかけるシーンがある</t>
  </si>
  <si>
    <t>この手の映画は悪役，ヒーロー役どちらにしても「俺ならこうするのに」とか「馬鹿じゃないの，もっとこうすればいいだろうに」とか思ってしまうと興ざめなんだけど，どちらも目一杯能力を発揮して，お互い攻撃，反撃の機会を捉え機転を利かせ勇気を振り絞って戦ってます</t>
  </si>
  <si>
    <t>今となっては新鮮味も薄れたきらいはあるが、やはり「密室アクション」(</t>
  </si>
  <si>
    <t>マクレーンが不死身ぢゃ無く、生身のところがいい</t>
  </si>
  <si>
    <t>「所詮ハリウッドのアクション映画」だけど，すばらしい完成度</t>
  </si>
  <si>
    <t>定番ですが、面白かったです</t>
  </si>
  <si>
    <t>終わり方もサラリでもなく、ゴチャゴチャもしてなく、良い</t>
  </si>
  <si>
    <t>みなさんの言う通り、２，３はちょっと・・・最高</t>
  </si>
  <si>
    <t>映画を超越した原作です</t>
  </si>
  <si>
    <t>当時の流行歌でなく、趣のあるスタンダードナンバーで終わるラストも好き</t>
  </si>
  <si>
    <t>先にも後にも、アクション映画最高傑作</t>
  </si>
  <si>
    <t>ぶつくさぶつくさ言いながら必死なところもいい</t>
  </si>
  <si>
    <t>うん、面白かったよね、コレ</t>
  </si>
  <si>
    <t>風貌といい、うまく作られた計画といい、犯罪の手際といいまさに超一流の悪役</t>
  </si>
  <si>
    <t>ブルース・ウィリスの人間くさい演技も大好きです</t>
  </si>
  <si>
    <t>僕的には生涯のベスト作品の候補の一本です</t>
  </si>
  <si>
    <t>アクションものではありがちな絶対的に強いヒーロー象ではなく、どことなく頼りなさげなところが良かった</t>
  </si>
  <si>
    <t>アクション映画で最高といっても過言じゃありません</t>
  </si>
  <si>
    <t>迫力満点だ</t>
  </si>
  <si>
    <t>久々に見たけど、素直に楽しいね本当に良く出来た話だね</t>
  </si>
  <si>
    <t>今まで見てきた映画の中で最高の映画です</t>
  </si>
  <si>
    <t>完璧なアクション映画</t>
  </si>
  <si>
    <t>アクションもそこそこよかったが、それよりもマクレーン刑事のキャラクターが面白かった</t>
  </si>
  <si>
    <t>ヒーローが不死身じゃないところに非常に親近感があって良かったんじゃないかなぁ・・泣き言言いながら事を成す当たりは普通でいいと思う</t>
  </si>
  <si>
    <t>ラストの一幕もアメリカ映画って感じで嬉しくなる</t>
  </si>
  <si>
    <t>この映画は本当に面白かった</t>
  </si>
  <si>
    <t>本当にブルースウイリス最高</t>
  </si>
  <si>
    <t>最高アクションムービーはやっぱこうでなくちゃ</t>
  </si>
  <si>
    <t>Ｊ・マクティアナンの“１０年に一度の奇跡”とも言えるこの作品での緩急自在の演出は、タイトルが出る前から伏線が張られるという冒頭から、ラストの大団円まで冴えまくります</t>
  </si>
  <si>
    <t>これでさらにアクション好きになりました</t>
  </si>
  <si>
    <t>初めて見たとき，その痛快なアクションシーンの連続に，えらく興奮しました</t>
  </si>
  <si>
    <t>孤軍奮闘、大活躍のおじさんは一夜にしてニュー・ヒーロー</t>
  </si>
  <si>
    <t>面白いの一点張り</t>
  </si>
  <si>
    <t>みんなの評価の高さを信じて見てみた</t>
  </si>
  <si>
    <t>これは面白い映画です</t>
  </si>
  <si>
    <t>なんだか面白そうな映画だなー、とかのんきなこと思ってみたら、もう面白い面白い、ブルース・ウィリスの印象ががらりと変わりました</t>
  </si>
  <si>
    <t>アクション映画の最高傑作</t>
  </si>
  <si>
    <t>テオ役の黒人もコンピューター・ハッキングを担当する知能犯を演じる皮肉さが利いていますし</t>
  </si>
  <si>
    <t>あの白いランニング姿を見ると、元気が出てくる</t>
  </si>
  <si>
    <t>」「はぁんすぅ～」とかTV吹き替え版の方が好き</t>
  </si>
  <si>
    <t>ブルース・ウィリスはやっぱアクションもいいね</t>
  </si>
  <si>
    <t>高層ビルという密閉の中で徐々に敵に近づく、迷路の森に見立てたようなシナリオ運びも素晴らしいんですけど、こういう今までにない人物設定にも、実はこの映画の魅力があるんじゃないかと思いますねぇ</t>
  </si>
  <si>
    <t>そのバランス感覚が良かった</t>
  </si>
  <si>
    <t>文句なく10点献上</t>
  </si>
  <si>
    <t>それまでコメディ専門だとばかり思っていたブルース・ウィリスがいきなりアクションやっててびっくりした作品</t>
  </si>
  <si>
    <t>シリーズ中でも一番好き</t>
  </si>
  <si>
    <t>20世紀最高のアクション映画</t>
  </si>
  <si>
    <t>非難を承知で言わせてもらえば、この映画を面白いと思えない人は、今後映画を見ない方が良いと思う・・・なんて、言い過ぎるくらいオモロかった</t>
  </si>
  <si>
    <t>老若男女全ての映画ファンを唸らせたアクション映画の金字塔</t>
  </si>
  <si>
    <t>テンポ良く進み、楽しめます</t>
  </si>
  <si>
    <t>ちょうどヒーロー空洞化の時期に出てきたので面白かったです</t>
  </si>
  <si>
    <t>姿も知らない黒人警官との友情、友人を守るためしがらみをとくマグナム</t>
  </si>
  <si>
    <t>勝因の大半は練り込まれたプロットの巧みさにありますが、有名俳優を一切使わず、個性派で固めたキャストも可成り貢献していると思います</t>
  </si>
  <si>
    <t>豪快にぶっ壊し、豪快にぶっ殺す、頭からっぽにして楽しめるアクション映画の鑑みたいな映画</t>
  </si>
  <si>
    <t>たった１つのビルの中の出来事なのにスケール、でかっ</t>
  </si>
  <si>
    <t>これこそ、アクション映画の王道を歩むべき映画ですね</t>
  </si>
  <si>
    <t>こんなに痛快で見た後にスッキリするのはめったにありません</t>
  </si>
  <si>
    <t>ラストにブルース・ウィリスが銃口を吹く所なんかめっちゃ憧れる</t>
  </si>
  <si>
    <t>マクティアナン監督の勢いある演出はもちろんのこと、工夫を凝らした脚本が作品全体を盛り上げる</t>
  </si>
  <si>
    <t>悪役側（テロリストではなく実は泥棒というのも気が利いている）の主役の準備の良さ，頭領としてのカリスマ性，機転が利く頭の良さ，冷酷に人を殺す残酷さ，どれをとっても最高の悪役ではないでしょうか</t>
  </si>
  <si>
    <t>アクションがよいのもそうなんですが、ストーリーもきっちり計算されていて見応えがありました</t>
  </si>
  <si>
    <t>悪役のハンスも魅力的なキャラクターに仕上がっていて、決して陰鬱な気分にさせないですね</t>
  </si>
  <si>
    <t xml:space="preserve"> ストーリーがわかりやすく、観ていて飽きないシナリオも完璧で尚且つテンポも最高</t>
  </si>
  <si>
    <t>すべて一級品</t>
  </si>
  <si>
    <t>かなり面白いアクション映画だと思う</t>
  </si>
  <si>
    <t>B・ウィリスはこの映画は本当にはまり役ですね♪すばらしい</t>
  </si>
  <si>
    <t>たしかに『好きな映画は</t>
  </si>
  <si>
    <t>雰囲気バツグンなので10点です</t>
  </si>
  <si>
    <t>日本人が金でブイブイ言わせてた時代・・・</t>
  </si>
  <si>
    <t>ブルース・ウィリスの共感出来る熱演が面白い</t>
  </si>
  <si>
    <t>アメリカの警察官っていいな</t>
  </si>
  <si>
    <t>あのヒゲ最高</t>
  </si>
  <si>
    <t>こういうのがアカデミー作品賞を獲らないのはおかしい</t>
  </si>
  <si>
    <t>登場人物のキャラクター、無駄のない脚本、プロットの周到さ、意外性…、とにかく面白い</t>
  </si>
  <si>
    <t>ユダヤ人映画ばかりが賞を獲る</t>
  </si>
  <si>
    <t>素直におもしろかった</t>
  </si>
  <si>
    <t>こういうアクション映画でアクションだけでなく、たまにクスッと笑わせてくれるストーリー（脚本）がしっかりしている作品は珍しいのではないでしょうか</t>
  </si>
  <si>
    <t>２，３の敗因の一つに「悪役のインパクトの弱さ」が挙げられると思いますね</t>
  </si>
  <si>
    <t>登場人物もみんな魅力的だし、ストーリーも最高</t>
  </si>
  <si>
    <t>この映画の素晴らしいところは、悪役の魅力にあると思います</t>
  </si>
  <si>
    <t>クライマックスの盛り上がり様も凄い</t>
  </si>
  <si>
    <t>シュワやスタローンが活躍していたころだったよな</t>
  </si>
  <si>
    <t>かなり好き</t>
  </si>
  <si>
    <t>とにかく、Ｂ・ウィリスがすんごくカッコ良かった</t>
  </si>
  <si>
    <t>アクション映画ではベスト３でしょうこれはもはやアクション物の定番ですね</t>
  </si>
  <si>
    <t>これは今まで見たアクションの中で一番楽しいね</t>
  </si>
  <si>
    <t>気の利いたラストにコロっとやられたよ</t>
  </si>
  <si>
    <t>ブルース・ウィルスがタフでクールでかっこいい</t>
  </si>
  <si>
    <t>ハマリ役だねぇ面白いね</t>
  </si>
  <si>
    <t>ダイハードシリーズの中では一番面白い</t>
  </si>
  <si>
    <t>それまでのテレビシリ－ズでは全く魅力を感じなかったＢ</t>
  </si>
  <si>
    <t>ブルース・ウィルスのはまり役で、アクションものでもトップクラス</t>
  </si>
  <si>
    <t>ブルースの頑張りに自分も元気が沸いてくるような感じ</t>
  </si>
  <si>
    <t>でも、ボスと一緒に行動するのはちょっと無理があったが・・・もう完璧</t>
  </si>
  <si>
    <t>好きな人ごめんなさい</t>
  </si>
  <si>
    <t>脇役もちゃんと脇を固めてて黒人のおっちゃんも敵役の悪人も良い味出してる</t>
  </si>
  <si>
    <t>文句なしに安心して楽しめる作品</t>
  </si>
  <si>
    <t>アクションで頭使わなくて見れるので楽しいです</t>
  </si>
  <si>
    <t>結婚してください</t>
  </si>
  <si>
    <t>吹き替え版で見れば面白さ１・５倍</t>
  </si>
  <si>
    <t>ブルースの体当たり演技はほんとスカッとします</t>
  </si>
  <si>
    <t>黒人警官はいいキャラだし、犯人役も結構気に入ってます</t>
  </si>
  <si>
    <t>マクレーンの必死さが笑いと爽快感を生む</t>
  </si>
  <si>
    <t>満足できる一作でした</t>
  </si>
  <si>
    <t>2と3もそれなりに良いけどやっぱり1作目が一番おもしろい</t>
  </si>
  <si>
    <t>こんな面白い映画を作ったマクナティアンがローラーボールをつくったとは信じられん</t>
  </si>
  <si>
    <t>素直におもしろい</t>
  </si>
  <si>
    <t>映画館で見たらド迫力だったろうに・・・これ以上のアクションはないっす</t>
  </si>
  <si>
    <t>ところでこの映画、未来少年コナンを意識してつくったって、本当</t>
  </si>
  <si>
    <t>この映画は、そういう、映画ならではのお楽しみ満載だったと思います</t>
  </si>
  <si>
    <t>悪役がいいと映画がしまります</t>
  </si>
  <si>
    <t>個人的には、スタンリー・キューブリック監督作よりは好きです</t>
  </si>
  <si>
    <t>哲学的な意味をどう考えるかは観客の自由だ</t>
  </si>
  <si>
    <t>映像は綺麗になって、そのへんは良かったかも</t>
  </si>
  <si>
    <t>もう少しストレートに霊的なものに襲われてくれた方が楽しめると思うんだけどな</t>
  </si>
  <si>
    <t>キューブリックは徹底的に「見た目で怖くないモノ」は排除した</t>
  </si>
  <si>
    <t>もう１つはキング版は「家族愛がオーバールックで試される話」で、キューブリック版は「オーバールックホテルに憑りつかれ、家族を襲う父親の話」</t>
  </si>
  <si>
    <t>良かったんだけど、キューブリックの方が、恐かったかな</t>
  </si>
  <si>
    <t>父親が子を救って死ぬ話の方が観てて救われるに決まっているし</t>
  </si>
  <si>
    <t>お母さんはあっちの方がいいですが</t>
  </si>
  <si>
    <t>ストレートな怖さはキューブリック版の方が上だけど、こっちは父親の心情が上手く描かれてて良かった</t>
  </si>
  <si>
    <t>スティーブン・キングが製作に絡んだやつは長いばっかりであともう一歩・・・というもどかしい作品が多いんですが、本作はそうでもなく、満足できました</t>
  </si>
  <si>
    <t>ダニーの口が開けっ放しなのは演出なのかどうなのか、そればっかりが気になった前半と、助けに来たのにもひとつ役に立ったのかづかよくわからん後半</t>
  </si>
  <si>
    <t>キューブリック版の「シャイニング」はとても芸術性に長けているし、あれはあれで立派な作品だと思っているけれど、ラストなどに地味に納得が行かなかった</t>
  </si>
  <si>
    <t>キューブリックのシャイニングに納得できず自分で撮ったらしいが・・キューブリックの圧勝</t>
  </si>
  <si>
    <t>原作ファンは喜ぶでしょうね</t>
  </si>
  <si>
    <t>ここらへんが映像の面白い所ではないだろうか</t>
  </si>
  <si>
    <t>ほんとに救いようの無いくらいだったし・・</t>
  </si>
  <si>
    <t>まあスチーブンキング好きな人はそういうとこが好きなんだろうけど良くも悪くも原作通り</t>
  </si>
  <si>
    <t>ラストの卒業式に死んだ親父が現れて祝福するトコは感動ものだった</t>
  </si>
  <si>
    <t>ラストもなかなか感動的</t>
  </si>
  <si>
    <t>キューブリックとキングの「ホラーを映像に表現する決定的な考えの違い」が表れてていいと思います</t>
  </si>
  <si>
    <t>好みで大きく分かれると思いますが、「ハラハラドキドキ」したい人はキューブリック</t>
  </si>
  <si>
    <t>）で出て来たり、やさしい感じになってますな</t>
  </si>
  <si>
    <t>鬼才スタンリー・キューブリックの映画を初めて見た</t>
  </si>
  <si>
    <t>長かったけど、それなりに楽しめました</t>
  </si>
  <si>
    <t>やっぱりキング原作は少し長めのドラマがいい</t>
  </si>
  <si>
    <t>ストーリーもしっかり映像化されてるって感じで嬉しかったですね</t>
  </si>
  <si>
    <t>キング版は良く言えば原作どおり</t>
  </si>
  <si>
    <t>こっちは原作に忠実なので、そういう意味ではとても観易かった</t>
  </si>
  <si>
    <t>その点、こちらの作品はテレビ版ということで時間も有り、十分に原作の良さが生きていると思います</t>
  </si>
  <si>
    <t>バック・トゥのファン募集中</t>
  </si>
  <si>
    <t>つじつまも最後あっていいと思う</t>
  </si>
  <si>
    <t>この映画のお陰で未だにカルバン・クラインのブリーフ履いてます</t>
  </si>
  <si>
    <t>タイムマシンパラドックスの新たな、解決策とか</t>
  </si>
  <si>
    <t>それだけでも10点結構いいんじゃない</t>
  </si>
  <si>
    <t>ぼくの青春の背景です</t>
  </si>
  <si>
    <t>タイムマシンものでも最高です細かく見ると、色々とつっこみたくなるが、そのへんを割り切って娯楽映画としてみれば非常に良くできており、面白い</t>
  </si>
  <si>
    <t>音楽が好き今まで見た映画の中でも最高に面白い映画の一つ</t>
  </si>
  <si>
    <t>テレビでたまにやるときは毎回見ますが、何度観ても全然あきないしホントに面白い</t>
  </si>
  <si>
    <t>アカデミー賞脚本賞受賞も納得</t>
  </si>
  <si>
    <t>あんなに良く出来たお話って、これ以外まだないかな</t>
  </si>
  <si>
    <t>それだけ、面白かったし、ヒューイルイスの主題歌も最高</t>
  </si>
  <si>
    <t>これぞ娯楽大衆映画の決定版、公開当時２度劇場に足を運びました</t>
  </si>
  <si>
    <t>ヒューイ・ルイスのテーマ曲も良い</t>
  </si>
  <si>
    <t>今までで一番見た映画</t>
  </si>
  <si>
    <t>グーニーズに続き、子供時代に出会えて幸福だったと感じる映画</t>
  </si>
  <si>
    <t>過去の風景が、良くできてると思ったし、そこに出てくる人たちも個性溢れていて面白かったです</t>
  </si>
  <si>
    <t>ダイナミックでスピード感溢れる迫力ある作品となったのも、タイムマシンにスポーツ・カーを選んだ事が大きなポイントだったという事も付け加えておきたい</t>
  </si>
  <si>
    <t>ストーリーや音楽の軽快さがよい</t>
  </si>
  <si>
    <t>なんてエンターテイメント性があふれて素晴らしいのだろう</t>
  </si>
  <si>
    <t>発想とかに真新しいものは無いのだけど、タイムマシンにデロリアンというのと、タイムスリップ到達速度が８８マイルというのが実に面白い</t>
  </si>
  <si>
    <t>こんなに楽しんで見た映画は数えるほどしかありません</t>
  </si>
  <si>
    <t>純粋に興奮します</t>
  </si>
  <si>
    <t>もう何１０回も見たけど、何回見ても感動するし、ドキドキします</t>
  </si>
  <si>
    <t>ＳＦの整合性をしっかりとって欲しかった</t>
  </si>
  <si>
    <t>ちょっとありえなさ過ぎるのがいい</t>
  </si>
  <si>
    <t>ビデオだったけどあの時のドキドキはわすれられない♪マイケル・Ｊ・フォックスもかっこいいし♪最高の作品です♪この映画はマジ最高</t>
  </si>
  <si>
    <t>と言った完璧の映画サントラ買ったよ</t>
  </si>
  <si>
    <t>未だにギター弾いてるし、ロック好きなので、そういう意味では俺の人生に一番影響を与えた映画かも</t>
  </si>
  <si>
    <t>何十回見ても飽きない</t>
  </si>
  <si>
    <t>俺が映画を好きになったキッカケになった作品ですストーリーが素晴らしいのはもう言わない</t>
  </si>
  <si>
    <t>好きなシーンはラスト</t>
  </si>
  <si>
    <t>将来、自分の子供にも見せたい映画</t>
  </si>
  <si>
    <t>マイケル大好きだー</t>
  </si>
  <si>
    <t>第１作だけを一つの作品と見るかは個人の好き好きだが、私自身は３部作を一つの作品としてみたい</t>
  </si>
  <si>
    <t>マジで最高</t>
  </si>
  <si>
    <t>ちょこちょこ入ってる小ネタがいい</t>
  </si>
  <si>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</si>
  <si>
    <t>面白い作品</t>
  </si>
  <si>
    <t>それほどいい映画なんだと思います</t>
  </si>
  <si>
    <t>本当に楽しかったな～♪「映画を単純に愉しむ」という意味では、かなり最高峰だと思います</t>
  </si>
  <si>
    <t>私はこれも日本語吹き替えの方が面白いと思うな</t>
  </si>
  <si>
    <t>初めて観たあの時のあのわくわくした気持ち、今も忘れてません</t>
  </si>
  <si>
    <t>３部作の中では一番良い出来</t>
  </si>
  <si>
    <t>このさきどんな傑作が作られても、良くて２番です</t>
  </si>
  <si>
    <t>この点数は当然でしょう</t>
  </si>
  <si>
    <t>これは面白い</t>
  </si>
  <si>
    <t>人に１番好きな映画は</t>
  </si>
  <si>
    <t>心に残るとかそういうのじゃないけど、かなりテンポがいい映画です</t>
  </si>
  <si>
    <t>映像もストーリーも音楽も小技（笑）もすんばらしいんだけど、ここはあえて役者さんを褒めたいと思う</t>
  </si>
  <si>
    <t>全てのタイム・パラドックスが「笑い」の要素としてのみ存在し、ハラハラワクワクさせながらも全てちゃんと「笑い」で落としていきます</t>
  </si>
  <si>
    <t>今後、娯楽としてみるならばこのような作品を見てみたい</t>
  </si>
  <si>
    <t>本当に娯楽映画</t>
  </si>
  <si>
    <t>この手の映画は大好きなはずなんだけど皆が言うほどの高設定とは思えない、普通よりちょっと面白いくらいだった何の先入観も無く映画館で観たんですよ</t>
  </si>
  <si>
    <t>映画は娯楽なのです</t>
  </si>
  <si>
    <t>娯楽映画とはこういうものだ</t>
  </si>
  <si>
    <t>ま、確かにゼメキスの出世作だし、結構楽しめる良く出来たＳＦ青春コメディの佳作だとは思うけど…</t>
  </si>
  <si>
    <t>博士の存在が、映画の良さを引き立てていると思いました</t>
  </si>
  <si>
    <t>うわ、点数高っ</t>
  </si>
  <si>
    <t>マイケルの大ファンだってのもあって１０点</t>
  </si>
  <si>
    <t>最近見たけど、文句なしでおもろい一本でした</t>
  </si>
  <si>
    <t>どの世代の人にも楽しめる映画</t>
  </si>
  <si>
    <t>うまく言葉が出ないが、これは１０００００％人生生きてて良かったと、思うぐらい最高だった</t>
  </si>
  <si>
    <t>マイケルは好きだが、この映画が一番ではない</t>
  </si>
  <si>
    <t>今までで最高の娯楽作</t>
  </si>
  <si>
    <t>面白かったの一言</t>
  </si>
  <si>
    <t>やっぱこれは名作</t>
  </si>
  <si>
    <t>何度見ても楽しい</t>
  </si>
  <si>
    <t>出てくる登場人物がナンともかわいくて良いタイム・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</si>
  <si>
    <t>ある映画へのオマージュも心憎いです</t>
  </si>
  <si>
    <t>皆さんと同じでストーリーがいい</t>
  </si>
  <si>
    <t>一言で言えば、「よく出来たドラえもん」って感じでしたね</t>
  </si>
  <si>
    <t>娯楽映画の王様</t>
  </si>
  <si>
    <t>こういう作品を観ると、映画って本当におもしろいなって素直に感動してしまう今日このごろ、みなさん、いかがおすごしでしょうか</t>
  </si>
  <si>
    <t>車がタイムマシンになってるとこも、斬新で良かったです</t>
  </si>
  <si>
    <t>映画館でみてて初めてわくわくした映画ですここまでワクワクさせてくれる映画はそうないと思う</t>
  </si>
  <si>
    <t>娯楽映画</t>
  </si>
  <si>
    <t>PART2、3との連続性もあって１本でも楽しめるけど、全部を見るともっと楽しいよって作りになっているのもミソだね</t>
  </si>
  <si>
    <t>これ最高でしょ男にとって初めて接する女性は母親とはよく言いますがそのこと通りに女性というイメージを男は母親に引きずっていると思います</t>
  </si>
  <si>
    <t>これは名作だよ</t>
  </si>
  <si>
    <t>映画の中で一番好きな作品なんで、10点入れさせてもらいました</t>
  </si>
  <si>
    <t>ビデオではなくもっとでっかい画面で見たかったな～テンポがよくてそわそわして、最後はハッピー</t>
  </si>
  <si>
    <t>細部まで拘ったストーリーは最高です</t>
  </si>
  <si>
    <t>一番好きな映画の中の一本(なんじゃそりゃ)に入る作品ですね</t>
  </si>
  <si>
    <t>子供のころから好きな映画</t>
  </si>
  <si>
    <t>良質なハリウッド大衆娯楽映画</t>
  </si>
  <si>
    <t>最初からSF空想モノ、と割り切って観て、これほど面白いと思った映画はありませんでした</t>
  </si>
  <si>
    <t>マイケルはこれがはまり役だと思います</t>
  </si>
  <si>
    <t>キャラクター、ストーリー、音楽、映像、全部が見事にマッチしていて、ドキドキ、ワクワク、ハラハラの連続</t>
  </si>
  <si>
    <t>面白いの一言</t>
  </si>
  <si>
    <t>すべてが最高</t>
  </si>
  <si>
    <t>大好きな映画です</t>
  </si>
  <si>
    <t>本当に好きな映画です</t>
  </si>
  <si>
    <t>パワー・オブ・ラブをバックにスケボーするシーンはほんと何回みてもいいなあ・・・</t>
  </si>
  <si>
    <t>すばらしいストーリーだ</t>
  </si>
  <si>
    <t>ラストの”続く・・”って文字が次回作を期待させた非常に面白い映画でした</t>
  </si>
  <si>
    <t>随所に網羅されたネタ（冒頭の時計とか）が非常に面白いしある意味ハラハラしながら観ていたのを覚えてる</t>
  </si>
  <si>
    <t>ＳＦの中では名作です</t>
  </si>
  <si>
    <t>本当に大好きな映画</t>
  </si>
  <si>
    <t>まさに娯楽SF映画の王道</t>
  </si>
  <si>
    <t>おもしろかったですまさしく娯楽映画の大傑作</t>
  </si>
  <si>
    <t>未来に道なんて存在しない」とはドクの名言</t>
  </si>
  <si>
    <t>かなりありえない話しなんだけど、なぜか真実味がある</t>
  </si>
  <si>
    <t>んー言う事なしですね</t>
  </si>
  <si>
    <t>少し前にテレビでやっていたので、今見たらどう感じるだろうと思って見てみたのですが、やっぱり面白かったのには本当に驚きました</t>
  </si>
  <si>
    <t>本来こういう映画にアカデミー賞たくさん挙げるべきだと思うんだが</t>
  </si>
  <si>
    <t>いつ何度観てもいい</t>
  </si>
  <si>
    <t>まあ、どうでも良いんだけどさ(笑)</t>
  </si>
  <si>
    <t>あっさり楽しめる文句なしの映画</t>
  </si>
  <si>
    <t>脚本の出来が最高</t>
  </si>
  <si>
    <t>ＳＦのジャンルの中では一番好きな映画</t>
  </si>
  <si>
    <t>楽しくて夢があって、とにかく見て面白いという点でこれほどハッキリとした映画はそうありません</t>
  </si>
  <si>
    <t>この考え抜かれた普遍的な「笑い」の前には、今のところどのコメディ映画も霞んで見えます</t>
  </si>
  <si>
    <t>マイケルかっこいいっ☆特にパーティでマーティがはじけすぎてやらかすシーンが最高に笑えます</t>
  </si>
  <si>
    <t>タイムマシンというのを実現させたことに感動した</t>
  </si>
  <si>
    <t>マイケルさんが若かった</t>
  </si>
  <si>
    <t>エンターティンメントとしては彼の最高傑作ではないだろうか</t>
  </si>
  <si>
    <t>最高のエンターテイメント</t>
  </si>
  <si>
    <t>なかなかこれを超える娯楽映画って出てこないねえ</t>
  </si>
  <si>
    <t>夢があっていんだけど、この前久しぶりに見たら昔のようなわくわくどきどきはなかった</t>
  </si>
  <si>
    <t>ストーリー、曲もすばらしい</t>
  </si>
  <si>
    <t>それだけ面白いシーンがたくさんあるということで、もちろんそれらはきっちり繋がっている</t>
  </si>
  <si>
    <t>テンポの速い展開の中で、随所に入っているコミカルなシーンが一息つかせてくれるし、センスもＧＯＯＤ</t>
  </si>
  <si>
    <t>夢のあった時代に遡る事で、アメリカ史の一段面を巡る面白さや、細かなエピソードがそれぞれ重要な意味を帯びてくるといったように、とにかく脚本が良く出来ている</t>
  </si>
  <si>
    <t>観終わった後の爽快感と満足感は今でも忘れられない</t>
  </si>
  <si>
    <t>３部揃ってすばらしい出来だと思いました</t>
  </si>
  <si>
    <t>ストーリーやテンポ、音楽など個々のパーフェクトな要素が絡み合った名作です</t>
  </si>
  <si>
    <t>本当の娯楽作品である</t>
  </si>
  <si>
    <t>最高な映画</t>
  </si>
  <si>
    <t>今見ても最高に面白いです</t>
  </si>
  <si>
    <t>マイケル・Ｊ・フォックスが未来から来た「ドラえもん」で、親父が「のび太」で、いつも「ジャイアン」とその子分達にイジめられていて・・・っていう</t>
  </si>
  <si>
    <t>初めて出合ったときの感動は二度と忘れない</t>
  </si>
  <si>
    <t>というSF性や、キャラクターの性格、そしてあの音楽などどれもが魅力的で、ワクワクしてしまいます</t>
  </si>
  <si>
    <t>確かに面白かったです</t>
  </si>
  <si>
    <t>私の人生のなかでのＮｏ</t>
  </si>
  <si>
    <t>最高じゃないですか</t>
  </si>
  <si>
    <t>楽しくて気分が良かった</t>
  </si>
  <si>
    <t>肩がこらないわかり易い作品は好きです</t>
  </si>
  <si>
    <t>10点満点当たり前セリフのテンポがいいね</t>
  </si>
  <si>
    <t>jpバック・トゥ・ザ・フューチャー最高</t>
  </si>
  <si>
    <t>いくらオールディーズ好きだとしても、ダックウォークはチト古過ぎ</t>
  </si>
  <si>
    <t>歴史に残る傑作</t>
  </si>
  <si>
    <t>僕のベスト２です</t>
  </si>
  <si>
    <t>子供の頃みて、多分何歳になってもわくわくどきどきさせられるとおもう</t>
  </si>
  <si>
    <t>ただタイムスリップするだけの映画じゃなく歴史にすこし関係してるところとかいいですこれは面白かった・・</t>
  </si>
  <si>
    <t>伏線の張り方など「巧い映画」だから何度観ても楽しめる</t>
  </si>
  <si>
    <t>ただ２も３も好きだけど、３で最後に汽車がタイム・マシーンにしちゃったのはちょっと子供ながらになんか納得いかなかったな～ナイス映画</t>
  </si>
  <si>
    <t>エンターテイメント性あふれる作品ではあるものの、１９５５年の時代背景など意外にしっかりしている</t>
  </si>
  <si>
    <t>特に１作目が最高です</t>
  </si>
  <si>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</si>
  <si>
    <t>名作おもしろい</t>
  </si>
  <si>
    <t>とっても楽しい映画ですねえ大好きだ</t>
  </si>
  <si>
    <t>1，2，3ともにすばらしい出来です</t>
  </si>
  <si>
    <t>20世紀を代表する映画といってもいいくらい素晴らしい作品</t>
  </si>
  <si>
    <t>マイケルJフォックスの演技が最高</t>
  </si>
  <si>
    <t>正直、これほど面白い映画は観た事ありませんでした</t>
  </si>
  <si>
    <t>脚本が上手い</t>
  </si>
  <si>
    <t>音楽もストーリーも大好き</t>
  </si>
  <si>
    <t>娯楽映画としては当分これを超える映画はでないであろうと言うぐらいの傑作である</t>
  </si>
  <si>
    <t>スゲ－見る価値ある映画</t>
  </si>
  <si>
    <t xml:space="preserve"> この作品が映画との出会いとなったことに感謝したい</t>
  </si>
  <si>
    <t>当時、観たとき小学生だったんですが、本当に面白かったです</t>
  </si>
  <si>
    <t>学生時代に映画館で見て、最近出たDVDでまた見たが、何度見ても痛快です</t>
  </si>
  <si>
    <t>実をいうとBTTFマニアです</t>
  </si>
  <si>
    <t>（織田裕二版でなくて良かった）DVD出して欲しいです</t>
  </si>
  <si>
    <t>最高のエンターテイメントムービー</t>
  </si>
  <si>
    <t>マイケル・Ｊ・フォックスも適役という感じがして、非常にいい感じ</t>
  </si>
  <si>
    <t>Ｒ・ゼメキスの演出も実に歯切れの良いテンポで笑いとサスペンスを盛り上げていく</t>
  </si>
  <si>
    <t>子供から大人まで楽しめるし、何度でも見たくなる作品</t>
  </si>
  <si>
    <t>ストーリーも大好きですが、ドクとマーティーの友情や巡り合わせが作品の中でいきいきしていて、何度見ても面白いし、今見ても色あせてない作品だと思います</t>
  </si>
  <si>
    <t>そう感じたので私から謹んで「みんな優秀主・助演男・女優賞」贈らせて頂きます</t>
  </si>
  <si>
    <t>でも、普通に楽しめる作品でしたね</t>
  </si>
  <si>
    <t>何度も観てるが、その度に一番面白いと思うシーンが違う</t>
  </si>
  <si>
    <t>これが良くできてたからこそ２，３に繋がった</t>
  </si>
  <si>
    <t>「サウンドが最高」 という、チクさんに同感</t>
  </si>
  <si>
    <t>ハヤカワ文庫の「ボライソーシリーズ」が好きな私にとっては、レイダースを初めて見たときのようなワクワクドキドキ感がありました</t>
  </si>
  <si>
    <t>また、ジョニー・デップがこの役をやる必然性も感じられませんが、“that’s interesting”という台詞通り、彼自身がこの役を楽しんでいるのは良く判りました</t>
  </si>
  <si>
    <t>期待しないでいったら意外と楽しめたのが嬉しかった</t>
  </si>
  <si>
    <t>ジョニー・デップ最高</t>
  </si>
  <si>
    <t>海賊映画にしては、面白いのかもしれませんが、個人的にはカット・スロート・アイランドの方が面白いと思う</t>
  </si>
  <si>
    <t>ストーリーよりも映像を楽しむべき作品</t>
  </si>
  <si>
    <t>オーランド・ブルームもなかなかの色男ですが、ジョニ－の演技の幅の広さの方に私はひかれますね</t>
  </si>
  <si>
    <t>予告を見てかなり期待したんですが、ちょっとはずれました</t>
  </si>
  <si>
    <t>一緒に死ねて光栄だ」いい奴じゃないだろ</t>
  </si>
  <si>
    <t>ジョニーデップが面白くって映画館で爆笑でした</t>
  </si>
  <si>
    <t>でも、海賊の雰囲気があまり伝わってこなかった</t>
  </si>
  <si>
    <t>皆さん同様、キャプテン・ジャック・スパロウが、おとぼけだけどホントは頭の切れる、チャーミングでクールなキャラで光ってました、隈取りで金歯なのに・・・</t>
  </si>
  <si>
    <t>家族で安心して見れます</t>
  </si>
  <si>
    <t>二時間半も時間があるんだから、もっと海賊の残忍さなどをもっと出した方がもっと楽しめた気がする</t>
  </si>
  <si>
    <t>お笑いなところもあるし、映像もすごいです</t>
  </si>
  <si>
    <t>やらしいとこもなく、ユーモアもおりまぜて、誰にでもそれなりに楽しめる作品になってます</t>
  </si>
  <si>
    <t>今年の夏は大作が多いですけどこれは多分一番面白いと思います</t>
  </si>
  <si>
    <t>ジョニー・デップの大ファンなんですが…</t>
  </si>
  <si>
    <t>ジョニー・ディップの海賊役はなかなか愛嬌があって良かったけど、ストーリーが</t>
  </si>
  <si>
    <t>娯楽として素直に面白かった</t>
  </si>
  <si>
    <t>なのに人物に奥行きを持たせていて、さすがです</t>
  </si>
  <si>
    <t>「カリブの海賊」がどーゆーコンセプトなのかは知りませんが、私はアトラクションの何倍も楽しめました</t>
  </si>
  <si>
    <t>ジョニー・デップが楽しそ～に演じてます</t>
  </si>
  <si>
    <t>海賊大好きさ</t>
  </si>
  <si>
    <t>ゴア監督はとんとん拍子で出世してるからな、、次は何を撮るんだろうか、、、</t>
  </si>
  <si>
    <t>ストーリーは面白いと思うのだが表現の仕方が少し陳腐に感じた</t>
  </si>
  <si>
    <t>ほんっとうに面白かったです（笑）久しぶりに劇場で満腹感を味わえましたね</t>
  </si>
  <si>
    <t>ヒロインのキーラ・ナイトレイも美しいし、キャストには申し分無いです</t>
  </si>
  <si>
    <t>ジャックのキャラクターが無敵、可愛い～</t>
  </si>
  <si>
    <t>面白かったけど、この映画はアメリカ人向けの映画だと思う</t>
  </si>
  <si>
    <t>ジョニーデップがほんとにかっこ良かったし、あの役に合ってた</t>
  </si>
  <si>
    <t>わかりやすくて豪快・痛快、やっぱり映画はこうでなくっちゃー(悦、悦</t>
  </si>
  <si>
    <t>暇つぶしにぶらっと見るにはいい映画かもしれない</t>
  </si>
  <si>
    <t>「正義を行うに海賊行為も必要な時もあります」絶対必要ない</t>
  </si>
  <si>
    <t>)ということで、それぞれの嫌らしさが見事に中和されて、純粋に面白い娯楽作品に仕上がっていると感じました</t>
  </si>
  <si>
    <t>楽しんで演じてるって感じ</t>
  </si>
  <si>
    <t>時間を感じさせず最後まで楽しめました</t>
  </si>
  <si>
    <t>音楽も最高</t>
  </si>
  <si>
    <t>ジョニーが好きで観た映画だけど、主役のオーランドを食っちゃうくらいのかっこよさでした</t>
  </si>
  <si>
    <t>グロテスクな骸骨化した海賊たちもどこかおかしい、まさに娯楽大作の名にふさわしい映画だった</t>
  </si>
  <si>
    <t>それなりにおもしろかったけど、お金をかけてるわりには安っぽさが目立つのでもう少し話しを短くして欲しかったかな</t>
  </si>
  <si>
    <t>難解な名画を見て感動するのも映画の愉しみだけど、こういう映画を大画面で堪能するのも、映画のとても幸せな接し方だと思う</t>
  </si>
  <si>
    <t>ストーリーにはひねりが足りないが、陽気で楽しく、最後の強引な決着の付け方も含めて、いかにもディズニーのお子様向け娯楽大作である</t>
  </si>
  <si>
    <t>いやァジョニーデップがかっこいいねえ、ファッションといい、立ち振る舞いといい、コミカルでクールで色気あって魅力満載です</t>
  </si>
  <si>
    <t>このスパロウ船長のキャラクターの秀逸さは、新しいタイプの最高のヒーロー</t>
  </si>
  <si>
    <t>この映画の優れた所は、世界観に酔い、キャラクターにハマるという楽しさを再認識させてくれた事</t>
  </si>
  <si>
    <t>お金かけただけあって迫力が映像から伝わってきます</t>
  </si>
  <si>
    <t>景色や映像、ＣＧがとてもキレイにできていて、お金をかけているのがよくわかった</t>
  </si>
  <si>
    <t>ジャックのキャラ最高ですね☆頭いいんだか悪いんだかわかんないとこと、おちゃめなところが…あとエンドロールも最後まで見てないとね♪素晴らしいです</t>
  </si>
  <si>
    <t>すごいはまり役</t>
  </si>
  <si>
    <t>ディズニー作品らしく、音楽も演出も豪華</t>
  </si>
  <si>
    <t>ホンマ、この映画はデップによって救われてまっせ</t>
  </si>
  <si>
    <t>展開が強引な部分もありましたが、単純明快なストーリーで純粋に楽しめました</t>
  </si>
  <si>
    <t>ともあれ、間違いなくデップの代表作のひとつになるでしょう</t>
  </si>
  <si>
    <t>自分も最近、ロードオブザリングを観た人間でこの作品ではオーランド・ブルームが気になっていたのだが、ジョニー・デップ演じるジャックがいい味を出し過ぎており、登場シーンから既にそっちばかり気になっていた</t>
  </si>
  <si>
    <t>娯楽大作としては上出来ではないでしょうか</t>
  </si>
  <si>
    <t>観賞後、息子はどんな夢をも指し示してくれる「スパ（ロウ）ナビ」なる架空の発明品を考案しちゃいました</t>
  </si>
  <si>
    <t>月夜の海底をひた進む骸骨の行進も幻想的で素敵でした</t>
  </si>
  <si>
    <t>ジョニー・デップのフェロモンいっぱい</t>
  </si>
  <si>
    <t>」って所も思い浮かばない、栄養価ゼロな作品でしょうか</t>
  </si>
  <si>
    <t>」と思っていたけど、ジョニーもディズニー映画も予想したより断然良かった</t>
  </si>
  <si>
    <t>ジョニ－・デップ演じる、ジャック・スパロウが面白くも有り、かっこよくも有り、私的にツボだったので９点</t>
  </si>
  <si>
    <t>発想も斬新、映像も豪華</t>
  </si>
  <si>
    <t>こういう飄々としたキャラは大好きです</t>
  </si>
  <si>
    <t>ジェリー・ブラッカイマー製作おまけにディズニー映画…と、私的には「クソ映画だろう」要素満点なんだけど、デップ様とレゴラス=オーランド・ブルーム様の出演に負けて鑑賞</t>
  </si>
  <si>
    <t>ジョニ－のジャック・スパロウ船長が本当に「はまり役」ですよね</t>
  </si>
  <si>
    <t>Ｊ・デップにもＯ・ブルームにも興味が無いと言い張るあなた</t>
  </si>
  <si>
    <t>金歯が素敵ってどういう事</t>
  </si>
  <si>
    <t>やっぱりディズニー、娯楽作品としては最高、飽きずに楽しめました</t>
  </si>
  <si>
    <t>期待大きすぎだな</t>
  </si>
  <si>
    <t>娯楽映画という点ではお金を払って映画館でみても損はしないと思う</t>
  </si>
  <si>
    <t xml:space="preserve"> んも～、髪の毛も肌も、歯もあ～んなにきちゃない(歯なんて黄色を通り越して茶色かった)のに、な～んであんなに格好いいかな～♪ 7点はじぇんぶキャラに</t>
  </si>
  <si>
    <t>同アトラクションが好きな人には否応なく楽しめるし、もちろんハリウッドの娯楽大作らしいエンターテイメント性には満足するほかない</t>
  </si>
  <si>
    <t>とにかくジョニー・デップがのびのびと才能豊かで、こっちまで陽気になりました</t>
  </si>
  <si>
    <t>オーランド・ブルームのファンとして見に行く人は、映画が終わる頃にはジョニーに心を奪われているだろう</t>
  </si>
  <si>
    <t>夏映画ってかんじがして良い☆ただ、話のつめがちょこっと甘かった気が</t>
  </si>
  <si>
    <t>大人も子供もワクワクさせてくれたスパロウ船長に感謝</t>
  </si>
  <si>
    <t>皆いい人って話好きじゃないんですが、この映画は気持ちいいです～</t>
  </si>
  <si>
    <t>単純でハッピーエンドで楽しい、ディズニーらしい映画</t>
  </si>
  <si>
    <t>難しいこと抜きにして単純に楽しみましょう♪お子様と見ても充分楽しめると思います</t>
  </si>
  <si>
    <t>いい事あるかも‥</t>
  </si>
  <si>
    <t>ジョニー・デップは確かにいい演技してたと思う</t>
  </si>
  <si>
    <t>ディズニーの底力を久々に感じさせてくれた一級の娯楽作品</t>
  </si>
  <si>
    <t>難しい事を考えず、気軽に見られる良い作品だと思います</t>
  </si>
  <si>
    <t>デップ以外の役者に魅力がちょっとないかも</t>
  </si>
  <si>
    <t>音楽とジョニーデップの良さにとりあえず４点です</t>
  </si>
  <si>
    <t>月の光を浴びたヒロインが・・・</t>
  </si>
  <si>
    <t>センスいいっす～（笑いのツボがもろに好みでした）</t>
  </si>
  <si>
    <t>ウィルの活躍度が薄いのが，ちょっと残念だったけど，おすすめの作品</t>
  </si>
  <si>
    <t>ジョニーデップの登場シーンが格好良すぎて笑ってしまいました</t>
  </si>
  <si>
    <t>救いといえば、ジョニー・デップが作品全体の質を上げている所</t>
  </si>
  <si>
    <t>ジョニーデップ好きな人は見たほうがいいかもしんない</t>
  </si>
  <si>
    <t>「海賊映画」という古めかしいジャンルのテイストを尊重しつつ、それを現代的な視点から”面白がろうとする”脚本のセンスの勝利</t>
  </si>
  <si>
    <t>かなり面白い映画と聞いていたので、期待してたのですが、まあまあ位の面白さでした</t>
  </si>
  <si>
    <t>見終わってすぐの時は、それなりに満たされた気分だったんですけど、しばらくたつと何も残らないというか「ココ</t>
  </si>
  <si>
    <t>デップが出てなかったら劇場にまで行って見る価値はないと思います</t>
  </si>
  <si>
    <t>ゆえに「ジャック・スパロウ財宝の島」とかいう映画がありそうな気がします</t>
  </si>
  <si>
    <t>初めてじゃないかな、こんな大作に出るのは</t>
  </si>
  <si>
    <t>でもこれなら毎年何本も作られる大作と呼ばれる他のハリウッド映画と変わらない</t>
  </si>
  <si>
    <t>ダラダラしてて娯楽映画にしては長すぎるかなと思いました</t>
  </si>
  <si>
    <t>個人的にはヒロインに少し魅力が足りない様な気もしましたが、家族向けの「夏休み映画」としてはこれが一番だと私も思います</t>
  </si>
  <si>
    <t>そして期待を裏切らない最高の作品でした</t>
  </si>
  <si>
    <t>映画の内容自体も面白いし、映像もアトラクション「カリブの海賊」のイメージそのままで光景があるのが良い感じです</t>
  </si>
  <si>
    <t>ジャックのキャラがとにかくイイ</t>
  </si>
  <si>
    <t>ジョニー・デップがもうダントツで際立っており、ファンには大満足でした</t>
  </si>
  <si>
    <t>あと、オーランド・ブルームはもう少し姿勢を良くする訓練をして欲しい</t>
  </si>
  <si>
    <t>ョニー・デップの浮いた演技でかろうじて救われ</t>
  </si>
  <si>
    <t>ほんとに彼は楽しそうでした</t>
  </si>
  <si>
    <t>チャンバラシーンの出来はなかなか</t>
  </si>
  <si>
    <t>単純なストーリーだけど，魅せられました</t>
  </si>
  <si>
    <t>映像も俳優もＣＧも綺麗でよいのですが、ストーリーで納得いかない点が少しだけあるのが残念です</t>
  </si>
  <si>
    <t>まぁ、ジョニー・ディップやオーランド・ブルームファンにはたまらないと思いますが（私もその中の一人です(＾＾；）、ディズニーランドの「カリブの海賊」好きにも良いと思います</t>
  </si>
  <si>
    <t>少年時代に戻ったようにただただ単純に楽しめました</t>
  </si>
  <si>
    <t>加えて、ジョニー・デップの当然のごとくの曲者ぶり、アカデミー賞俳優ジェフリー・ラッシュの怪演に圧倒される</t>
  </si>
  <si>
    <t>と、つっこみどこ、腑に落ちないとこ満載でした</t>
  </si>
  <si>
    <t>ちょっとダークな役柄の多い彼ですが海賊ジャック・スパロウはミステリアスでもありキュート♪とにかくかわいいんです♪また新たな彼の魅力を発見しました</t>
  </si>
  <si>
    <t>ジョニー・デップの怪演はとてもおもしろいし、ストーリーも分かりやすくてよかったです</t>
  </si>
  <si>
    <t>タイトルの通り、ディズニーランドの「カリブの海賊」をそのまま映画化したという表現が一番ぴったりとくると思う</t>
  </si>
  <si>
    <t>何にせよジョニー・デップ扮するジャックがものスゴク魅力的で惚れました～</t>
  </si>
  <si>
    <t>私の大好きなアドベンチャームービー</t>
  </si>
  <si>
    <t>カッコイイけど可愛くてヘタレ具合が最高で(笑)、でもやっぱりカッコイイ</t>
  </si>
  <si>
    <t>「彼はいい奴だ</t>
  </si>
  <si>
    <t>娯楽映画のまさに王道</t>
  </si>
  <si>
    <t>ジョニー・デップが「シザー～」とか「ショコラ」ですごく好きになったので見ました</t>
  </si>
  <si>
    <t>彼が出てなきゃ、所詮はよく出来たイベントムーヴィー以外の何物でもなかったろうし</t>
  </si>
  <si>
    <t>２人ともそれぞれの主人公の人間性などを忠実に演じていて素晴らしかったです</t>
  </si>
  <si>
    <t>海賊物ならカットスロートアイランドの方が面白かったような</t>
  </si>
  <si>
    <t>ストーリーは単純で分かりやすいので楽しめました</t>
  </si>
  <si>
    <t>最高に面白かった</t>
  </si>
  <si>
    <t>派手なアクション、綺麗な女の子、CG</t>
  </si>
  <si>
    <t>が、何よりジョニー・デップという役者によって、そんな脚本のセンスが完璧に作品上で表現され、決定づけられていることに感じ入った次第</t>
  </si>
  <si>
    <t>これならエディ・マーフィ主演の「ホーンテッド・マンション」にも期待できます、6点献上</t>
  </si>
  <si>
    <t>ＳＦＸもすばらしかったけど、なんといってもジョニ－・デップ</t>
  </si>
  <si>
    <t>難しい内容の映画が多い中でこんなに分かりやすい内容はとてもいいです</t>
  </si>
  <si>
    <t>B級ど真ん中ながらも意表を突く展開ありで楽しい</t>
  </si>
  <si>
    <t>チープな80年代に乾杯</t>
  </si>
  <si>
    <t>あまりにも内容が無くて、でもそれが返って壮快</t>
  </si>
  <si>
    <t>ある意味究極の娯楽かもしれませんねw</t>
  </si>
  <si>
    <t>」と撃てばいいんです</t>
  </si>
  <si>
    <t>本作を作った人たちはキャメロン以上に州知事のポテンシャルを理解していたんだなぁと感心します</t>
  </si>
  <si>
    <t>人生で一番多く観た映画</t>
  </si>
  <si>
    <t>最後のベネットとのタイマンを映画史上に残る名勝負だと思うのは自分だけでしょうか</t>
  </si>
  <si>
    <t>こんなムチャクチャなやり取りからスタートする超筋肉ムービー、コマンドー</t>
  </si>
  <si>
    <t>I'll be backくらい印象的なんだよな</t>
  </si>
  <si>
    <t>まあいくつもツッコミ所あるんだけど、アクション盛りだくさんで全く飽きずにみれたことは高評価に値する</t>
  </si>
  <si>
    <t>車に轢かれても大丈夫、さすがはシュワ</t>
  </si>
  <si>
    <t>シュワの強さ・かっこよさを堪能させるために生まれた映画といっても過言ではない</t>
  </si>
  <si>
    <t>仁王立ちのシュワルツェネッガーに将棋倒しになって撃ち殺される様は、射的場の的以外の何物でもなく、説得力のないアクションシーンになってしまっている</t>
  </si>
  <si>
    <t>最強装備が理屈ぬきにかっこいい</t>
  </si>
  <si>
    <t>まだ若く、演技もへたくそだけど（今でも変わらないかも）パワーがある</t>
  </si>
  <si>
    <t>シュワちゃんはこの映画が最高です</t>
  </si>
  <si>
    <t>後に随分いい音楽書くようになり脱帽しております</t>
  </si>
  <si>
    <t>シュワルツェネッガー不敗伝説の始まりの作品</t>
  </si>
  <si>
    <t>ターミネーター以外ではシュワルツェネッガーの映画で一番面白いと思う</t>
  </si>
  <si>
    <t>幼いアリッサが軽々片手で抱っこされてるのが可愛いです</t>
  </si>
  <si>
    <t>撃ちまくるシュワが好きだ</t>
  </si>
  <si>
    <t>もう何度もテレビでやっていますが何回とうして見てみると凄く面白いアクション映画ですよ</t>
  </si>
  <si>
    <t>ＣＧが当たり前になってしまった今、３０年後に観賞しても、きっと同じ感動を得ると思います</t>
  </si>
  <si>
    <t>見事にカラッポの映画(褒め言葉)</t>
  </si>
  <si>
    <t>シュワちゃんの映画ではこの映画が１番好きかも</t>
  </si>
  <si>
    <t>でもこの役はシュワちゃんピッタリだった</t>
  </si>
  <si>
    <t>でも作品としてどうかというと、「シュワちゃんが娘を助けに行く話」としか覚えていないので、大して中身がないのです</t>
  </si>
  <si>
    <t>TVでやっても通常枠でカットなし完全版が見れるという短さがよいです</t>
  </si>
  <si>
    <t>10点満点</t>
  </si>
  <si>
    <t>ストーリーそのものに大した見所はなく、彼の持つ魅力だけを楽しむ映画に仕上がっている</t>
  </si>
  <si>
    <t>☆あと、若き日のアリッサ・ミラノに会えたのはラッキーです</t>
  </si>
  <si>
    <t>僕はこういう銃撃戦が大好きです２０回は余裕で見たすばらしいオバカ映画です</t>
  </si>
  <si>
    <t>天下御免、ご意見無用の暴れっぷりに相応しい肉体美に惚れ惚れします</t>
  </si>
  <si>
    <t>これぞ娯楽映画</t>
  </si>
  <si>
    <t>元コマンドー隊員の活躍を描いたアクション映画</t>
  </si>
  <si>
    <t>偶然にも飛行機の操縦ができてしまう</t>
  </si>
  <si>
    <t>大した映画じゃないんだけど、結構ミリタリーにこだわった映画でしたね</t>
  </si>
  <si>
    <t>ツッコミどころ満載</t>
  </si>
  <si>
    <t>この頃のシュワちゃんが一番かっこいいような気がします</t>
  </si>
  <si>
    <t>それ以上に運が強いとも言えるが</t>
  </si>
  <si>
    <t>何も考えずに頭を使わず見るにはちょうどいい映画</t>
  </si>
  <si>
    <t>オープニング、娘役アリッサ・ミラノにソフトクリームを押し付けられる時のシュワちゃんの表情は必見</t>
  </si>
  <si>
    <t>その暴れっぷりについても、十数人の警官相手に格闘して余裕で勝ったり、車のシートをいとも簡単にもぎ取ったり、悪役を電話ボックスごと投げ飛ばしたりと、スタローンやヴァン・ダムでは成立しない、州知事だからこその見せ場が続きます</t>
  </si>
  <si>
    <t>まさに筋肉のお祭り状態</t>
  </si>
  <si>
    <t>本編では設定について軽い説明が入ると、その後は州知事がひたすら暴れまわるという素直な仕上がりになっていて大変好感が持てます</t>
  </si>
  <si>
    <t>可愛い娘を救う為なら何でも平然とやり遂げるむちゃくちゃさが最高でした</t>
  </si>
  <si>
    <t>もう何も考えずに楽しめる、まさに娯楽作品ですね</t>
  </si>
  <si>
    <t>何も考えずに観て楽しむべし</t>
  </si>
  <si>
    <t>愛する娘のためならなんだってやっちゃうシュワちゃんに拍手</t>
  </si>
  <si>
    <t>多数の武器をガシガシ装着する有名なシーンは何度見ても「やってみてえ～</t>
  </si>
  <si>
    <t>島に潜入するときゴムボートに乗るだけで、わざわざ上半身裸の水着姿じゃなくてもいいだろーって</t>
  </si>
  <si>
    <t>説明無用の痛快娯楽アクション</t>
  </si>
  <si>
    <t>元コマンドー最強戦士の大活劇</t>
  </si>
  <si>
    <t>アーノルド最高だが、昔すぎます</t>
  </si>
  <si>
    <t>製作があのジョエル・シルバーさんだから徹底的に凄いことをやってくれました</t>
  </si>
  <si>
    <t>強すぎる主人公もたまにはいいバンザーイ</t>
  </si>
  <si>
    <t>あの人数に勝てるのはおかしいけど爽快だったんで８点</t>
  </si>
  <si>
    <t>タイトルバックではアイスクリームを味わう州知事、鹿にエサをやる州知事、川釣りを楽しむ州知事、プールで馬鹿笑いをする州知事と、他の映画ではなかなか味わえない州知事の姿を堪能できます</t>
  </si>
  <si>
    <t>筋肉はバクハツだー</t>
  </si>
  <si>
    <t>そして、そんな人気作の割にビデオ屋では絶対に貸し出し中になっていないという不思議な映画でもあります</t>
  </si>
  <si>
    <t>いいじゃない、主人公さえ無敵なら」という映画は嫌いではないので、かなり評価は甘いと思います</t>
  </si>
  <si>
    <t>でもここまで派手にやってくれると好きかも</t>
  </si>
  <si>
    <t>迷彩用化粧品もありました</t>
  </si>
  <si>
    <t>この映画以降、顔に迷彩メークするのがやたらに流行ったような気がするのは私だけでしょうか</t>
  </si>
  <si>
    <t>このあと、一時期、歌手活動もしてたけど、最近あまりみないね</t>
  </si>
  <si>
    <t>この辺りの盛り上がりは、アクション映画としての本作の正しさを証明しています</t>
  </si>
  <si>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</si>
  <si>
    <t>さすがに飽きましたが、面白い映画だと思います</t>
  </si>
  <si>
    <t>蘇る青春時代～</t>
  </si>
  <si>
    <t>先日、ＴＶ放映をやっていたので久し振りに観たのだが、視聴環境が老人ホーム（職場）だったので、入居者のおばあちゃんたちがいちいち面白い反応をしてくれて笑えた</t>
  </si>
  <si>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</si>
  <si>
    <t>すっきりしたし、金もかかっている</t>
  </si>
  <si>
    <t>爽快感はかなりあり</t>
  </si>
  <si>
    <t>そういう意味ではエポックな作品</t>
  </si>
  <si>
    <t>アクションスターの地位を確立した</t>
  </si>
  <si>
    <t>筋肉バカ映画と見せかけておいて、意外に決めの部分では名台詞が多かったりするのも良い</t>
  </si>
  <si>
    <t>内容もいい意味で大味、そしてダイナミック、かなりおもしろいと思います</t>
  </si>
  <si>
    <t>個人的に、こういう古き良き時代の「何も考えないで派手にやろうよ</t>
  </si>
  <si>
    <t>シュワちゃんとアクションだけを見るためだけの映画</t>
  </si>
  <si>
    <t>どうしようもない息抜きに丁度良いのでないでせうか</t>
  </si>
  <si>
    <t>シュワちゃんの映画はＴＶ放送されていれば、何気なく見てしまう</t>
  </si>
  <si>
    <t>いやぁ娯楽ですなぁ</t>
  </si>
  <si>
    <t>見所はなんと言ってもシュワの問答無用の能天気アクションですが、前半のタイムリミットを意識させる展開もなかなか良いです</t>
  </si>
  <si>
    <t>ある意味映画らしい映画ですな～</t>
  </si>
  <si>
    <t>おそらく、私は日本一のコマンドーオタク</t>
  </si>
  <si>
    <t>それは長所か</t>
  </si>
  <si>
    <t>どいつもこいつも弱過ぎだし、シュワはさぞゴキゲンだったかもしれないが、シュワの武勇談か自慢話を延々と聞かされてるみたいで正直ウンザリだった</t>
  </si>
  <si>
    <t>シワルツエネッガーのシュワルツエネッガーによるシュワルツエネッガーのための映画</t>
  </si>
  <si>
    <t>お笑い芸人のネタみたいな映画(笑)ゴリラパワーすごいなまあありえない話ですが、シュワさんが演ずるなら不思議と違和感を感じません</t>
  </si>
  <si>
    <t>この映画、よく出来ています</t>
  </si>
  <si>
    <t>あとはシュワの八面六臂の大活躍</t>
  </si>
  <si>
    <t>ある意味シュワルツェネッガーを象徴する映画だと思う</t>
  </si>
  <si>
    <t>一切の苦労なく楽しみたいときはこういう作品が良い</t>
  </si>
  <si>
    <t>内容はアイドル映画とほぼ同じ作り</t>
  </si>
  <si>
    <t>彼は脳まで筋肉で出来ているというテーマの映画</t>
  </si>
  <si>
    <t>この頃のような、どこまでも強いシュワちゃんが本当に好きなのです</t>
  </si>
  <si>
    <t>笑っちゃうぐらい強いシュワ・パパが素晴らしい</t>
  </si>
  <si>
    <t>最近のアクション映画と比べたらさすがにスケールの違いを感じますが、当時としてはとても楽しめた作品です</t>
  </si>
  <si>
    <t>彼の魅力全開じゃないでしょうか</t>
  </si>
  <si>
    <t>無敵のシュワちゃん</t>
  </si>
  <si>
    <t>「コマンドーVSスーパーサイヤ人」そんな映画希望</t>
  </si>
  <si>
    <t>今でも好きです</t>
  </si>
  <si>
    <t>もはや人徳すら感じさせます</t>
  </si>
  <si>
    <t>シュワルツェネッガーが元コマンドー部隊の隊長という役柄に比して、大して動けていない様な気もしますが、持ち前の膂力・愛嬌・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</si>
  <si>
    <t>とっくに枯れかけていた筋肉バカ魂復活祭～</t>
  </si>
  <si>
    <t>シュワちゃん好きにはたまりませんよあの筋肉</t>
  </si>
  <si>
    <t xml:space="preserve"> 突っ込み所の多さではトップクラス</t>
  </si>
  <si>
    <t>まさかこんなにも能天気で筋肉頼りの戦闘アクションだとは思ってもみなかった</t>
  </si>
  <si>
    <t>月日は流れ、お互いにじじいになりましたが、メイトリックス隊長は永遠のヒーローです</t>
  </si>
  <si>
    <t>私の好きな登場人物、クーク、エンリケ、サリー・・・ベネット</t>
  </si>
  <si>
    <t>だったら、もっとシュワを人質以外の手で追い詰めるようなインパクトのある悪役出さなきゃ</t>
  </si>
  <si>
    <t>……を差し上げたいところだが、私の個人的な好みを度外視して言えば、筋肉もりもりの人が暴れるだけの映画である</t>
  </si>
  <si>
    <t>本物デパ－トを使ったりショベルカ－でガラスを突き破ったりなど本当に凄いです</t>
  </si>
  <si>
    <t>ただただ超人のドンパチ、大爆発と車、飛行機、船のチェイス</t>
  </si>
  <si>
    <t>その後に続く彼のアクション映画の基盤となる作品だ</t>
  </si>
  <si>
    <t>当時は・・・ランボーもコマンド－も好きでした（笑）子供のただただ強いものに対する興味、憧れには訴えかけたなー</t>
  </si>
  <si>
    <t>できれば、オープニングのセンスについてもっとたくさんの方のご意見なんて聞いてみたい</t>
  </si>
  <si>
    <t>Ｂ級の粋を集めたような映画</t>
  </si>
  <si>
    <t>あまりの強さに思わず笑みがこぼれてしまう</t>
  </si>
  <si>
    <t>丸太を担いでの登場からすでに千両役者ぶりを発揮</t>
  </si>
  <si>
    <t>あまりの痛快さに私も7点献上</t>
  </si>
  <si>
    <t>こういう映画大好きです</t>
  </si>
  <si>
    <t>クライマックスは、あらゆる銃や手榴弾を身につけながら、なぜか投げナイフまで見せてくれる大サービス</t>
  </si>
  <si>
    <t>シュワちゃんは好きです</t>
  </si>
  <si>
    <t>シュワの筋肉が素晴らしいですね</t>
  </si>
  <si>
    <t>まあ、敵とはいえ人を殺し過ぎですが、B級チックな作りが妙に暖かいところとか、割と好き</t>
  </si>
  <si>
    <t>僕はアーノルド・シュワルツェネッガー作品の中でもこのコマンド－という作品が一番大好きな作品です</t>
  </si>
  <si>
    <t>海軍のレーダーを切り抜けるために水面スレスレを飛行するというスキルまで持ち合わせる</t>
  </si>
  <si>
    <t>あと、レイ・ドーン・チョン演じる黒人女性がすごく良かったなぁ</t>
  </si>
  <si>
    <t>暇つぶしになんとなく見るにはいいという感じ</t>
  </si>
  <si>
    <t>（当時の）アリッサ・ミラノはチョット可愛いので５点</t>
  </si>
  <si>
    <t>コメディ－映画よりもアクション映画が大好きです</t>
  </si>
  <si>
    <t>約９０分に、実に無駄なくシュワの活躍が盛り込まれている</t>
  </si>
  <si>
    <t>そしたらホットショットでしっかりパロってくれたので、「ああ、死者の数、数えたのは俺だけじゃなかったんだ」と得意な気分になれたのさ</t>
  </si>
  <si>
    <t>(笑)シュワちゃん若いな</t>
  </si>
  <si>
    <t>シュワちゃんの怪力っぷりに惚れぼれする</t>
  </si>
  <si>
    <t>アリッサミラノは日本では凄く人気があったのは何故かなー</t>
  </si>
  <si>
    <t>シュワ最強伝説のはしりとなった映画だが、ヒロインのイカレっぷりもまた凄い</t>
  </si>
  <si>
    <t>頭をカラッポにして観ると、なかなか楽しめる</t>
  </si>
  <si>
    <t>人間味のあるスタローンと違い、機械的な無敵ぶりはここから</t>
  </si>
  <si>
    <t>娘がシュワちゃんの顔にアイスクリームを「べちゃ」っとつけるシーンが印象的でした</t>
  </si>
  <si>
    <t>最後まで諦めない男</t>
  </si>
  <si>
    <t>ストーリーも単純明快でシュワちゃんは最強</t>
  </si>
  <si>
    <t>シュワちゃんの鍛えられたボディー、それだけでも観賞に値する</t>
  </si>
  <si>
    <t>ガシャッ、ガシャッと装備を身につけるかっこよすぎるシーン（今ではアクション映画の定番ですが、これをはじめてやったのは本作ではないでしょうか</t>
  </si>
  <si>
    <t>悪者のオッチャンもいい味出してるし、協力してくれるオネーチャンもチャーミング</t>
  </si>
  <si>
    <t>最近の『フレディVSジェイソン』や『プレデターVSエイリアン』（HP出来てる・・公開は2004年6月</t>
  </si>
  <si>
    <t>まぁ、シュワルツェネッガーの肉体美を満喫する意味でこれほどの映画はないので、バカになって楽しめば退屈することもないだろう</t>
  </si>
  <si>
    <t>シュワちゃん映画はこれくらい単純明快な作品がよい</t>
  </si>
  <si>
    <t>筋肉祭り開催シュワちゃん強ぇ</t>
  </si>
  <si>
    <t>これだからシュワルツネッガーの映画は好きです</t>
  </si>
  <si>
    <t>これっていいよなぁ～何か痛快っつーか、見ててスッキリするよね</t>
  </si>
  <si>
    <t>監督の作風、映像センスなどは一切関係なく、シュワルツェネッガーの存在のみで押しまくるこのスタイルこそシュワちゃん映画の基本要素である</t>
  </si>
  <si>
    <t>）これはまさしく筋肉アピールサービスショット</t>
  </si>
  <si>
    <t>細かく見ていくと荒い作りの部分も多々あるが、詰め込まれている個々のエピソードがエネルギッシュで、イッキに観れる</t>
  </si>
  <si>
    <t>この作品は観るのが”楽”だ</t>
  </si>
  <si>
    <t>ストーリーとか主張とかはまったくどうでもいい映画シュワちゃん映画というジャンルを作るなら、その基本となるのはこの作品だと思う</t>
  </si>
  <si>
    <t>俺に映画の面白さを教えてくれた記念すべき作品</t>
  </si>
  <si>
    <t>サイボーグという設定すら必要ないと州知事の底知れぬ素質を見抜いたジョエル・シルバーはさすがの慧眼で、本作は頭から尻尾まで州知事の魅力満載です</t>
  </si>
  <si>
    <t>とにかく娘を救うために異常な強さで敵を殺しまくる痛快作という感じだ</t>
  </si>
  <si>
    <t>単純だがいい</t>
  </si>
  <si>
    <t>逆さ吊りにした男を崖から落とすところ、好きです</t>
  </si>
  <si>
    <t>というときにお勧めです</t>
  </si>
  <si>
    <t>人並み外れたパワー</t>
  </si>
  <si>
    <t>89分というあまり長くない上映時間の中で、アクションが矢継ぎ早に展開され、最後まで飽きない映画でした</t>
  </si>
  <si>
    <t>突っ込みどころ満載</t>
  </si>
  <si>
    <t>アイデアが面白いシーンが幾つか登場します</t>
  </si>
  <si>
    <t>Ｏｋです、銃撃戦とかシュワちゃんのエキスが十分でてますこれ程シュワルツェネッガーの肉体が説得力を持った映画はありません</t>
  </si>
  <si>
    <t>単純で爽快</t>
  </si>
  <si>
    <t>ＤＶＤを買うつもりはさらさらないがテレビでやってると必ず見てしまうそんな映画ですアクションのテンポがいい</t>
  </si>
  <si>
    <t>面白く見る分にはいいけど、映画としてはダメ</t>
  </si>
  <si>
    <t>強いて映画としての長所を挙げるとすれば、感心するほどのテンポの良さ</t>
  </si>
  <si>
    <t>「子供を助けるためにどこまでも無茶をする超人パパ」というストーリーそのもののシンプルさもあいまって、くだらない理屈抜きに楽しめました</t>
  </si>
  <si>
    <t>この頃のシュワちゃんが一番面白かった</t>
  </si>
  <si>
    <t>愛国とか抜きのアクション映画の王道だと思います</t>
  </si>
  <si>
    <t>筋肉に始まり、筋肉に終わる</t>
  </si>
  <si>
    <t>ターミネーターやマトリックスみたいなキャラじゃなく、生身の人間の馬鹿力というところが素晴らしい</t>
  </si>
  <si>
    <t>ちょっと非現実的すぎ、つまり武器使いまくりで豪快、爽快感があふれていたが、やりすぎだ</t>
  </si>
  <si>
    <t>限りなく9点に近い8点</t>
  </si>
  <si>
    <t>人をいとも簡単にどんどん殺しまくる</t>
  </si>
  <si>
    <t>、そして１年あの話題作が早くも登場</t>
  </si>
  <si>
    <t>こういうご都合っぽい展開大好き</t>
  </si>
  <si>
    <t>レイ・ド－ン・チョンさんの演技も最高でした</t>
  </si>
  <si>
    <t>死んだように眠ってるだとか、弱い方の手だとか、最高の名台詞が残っている</t>
  </si>
  <si>
    <t>この手の他の映画と比べるとやや面白いかな</t>
  </si>
  <si>
    <t>６点評価は低いかもしれませんが、これくらいが丁度いい映画じゃないでしょうか</t>
  </si>
  <si>
    <t>（笑）とにかく最強男</t>
  </si>
  <si>
    <t>映画と言うものに真面目に向き合う人には向かない作品</t>
  </si>
  <si>
    <t>音楽が良い８０年代アクション映画ではベストの作品</t>
  </si>
  <si>
    <t>オメーはどっちの味方だ</t>
  </si>
  <si>
    <t>シュワチャン映画では、まあまあ良い</t>
  </si>
  <si>
    <t>これがシュワルツェネッガーの魅力をいちばん引き出した作品なんじゃないかな</t>
  </si>
  <si>
    <t>が、頑丈すぎませんか</t>
  </si>
  <si>
    <t>単純明快、勧善懲悪</t>
  </si>
  <si>
    <t>シュワちゃんはやっぱこうでないと単純明快な映画もたまには良い</t>
  </si>
  <si>
    <t>この頃のシュワが一番好きだ</t>
  </si>
  <si>
    <t>その分面白く、アクションも８５年作品にしてはよく出来ている</t>
  </si>
  <si>
    <t>迫力でガンガン押してくる感じ</t>
  </si>
  <si>
    <t>やはりテキサスチェンソービギニングに比べると、質は落ちる</t>
  </si>
  <si>
    <t>最新の映像技術によって、ジェイソン・ボーヒーズを再びキャンプ場で暴れ回させてくれただけでももう言うことなしです</t>
  </si>
  <si>
    <t>ＧＰＳとか出てきて新鮮だったなぁ</t>
  </si>
  <si>
    <t>チェーンソーや斧のような武器に迫力では劣りますが、実戦的な殺傷能力は抜群です</t>
  </si>
  <si>
    <t>ただ、あの武器（刀みたいな鉈）は悪くなかった</t>
  </si>
  <si>
    <t>あれなら正直怖くない</t>
  </si>
  <si>
    <t>ジェイソン観たのなんかＸとＶＳフレディ除けば小学生以来だったのですが当時は純粋にジェイソン怖いと思えたのが今では面白いと感じますね</t>
  </si>
  <si>
    <t>画面にジェイソンが映っているだけで評価が上がるので、内容は何のひねりもない最近のスプラッター映画って感じですが、それで充分です</t>
  </si>
  <si>
    <t>またエロの描写が結構長い</t>
  </si>
  <si>
    <t>程よいエロと程よいグロで程よく楽しめます</t>
  </si>
  <si>
    <t>旧作は幼少期のぼんやりとした思い出程度なので、新鮮に見ることが出来て、それなりに怖かった</t>
  </si>
  <si>
    <t>どうせなら、もっと現代風なアレンジを加えても良い気がしたけど</t>
  </si>
  <si>
    <t>まぁ正直予想通りだったけど、ファンなら必見レベル</t>
  </si>
  <si>
    <t>ハンバーガーを食べながら観るには最適な作品ですが、それ以上の感興が沸かないのも事実でした</t>
  </si>
  <si>
    <t>過剰な演出を抑えつつも、巧みな構成と編集でぐいぐいと観客を画面に釘付けにすあたりはトニー・スコット監督の手腕でしょう</t>
  </si>
  <si>
    <t>そして毎度馴染みのロケーション、「高架鉄橋」への拘りも空撮中心に気合が入っているし、背後から迫る列車と手前の踏切内の馬を組み合わせたショットの圧縮感などもいい</t>
  </si>
  <si>
    <t>たまたまTVでやってたので全く期待しないで観ましたがメチャクチャ面白かったです</t>
  </si>
  <si>
    <t>そんなのでも観ていてそこそこ楽しいような気になってしまうのは電車が動いているのを見ているだけで楽しいと思ってしまう男の子の性なんでしょうなぁ</t>
  </si>
  <si>
    <t>潔さが良いですね</t>
  </si>
  <si>
    <t>この映画、あまりにも演出が際立っているため「この俳優じゃないと成立しなかった」がない、ある意味「俳優殺し」の映画とも言える</t>
  </si>
  <si>
    <t>ドラマ的な部分が弱いのと、ラストがあっさりしているのがマイナス点ですが、そこを補えるパワーがあります</t>
  </si>
  <si>
    <t>もちろん撮り方もうまいんでしょう</t>
  </si>
  <si>
    <t>自分は日本の鉄道が好きだし、信頼してるし、尊敬さえしているということ</t>
  </si>
  <si>
    <t>ホント素直に面白かったｗｗテレビでやっていたら暇ならまた観たいぐらいの映画です</t>
  </si>
  <si>
    <t>単純すぎて面白い</t>
  </si>
  <si>
    <t>映像や迫力に関しては申し分なかった</t>
  </si>
  <si>
    <t>アクション映画としては久々のヒットでした</t>
  </si>
  <si>
    <t>何度も逆進方向である右後方を振り返るＤ・ワシントンと、クリス・パインの同一方向上の切り返しショット</t>
  </si>
  <si>
    <t>デンゼン・ワシントンはお気に入りの俳優です</t>
  </si>
  <si>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</si>
  <si>
    <t>最近こういう割り切った爽快な作品がなかっただけに純粋に楽しめます</t>
  </si>
  <si>
    <t>感情移入のポイントをことごとく猛スピードで通過していきました</t>
  </si>
  <si>
    <t>それぞれが遠隔地同士のまま、シンプルに〆ていれば尚良い</t>
  </si>
  <si>
    <t>最初は何でもない場面でのカメラの無駄なズームがうざいと思ってましたが、段々それが迫力と作品に勢いを生み出し観る側をぐいぐいと引き込む要因に変わってくるのが上手いなと思いました</t>
  </si>
  <si>
    <t>どの程度「事実」に基づく作品なのかは分かりませんが、当事者に配慮してか余分な人物描写を削ぎ落としたストイックな娯楽映画</t>
  </si>
  <si>
    <t>主演のデンゼル・ワシントンは、何と同監督作品の主演が今作で5作目ということで、ある意味余裕の存在感を見せてくれており、気難しくも人徳のあるベテラン機関士を好演している</t>
  </si>
  <si>
    <t>終盤からラストの盛り上がり演出は、80年代から嫌というほど見せられているので、もういいや</t>
  </si>
  <si>
    <t>予定調和と言うのだろうか、想定の範囲内で物語が進んでいくので安心して観ることができる</t>
  </si>
  <si>
    <t>と敬遠してたが意外とみなさんの評価が高かったので見てみたら予想してたのとは違う違う実話ベースのしっかりとした映画でいい意味で裏切られた</t>
  </si>
  <si>
    <t>）を丹念に積み重ねている</t>
  </si>
  <si>
    <t>機関車を止める方法も「もっと早く考えつけよ」とツッコミが入れたいし</t>
  </si>
  <si>
    <t>あと俺の好きなロザリオ・ドーソンが出ているので加点しますｗ「ソーシャル・ネットワーク」や「ヒアアフター」（両方とも６点）の方が観賞後は良いんですよ</t>
  </si>
  <si>
    <t>さて本作ですが、映画中盤、列車の暴走の模様がテレビ中継によって描写されていくのが、いささか要領良過ぎるようで、何だかチャッカリしてる気もしたのですが、実はコレも意味がありそう</t>
  </si>
  <si>
    <t>日曜の昼、暇な時間に見るぐらいで十分な映画です</t>
  </si>
  <si>
    <t>事実を基にしてるということで突拍子もない展開にはできなかったんだろうが、全てが予定調和</t>
  </si>
  <si>
    <t>スコットは驚異的な演出力を披露し、難儀な企画を燃える傑作に変えてしまっているのです</t>
  </si>
  <si>
    <t>味付けについて自由度の高いラーメンには名店も多くありますが、例えばそうめんで客を唸らせる味を作ってみろと言われれば、これはとんでもない難題です</t>
  </si>
  <si>
    <t>ノロマな豪華客船なんて最初から要らんかったんや</t>
  </si>
  <si>
    <t>重量感は十分出てるしクラッシュシーンなど手に汗握る、映像は迫力があり満足できる</t>
  </si>
  <si>
    <t>娯楽作としては水準をクリアした一本気な佳作であろう</t>
  </si>
  <si>
    <t>白人がクソで黒人めっちゃ頑張ってます</t>
  </si>
  <si>
    <t>そうした中で、この映画は時間的にも短いという事もあるでしょうが、あっという間に終わったという感じがあり、良かったと思います</t>
  </si>
  <si>
    <t>ただし、離れ合った登場人物達があっさり一堂に会してしまう大団円の記者会見は蛇足の感あり</t>
  </si>
  <si>
    <t>ただ主役二人の描写はかなり薄く浅く、特に若いほうはいい加減</t>
  </si>
  <si>
    <t>ちょっと演出を加えたノンフィクション映画って感じでリアリティあったね</t>
  </si>
  <si>
    <t>CG全盛の現代じゃ、この程度のアクションシーンではスリルもスピードもイマイチ</t>
  </si>
  <si>
    <t>ストーリー、伏線、登場人物、そして上映時間、これらすべてが２時間枠の映画放送にピッタリ当てはまるような作品です</t>
  </si>
  <si>
    <t>トニー・スコット印の正統派アクション</t>
  </si>
  <si>
    <t>たしかに緊張感は続くけど慣れてくると結構ウザい、そんなシーンは移動しなくてもいいんじゃないと突っ込みたくなる場面が後半非常に多い</t>
  </si>
  <si>
    <t>作品の尺の長さの時間分だけ、主人公の機関士らを見守る脇役同様に、彼らの活躍をドキドキハラハラしながら見守り、最後に「イエーイ</t>
  </si>
  <si>
    <t>30年ものキャリアにおいてひたすらアクション映画を撮り続け、主要な映画賞へのノミネート経験が一度もないというアクションバカがついに辿り着いた究極の作品</t>
  </si>
  <si>
    <t>実話を元にしているとはいえ、娯楽大作としてはいささか地味過ぎるのではないかと思ったが、それが存分に堪能出来るエンターテイメントへと昇華されている</t>
  </si>
  <si>
    <t>脚色と思われる主人公二人の人間ドラマや際どいアクションシーンが実話感を薄めてしまっていますが、最後までしっかり緊迫感を味わえる映画でした</t>
  </si>
  <si>
    <t>CGなしでもここまで見せられるアクションという点で、映画作品としては満足</t>
  </si>
  <si>
    <t>シンプルだからこそ監督の手腕がモロに問われ、逃げも隠れもできない素材</t>
  </si>
  <si>
    <t>出演者の技量は勿論のこと、監督の表現力と感性に脱帽</t>
  </si>
  <si>
    <t>正直、完成度は前述の２本の方が上だと思います</t>
  </si>
  <si>
    <t>見せ場とドラマのバランスがほぼパーフェクトであり、神がかった職人芸を見ることができます</t>
  </si>
  <si>
    <t>私はロン・ハワードのような堅実なタイプの監督に任せるべきで、ビジュアルばかりが先行するトニー・スコットは適任ではないと思っていました</t>
  </si>
  <si>
    <t>列車の重厚感は伝わってくるものの終わらせ方がひどい</t>
  </si>
  <si>
    <t>乗務員の感動エピソードもちょっとありがちかな</t>
  </si>
  <si>
    <t>脚本の勝利だろう</t>
  </si>
  <si>
    <t>文句なし</t>
  </si>
  <si>
    <t>鉄道列車、車・パトカー、航空機・ヘリの三大輸送道具をフルに画面一杯、上から横から、下から望遠カメラ等駆使しスピード感、迫力、音響、等優れている</t>
  </si>
  <si>
    <t>巨大な鉄の塊である機関車が画面にのしかかるように映る様は、3Dでなくとも映画ならではの迫力を体感できます</t>
  </si>
  <si>
    <t>クライマックスに向けて計ったように盛り上がっていくテンポ作りも見事で、どんどんエスカレートしていく物語には手に汗握りっぱなしなのでした</t>
  </si>
  <si>
    <t>まあ何も考えなければ、普通に楽しめる作品だとは思う</t>
  </si>
  <si>
    <t>特別凄く面白いって訳ではないけど、迫力もあり終わりまで飽きさせず見れる映画</t>
  </si>
  <si>
    <t>ファミレスみたいな安定感でした</t>
  </si>
  <si>
    <t>それは、ひたすら運動エネルギーの巨塊として描かれる暴走列車のド迫力に、ただただ圧倒されるから（こういう映画を観てると“鉄チャン”の気持ちが少し理解できる）</t>
  </si>
  <si>
    <t>「スピード」よりも面白かったし、８点</t>
  </si>
  <si>
    <t>映画館で観ていたら，ハリウッドならではの迫力を楽しめたのではないかと思います</t>
  </si>
  <si>
    <t>が、それを補って余りある迫力と疾走感で最後まで押し切る演出はさすが</t>
  </si>
  <si>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</si>
  <si>
    <t>始まりはちょっとしたヒヤリハットなのに、あれよあれよと大惨事まで発展</t>
  </si>
  <si>
    <t>デンゼル・ワシントンは今回もいつもどおりいい仕事してます</t>
  </si>
  <si>
    <t>現実に起きた話を元にしているから・・・というならドキュメンタリー風に見た方が面白いですし</t>
  </si>
  <si>
    <t>」となればそれだけで充分な映画である</t>
  </si>
  <si>
    <t>普通はもっと人間ドラマを交錯させて、「静」と「動」の繰り返しの中から感動を引き出そうとするんでしょうが、ここまで絞り込んだ描き方をされると雑念の入り込む間もなく物語世界に没頭できます</t>
  </si>
  <si>
    <t>ハラハラ、ドキドキ息もつかせないトニー・スコットお得意の大アクション</t>
  </si>
  <si>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</si>
  <si>
    <t>実話らしがかなり膨らました感じだが・・</t>
  </si>
  <si>
    <t>うまいね脚本</t>
  </si>
  <si>
    <t>もうちょっと頑張って飛び乗っていればこんな事には・・と鑑賞中に何度も思った</t>
  </si>
  <si>
    <t>あっという間、時間を感じさせない楽しめる映画</t>
  </si>
  <si>
    <t>こういう娯楽をのみ考えた映画、好きです</t>
  </si>
  <si>
    <t>もう画質差半端ない</t>
  </si>
  <si>
    <t>突っ込みどころも結構ありそうだけど、そこにこだわらずに楽しんだほうがいいんだと思います</t>
  </si>
  <si>
    <t>スピード感満載だがどこか印象が薄いアクション</t>
  </si>
  <si>
    <t>ハラハラ・ドキドキの娯楽作品で、十分に楽しめます</t>
  </si>
  <si>
    <t>でも、映画館でのアクション映画は「面白かったね」「ハラハラしたね」で十分</t>
  </si>
  <si>
    <t>でも、この映画はノンストップアクションというジャンルの中でも最高峰と言っても良い出来だと思うんです</t>
  </si>
  <si>
    <t>いやいや、良い意味で裏切られました</t>
  </si>
  <si>
    <t>いつものビジュアルセンスはもちろん健在で、他の監督が撮っていれば単調になったであろう本作の見せ場も、スコットの手腕によってかっこいい場面の連続に</t>
  </si>
  <si>
    <t>テンポの速い濃い演出と、演出に比べると素直すぎるショット割りによって、この映画はものすごく虚ろな味わいをたたえている</t>
  </si>
  <si>
    <t>その努力があってこその映像、スピード感演出は惚れ惚れする</t>
  </si>
  <si>
    <t>平凡で真面目な男が、持ち前の勇気と行動力で英雄になるというありがちな話だけど、ちょっとしたスリルもあって２時間弱楽しめるます</t>
  </si>
  <si>
    <t>暴走した列車を止めるというシンプルな題材をここまで上手く料理出来るもんなのかと監督の力量に感心させられました</t>
  </si>
  <si>
    <t>このベタな感動も良い</t>
  </si>
  <si>
    <t>演出にキレがないのと、クライマックスがショボイので満足感なし</t>
  </si>
  <si>
    <t>デンゼルがいるだけで安心しちゃう</t>
  </si>
  <si>
    <t>ドラマを挿入するタイミングやその分量が本当に絶妙で、スコット兄やスピルバーグですらここまで巧くはできないでしょう</t>
  </si>
  <si>
    <t>列車を追うヘリやありえない台数のパトカーの並走など、乗り物を撮らせるとスコットは相変わらず良い仕事をします</t>
  </si>
  <si>
    <t>まぁ、ドキドキ感が少ないとも言えるが・・・最後は大団円とわかっていても素直にドキドキ感を楽しめた</t>
  </si>
  <si>
    <t>監督お得意のたたみかける演出は健在</t>
  </si>
  <si>
    <t>映画の内容について、特に深く考えること無く理解できるので観やすいが、そのため観た後に特に何も残らない</t>
  </si>
  <si>
    <t>役立たずの警官達</t>
  </si>
  <si>
    <t>殆ど条件反射的に感動してしまいます（でも一部例外が）</t>
  </si>
  <si>
    <t>二人の面構えがそれぞれ素晴らしい</t>
  </si>
  <si>
    <t>スピード感溢れる映像が良かったです</t>
  </si>
  <si>
    <t>純粋に楽しませてもらいました</t>
  </si>
  <si>
    <t>単純だからこそ作り手の力量が問われる・・って感じかな</t>
  </si>
  <si>
    <t>そつなくまとまっております</t>
  </si>
  <si>
    <t>後半英雄」的な役は飽きました</t>
  </si>
  <si>
    <t>見終わった時にスカッと爽快感です</t>
  </si>
  <si>
    <t>というのも、映画前半では「家族に“言葉”では気持ちが伝えられなかった」２人の主人公が、後半では、テレビという“映像”を通じることで家族との距離が縮まっていく、という、ちょいと洒落た仕掛けになっているのですね</t>
  </si>
  <si>
    <t>思ってたより全然面白かった</t>
  </si>
  <si>
    <t>人物描写も最低限しっかり描かれているので感情移入できるし、迫力ある映像は文句なし</t>
  </si>
  <si>
    <t>デンゼル・ワシントンとトニー・スコットのコンビだけで話題性がある</t>
  </si>
  <si>
    <t>でもそんな映画があってもいい</t>
  </si>
  <si>
    <t>これこそ映画の原点とも言える正しく活動写真</t>
  </si>
  <si>
    <t>実際、イントロダクションのままのお話であり、想定外の驚きは何もないと言っていい</t>
  </si>
  <si>
    <t>さすが米娯楽映画界の職人トニー・スコット、ちょっと見くびれない</t>
  </si>
  <si>
    <t>映画の世界でそんな難題に挑み、奇跡的に満足できる商品を作ってしまったのが本作</t>
  </si>
  <si>
    <t>Criteria = 3</t>
  </si>
  <si>
    <t>推薦文として認識された文</t>
  </si>
  <si>
    <t>PolarityチェックとSVM</t>
  </si>
  <si>
    <t>ユーザの評価を用いたSVM</t>
  </si>
  <si>
    <t>総数</t>
  </si>
  <si>
    <t>一致数</t>
  </si>
  <si>
    <t>適合率</t>
  </si>
  <si>
    <t>再現率</t>
  </si>
  <si>
    <t>F値</t>
  </si>
  <si>
    <t>Criteria = 4</t>
  </si>
  <si>
    <t>ベースライン</t>
  </si>
  <si>
    <t>スクリーニング数</t>
  </si>
  <si>
    <t>SVMのみによる分類結果</t>
  </si>
  <si>
    <t>Criteria = 4</t>
    <phoneticPr fontId="1"/>
  </si>
  <si>
    <t>F値</t>
    <rPh sb="1" eb="2">
      <t>アタイ</t>
    </rPh>
    <phoneticPr fontId="1"/>
  </si>
  <si>
    <t>ユーザの評価を用いたSVM</t>
    <rPh sb="4" eb="6">
      <t>ヒョウカ</t>
    </rPh>
    <rPh sb="7" eb="8">
      <t>モチ</t>
    </rPh>
    <phoneticPr fontId="1"/>
  </si>
  <si>
    <t>ベースライン</t>
    <phoneticPr fontId="1"/>
  </si>
  <si>
    <t>サンプル数(N)</t>
  </si>
  <si>
    <t>肯定的な評価の相関係数における無相関を帰無仮説とした場合の有意差導出</t>
  </si>
  <si>
    <t>値</t>
  </si>
  <si>
    <t>相関係数r</t>
  </si>
  <si>
    <t>t</t>
  </si>
  <si>
    <t>p値</t>
  </si>
  <si>
    <t>映画の特徴の相関係数における無相関を帰無仮説とした場合の有意差導出</t>
  </si>
  <si>
    <t>分散分析: 繰り返しのない二元配置</t>
  </si>
  <si>
    <t>概要</t>
  </si>
  <si>
    <t>標本数</t>
  </si>
  <si>
    <t>合計</t>
  </si>
  <si>
    <t>平均</t>
  </si>
  <si>
    <t>分散</t>
  </si>
  <si>
    <t>分散分析表</t>
  </si>
  <si>
    <t>変動要因</t>
  </si>
  <si>
    <t>変動</t>
  </si>
  <si>
    <t>自由度</t>
  </si>
  <si>
    <t>観測された分散比</t>
  </si>
  <si>
    <t>P-値</t>
  </si>
  <si>
    <t>F 境界値</t>
  </si>
  <si>
    <t>行</t>
  </si>
  <si>
    <t>列</t>
  </si>
  <si>
    <t>誤差</t>
  </si>
  <si>
    <t>Q(5%) Q(a,(a-1)(b-1)) = (5,4*18)</t>
    <phoneticPr fontId="1"/>
  </si>
  <si>
    <t>検定統計量→</t>
    <rPh sb="0" eb="2">
      <t>ケンテイ</t>
    </rPh>
    <rPh sb="2" eb="5">
      <t>トウケイリョウ</t>
    </rPh>
    <phoneticPr fontId="1"/>
  </si>
  <si>
    <t>Q(1%)</t>
    <phoneticPr fontId="1"/>
  </si>
  <si>
    <t>SVM+FastText(提案1)</t>
    <rPh sb="13" eb="15">
      <t>テイアン</t>
    </rPh>
    <phoneticPr fontId="1"/>
  </si>
  <si>
    <t>SVM+極性辞書(提案2)</t>
    <rPh sb="4" eb="6">
      <t>キョクセイ</t>
    </rPh>
    <rPh sb="6" eb="8">
      <t>ジショ</t>
    </rPh>
    <rPh sb="9" eb="11">
      <t>テイアン</t>
    </rPh>
    <phoneticPr fontId="1"/>
  </si>
  <si>
    <t>FastText</t>
    <phoneticPr fontId="1"/>
  </si>
  <si>
    <t>SVM+fasttextの平均</t>
    <rPh sb="13" eb="15">
      <t>ヘイキン</t>
    </rPh>
    <phoneticPr fontId="1"/>
  </si>
  <si>
    <t>ユーザ評価の平均</t>
    <rPh sb="3" eb="5">
      <t>ヒョウカ</t>
    </rPh>
    <rPh sb="6" eb="8">
      <t>ヘイキン</t>
    </rPh>
    <phoneticPr fontId="1"/>
  </si>
  <si>
    <t>ランダムの平均</t>
    <rPh sb="5" eb="7">
      <t>ヘイキン</t>
    </rPh>
    <phoneticPr fontId="1"/>
  </si>
  <si>
    <t>適合率</t>
    <rPh sb="0" eb="3">
      <t>テキゴウリツ</t>
    </rPh>
    <phoneticPr fontId="1"/>
  </si>
  <si>
    <t>SVM+辞書の平均</t>
    <rPh sb="4" eb="6">
      <t>ジショ</t>
    </rPh>
    <rPh sb="7" eb="9">
      <t>ヘイキン</t>
    </rPh>
    <phoneticPr fontId="1"/>
  </si>
  <si>
    <t>再現率</t>
    <rPh sb="0" eb="3">
      <t>サイゲンリツ</t>
    </rPh>
    <phoneticPr fontId="1"/>
  </si>
  <si>
    <t>fastTextのみの平均</t>
    <rPh sb="11" eb="13">
      <t>ヘイキン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</si>
</sst>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0" fillId="0" borderId="1" xfId="0" applyBorder="1">
      <alignment vertical="center"/>
    </xf>
    <xf numFmtId="0" fontId="0" fillId="0" borderId="2" xfId="0" applyBorder="1" applyAlignment="1">
      <alignment horizontal="center" vertical="center"/>
    </xf>
    <xf numFmtId="0" fontId="0" fillId="0" borderId="3"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074216252162892"/>
          <c:y val="4.8263013109913572E-2"/>
          <c:w val="0.8606550369645769"/>
          <c:h val="0.76316060327518453"/>
        </c:manualLayout>
      </c:layout>
      <c:lineChart>
        <c:grouping val="standard"/>
        <c:varyColors val="0"/>
        <c:ser>
          <c:idx val="0"/>
          <c:order val="0"/>
          <c:tx>
            <c:strRef>
              <c:f>グラフ!$J$37</c:f>
              <c:strCache>
                <c:ptCount val="1"/>
                <c:pt idx="0">
                  <c:v>FastText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979</c:v>
                </c:pt>
              </c:numCache>
            </c:numRef>
          </c:cat>
          <c:val>
            <c:numRef>
              <c:f>グラフ!$D$27:$D$46</c:f>
              <c:numCache>
                <c:formatCode>General</c:formatCode>
                <c:ptCount val="20"/>
                <c:pt idx="0">
                  <c:v>0.60520094562647753</c:v>
                </c:pt>
                <c:pt idx="1">
                  <c:v>0.60520094562647753</c:v>
                </c:pt>
                <c:pt idx="2">
                  <c:v>0.60520094562647753</c:v>
                </c:pt>
                <c:pt idx="3">
                  <c:v>0.60520094562647753</c:v>
                </c:pt>
                <c:pt idx="4">
                  <c:v>0.60520094562647753</c:v>
                </c:pt>
                <c:pt idx="5">
                  <c:v>0.60520094562647753</c:v>
                </c:pt>
                <c:pt idx="6">
                  <c:v>0.60520094562647753</c:v>
                </c:pt>
                <c:pt idx="7">
                  <c:v>0.60520094562647753</c:v>
                </c:pt>
                <c:pt idx="8">
                  <c:v>0.60520094562647753</c:v>
                </c:pt>
                <c:pt idx="9">
                  <c:v>0.60520094562647753</c:v>
                </c:pt>
                <c:pt idx="10">
                  <c:v>0.60520094562647753</c:v>
                </c:pt>
                <c:pt idx="11">
                  <c:v>0.60520094562647753</c:v>
                </c:pt>
                <c:pt idx="12">
                  <c:v>0.60520094562647753</c:v>
                </c:pt>
                <c:pt idx="13">
                  <c:v>0.60520094562647753</c:v>
                </c:pt>
                <c:pt idx="14">
                  <c:v>0.60520094562647753</c:v>
                </c:pt>
                <c:pt idx="15">
                  <c:v>0.60520094562647753</c:v>
                </c:pt>
                <c:pt idx="16">
                  <c:v>0.60520094562647753</c:v>
                </c:pt>
                <c:pt idx="17">
                  <c:v>0.60520094562647753</c:v>
                </c:pt>
                <c:pt idx="18">
                  <c:v>0.60520094562647753</c:v>
                </c:pt>
                <c:pt idx="19">
                  <c:v>0.60520094562647753</c:v>
                </c:pt>
              </c:numCache>
            </c:numRef>
          </c:val>
          <c:smooth val="0"/>
          <c:extLst>
            <c:ext xmlns:c16="http://schemas.microsoft.com/office/drawing/2014/chart" uri="{C3380CC4-5D6E-409C-BE32-E72D297353CC}">
              <c16:uniqueId val="{00000000-8041-4D64-BA6A-1C594C367337}"/>
            </c:ext>
          </c:extLst>
        </c:ser>
        <c:ser>
          <c:idx val="1"/>
          <c:order val="1"/>
          <c:tx>
            <c:strRef>
              <c:f>グラフ!$J$39</c:f>
              <c:strCache>
                <c:ptCount val="1"/>
                <c:pt idx="0">
                  <c:v>SVM+極性辞書(提案2)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979</c:v>
                </c:pt>
              </c:numCache>
            </c:numRef>
          </c:cat>
          <c:val>
            <c:numRef>
              <c:f>グラフ!$E$27:$E$46</c:f>
              <c:numCache>
                <c:formatCode>General</c:formatCode>
                <c:ptCount val="20"/>
                <c:pt idx="0">
                  <c:v>0.61111111111111116</c:v>
                </c:pt>
                <c:pt idx="1">
                  <c:v>0.62222222222222223</c:v>
                </c:pt>
                <c:pt idx="2">
                  <c:v>0.60869565217391308</c:v>
                </c:pt>
                <c:pt idx="3">
                  <c:v>0.62222222222222223</c:v>
                </c:pt>
                <c:pt idx="4">
                  <c:v>0.56000000000000005</c:v>
                </c:pt>
                <c:pt idx="5">
                  <c:v>0.62222222222222223</c:v>
                </c:pt>
                <c:pt idx="6">
                  <c:v>0.62222222222222223</c:v>
                </c:pt>
                <c:pt idx="7">
                  <c:v>0.61176470588235299</c:v>
                </c:pt>
                <c:pt idx="8">
                  <c:v>0.62222222222222223</c:v>
                </c:pt>
                <c:pt idx="9">
                  <c:v>0.6</c:v>
                </c:pt>
                <c:pt idx="10">
                  <c:v>0.63529411764705879</c:v>
                </c:pt>
                <c:pt idx="11">
                  <c:v>0.62222222222222223</c:v>
                </c:pt>
                <c:pt idx="12">
                  <c:v>0.62222222222222223</c:v>
                </c:pt>
                <c:pt idx="13">
                  <c:v>0.62222222222222223</c:v>
                </c:pt>
                <c:pt idx="14">
                  <c:v>0.62222222222222223</c:v>
                </c:pt>
                <c:pt idx="15">
                  <c:v>0.63529411764705879</c:v>
                </c:pt>
                <c:pt idx="16">
                  <c:v>0.62222222222222223</c:v>
                </c:pt>
                <c:pt idx="17">
                  <c:v>0.62222222222222223</c:v>
                </c:pt>
                <c:pt idx="18">
                  <c:v>0.62222222222222223</c:v>
                </c:pt>
                <c:pt idx="19">
                  <c:v>0.63529411764705879</c:v>
                </c:pt>
              </c:numCache>
            </c:numRef>
          </c:val>
          <c:smooth val="0"/>
          <c:extLst>
            <c:ext xmlns:c16="http://schemas.microsoft.com/office/drawing/2014/chart" uri="{C3380CC4-5D6E-409C-BE32-E72D297353CC}">
              <c16:uniqueId val="{00000001-8041-4D64-BA6A-1C594C367337}"/>
            </c:ext>
          </c:extLst>
        </c:ser>
        <c:ser>
          <c:idx val="2"/>
          <c:order val="2"/>
          <c:tx>
            <c:strRef>
              <c:f>グラフ!$J$38</c:f>
              <c:strCache>
                <c:ptCount val="1"/>
                <c:pt idx="0">
                  <c:v>SVM+FastText(提案1)</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979</c:v>
                </c:pt>
              </c:numCache>
            </c:numRef>
          </c:cat>
          <c:val>
            <c:numRef>
              <c:f>グラフ!$F$27:$F$46</c:f>
              <c:numCache>
                <c:formatCode>General</c:formatCode>
                <c:ptCount val="20"/>
                <c:pt idx="0">
                  <c:v>0.5714285714285714</c:v>
                </c:pt>
                <c:pt idx="1">
                  <c:v>0.66666666666666663</c:v>
                </c:pt>
                <c:pt idx="2">
                  <c:v>0.66666666666666663</c:v>
                </c:pt>
                <c:pt idx="3">
                  <c:v>0.66666666666666663</c:v>
                </c:pt>
                <c:pt idx="4">
                  <c:v>0.66666666666666663</c:v>
                </c:pt>
                <c:pt idx="5">
                  <c:v>0.66666666666666663</c:v>
                </c:pt>
                <c:pt idx="6">
                  <c:v>0.66666666666666663</c:v>
                </c:pt>
                <c:pt idx="7">
                  <c:v>0.6428571428571429</c:v>
                </c:pt>
                <c:pt idx="8">
                  <c:v>0.66666666666666663</c:v>
                </c:pt>
                <c:pt idx="9">
                  <c:v>0.66666666666666663</c:v>
                </c:pt>
                <c:pt idx="10">
                  <c:v>0.66666666666666663</c:v>
                </c:pt>
                <c:pt idx="11">
                  <c:v>0.66666666666666663</c:v>
                </c:pt>
                <c:pt idx="12">
                  <c:v>0.66666666666666663</c:v>
                </c:pt>
                <c:pt idx="13">
                  <c:v>0.66666666666666663</c:v>
                </c:pt>
                <c:pt idx="14">
                  <c:v>0.66666666666666663</c:v>
                </c:pt>
                <c:pt idx="15">
                  <c:v>0.66666666666666663</c:v>
                </c:pt>
                <c:pt idx="16">
                  <c:v>0.66666666666666663</c:v>
                </c:pt>
                <c:pt idx="17">
                  <c:v>0.66666666666666663</c:v>
                </c:pt>
                <c:pt idx="18">
                  <c:v>0.66666666666666663</c:v>
                </c:pt>
                <c:pt idx="19">
                  <c:v>0.66666666666666663</c:v>
                </c:pt>
              </c:numCache>
            </c:numRef>
          </c:val>
          <c:smooth val="0"/>
          <c:extLst>
            <c:ext xmlns:c16="http://schemas.microsoft.com/office/drawing/2014/chart" uri="{C3380CC4-5D6E-409C-BE32-E72D297353CC}">
              <c16:uniqueId val="{00000002-8041-4D64-BA6A-1C594C367337}"/>
            </c:ext>
          </c:extLst>
        </c:ser>
        <c:ser>
          <c:idx val="3"/>
          <c:order val="3"/>
          <c:tx>
            <c:strRef>
              <c:f>グラフ!$G$26</c:f>
              <c:strCache>
                <c:ptCount val="1"/>
                <c:pt idx="0">
                  <c:v>ユーザの評価を用いたSVM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979</c:v>
                </c:pt>
              </c:numCache>
            </c:numRef>
          </c:cat>
          <c:val>
            <c:numRef>
              <c:f>グラフ!$G$27:$G$46</c:f>
              <c:numCache>
                <c:formatCode>General</c:formatCode>
                <c:ptCount val="20"/>
                <c:pt idx="0">
                  <c:v>0.6</c:v>
                </c:pt>
                <c:pt idx="1">
                  <c:v>0.58823529411764708</c:v>
                </c:pt>
                <c:pt idx="2">
                  <c:v>0.58333333333333337</c:v>
                </c:pt>
                <c:pt idx="3">
                  <c:v>0.56521739130434778</c:v>
                </c:pt>
                <c:pt idx="4">
                  <c:v>0.58823529411764708</c:v>
                </c:pt>
                <c:pt idx="5">
                  <c:v>0.58823529411764708</c:v>
                </c:pt>
                <c:pt idx="6">
                  <c:v>0.59615384615384615</c:v>
                </c:pt>
                <c:pt idx="7">
                  <c:v>0.58823529411764708</c:v>
                </c:pt>
                <c:pt idx="8">
                  <c:v>0.6</c:v>
                </c:pt>
                <c:pt idx="9">
                  <c:v>0.58823529411764708</c:v>
                </c:pt>
                <c:pt idx="10">
                  <c:v>0.59615384615384615</c:v>
                </c:pt>
                <c:pt idx="11">
                  <c:v>0.58823529411764708</c:v>
                </c:pt>
                <c:pt idx="12">
                  <c:v>0.57999999999999996</c:v>
                </c:pt>
                <c:pt idx="13">
                  <c:v>0.58823529411764708</c:v>
                </c:pt>
                <c:pt idx="14">
                  <c:v>0.63414634146341464</c:v>
                </c:pt>
                <c:pt idx="15">
                  <c:v>0.58823529411764708</c:v>
                </c:pt>
                <c:pt idx="16">
                  <c:v>0.57999999999999996</c:v>
                </c:pt>
                <c:pt idx="17">
                  <c:v>0.58823529411764708</c:v>
                </c:pt>
                <c:pt idx="18">
                  <c:v>0.56521739130434778</c:v>
                </c:pt>
                <c:pt idx="19">
                  <c:v>0.58823529411764708</c:v>
                </c:pt>
              </c:numCache>
            </c:numRef>
          </c:val>
          <c:smooth val="0"/>
          <c:extLst>
            <c:ext xmlns:c16="http://schemas.microsoft.com/office/drawing/2014/chart" uri="{C3380CC4-5D6E-409C-BE32-E72D297353CC}">
              <c16:uniqueId val="{00000003-8041-4D64-BA6A-1C594C367337}"/>
            </c:ext>
          </c:extLst>
        </c:ser>
        <c:ser>
          <c:idx val="4"/>
          <c:order val="4"/>
          <c:tx>
            <c:strRef>
              <c:f>グラフ!$H$26</c:f>
              <c:strCache>
                <c:ptCount val="1"/>
                <c:pt idx="0">
                  <c:v>ベースライン</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numRef>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979</c:v>
                </c:pt>
              </c:numCache>
            </c:numRef>
          </c:cat>
          <c:val>
            <c:numRef>
              <c:f>グラフ!$H$27:$H$46</c:f>
              <c:numCache>
                <c:formatCode>General</c:formatCode>
                <c:ptCount val="20"/>
                <c:pt idx="0">
                  <c:v>0.53850746268656713</c:v>
                </c:pt>
                <c:pt idx="1">
                  <c:v>0.53850746268656713</c:v>
                </c:pt>
                <c:pt idx="2">
                  <c:v>0.53850746268656713</c:v>
                </c:pt>
                <c:pt idx="3">
                  <c:v>0.53850746268656713</c:v>
                </c:pt>
                <c:pt idx="4">
                  <c:v>0.53850746268656713</c:v>
                </c:pt>
                <c:pt idx="5">
                  <c:v>0.53850746268656713</c:v>
                </c:pt>
                <c:pt idx="6">
                  <c:v>0.53850746268656713</c:v>
                </c:pt>
                <c:pt idx="7">
                  <c:v>0.53850746268656713</c:v>
                </c:pt>
                <c:pt idx="8">
                  <c:v>0.53850746268656713</c:v>
                </c:pt>
                <c:pt idx="9">
                  <c:v>0.53850746268656713</c:v>
                </c:pt>
                <c:pt idx="10">
                  <c:v>0.53850746268656713</c:v>
                </c:pt>
                <c:pt idx="11">
                  <c:v>0.53850746268656713</c:v>
                </c:pt>
                <c:pt idx="12">
                  <c:v>0.53850746268656713</c:v>
                </c:pt>
                <c:pt idx="13">
                  <c:v>0.53850746268656713</c:v>
                </c:pt>
                <c:pt idx="14">
                  <c:v>0.53850746268656713</c:v>
                </c:pt>
                <c:pt idx="15">
                  <c:v>0.53850746268656713</c:v>
                </c:pt>
                <c:pt idx="16">
                  <c:v>0.53850746268656713</c:v>
                </c:pt>
                <c:pt idx="17">
                  <c:v>0.53850746268656713</c:v>
                </c:pt>
                <c:pt idx="18">
                  <c:v>0.53850746268656713</c:v>
                </c:pt>
                <c:pt idx="19">
                  <c:v>0.53850746268656713</c:v>
                </c:pt>
              </c:numCache>
            </c:numRef>
          </c:val>
          <c:smooth val="0"/>
          <c:extLst>
            <c:ext xmlns:c16="http://schemas.microsoft.com/office/drawing/2014/chart" uri="{C3380CC4-5D6E-409C-BE32-E72D297353CC}">
              <c16:uniqueId val="{00000004-8041-4D64-BA6A-1C594C367337}"/>
            </c:ext>
          </c:extLst>
        </c:ser>
        <c:dLbls>
          <c:showLegendKey val="0"/>
          <c:showVal val="0"/>
          <c:showCatName val="0"/>
          <c:showSerName val="0"/>
          <c:showPercent val="0"/>
          <c:showBubbleSize val="0"/>
        </c:dLbls>
        <c:marker val="1"/>
        <c:smooth val="0"/>
        <c:axId val="177525480"/>
        <c:axId val="177529008"/>
      </c:lineChart>
      <c:catAx>
        <c:axId val="177525480"/>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r>
                  <a:rPr lang="ja-JP" altLang="en-US" sz="1800">
                    <a:solidFill>
                      <a:schemeClr val="tx1"/>
                    </a:solidFill>
                    <a:latin typeface="+mn-ea"/>
                    <a:ea typeface="+mn-ea"/>
                  </a:rPr>
                  <a:t>スクリーニング数</a:t>
                </a:r>
                <a:r>
                  <a:rPr lang="en-US" altLang="ja-JP" sz="1800">
                    <a:solidFill>
                      <a:schemeClr val="tx1"/>
                    </a:solidFill>
                    <a:latin typeface="+mn-ea"/>
                    <a:ea typeface="+mn-ea"/>
                  </a:rPr>
                  <a:t>(N)</a:t>
                </a:r>
                <a:endParaRPr lang="ja-JP" altLang="en-US" sz="1800">
                  <a:solidFill>
                    <a:schemeClr val="tx1"/>
                  </a:solidFill>
                  <a:latin typeface="+mn-ea"/>
                  <a:ea typeface="+mn-ea"/>
                </a:endParaRPr>
              </a:p>
            </c:rich>
          </c:tx>
          <c:layout>
            <c:manualLayout>
              <c:xMode val="edge"/>
              <c:yMode val="edge"/>
              <c:x val="0.35504689849901899"/>
              <c:y val="0.91799250244059316"/>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177529008"/>
        <c:crosses val="autoZero"/>
        <c:auto val="1"/>
        <c:lblAlgn val="ctr"/>
        <c:lblOffset val="100"/>
        <c:noMultiLvlLbl val="0"/>
      </c:catAx>
      <c:valAx>
        <c:axId val="177529008"/>
        <c:scaling>
          <c:orientation val="minMax"/>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ja-JP" altLang="en-US" sz="1800">
                    <a:solidFill>
                      <a:schemeClr val="tx1"/>
                    </a:solidFill>
                  </a:rPr>
                  <a:t>適合率</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177525480"/>
        <c:crosses val="autoZero"/>
        <c:crossBetween val="between"/>
      </c:valAx>
      <c:spPr>
        <a:noFill/>
        <a:ln>
          <a:noFill/>
        </a:ln>
        <a:effectLst/>
      </c:spPr>
    </c:plotArea>
    <c:legend>
      <c:legendPos val="b"/>
      <c:layout>
        <c:manualLayout>
          <c:xMode val="edge"/>
          <c:yMode val="edge"/>
          <c:x val="0.12278814190231691"/>
          <c:y val="0.52905886912522782"/>
          <c:w val="0.87375155851691122"/>
          <c:h val="0.22827896989198099"/>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97724867724867"/>
          <c:y val="4.7000231481481483E-2"/>
          <c:w val="0.85654391534391539"/>
          <c:h val="0.7539386574074074"/>
        </c:manualLayout>
      </c:layout>
      <c:lineChart>
        <c:grouping val="standard"/>
        <c:varyColors val="0"/>
        <c:ser>
          <c:idx val="0"/>
          <c:order val="0"/>
          <c:tx>
            <c:strRef>
              <c:f>グラフ!$J$37</c:f>
              <c:strCache>
                <c:ptCount val="1"/>
                <c:pt idx="0">
                  <c:v>FastText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グラフ!$C$52:$C$71</c:f>
              <c:numCache>
                <c:formatCode>General</c:formatCode>
                <c:ptCount val="20"/>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pt idx="16">
                  <c:v>850</c:v>
                </c:pt>
                <c:pt idx="17">
                  <c:v>900</c:v>
                </c:pt>
                <c:pt idx="18">
                  <c:v>950</c:v>
                </c:pt>
                <c:pt idx="19">
                  <c:v>979</c:v>
                </c:pt>
              </c:numCache>
            </c:numRef>
          </c:cat>
          <c:val>
            <c:numRef>
              <c:f>グラフ!$D$52:$D$71</c:f>
              <c:numCache>
                <c:formatCode>General</c:formatCode>
                <c:ptCount val="20"/>
                <c:pt idx="0">
                  <c:v>0.39091452480573824</c:v>
                </c:pt>
                <c:pt idx="1">
                  <c:v>0.39091452480573824</c:v>
                </c:pt>
                <c:pt idx="2">
                  <c:v>0.39091452480573824</c:v>
                </c:pt>
                <c:pt idx="3">
                  <c:v>0.39091452480573824</c:v>
                </c:pt>
                <c:pt idx="4">
                  <c:v>0.39091452480573824</c:v>
                </c:pt>
                <c:pt idx="5">
                  <c:v>0.39091452480573824</c:v>
                </c:pt>
                <c:pt idx="6">
                  <c:v>0.39091452480573824</c:v>
                </c:pt>
                <c:pt idx="7">
                  <c:v>0.39091452480573824</c:v>
                </c:pt>
                <c:pt idx="8">
                  <c:v>0.39091452480573824</c:v>
                </c:pt>
                <c:pt idx="9">
                  <c:v>0.39091452480573824</c:v>
                </c:pt>
                <c:pt idx="10">
                  <c:v>0.39091452480573824</c:v>
                </c:pt>
                <c:pt idx="11">
                  <c:v>0.39091452480573824</c:v>
                </c:pt>
                <c:pt idx="12">
                  <c:v>0.39091452480573824</c:v>
                </c:pt>
                <c:pt idx="13">
                  <c:v>0.39091452480573824</c:v>
                </c:pt>
                <c:pt idx="14">
                  <c:v>0.39091452480573824</c:v>
                </c:pt>
                <c:pt idx="15">
                  <c:v>0.39091452480573824</c:v>
                </c:pt>
                <c:pt idx="16">
                  <c:v>0.39091452480573824</c:v>
                </c:pt>
                <c:pt idx="17">
                  <c:v>0.39091452480573824</c:v>
                </c:pt>
                <c:pt idx="18">
                  <c:v>0.39091452480573824</c:v>
                </c:pt>
                <c:pt idx="19">
                  <c:v>0.39091452480573824</c:v>
                </c:pt>
              </c:numCache>
            </c:numRef>
          </c:val>
          <c:smooth val="0"/>
          <c:extLst>
            <c:ext xmlns:c16="http://schemas.microsoft.com/office/drawing/2014/chart" uri="{C3380CC4-5D6E-409C-BE32-E72D297353CC}">
              <c16:uniqueId val="{00000000-DCE6-4346-9274-5AA6675E602C}"/>
            </c:ext>
          </c:extLst>
        </c:ser>
        <c:ser>
          <c:idx val="1"/>
          <c:order val="1"/>
          <c:tx>
            <c:strRef>
              <c:f>グラフ!$J$39</c:f>
              <c:strCache>
                <c:ptCount val="1"/>
                <c:pt idx="0">
                  <c:v>SVM+極性辞書(提案2)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グラフ!$C$52:$C$71</c:f>
              <c:numCache>
                <c:formatCode>General</c:formatCode>
                <c:ptCount val="20"/>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pt idx="16">
                  <c:v>850</c:v>
                </c:pt>
                <c:pt idx="17">
                  <c:v>900</c:v>
                </c:pt>
                <c:pt idx="18">
                  <c:v>950</c:v>
                </c:pt>
                <c:pt idx="19">
                  <c:v>979</c:v>
                </c:pt>
              </c:numCache>
            </c:numRef>
          </c:cat>
          <c:val>
            <c:numRef>
              <c:f>グラフ!$E$52:$E$71</c:f>
              <c:numCache>
                <c:formatCode>General</c:formatCode>
                <c:ptCount val="20"/>
                <c:pt idx="0">
                  <c:v>5.287713841368584E-2</c:v>
                </c:pt>
                <c:pt idx="1">
                  <c:v>0.11492537313432837</c:v>
                </c:pt>
                <c:pt idx="2">
                  <c:v>0.11475409836065574</c:v>
                </c:pt>
                <c:pt idx="3">
                  <c:v>0.11492537313432837</c:v>
                </c:pt>
                <c:pt idx="4">
                  <c:v>0.11407407407407408</c:v>
                </c:pt>
                <c:pt idx="5">
                  <c:v>0.11492537313432837</c:v>
                </c:pt>
                <c:pt idx="6">
                  <c:v>0.11492537313432837</c:v>
                </c:pt>
                <c:pt idx="7">
                  <c:v>0.10636704119850188</c:v>
                </c:pt>
                <c:pt idx="8">
                  <c:v>0.11492537313432837</c:v>
                </c:pt>
                <c:pt idx="9">
                  <c:v>0.11044776119402985</c:v>
                </c:pt>
                <c:pt idx="10">
                  <c:v>0.11086142322097378</c:v>
                </c:pt>
                <c:pt idx="11">
                  <c:v>0.11492537313432837</c:v>
                </c:pt>
                <c:pt idx="12">
                  <c:v>0.11492537313432837</c:v>
                </c:pt>
                <c:pt idx="13">
                  <c:v>0.11492537313432837</c:v>
                </c:pt>
                <c:pt idx="14">
                  <c:v>0.11492537313432837</c:v>
                </c:pt>
                <c:pt idx="15">
                  <c:v>0.11086142322097378</c:v>
                </c:pt>
                <c:pt idx="16">
                  <c:v>0.11492537313432837</c:v>
                </c:pt>
                <c:pt idx="17">
                  <c:v>0.11492537313432837</c:v>
                </c:pt>
                <c:pt idx="18">
                  <c:v>0.11492537313432837</c:v>
                </c:pt>
                <c:pt idx="19">
                  <c:v>0.11086142322097378</c:v>
                </c:pt>
              </c:numCache>
            </c:numRef>
          </c:val>
          <c:smooth val="0"/>
          <c:extLst>
            <c:ext xmlns:c16="http://schemas.microsoft.com/office/drawing/2014/chart" uri="{C3380CC4-5D6E-409C-BE32-E72D297353CC}">
              <c16:uniqueId val="{00000001-DCE6-4346-9274-5AA6675E602C}"/>
            </c:ext>
          </c:extLst>
        </c:ser>
        <c:ser>
          <c:idx val="2"/>
          <c:order val="2"/>
          <c:tx>
            <c:strRef>
              <c:f>グラフ!$J$38</c:f>
              <c:strCache>
                <c:ptCount val="1"/>
                <c:pt idx="0">
                  <c:v>SVM+FastText(提案1)</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グラフ!$C$52:$C$71</c:f>
              <c:numCache>
                <c:formatCode>General</c:formatCode>
                <c:ptCount val="20"/>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pt idx="16">
                  <c:v>850</c:v>
                </c:pt>
                <c:pt idx="17">
                  <c:v>900</c:v>
                </c:pt>
                <c:pt idx="18">
                  <c:v>950</c:v>
                </c:pt>
                <c:pt idx="19">
                  <c:v>979</c:v>
                </c:pt>
              </c:numCache>
            </c:numRef>
          </c:cat>
          <c:val>
            <c:numRef>
              <c:f>グラフ!$F$52:$F$71</c:f>
              <c:numCache>
                <c:formatCode>General</c:formatCode>
                <c:ptCount val="20"/>
                <c:pt idx="0">
                  <c:v>1.1137629276054096E-2</c:v>
                </c:pt>
                <c:pt idx="1">
                  <c:v>2.2134387351778657E-2</c:v>
                </c:pt>
                <c:pt idx="2">
                  <c:v>2.2134387351778657E-2</c:v>
                </c:pt>
                <c:pt idx="3">
                  <c:v>2.2134387351778657E-2</c:v>
                </c:pt>
                <c:pt idx="4">
                  <c:v>2.2134387351778657E-2</c:v>
                </c:pt>
                <c:pt idx="5">
                  <c:v>2.2134387351778657E-2</c:v>
                </c:pt>
                <c:pt idx="6">
                  <c:v>2.2134387351778657E-2</c:v>
                </c:pt>
                <c:pt idx="7">
                  <c:v>2.0569620253164556E-2</c:v>
                </c:pt>
                <c:pt idx="8">
                  <c:v>2.2134387351778657E-2</c:v>
                </c:pt>
                <c:pt idx="9">
                  <c:v>2.2134387351778657E-2</c:v>
                </c:pt>
                <c:pt idx="10">
                  <c:v>2.2134387351778657E-2</c:v>
                </c:pt>
                <c:pt idx="11">
                  <c:v>2.2134387351778657E-2</c:v>
                </c:pt>
                <c:pt idx="12">
                  <c:v>2.2134387351778657E-2</c:v>
                </c:pt>
                <c:pt idx="13">
                  <c:v>2.2134387351778657E-2</c:v>
                </c:pt>
                <c:pt idx="14">
                  <c:v>2.2134387351778657E-2</c:v>
                </c:pt>
                <c:pt idx="15">
                  <c:v>2.2134387351778657E-2</c:v>
                </c:pt>
                <c:pt idx="16">
                  <c:v>2.2134387351778657E-2</c:v>
                </c:pt>
                <c:pt idx="17">
                  <c:v>2.2134387351778657E-2</c:v>
                </c:pt>
                <c:pt idx="18">
                  <c:v>2.2134387351778657E-2</c:v>
                </c:pt>
                <c:pt idx="19">
                  <c:v>2.2134387351778657E-2</c:v>
                </c:pt>
              </c:numCache>
            </c:numRef>
          </c:val>
          <c:smooth val="0"/>
          <c:extLst>
            <c:ext xmlns:c16="http://schemas.microsoft.com/office/drawing/2014/chart" uri="{C3380CC4-5D6E-409C-BE32-E72D297353CC}">
              <c16:uniqueId val="{00000002-DCE6-4346-9274-5AA6675E602C}"/>
            </c:ext>
          </c:extLst>
        </c:ser>
        <c:ser>
          <c:idx val="3"/>
          <c:order val="3"/>
          <c:tx>
            <c:strRef>
              <c:f>グラフ!$G$51</c:f>
              <c:strCache>
                <c:ptCount val="1"/>
                <c:pt idx="0">
                  <c:v>ユーザの評価を用いたSVM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グラフ!$C$52:$C$71</c:f>
              <c:numCache>
                <c:formatCode>General</c:formatCode>
                <c:ptCount val="20"/>
                <c:pt idx="0">
                  <c:v>50</c:v>
                </c:pt>
                <c:pt idx="1">
                  <c:v>100</c:v>
                </c:pt>
                <c:pt idx="2">
                  <c:v>150</c:v>
                </c:pt>
                <c:pt idx="3">
                  <c:v>200</c:v>
                </c:pt>
                <c:pt idx="4">
                  <c:v>250</c:v>
                </c:pt>
                <c:pt idx="5">
                  <c:v>300</c:v>
                </c:pt>
                <c:pt idx="6">
                  <c:v>350</c:v>
                </c:pt>
                <c:pt idx="7">
                  <c:v>400</c:v>
                </c:pt>
                <c:pt idx="8">
                  <c:v>450</c:v>
                </c:pt>
                <c:pt idx="9">
                  <c:v>500</c:v>
                </c:pt>
                <c:pt idx="10">
                  <c:v>550</c:v>
                </c:pt>
                <c:pt idx="11">
                  <c:v>600</c:v>
                </c:pt>
                <c:pt idx="12">
                  <c:v>650</c:v>
                </c:pt>
                <c:pt idx="13">
                  <c:v>700</c:v>
                </c:pt>
                <c:pt idx="14">
                  <c:v>750</c:v>
                </c:pt>
                <c:pt idx="15">
                  <c:v>800</c:v>
                </c:pt>
                <c:pt idx="16">
                  <c:v>850</c:v>
                </c:pt>
                <c:pt idx="17">
                  <c:v>900</c:v>
                </c:pt>
                <c:pt idx="18">
                  <c:v>950</c:v>
                </c:pt>
                <c:pt idx="19">
                  <c:v>979</c:v>
                </c:pt>
              </c:numCache>
            </c:numRef>
          </c:cat>
          <c:val>
            <c:numRef>
              <c:f>グラフ!$G$52:$G$71</c:f>
              <c:numCache>
                <c:formatCode>General</c:formatCode>
                <c:ptCount val="20"/>
                <c:pt idx="0">
                  <c:v>5.7408844065166803E-2</c:v>
                </c:pt>
                <c:pt idx="1">
                  <c:v>5.7408844065166803E-2</c:v>
                </c:pt>
                <c:pt idx="2">
                  <c:v>5.5900621118012417E-2</c:v>
                </c:pt>
                <c:pt idx="3">
                  <c:v>4.5312499999999992E-2</c:v>
                </c:pt>
                <c:pt idx="4">
                  <c:v>5.5900621118012417E-2</c:v>
                </c:pt>
                <c:pt idx="5">
                  <c:v>5.7408844065166803E-2</c:v>
                </c:pt>
                <c:pt idx="6">
                  <c:v>5.5900621118012417E-2</c:v>
                </c:pt>
                <c:pt idx="7">
                  <c:v>5.7408844065166803E-2</c:v>
                </c:pt>
                <c:pt idx="8">
                  <c:v>5.7408844065166803E-2</c:v>
                </c:pt>
                <c:pt idx="9">
                  <c:v>5.5900621118012417E-2</c:v>
                </c:pt>
                <c:pt idx="10">
                  <c:v>5.7408844065166803E-2</c:v>
                </c:pt>
                <c:pt idx="11">
                  <c:v>5.7408844065166803E-2</c:v>
                </c:pt>
                <c:pt idx="12">
                  <c:v>5.7408844065166803E-2</c:v>
                </c:pt>
                <c:pt idx="13">
                  <c:v>5.5900621118012417E-2</c:v>
                </c:pt>
                <c:pt idx="14">
                  <c:v>5.7408844065166803E-2</c:v>
                </c:pt>
                <c:pt idx="15">
                  <c:v>5.5900621118012417E-2</c:v>
                </c:pt>
                <c:pt idx="16">
                  <c:v>4.5312499999999992E-2</c:v>
                </c:pt>
                <c:pt idx="17">
                  <c:v>5.7408844065166803E-2</c:v>
                </c:pt>
                <c:pt idx="18">
                  <c:v>5.8869093725793964E-2</c:v>
                </c:pt>
                <c:pt idx="19">
                  <c:v>5.5900621118012417E-2</c:v>
                </c:pt>
              </c:numCache>
            </c:numRef>
          </c:val>
          <c:smooth val="0"/>
          <c:extLst>
            <c:ext xmlns:c16="http://schemas.microsoft.com/office/drawing/2014/chart" uri="{C3380CC4-5D6E-409C-BE32-E72D297353CC}">
              <c16:uniqueId val="{00000003-DCE6-4346-9274-5AA6675E602C}"/>
            </c:ext>
          </c:extLst>
        </c:ser>
        <c:dLbls>
          <c:showLegendKey val="0"/>
          <c:showVal val="0"/>
          <c:showCatName val="0"/>
          <c:showSerName val="0"/>
          <c:showPercent val="0"/>
          <c:showBubbleSize val="0"/>
        </c:dLbls>
        <c:marker val="1"/>
        <c:smooth val="0"/>
        <c:axId val="177523520"/>
        <c:axId val="177524696"/>
      </c:lineChart>
      <c:catAx>
        <c:axId val="177523520"/>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r>
                  <a:rPr lang="ja-JP" altLang="en-US" sz="1800">
                    <a:solidFill>
                      <a:schemeClr val="tx1"/>
                    </a:solidFill>
                    <a:latin typeface="+mn-ea"/>
                    <a:ea typeface="+mn-ea"/>
                  </a:rPr>
                  <a:t>スクリーニング数</a:t>
                </a:r>
                <a:r>
                  <a:rPr lang="en-US" altLang="ja-JP" sz="1800">
                    <a:solidFill>
                      <a:schemeClr val="tx1"/>
                    </a:solidFill>
                    <a:latin typeface="+mn-ea"/>
                    <a:ea typeface="+mn-ea"/>
                  </a:rPr>
                  <a:t>(N)</a:t>
                </a:r>
                <a:endParaRPr lang="ja-JP" altLang="en-US" sz="1800">
                  <a:solidFill>
                    <a:schemeClr val="tx1"/>
                  </a:solidFill>
                  <a:latin typeface="+mn-ea"/>
                  <a:ea typeface="+mn-ea"/>
                </a:endParaRP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177524696"/>
        <c:crosses val="autoZero"/>
        <c:auto val="1"/>
        <c:lblAlgn val="ctr"/>
        <c:lblOffset val="100"/>
        <c:noMultiLvlLbl val="0"/>
      </c:catAx>
      <c:valAx>
        <c:axId val="177524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en-US" altLang="ja-JP" sz="1800">
                    <a:solidFill>
                      <a:schemeClr val="tx1"/>
                    </a:solidFill>
                  </a:rPr>
                  <a:t>F</a:t>
                </a:r>
                <a:r>
                  <a:rPr lang="ja-JP" altLang="en-US" sz="1800">
                    <a:solidFill>
                      <a:schemeClr val="tx1"/>
                    </a:solidFill>
                  </a:rPr>
                  <a:t>値</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177523520"/>
        <c:crosses val="autoZero"/>
        <c:crossBetween val="between"/>
      </c:valAx>
      <c:spPr>
        <a:noFill/>
        <a:ln>
          <a:noFill/>
        </a:ln>
        <a:effectLst/>
      </c:spPr>
    </c:plotArea>
    <c:legend>
      <c:legendPos val="b"/>
      <c:layout>
        <c:manualLayout>
          <c:xMode val="edge"/>
          <c:yMode val="edge"/>
          <c:x val="0.13291986399074418"/>
          <c:y val="0.29483877491800253"/>
          <c:w val="0.83999642780348982"/>
          <c:h val="0.1898762783254047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224117</xdr:colOff>
      <xdr:row>4</xdr:row>
      <xdr:rowOff>59109</xdr:rowOff>
    </xdr:from>
    <xdr:to>
      <xdr:col>21</xdr:col>
      <xdr:colOff>264970</xdr:colOff>
      <xdr:row>30</xdr:row>
      <xdr:rowOff>8815</xdr:rowOff>
    </xdr:to>
    <xdr:graphicFrame macro="">
      <xdr:nvGraphicFramePr>
        <xdr:cNvPr id="2" name="グラフ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487455</xdr:colOff>
      <xdr:row>36</xdr:row>
      <xdr:rowOff>124384</xdr:rowOff>
    </xdr:from>
    <xdr:to>
      <xdr:col>21</xdr:col>
      <xdr:colOff>528308</xdr:colOff>
      <xdr:row>62</xdr:row>
      <xdr:rowOff>74090</xdr:rowOff>
    </xdr:to>
    <xdr:graphicFrame macro="">
      <xdr:nvGraphicFramePr>
        <xdr:cNvPr id="3" name="グラフ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techict-my.sharepoint.com/personal/cmt14021_ict_nitech_ac_jp/Documents/system/&#20808;&#34892;&#30740;&#31350;&#23455;&#39443;&#32080;&#26524;/result_&#34987;&#39443;&#32773;2(&#31070;&#37326;).xlsx" TargetMode="External"/><Relationship Id="rId1" Type="http://schemas.openxmlformats.org/officeDocument/2006/relationships/externalLinkPath" Target="result_&#34987;&#39443;&#32773;2(&#31070;&#373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nitechict-my.sharepoint.com/personal/cmt14021_ict_nitech_ac_jp/Documents/system/&#20808;&#34892;&#30740;&#31350;&#23455;&#39443;&#32080;&#26524;/result_&#34987;&#39443;&#32773;4(&#23798;&#37326;).xlsx" TargetMode="External"/><Relationship Id="rId1" Type="http://schemas.openxmlformats.org/officeDocument/2006/relationships/externalLinkPath" Target="result_&#34987;&#39443;&#32773;4(&#23798;&#3732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nitechict-my.sharepoint.com/personal/cmt14021_ict_nitech_ac_jp/Documents/system/&#20808;&#34892;&#30740;&#31350;&#23455;&#39443;&#32080;&#26524;/result_&#34987;&#39443;&#32773;5(&#37326;&#30000;)1.xlsx" TargetMode="External"/><Relationship Id="rId1" Type="http://schemas.openxmlformats.org/officeDocument/2006/relationships/externalLinkPath" Target="result_&#34987;&#39443;&#32773;5(&#37326;&#3000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techict-my.sharepoint.com/personal/cmt14021_ict_nitech_ac_jp/Documents/system/&#20808;&#34892;&#30740;&#31350;&#23455;&#39443;&#32080;&#26524;/result_&#34987;&#39443;&#32773;3(&#31119;&#23798;).xlsx" TargetMode="External"/><Relationship Id="rId1" Type="http://schemas.openxmlformats.org/officeDocument/2006/relationships/externalLinkPath" Target="result_&#34987;&#39443;&#32773;3(&#31119;&#2379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分散分析"/>
      <sheetName val="グラフ"/>
      <sheetName val="相関係数"/>
      <sheetName val="相関調査用"/>
      <sheetName val="100"/>
      <sheetName val="150"/>
      <sheetName val="200"/>
      <sheetName val="250"/>
      <sheetName val="300"/>
      <sheetName val="350"/>
      <sheetName val="400"/>
      <sheetName val="450"/>
      <sheetName val="500"/>
      <sheetName val="550"/>
      <sheetName val="600"/>
      <sheetName val="650"/>
      <sheetName val="700"/>
      <sheetName val="750"/>
      <sheetName val="800"/>
      <sheetName val="850"/>
      <sheetName val="900"/>
      <sheetName val="950"/>
      <sheetName val="988"/>
    </sheetNames>
    <sheetDataSet>
      <sheetData sheetId="0" refreshError="1"/>
      <sheetData sheetId="1">
        <row r="5">
          <cell r="U5">
            <v>0.72778537252221442</v>
          </cell>
        </row>
        <row r="6">
          <cell r="U6">
            <v>0.66725146198830398</v>
          </cell>
        </row>
        <row r="7">
          <cell r="U7">
            <v>0.53576488754689466</v>
          </cell>
        </row>
        <row r="8">
          <cell r="U8">
            <v>0.56363636363636371</v>
          </cell>
        </row>
        <row r="11">
          <cell r="U11">
            <v>2.784137369387275E-2</v>
          </cell>
        </row>
        <row r="12">
          <cell r="U12">
            <v>4.2713835194567451E-2</v>
          </cell>
        </row>
        <row r="13">
          <cell r="U13">
            <v>0.69771616982328144</v>
          </cell>
        </row>
        <row r="14">
          <cell r="U14">
            <v>0.39828693790149905</v>
          </cell>
        </row>
        <row r="17">
          <cell r="U17">
            <v>1.4192146587387265E-2</v>
          </cell>
        </row>
        <row r="18">
          <cell r="U18">
            <v>2.2063097782916378E-2</v>
          </cell>
        </row>
        <row r="19">
          <cell r="U19">
            <v>0.99999523825387215</v>
          </cell>
        </row>
        <row r="20">
          <cell r="U20">
            <v>0.3079470198675498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分散分析"/>
      <sheetName val="相関係数"/>
      <sheetName val="相関係数準備用"/>
      <sheetName val="グラフ"/>
      <sheetName val="100"/>
      <sheetName val="150"/>
      <sheetName val="200"/>
      <sheetName val="250"/>
      <sheetName val="300"/>
      <sheetName val="350"/>
      <sheetName val="400"/>
      <sheetName val="450"/>
      <sheetName val="500"/>
      <sheetName val="550"/>
      <sheetName val="600"/>
      <sheetName val="650"/>
      <sheetName val="700"/>
      <sheetName val="750"/>
      <sheetName val="800"/>
      <sheetName val="850"/>
      <sheetName val="900"/>
      <sheetName val="950"/>
      <sheetName val="1000"/>
      <sheetName val="1562"/>
    </sheetNames>
    <sheetDataSet>
      <sheetData sheetId="0"/>
      <sheetData sheetId="1"/>
      <sheetData sheetId="2"/>
      <sheetData sheetId="3">
        <row r="4">
          <cell r="W4">
            <v>0.44916666666666683</v>
          </cell>
        </row>
        <row r="5">
          <cell r="W5">
            <v>0.28058454918632664</v>
          </cell>
        </row>
        <row r="6">
          <cell r="W6">
            <v>0.4062893446342587</v>
          </cell>
        </row>
        <row r="7">
          <cell r="W7">
            <v>0.41868512110726641</v>
          </cell>
        </row>
        <row r="10">
          <cell r="W10">
            <v>2.1440519178693492E-2</v>
          </cell>
        </row>
        <row r="11">
          <cell r="W11">
            <v>3.5142467279805578E-2</v>
          </cell>
        </row>
        <row r="12">
          <cell r="W12">
            <v>0.57479888215345665</v>
          </cell>
        </row>
        <row r="13">
          <cell r="W13">
            <v>0.35931700074239031</v>
          </cell>
        </row>
        <row r="16">
          <cell r="W16">
            <v>1.0982375925135793E-2</v>
          </cell>
        </row>
        <row r="17">
          <cell r="W17">
            <v>1.8745121931400929E-2</v>
          </cell>
        </row>
        <row r="18">
          <cell r="W18">
            <v>0.98214673466206437</v>
          </cell>
        </row>
        <row r="19">
          <cell r="W19">
            <v>0.31469440832249646</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分散分析"/>
      <sheetName val="グラフ"/>
      <sheetName val="相関係数"/>
      <sheetName val="相関調査用"/>
      <sheetName val="100"/>
      <sheetName val="150"/>
      <sheetName val="200"/>
      <sheetName val="250"/>
      <sheetName val="300"/>
      <sheetName val="350"/>
      <sheetName val="400"/>
      <sheetName val="450"/>
      <sheetName val="500"/>
      <sheetName val="550"/>
      <sheetName val="600"/>
      <sheetName val="650"/>
      <sheetName val="700"/>
      <sheetName val="750"/>
      <sheetName val="800"/>
      <sheetName val="850"/>
      <sheetName val="900"/>
      <sheetName val="950"/>
      <sheetName val="1000"/>
      <sheetName val="1509"/>
    </sheetNames>
    <sheetDataSet>
      <sheetData sheetId="0" refreshError="1"/>
      <sheetData sheetId="1">
        <row r="4">
          <cell r="Y4">
            <v>0.53351869378185168</v>
          </cell>
        </row>
        <row r="5">
          <cell r="Y5">
            <v>0.51415111533701219</v>
          </cell>
        </row>
        <row r="6">
          <cell r="Y6">
            <v>0.50311327717968379</v>
          </cell>
        </row>
        <row r="7">
          <cell r="Y7">
            <v>0.52149532710280355</v>
          </cell>
        </row>
        <row r="10">
          <cell r="Y10">
            <v>2.8892446529474008E-2</v>
          </cell>
        </row>
        <row r="11">
          <cell r="Y11">
            <v>7.0485967691737247E-2</v>
          </cell>
        </row>
        <row r="12">
          <cell r="Y12">
            <v>0.66241461254910217</v>
          </cell>
        </row>
        <row r="13">
          <cell r="Y13">
            <v>0.38403303509979358</v>
          </cell>
        </row>
        <row r="16">
          <cell r="Y16">
            <v>1.4848273803858685E-2</v>
          </cell>
        </row>
        <row r="17">
          <cell r="Y17">
            <v>3.7836524921257789E-2</v>
          </cell>
        </row>
        <row r="18">
          <cell r="Y18">
            <v>0.96933685553949145</v>
          </cell>
        </row>
        <row r="19">
          <cell r="Y19">
            <v>0.30392156862745112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分散分析"/>
      <sheetName val="グラフ"/>
      <sheetName val="相関係数"/>
      <sheetName val="相関係数調査用"/>
      <sheetName val="100"/>
      <sheetName val="150"/>
      <sheetName val="200"/>
      <sheetName val="250"/>
      <sheetName val="300"/>
      <sheetName val="350"/>
      <sheetName val="400"/>
      <sheetName val="450"/>
      <sheetName val="500"/>
      <sheetName val="550"/>
      <sheetName val="600"/>
      <sheetName val="650"/>
      <sheetName val="700"/>
      <sheetName val="750"/>
      <sheetName val="800"/>
      <sheetName val="850"/>
      <sheetName val="900"/>
      <sheetName val="950"/>
      <sheetName val="1000"/>
      <sheetName val="1268"/>
    </sheetNames>
    <sheetDataSet>
      <sheetData sheetId="0"/>
      <sheetData sheetId="1">
        <row r="4">
          <cell r="W4">
            <v>0.15766757208889501</v>
          </cell>
        </row>
        <row r="5">
          <cell r="W5">
            <v>7.8195954333332568E-2</v>
          </cell>
        </row>
        <row r="6">
          <cell r="W6">
            <v>0.49318361392797133</v>
          </cell>
        </row>
        <row r="7">
          <cell r="W7">
            <v>0.42720306513409956</v>
          </cell>
        </row>
        <row r="10">
          <cell r="W10">
            <v>1.0681785469929978E-2</v>
          </cell>
        </row>
        <row r="11">
          <cell r="W11">
            <v>2.4832266545358823E-2</v>
          </cell>
        </row>
        <row r="12">
          <cell r="W12">
            <v>0.52130977357313868</v>
          </cell>
        </row>
        <row r="13">
          <cell r="W13">
            <v>0.33711262282690851</v>
          </cell>
        </row>
        <row r="16">
          <cell r="W16">
            <v>5.5281556315723776E-3</v>
          </cell>
        </row>
        <row r="17">
          <cell r="W17">
            <v>1.4759714677420406E-2</v>
          </cell>
        </row>
        <row r="18">
          <cell r="W18">
            <v>0.55283801117276188</v>
          </cell>
        </row>
        <row r="19">
          <cell r="W19">
            <v>0.27840199750312111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0"/>
  <sheetViews>
    <sheetView workbookViewId="0">
      <selection activeCell="P13" sqref="P13"/>
    </sheetView>
  </sheetViews>
  <sheetFormatPr defaultRowHeight="13.2" x14ac:dyDescent="0.2"/>
  <sheetData>
    <row r="1" spans="1:5" x14ac:dyDescent="0.2">
      <c r="A1" t="s">
        <v>1699</v>
      </c>
    </row>
    <row r="2" spans="1:5" ht="13.8" thickBot="1" x14ac:dyDescent="0.25"/>
    <row r="3" spans="1:5" x14ac:dyDescent="0.2">
      <c r="A3" s="2" t="s">
        <v>1700</v>
      </c>
      <c r="B3" s="2" t="s">
        <v>1701</v>
      </c>
      <c r="C3" s="2" t="s">
        <v>1702</v>
      </c>
      <c r="D3" s="2" t="s">
        <v>1703</v>
      </c>
      <c r="E3" s="2" t="s">
        <v>1704</v>
      </c>
    </row>
    <row r="4" spans="1:5" x14ac:dyDescent="0.2">
      <c r="A4">
        <v>100</v>
      </c>
      <c r="B4">
        <v>5</v>
      </c>
      <c r="C4">
        <v>4.2569251397133261</v>
      </c>
      <c r="D4">
        <v>0.85138502794266524</v>
      </c>
      <c r="E4">
        <v>8.3481247957638022E-3</v>
      </c>
    </row>
    <row r="5" spans="1:5" x14ac:dyDescent="0.2">
      <c r="A5">
        <v>150</v>
      </c>
      <c r="B5">
        <v>5</v>
      </c>
      <c r="C5">
        <v>4.2369765782315847</v>
      </c>
      <c r="D5">
        <v>0.84739531564631698</v>
      </c>
      <c r="E5">
        <v>8.310703234741831E-3</v>
      </c>
    </row>
    <row r="6" spans="1:5" x14ac:dyDescent="0.2">
      <c r="A6">
        <v>200</v>
      </c>
      <c r="B6">
        <v>5</v>
      </c>
      <c r="C6">
        <v>4.2748738576620449</v>
      </c>
      <c r="D6">
        <v>0.85497477153240897</v>
      </c>
      <c r="E6">
        <v>9.2860566620243112E-3</v>
      </c>
    </row>
    <row r="7" spans="1:5" x14ac:dyDescent="0.2">
      <c r="A7">
        <v>250</v>
      </c>
      <c r="B7">
        <v>5</v>
      </c>
      <c r="C7">
        <v>4.1700200564924543</v>
      </c>
      <c r="D7">
        <v>0.83400401129849089</v>
      </c>
      <c r="E7">
        <v>9.5568110610104728E-3</v>
      </c>
    </row>
    <row r="8" spans="1:5" x14ac:dyDescent="0.2">
      <c r="A8">
        <v>300</v>
      </c>
      <c r="B8">
        <v>5</v>
      </c>
      <c r="C8">
        <v>4.2569251397133261</v>
      </c>
      <c r="D8">
        <v>0.85138502794266524</v>
      </c>
      <c r="E8">
        <v>8.3481247957638022E-3</v>
      </c>
    </row>
    <row r="9" spans="1:5" x14ac:dyDescent="0.2">
      <c r="A9">
        <v>350</v>
      </c>
      <c r="B9">
        <v>5</v>
      </c>
      <c r="C9">
        <v>4.255575612048009</v>
      </c>
      <c r="D9">
        <v>0.85111512240960185</v>
      </c>
      <c r="E9">
        <v>8.2828123060815113E-3</v>
      </c>
    </row>
    <row r="10" spans="1:5" x14ac:dyDescent="0.2">
      <c r="A10">
        <v>400</v>
      </c>
      <c r="B10">
        <v>5</v>
      </c>
      <c r="C10">
        <v>4.2319017970429247</v>
      </c>
      <c r="D10">
        <v>0.84638035940858491</v>
      </c>
      <c r="E10">
        <v>8.1877513566420701E-3</v>
      </c>
    </row>
    <row r="11" spans="1:5" x14ac:dyDescent="0.2">
      <c r="A11">
        <v>450</v>
      </c>
      <c r="B11">
        <v>5</v>
      </c>
      <c r="C11">
        <v>4.2569251397133261</v>
      </c>
      <c r="D11">
        <v>0.85138502794266524</v>
      </c>
      <c r="E11">
        <v>8.3481247957638022E-3</v>
      </c>
    </row>
    <row r="12" spans="1:5" x14ac:dyDescent="0.2">
      <c r="A12">
        <v>500</v>
      </c>
      <c r="B12">
        <v>5</v>
      </c>
      <c r="C12">
        <v>4.2222422787146758</v>
      </c>
      <c r="D12">
        <v>0.84444845574293514</v>
      </c>
      <c r="E12">
        <v>8.4310273092045047E-3</v>
      </c>
    </row>
    <row r="13" spans="1:5" x14ac:dyDescent="0.2">
      <c r="A13">
        <v>550</v>
      </c>
      <c r="B13">
        <v>5</v>
      </c>
      <c r="C13">
        <v>4.271957819451889</v>
      </c>
      <c r="D13">
        <v>0.85439156389037785</v>
      </c>
      <c r="E13">
        <v>8.4246681907609432E-3</v>
      </c>
    </row>
    <row r="14" spans="1:5" x14ac:dyDescent="0.2">
      <c r="A14">
        <v>600</v>
      </c>
      <c r="B14">
        <v>5</v>
      </c>
      <c r="C14">
        <v>4.2569251397133261</v>
      </c>
      <c r="D14">
        <v>0.85138502794266524</v>
      </c>
      <c r="E14">
        <v>8.3481247957638022E-3</v>
      </c>
    </row>
    <row r="15" spans="1:5" x14ac:dyDescent="0.2">
      <c r="A15">
        <v>650</v>
      </c>
      <c r="B15">
        <v>5</v>
      </c>
      <c r="C15">
        <v>4.2569251397133261</v>
      </c>
      <c r="D15">
        <v>0.85138502794266524</v>
      </c>
      <c r="E15">
        <v>8.3481247957638022E-3</v>
      </c>
    </row>
    <row r="16" spans="1:5" x14ac:dyDescent="0.2">
      <c r="A16">
        <v>700</v>
      </c>
      <c r="B16">
        <v>5</v>
      </c>
      <c r="C16">
        <v>4.255575612048009</v>
      </c>
      <c r="D16">
        <v>0.85111512240960185</v>
      </c>
      <c r="E16">
        <v>8.2828123060815113E-3</v>
      </c>
    </row>
    <row r="17" spans="1:15" x14ac:dyDescent="0.2">
      <c r="A17">
        <v>750</v>
      </c>
      <c r="B17">
        <v>5</v>
      </c>
      <c r="C17">
        <v>4.2569251397133261</v>
      </c>
      <c r="D17">
        <v>0.85138502794266524</v>
      </c>
      <c r="E17">
        <v>8.3481247957638022E-3</v>
      </c>
    </row>
    <row r="18" spans="1:15" x14ac:dyDescent="0.2">
      <c r="A18">
        <v>800</v>
      </c>
      <c r="B18">
        <v>5</v>
      </c>
      <c r="C18">
        <v>4.270608291786572</v>
      </c>
      <c r="D18">
        <v>0.85412165835731435</v>
      </c>
      <c r="E18">
        <v>8.3613844027977547E-3</v>
      </c>
    </row>
    <row r="19" spans="1:15" x14ac:dyDescent="0.2">
      <c r="A19">
        <v>850</v>
      </c>
      <c r="B19">
        <v>5</v>
      </c>
      <c r="C19">
        <v>4.2748738576620449</v>
      </c>
      <c r="D19">
        <v>0.85497477153240897</v>
      </c>
      <c r="E19">
        <v>9.2860566620243112E-3</v>
      </c>
    </row>
    <row r="20" spans="1:15" x14ac:dyDescent="0.2">
      <c r="A20">
        <v>900</v>
      </c>
      <c r="B20">
        <v>5</v>
      </c>
      <c r="C20">
        <v>4.2569251397133261</v>
      </c>
      <c r="D20">
        <v>0.85138502794266524</v>
      </c>
      <c r="E20">
        <v>8.3481247957638022E-3</v>
      </c>
    </row>
    <row r="21" spans="1:15" x14ac:dyDescent="0.2">
      <c r="A21">
        <v>950</v>
      </c>
      <c r="B21">
        <v>5</v>
      </c>
      <c r="C21">
        <v>4.2350364592880609</v>
      </c>
      <c r="D21">
        <v>0.84700729185761214</v>
      </c>
      <c r="E21">
        <v>7.3787030630617437E-3</v>
      </c>
    </row>
    <row r="22" spans="1:15" x14ac:dyDescent="0.2">
      <c r="A22">
        <v>979</v>
      </c>
      <c r="B22">
        <v>5</v>
      </c>
      <c r="C22">
        <v>4.270608291786572</v>
      </c>
      <c r="D22">
        <v>0.85412165835731435</v>
      </c>
      <c r="E22">
        <v>8.3613844027977547E-3</v>
      </c>
    </row>
    <row r="24" spans="1:15" x14ac:dyDescent="0.2">
      <c r="A24" t="s">
        <v>5</v>
      </c>
      <c r="B24">
        <v>19</v>
      </c>
      <c r="C24">
        <v>14.687943262411343</v>
      </c>
      <c r="D24">
        <v>0.77304964539007071</v>
      </c>
      <c r="E24">
        <v>5.2042906941663974E-32</v>
      </c>
    </row>
    <row r="25" spans="1:15" x14ac:dyDescent="0.2">
      <c r="A25" t="s">
        <v>1687</v>
      </c>
      <c r="B25">
        <v>19</v>
      </c>
      <c r="C25">
        <v>16.142904234157434</v>
      </c>
      <c r="D25">
        <v>0.84962653863986493</v>
      </c>
      <c r="E25">
        <v>5.1096371737652116E-4</v>
      </c>
    </row>
    <row r="26" spans="1:15" x14ac:dyDescent="0.2">
      <c r="A26" t="s">
        <v>1677</v>
      </c>
      <c r="B26">
        <v>19</v>
      </c>
      <c r="C26">
        <v>17.728571428571431</v>
      </c>
      <c r="D26">
        <v>0.9330827067669174</v>
      </c>
      <c r="E26">
        <v>1.1934598400763735E-6</v>
      </c>
    </row>
    <row r="27" spans="1:15" x14ac:dyDescent="0.2">
      <c r="A27" t="s">
        <v>1678</v>
      </c>
      <c r="B27">
        <v>19</v>
      </c>
      <c r="C27">
        <v>18.030203087455973</v>
      </c>
      <c r="D27">
        <v>0.94895805723452487</v>
      </c>
      <c r="E27">
        <v>6.3060025961441692E-5</v>
      </c>
    </row>
    <row r="28" spans="1:15" ht="13.8" thickBot="1" x14ac:dyDescent="0.25">
      <c r="A28" s="1" t="s">
        <v>1685</v>
      </c>
      <c r="B28" s="1">
        <v>19</v>
      </c>
      <c r="C28" s="1">
        <v>14.179104477611947</v>
      </c>
      <c r="D28" s="1">
        <v>0.74626865671641829</v>
      </c>
      <c r="E28" s="1">
        <v>1.1709654061874394E-31</v>
      </c>
    </row>
    <row r="31" spans="1:15" ht="13.8" thickBot="1" x14ac:dyDescent="0.25">
      <c r="A31" t="s">
        <v>1705</v>
      </c>
      <c r="K31" s="3"/>
      <c r="L31" s="3" t="s">
        <v>5</v>
      </c>
      <c r="M31" s="3" t="s">
        <v>1687</v>
      </c>
      <c r="N31" s="3" t="s">
        <v>1677</v>
      </c>
      <c r="O31" s="3" t="s">
        <v>1678</v>
      </c>
    </row>
    <row r="32" spans="1:15" x14ac:dyDescent="0.2">
      <c r="A32" s="2" t="s">
        <v>1706</v>
      </c>
      <c r="B32" s="2" t="s">
        <v>1707</v>
      </c>
      <c r="C32" s="2" t="s">
        <v>1708</v>
      </c>
      <c r="D32" s="2" t="s">
        <v>1704</v>
      </c>
      <c r="E32" s="2" t="s">
        <v>1709</v>
      </c>
      <c r="F32" s="2" t="s">
        <v>1710</v>
      </c>
      <c r="G32" s="2" t="s">
        <v>1711</v>
      </c>
      <c r="K32" s="3" t="s">
        <v>5</v>
      </c>
      <c r="L32" s="3"/>
      <c r="M32" s="3"/>
      <c r="N32" s="3"/>
      <c r="O32" s="3"/>
    </row>
    <row r="33" spans="1:15" x14ac:dyDescent="0.2">
      <c r="A33" t="s">
        <v>1712</v>
      </c>
      <c r="B33">
        <v>2.1673464355568273E-3</v>
      </c>
      <c r="C33">
        <v>18</v>
      </c>
      <c r="D33">
        <v>1.2040813530871263E-4</v>
      </c>
      <c r="E33">
        <v>1.0589774374798291</v>
      </c>
      <c r="F33">
        <v>0.40965585037878188</v>
      </c>
      <c r="G33">
        <v>1.748926124524572</v>
      </c>
      <c r="K33" s="3" t="s">
        <v>1687</v>
      </c>
      <c r="L33" s="3">
        <f>ABS(D24-D25)</f>
        <v>7.657689324979422E-2</v>
      </c>
      <c r="M33" s="3"/>
      <c r="N33" s="3"/>
      <c r="O33" s="3"/>
    </row>
    <row r="34" spans="1:15" x14ac:dyDescent="0.2">
      <c r="A34" t="s">
        <v>1713</v>
      </c>
      <c r="B34">
        <v>0.63416161488865663</v>
      </c>
      <c r="C34">
        <v>4</v>
      </c>
      <c r="D34">
        <v>0.15854040372216416</v>
      </c>
      <c r="E34">
        <v>1394.3469022276813</v>
      </c>
      <c r="F34">
        <v>2.2630967400702985E-67</v>
      </c>
      <c r="G34">
        <v>2.4989185828063061</v>
      </c>
      <c r="K34" s="3" t="s">
        <v>1677</v>
      </c>
      <c r="L34" s="3">
        <f>ABS(D24-D26)</f>
        <v>0.1600330613768467</v>
      </c>
      <c r="M34" s="3">
        <f>ABS(D$25-D26)</f>
        <v>8.3456168127052477E-2</v>
      </c>
      <c r="N34" s="3"/>
      <c r="O34" s="3"/>
    </row>
    <row r="35" spans="1:15" x14ac:dyDescent="0.2">
      <c r="A35" t="s">
        <v>1714</v>
      </c>
      <c r="B35">
        <v>8.1865632216479023E-3</v>
      </c>
      <c r="C35">
        <v>72</v>
      </c>
      <c r="D35">
        <v>1.1370226696733198E-4</v>
      </c>
      <c r="K35" s="3" t="s">
        <v>1678</v>
      </c>
      <c r="L35" s="3">
        <f>ABS(D24-D27)</f>
        <v>0.17590841184445416</v>
      </c>
      <c r="M35" s="3">
        <f t="shared" ref="M35" si="0">ABS(D$25-D27)</f>
        <v>9.933151859465994E-2</v>
      </c>
      <c r="N35" s="3">
        <f>ABS(D$26-D27)</f>
        <v>1.5875350467607463E-2</v>
      </c>
      <c r="O35" s="3"/>
    </row>
    <row r="36" spans="1:15" x14ac:dyDescent="0.2">
      <c r="K36" s="3" t="s">
        <v>1685</v>
      </c>
      <c r="L36" s="3">
        <f>ABS(D24-D28)</f>
        <v>2.6780988673652417E-2</v>
      </c>
      <c r="M36" s="3">
        <f>ABS(D$25-D28)</f>
        <v>0.10335788192344664</v>
      </c>
      <c r="N36" s="3">
        <f>ABS(D$26-D28)</f>
        <v>0.18681405005049911</v>
      </c>
      <c r="O36" s="3">
        <f>ABS(D$27-D28)</f>
        <v>0.20268940051810658</v>
      </c>
    </row>
    <row r="37" spans="1:15" ht="13.8" thickBot="1" x14ac:dyDescent="0.25">
      <c r="A37" s="1" t="s">
        <v>1702</v>
      </c>
      <c r="B37" s="1">
        <v>0.64451552454586136</v>
      </c>
      <c r="C37" s="1">
        <v>94</v>
      </c>
      <c r="D37" s="1"/>
      <c r="E37" s="1"/>
      <c r="F37" s="1"/>
      <c r="G37" s="1"/>
    </row>
    <row r="39" spans="1:15" x14ac:dyDescent="0.2">
      <c r="K39" t="s">
        <v>1715</v>
      </c>
      <c r="L39">
        <v>3.9773999999999998</v>
      </c>
      <c r="M39" t="s">
        <v>1716</v>
      </c>
      <c r="N39">
        <f>L39*SQRT(D35/18)</f>
        <v>9.9964909848392243E-3</v>
      </c>
    </row>
    <row r="40" spans="1:15" x14ac:dyDescent="0.2">
      <c r="K40" t="s">
        <v>1717</v>
      </c>
      <c r="L40">
        <v>4.8178000000000001</v>
      </c>
      <c r="M40" t="s">
        <v>1716</v>
      </c>
      <c r="N40">
        <f>L40*SQRT(D35/18)</f>
        <v>1.210868765192297E-2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0"/>
  <sheetViews>
    <sheetView topLeftCell="A10" workbookViewId="0">
      <selection activeCell="N40" sqref="N40"/>
    </sheetView>
  </sheetViews>
  <sheetFormatPr defaultRowHeight="13.2" x14ac:dyDescent="0.2"/>
  <sheetData>
    <row r="1" spans="1:5" x14ac:dyDescent="0.2">
      <c r="A1" t="s">
        <v>1699</v>
      </c>
    </row>
    <row r="2" spans="1:5" ht="13.8" thickBot="1" x14ac:dyDescent="0.25"/>
    <row r="3" spans="1:5" x14ac:dyDescent="0.2">
      <c r="A3" s="2" t="s">
        <v>1700</v>
      </c>
      <c r="B3" s="2" t="s">
        <v>1701</v>
      </c>
      <c r="C3" s="2" t="s">
        <v>1702</v>
      </c>
      <c r="D3" s="2" t="s">
        <v>1703</v>
      </c>
      <c r="E3" s="2" t="s">
        <v>1704</v>
      </c>
    </row>
    <row r="4" spans="1:5" x14ac:dyDescent="0.2">
      <c r="A4">
        <v>50</v>
      </c>
      <c r="B4">
        <v>5</v>
      </c>
      <c r="C4">
        <v>2.9262480908527273</v>
      </c>
      <c r="D4">
        <v>0.58524961817054544</v>
      </c>
      <c r="E4">
        <v>9.1507412020392438E-4</v>
      </c>
    </row>
    <row r="5" spans="1:5" x14ac:dyDescent="0.2">
      <c r="A5">
        <v>100</v>
      </c>
      <c r="B5">
        <v>5</v>
      </c>
      <c r="C5">
        <v>3.0208325913195804</v>
      </c>
      <c r="D5">
        <v>0.6041665182639161</v>
      </c>
      <c r="E5">
        <v>2.199565629468078E-3</v>
      </c>
    </row>
    <row r="6" spans="1:5" x14ac:dyDescent="0.2">
      <c r="A6">
        <v>150</v>
      </c>
      <c r="B6">
        <v>5</v>
      </c>
      <c r="C6">
        <v>3.002404060486958</v>
      </c>
      <c r="D6">
        <v>0.60048081209739157</v>
      </c>
      <c r="E6">
        <v>2.1512656670601036E-3</v>
      </c>
    </row>
    <row r="7" spans="1:5" x14ac:dyDescent="0.2">
      <c r="A7">
        <v>200</v>
      </c>
      <c r="B7">
        <v>5</v>
      </c>
      <c r="C7">
        <v>2.9978146885062813</v>
      </c>
      <c r="D7">
        <v>0.59956293770125624</v>
      </c>
      <c r="E7">
        <v>2.4888820840004307E-3</v>
      </c>
    </row>
    <row r="8" spans="1:5" x14ac:dyDescent="0.2">
      <c r="A8">
        <v>250</v>
      </c>
      <c r="B8">
        <v>5</v>
      </c>
      <c r="C8">
        <v>2.9586103690973582</v>
      </c>
      <c r="D8">
        <v>0.59172207381947162</v>
      </c>
      <c r="E8">
        <v>2.4121536050862083E-3</v>
      </c>
    </row>
    <row r="9" spans="1:5" x14ac:dyDescent="0.2">
      <c r="A9">
        <v>300</v>
      </c>
      <c r="B9">
        <v>5</v>
      </c>
      <c r="C9">
        <v>3.0208325913195804</v>
      </c>
      <c r="D9">
        <v>0.6041665182639161</v>
      </c>
      <c r="E9">
        <v>2.199565629468078E-3</v>
      </c>
    </row>
    <row r="10" spans="1:5" x14ac:dyDescent="0.2">
      <c r="A10">
        <v>350</v>
      </c>
      <c r="B10">
        <v>5</v>
      </c>
      <c r="C10">
        <v>3.0287511433557794</v>
      </c>
      <c r="D10">
        <v>0.60575022867115591</v>
      </c>
      <c r="E10">
        <v>2.1490302090367858E-3</v>
      </c>
    </row>
    <row r="11" spans="1:5" x14ac:dyDescent="0.2">
      <c r="A11">
        <v>400</v>
      </c>
      <c r="B11">
        <v>5</v>
      </c>
      <c r="C11">
        <v>2.9865655511701874</v>
      </c>
      <c r="D11">
        <v>0.59731311023403744</v>
      </c>
      <c r="E11">
        <v>1.4714591001138591E-3</v>
      </c>
    </row>
    <row r="12" spans="1:5" x14ac:dyDescent="0.2">
      <c r="A12">
        <v>450</v>
      </c>
      <c r="B12">
        <v>5</v>
      </c>
      <c r="C12">
        <v>3.0325972972019333</v>
      </c>
      <c r="D12">
        <v>0.60651945944038665</v>
      </c>
      <c r="E12">
        <v>2.1335342071543851E-3</v>
      </c>
    </row>
    <row r="13" spans="1:5" x14ac:dyDescent="0.2">
      <c r="A13">
        <v>500</v>
      </c>
      <c r="B13">
        <v>5</v>
      </c>
      <c r="C13">
        <v>2.9986103690973582</v>
      </c>
      <c r="D13">
        <v>0.59972207381947162</v>
      </c>
      <c r="E13">
        <v>2.0977121286967757E-3</v>
      </c>
    </row>
    <row r="14" spans="1:5" x14ac:dyDescent="0.2">
      <c r="A14">
        <v>550</v>
      </c>
      <c r="B14">
        <v>5</v>
      </c>
      <c r="C14">
        <v>3.041823038780616</v>
      </c>
      <c r="D14">
        <v>0.60836460775612322</v>
      </c>
      <c r="E14">
        <v>2.2908651876054186E-3</v>
      </c>
    </row>
    <row r="15" spans="1:5" x14ac:dyDescent="0.2">
      <c r="A15">
        <v>600</v>
      </c>
      <c r="B15">
        <v>5</v>
      </c>
      <c r="C15">
        <v>3.0208325913195804</v>
      </c>
      <c r="D15">
        <v>0.6041665182639161</v>
      </c>
      <c r="E15">
        <v>2.199565629468078E-3</v>
      </c>
    </row>
    <row r="16" spans="1:5" x14ac:dyDescent="0.2">
      <c r="A16">
        <v>650</v>
      </c>
      <c r="B16">
        <v>5</v>
      </c>
      <c r="C16">
        <v>3.0125972972019337</v>
      </c>
      <c r="D16">
        <v>0.60251945944038676</v>
      </c>
      <c r="E16">
        <v>2.2787288015582523E-3</v>
      </c>
    </row>
    <row r="17" spans="1:15" x14ac:dyDescent="0.2">
      <c r="A17">
        <v>700</v>
      </c>
      <c r="B17">
        <v>5</v>
      </c>
      <c r="C17">
        <v>3.0208325913195804</v>
      </c>
      <c r="D17">
        <v>0.6041665182639161</v>
      </c>
      <c r="E17">
        <v>2.199565629468078E-3</v>
      </c>
    </row>
    <row r="18" spans="1:15" x14ac:dyDescent="0.2">
      <c r="A18">
        <v>750</v>
      </c>
      <c r="B18">
        <v>5</v>
      </c>
      <c r="C18">
        <v>3.0667436386653479</v>
      </c>
      <c r="D18">
        <v>0.61334872773306959</v>
      </c>
      <c r="E18">
        <v>2.2554208901174439E-3</v>
      </c>
    </row>
    <row r="19" spans="1:15" x14ac:dyDescent="0.2">
      <c r="A19">
        <v>800</v>
      </c>
      <c r="B19">
        <v>5</v>
      </c>
      <c r="C19">
        <v>3.0339044867444169</v>
      </c>
      <c r="D19">
        <v>0.60678089734888341</v>
      </c>
      <c r="E19">
        <v>2.3517516564500432E-3</v>
      </c>
    </row>
    <row r="20" spans="1:15" x14ac:dyDescent="0.2">
      <c r="A20">
        <v>850</v>
      </c>
      <c r="B20">
        <v>5</v>
      </c>
      <c r="C20">
        <v>3.0125972972019337</v>
      </c>
      <c r="D20">
        <v>0.60251945944038676</v>
      </c>
      <c r="E20">
        <v>2.2787288015582523E-3</v>
      </c>
    </row>
    <row r="21" spans="1:15" x14ac:dyDescent="0.2">
      <c r="A21">
        <v>900</v>
      </c>
      <c r="B21">
        <v>5</v>
      </c>
      <c r="C21">
        <v>3.0208325913195804</v>
      </c>
      <c r="D21">
        <v>0.6041665182639161</v>
      </c>
      <c r="E21">
        <v>2.199565629468078E-3</v>
      </c>
    </row>
    <row r="22" spans="1:15" x14ac:dyDescent="0.2">
      <c r="A22">
        <v>950</v>
      </c>
      <c r="B22">
        <v>5</v>
      </c>
      <c r="C22">
        <v>2.9978146885062813</v>
      </c>
      <c r="D22">
        <v>0.59956293770125624</v>
      </c>
      <c r="E22">
        <v>2.4888820840004307E-3</v>
      </c>
    </row>
    <row r="23" spans="1:15" x14ac:dyDescent="0.2">
      <c r="A23">
        <v>979</v>
      </c>
      <c r="B23">
        <v>5</v>
      </c>
      <c r="C23">
        <v>3.0339044867444169</v>
      </c>
      <c r="D23">
        <v>0.60678089734888341</v>
      </c>
      <c r="E23">
        <v>2.3517516564500432E-3</v>
      </c>
    </row>
    <row r="25" spans="1:15" x14ac:dyDescent="0.2">
      <c r="A25" t="s">
        <v>5</v>
      </c>
      <c r="B25">
        <v>20</v>
      </c>
      <c r="C25">
        <v>12.104018912529554</v>
      </c>
      <c r="D25">
        <v>0.60520094562647775</v>
      </c>
      <c r="E25">
        <v>5.1898743764540247E-32</v>
      </c>
    </row>
    <row r="26" spans="1:15" x14ac:dyDescent="0.2">
      <c r="A26" t="s">
        <v>1687</v>
      </c>
      <c r="B26">
        <v>20</v>
      </c>
      <c r="C26">
        <v>12.364120488775216</v>
      </c>
      <c r="D26">
        <v>0.61820602443876083</v>
      </c>
      <c r="E26">
        <v>2.6164437323343928E-4</v>
      </c>
    </row>
    <row r="27" spans="1:15" x14ac:dyDescent="0.2">
      <c r="A27" t="s">
        <v>1677</v>
      </c>
      <c r="B27">
        <v>20</v>
      </c>
      <c r="C27">
        <v>13.214285714285712</v>
      </c>
      <c r="D27">
        <v>0.66071428571428559</v>
      </c>
      <c r="E27">
        <v>4.6992481203007451E-4</v>
      </c>
    </row>
    <row r="28" spans="1:15" x14ac:dyDescent="0.2">
      <c r="A28" t="s">
        <v>1678</v>
      </c>
      <c r="B28">
        <v>20</v>
      </c>
      <c r="C28">
        <v>11.782575090889605</v>
      </c>
      <c r="D28">
        <v>0.58912875454448022</v>
      </c>
      <c r="E28">
        <v>1.9544207564103851E-4</v>
      </c>
    </row>
    <row r="29" spans="1:15" ht="13.8" thickBot="1" x14ac:dyDescent="0.25">
      <c r="A29" s="1" t="s">
        <v>1685</v>
      </c>
      <c r="B29" s="1">
        <v>20</v>
      </c>
      <c r="C29" s="1">
        <v>10.770149253731345</v>
      </c>
      <c r="D29" s="1">
        <v>0.53850746268656724</v>
      </c>
      <c r="E29" s="1">
        <v>1.2974685941135062E-32</v>
      </c>
    </row>
    <row r="31" spans="1:15" x14ac:dyDescent="0.2">
      <c r="K31" s="3"/>
      <c r="L31" s="3" t="s">
        <v>5</v>
      </c>
      <c r="M31" s="3" t="s">
        <v>1687</v>
      </c>
      <c r="N31" s="3" t="s">
        <v>1677</v>
      </c>
      <c r="O31" s="3" t="s">
        <v>1678</v>
      </c>
    </row>
    <row r="32" spans="1:15" ht="13.8" thickBot="1" x14ac:dyDescent="0.25">
      <c r="A32" t="s">
        <v>1705</v>
      </c>
      <c r="K32" s="3" t="s">
        <v>5</v>
      </c>
      <c r="L32" s="3"/>
      <c r="M32" s="3"/>
      <c r="N32" s="3"/>
      <c r="O32" s="3"/>
    </row>
    <row r="33" spans="1:15" x14ac:dyDescent="0.2">
      <c r="A33" s="2" t="s">
        <v>1706</v>
      </c>
      <c r="B33" s="2" t="s">
        <v>1707</v>
      </c>
      <c r="C33" s="2" t="s">
        <v>1708</v>
      </c>
      <c r="D33" s="2" t="s">
        <v>1704</v>
      </c>
      <c r="E33" s="2" t="s">
        <v>1709</v>
      </c>
      <c r="F33" s="2" t="s">
        <v>1710</v>
      </c>
      <c r="G33" s="2" t="s">
        <v>1711</v>
      </c>
      <c r="K33" s="3" t="s">
        <v>1687</v>
      </c>
      <c r="L33" s="3">
        <f>ABS(D24-D25)</f>
        <v>0.60520094562647775</v>
      </c>
      <c r="M33" s="3"/>
      <c r="N33" s="3"/>
      <c r="O33" s="3"/>
    </row>
    <row r="34" spans="1:15" x14ac:dyDescent="0.2">
      <c r="A34" t="s">
        <v>1712</v>
      </c>
      <c r="B34">
        <v>3.4929833664451848E-3</v>
      </c>
      <c r="C34">
        <v>19</v>
      </c>
      <c r="D34">
        <v>1.8384122981290446E-4</v>
      </c>
      <c r="E34">
        <v>0.98949754226692299</v>
      </c>
      <c r="F34">
        <v>0.48246851340467611</v>
      </c>
      <c r="G34">
        <v>1.7250290947358735</v>
      </c>
      <c r="K34" s="3" t="s">
        <v>1677</v>
      </c>
      <c r="L34" s="3">
        <f>ABS(D24-D26)</f>
        <v>0.61820602443876083</v>
      </c>
      <c r="M34" s="3">
        <f>ABS(D$25-D26)</f>
        <v>1.3005078812283077E-2</v>
      </c>
      <c r="N34" s="3"/>
      <c r="O34" s="3"/>
    </row>
    <row r="35" spans="1:15" x14ac:dyDescent="0.2">
      <c r="A35" t="s">
        <v>1713</v>
      </c>
      <c r="B35">
        <v>0.15833204279498972</v>
      </c>
      <c r="C35">
        <v>4</v>
      </c>
      <c r="D35">
        <v>3.958301069874743E-2</v>
      </c>
      <c r="E35">
        <v>213.04955282227235</v>
      </c>
      <c r="F35">
        <v>1.8010482104852359E-40</v>
      </c>
      <c r="G35">
        <v>2.492049297224403</v>
      </c>
      <c r="K35" s="3" t="s">
        <v>1678</v>
      </c>
      <c r="L35" s="3">
        <f>ABS(D24-D27)</f>
        <v>0.66071428571428559</v>
      </c>
      <c r="M35" s="3">
        <f>ABS(D$25-D27)</f>
        <v>5.5513340087807839E-2</v>
      </c>
      <c r="N35" s="3">
        <f>ABS(D$26-D27)</f>
        <v>4.2508261275524761E-2</v>
      </c>
      <c r="O35" s="3"/>
    </row>
    <row r="36" spans="1:15" x14ac:dyDescent="0.2">
      <c r="A36" t="s">
        <v>1714</v>
      </c>
      <c r="B36">
        <v>1.4120230590741301E-2</v>
      </c>
      <c r="C36">
        <v>76</v>
      </c>
      <c r="D36">
        <v>1.8579250777291185E-4</v>
      </c>
      <c r="K36" s="3" t="s">
        <v>1685</v>
      </c>
      <c r="L36" s="3">
        <f>ABS(D24-D28)</f>
        <v>0.58912875454448022</v>
      </c>
      <c r="M36" s="3">
        <f>ABS(D$25-D28)</f>
        <v>1.6072191081997533E-2</v>
      </c>
      <c r="N36" s="3">
        <f>ABS(D$26-D28)</f>
        <v>2.9077269894280611E-2</v>
      </c>
      <c r="O36" s="3">
        <f>ABS(D$27-D28)</f>
        <v>7.1585531169805372E-2</v>
      </c>
    </row>
    <row r="38" spans="1:15" ht="13.8" thickBot="1" x14ac:dyDescent="0.25">
      <c r="A38" s="1" t="s">
        <v>1702</v>
      </c>
      <c r="B38" s="1">
        <v>0.1759452567521762</v>
      </c>
      <c r="C38" s="1">
        <v>99</v>
      </c>
      <c r="D38" s="1"/>
      <c r="E38" s="1"/>
      <c r="F38" s="1"/>
      <c r="G38" s="1"/>
    </row>
    <row r="39" spans="1:15" x14ac:dyDescent="0.2">
      <c r="K39" t="s">
        <v>1715</v>
      </c>
      <c r="L39">
        <v>3.9773999999999998</v>
      </c>
      <c r="M39" t="s">
        <v>1716</v>
      </c>
      <c r="N39">
        <f>L39*SQRT(D36/18)</f>
        <v>1.277841873007967E-2</v>
      </c>
    </row>
    <row r="40" spans="1:15" x14ac:dyDescent="0.2">
      <c r="K40" t="s">
        <v>1717</v>
      </c>
      <c r="L40">
        <v>4.8178000000000001</v>
      </c>
      <c r="M40" t="s">
        <v>1716</v>
      </c>
      <c r="N40">
        <f>L40*SQRT(D36/18)</f>
        <v>1.5478419509674119E-2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Z106"/>
  <sheetViews>
    <sheetView tabSelected="1" zoomScale="70" zoomScaleNormal="70" workbookViewId="0">
      <selection activeCell="Z21" sqref="Z21"/>
    </sheetView>
  </sheetViews>
  <sheetFormatPr defaultRowHeight="13.2" x14ac:dyDescent="0.2"/>
  <cols>
    <col min="23" max="23" width="19" customWidth="1"/>
  </cols>
  <sheetData>
    <row r="3" spans="2:26" x14ac:dyDescent="0.2">
      <c r="B3" t="s">
        <v>1675</v>
      </c>
      <c r="C3" t="s">
        <v>1686</v>
      </c>
      <c r="D3" t="s">
        <v>5</v>
      </c>
      <c r="E3" t="s">
        <v>1687</v>
      </c>
      <c r="F3" t="s">
        <v>1677</v>
      </c>
      <c r="G3" t="s">
        <v>1678</v>
      </c>
      <c r="H3" t="s">
        <v>1685</v>
      </c>
    </row>
    <row r="4" spans="2:26" x14ac:dyDescent="0.2">
      <c r="B4" t="s">
        <v>1681</v>
      </c>
      <c r="C4">
        <v>100</v>
      </c>
      <c r="D4">
        <f>'100'!N7</f>
        <v>0.77304964539007093</v>
      </c>
      <c r="E4">
        <f>'100'!O7</f>
        <v>0.85555555555555551</v>
      </c>
      <c r="F4">
        <f>'100'!P7</f>
        <v>0.93333333333333335</v>
      </c>
      <c r="G4">
        <f>'100'!Q7</f>
        <v>0.94871794871794868</v>
      </c>
      <c r="H4">
        <f t="shared" ref="H4:H22" si="0">1250/1675</f>
        <v>0.74626865671641796</v>
      </c>
    </row>
    <row r="5" spans="2:26" x14ac:dyDescent="0.2">
      <c r="C5">
        <v>150</v>
      </c>
      <c r="D5">
        <f>'150'!N7</f>
        <v>0.77304964539007093</v>
      </c>
      <c r="E5">
        <f>'150'!O7</f>
        <v>0.83695652173913049</v>
      </c>
      <c r="F5">
        <f>'150'!P7</f>
        <v>0.93333333333333335</v>
      </c>
      <c r="G5">
        <f>'150'!Q7</f>
        <v>0.94736842105263153</v>
      </c>
      <c r="H5">
        <f t="shared" si="0"/>
        <v>0.74626865671641796</v>
      </c>
    </row>
    <row r="6" spans="2:26" x14ac:dyDescent="0.2">
      <c r="C6">
        <v>200</v>
      </c>
      <c r="D6">
        <f>'200'!N7</f>
        <v>0.77304964539007093</v>
      </c>
      <c r="E6">
        <f>'200'!O7</f>
        <v>0.85555555555555551</v>
      </c>
      <c r="F6">
        <f>'200'!P7</f>
        <v>0.93333333333333335</v>
      </c>
      <c r="G6">
        <f>'200'!Q7</f>
        <v>0.96666666666666667</v>
      </c>
      <c r="H6">
        <f t="shared" si="0"/>
        <v>0.74626865671641796</v>
      </c>
    </row>
    <row r="7" spans="2:26" x14ac:dyDescent="0.2">
      <c r="C7">
        <v>250</v>
      </c>
      <c r="D7">
        <f>'250'!N7</f>
        <v>0.77304964539007093</v>
      </c>
      <c r="E7">
        <f>'250'!O7</f>
        <v>0.77</v>
      </c>
      <c r="F7">
        <f>'250'!P7</f>
        <v>0.93333333333333335</v>
      </c>
      <c r="G7">
        <f>'250'!Q7</f>
        <v>0.94736842105263153</v>
      </c>
      <c r="H7">
        <f t="shared" si="0"/>
        <v>0.74626865671641796</v>
      </c>
    </row>
    <row r="8" spans="2:26" x14ac:dyDescent="0.2">
      <c r="C8">
        <v>300</v>
      </c>
      <c r="D8">
        <f>'300'!N7</f>
        <v>0.77304964539007093</v>
      </c>
      <c r="E8">
        <f>'300'!O7</f>
        <v>0.85555555555555551</v>
      </c>
      <c r="F8">
        <f>'300'!P7</f>
        <v>0.93333333333333335</v>
      </c>
      <c r="G8">
        <f>'300'!Q7</f>
        <v>0.94871794871794868</v>
      </c>
      <c r="H8">
        <f t="shared" si="0"/>
        <v>0.74626865671641796</v>
      </c>
      <c r="W8" t="s">
        <v>1724</v>
      </c>
    </row>
    <row r="9" spans="2:26" x14ac:dyDescent="0.2">
      <c r="C9">
        <v>350</v>
      </c>
      <c r="D9">
        <f>'350'!N7</f>
        <v>0.77304964539007093</v>
      </c>
      <c r="E9">
        <f>'350'!O7</f>
        <v>0.85555555555555551</v>
      </c>
      <c r="F9">
        <f>'350'!P7</f>
        <v>0.93333333333333335</v>
      </c>
      <c r="G9">
        <f>'350'!Q7</f>
        <v>0.94736842105263153</v>
      </c>
      <c r="H9">
        <f t="shared" si="0"/>
        <v>0.74626865671641796</v>
      </c>
      <c r="W9" t="s">
        <v>1721</v>
      </c>
      <c r="X9">
        <f>AVERAGE(F27:F46)</f>
        <v>0.66071428571428559</v>
      </c>
      <c r="Z9">
        <f>AVERAGE(X9,[1]グラフ!U5,[2]グラフ!W4,[3]グラフ!Y4,[4]グラフ!W4)</f>
        <v>0.50577051815478269</v>
      </c>
    </row>
    <row r="10" spans="2:26" x14ac:dyDescent="0.2">
      <c r="C10">
        <v>400</v>
      </c>
      <c r="D10">
        <f>'400'!N7</f>
        <v>0.77304964539007093</v>
      </c>
      <c r="E10">
        <f>'400'!O7</f>
        <v>0.83529411764705885</v>
      </c>
      <c r="F10">
        <f>'400'!P7</f>
        <v>0.9285714285714286</v>
      </c>
      <c r="G10">
        <f>'400'!Q7</f>
        <v>0.94871794871794868</v>
      </c>
      <c r="H10">
        <f t="shared" si="0"/>
        <v>0.74626865671641796</v>
      </c>
      <c r="W10" t="s">
        <v>1725</v>
      </c>
      <c r="X10">
        <f>AVERAGE(E27:E46)</f>
        <v>0.61820602443876083</v>
      </c>
      <c r="Z10">
        <f>AVERAGE(X10,[1]グラフ!U6,[2]グラフ!W5,[3]グラフ!Y5,[4]グラフ!W5)</f>
        <v>0.43167782105674724</v>
      </c>
    </row>
    <row r="11" spans="2:26" x14ac:dyDescent="0.2">
      <c r="C11">
        <v>450</v>
      </c>
      <c r="D11">
        <f>'450'!N7</f>
        <v>0.77304964539007093</v>
      </c>
      <c r="E11">
        <f>'450'!O7</f>
        <v>0.85555555555555551</v>
      </c>
      <c r="F11">
        <f>'450'!P7</f>
        <v>0.93333333333333335</v>
      </c>
      <c r="G11">
        <f>'450'!Q7</f>
        <v>0.94871794871794868</v>
      </c>
      <c r="H11">
        <f t="shared" si="0"/>
        <v>0.74626865671641796</v>
      </c>
      <c r="W11" t="s">
        <v>1722</v>
      </c>
      <c r="X11">
        <f>AVERAGE(G27:G46)</f>
        <v>0.58912875454448022</v>
      </c>
      <c r="Z11">
        <f>AVERAGE(X11,[1]グラフ!U7,[2]グラフ!W6,[3]グラフ!Y6,[4]グラフ!W6)</f>
        <v>0.50549597556665771</v>
      </c>
    </row>
    <row r="12" spans="2:26" x14ac:dyDescent="0.2">
      <c r="C12">
        <v>500</v>
      </c>
      <c r="D12">
        <f>'500'!N7</f>
        <v>0.77304964539007093</v>
      </c>
      <c r="E12">
        <f>'500'!O7</f>
        <v>0.82222222222222219</v>
      </c>
      <c r="F12">
        <f>'500'!P7</f>
        <v>0.93333333333333335</v>
      </c>
      <c r="G12">
        <f>'500'!Q7</f>
        <v>0.94736842105263153</v>
      </c>
      <c r="H12">
        <f t="shared" si="0"/>
        <v>0.74626865671641796</v>
      </c>
      <c r="W12" t="s">
        <v>1723</v>
      </c>
      <c r="X12">
        <f>AVERAGE(D27:D46)</f>
        <v>0.60520094562647775</v>
      </c>
      <c r="Z12">
        <f>AVERAGE(X12,[1]グラフ!U8,[2]グラフ!W7,[3]グラフ!Y7,[4]グラフ!W7)</f>
        <v>0.5072441645214022</v>
      </c>
    </row>
    <row r="13" spans="2:26" x14ac:dyDescent="0.2">
      <c r="C13">
        <v>550</v>
      </c>
      <c r="D13">
        <f>'550'!N7</f>
        <v>0.77304964539007093</v>
      </c>
      <c r="E13">
        <f>'550'!O7</f>
        <v>0.87058823529411766</v>
      </c>
      <c r="F13">
        <f>'550'!P7</f>
        <v>0.93333333333333335</v>
      </c>
      <c r="G13">
        <f>'550'!Q7</f>
        <v>0.94871794871794868</v>
      </c>
      <c r="H13">
        <f t="shared" si="0"/>
        <v>0.74626865671641796</v>
      </c>
    </row>
    <row r="14" spans="2:26" x14ac:dyDescent="0.2">
      <c r="C14">
        <v>600</v>
      </c>
      <c r="D14">
        <f>'600'!N7</f>
        <v>0.77304964539007093</v>
      </c>
      <c r="E14">
        <f>'600'!O7</f>
        <v>0.85555555555555551</v>
      </c>
      <c r="F14">
        <f>'600'!P7</f>
        <v>0.93333333333333335</v>
      </c>
      <c r="G14">
        <f>'600'!Q7</f>
        <v>0.94871794871794868</v>
      </c>
      <c r="H14">
        <f t="shared" si="0"/>
        <v>0.74626865671641796</v>
      </c>
      <c r="W14" t="s">
        <v>1689</v>
      </c>
    </row>
    <row r="15" spans="2:26" x14ac:dyDescent="0.2">
      <c r="C15">
        <v>650</v>
      </c>
      <c r="D15">
        <f>'650'!N7</f>
        <v>0.77304964539007093</v>
      </c>
      <c r="E15">
        <f>'650'!O7</f>
        <v>0.85555555555555551</v>
      </c>
      <c r="F15">
        <f>'650'!P7</f>
        <v>0.93333333333333335</v>
      </c>
      <c r="G15">
        <f>'650'!Q7</f>
        <v>0.94871794871794868</v>
      </c>
      <c r="H15">
        <f t="shared" si="0"/>
        <v>0.74626865671641796</v>
      </c>
      <c r="W15" t="s">
        <v>1721</v>
      </c>
      <c r="X15">
        <f>AVERAGE(F52:F71)</f>
        <v>2.1506311093061718E-2</v>
      </c>
      <c r="Z15">
        <f>AVERAGE(X15,[1]グラフ!U11,[2]グラフ!W10,[3]グラフ!Y10,[4]グラフ!W10)</f>
        <v>2.207248719300639E-2</v>
      </c>
    </row>
    <row r="16" spans="2:26" x14ac:dyDescent="0.2">
      <c r="C16">
        <v>700</v>
      </c>
      <c r="D16">
        <f>'700'!N7</f>
        <v>0.77304964539007093</v>
      </c>
      <c r="E16">
        <f>'700'!O7</f>
        <v>0.85555555555555551</v>
      </c>
      <c r="F16">
        <f>'700'!P7</f>
        <v>0.93333333333333335</v>
      </c>
      <c r="G16">
        <f>'700'!Q7</f>
        <v>0.94736842105263153</v>
      </c>
      <c r="H16">
        <f t="shared" si="0"/>
        <v>0.74626865671641796</v>
      </c>
      <c r="W16" t="s">
        <v>1725</v>
      </c>
      <c r="X16">
        <f>AVERAGE(E52:E71)</f>
        <v>0.11051044302579043</v>
      </c>
      <c r="Z16">
        <f>AVERAGE(X16,[1]グラフ!U12,[2]グラフ!W11,[3]グラフ!Y11,[4]グラフ!W11)</f>
        <v>5.6736995947451907E-2</v>
      </c>
    </row>
    <row r="17" spans="2:26" x14ac:dyDescent="0.2">
      <c r="C17">
        <v>750</v>
      </c>
      <c r="D17">
        <f>'750'!N7</f>
        <v>0.77304964539007093</v>
      </c>
      <c r="E17">
        <f>'750'!O7</f>
        <v>0.85555555555555551</v>
      </c>
      <c r="F17">
        <f>'750'!P7</f>
        <v>0.93333333333333335</v>
      </c>
      <c r="G17">
        <f>'750'!Q7</f>
        <v>0.94871794871794868</v>
      </c>
      <c r="H17">
        <f t="shared" si="0"/>
        <v>0.74626865671641796</v>
      </c>
      <c r="W17" t="s">
        <v>1722</v>
      </c>
      <c r="X17">
        <f>AVERAGE(G52:G71)</f>
        <v>5.5744344110177438E-2</v>
      </c>
      <c r="Z17">
        <f>AVERAGE(X17,[1]グラフ!U13,[2]グラフ!W12,[3]グラフ!Y12,[4]グラフ!W12)</f>
        <v>0.50239675644183124</v>
      </c>
    </row>
    <row r="18" spans="2:26" x14ac:dyDescent="0.2">
      <c r="C18">
        <v>800</v>
      </c>
      <c r="D18">
        <f>'800'!N7</f>
        <v>0.77304964539007093</v>
      </c>
      <c r="E18">
        <f>'800'!O7</f>
        <v>0.87058823529411766</v>
      </c>
      <c r="F18">
        <f>'800'!P7</f>
        <v>0.93333333333333335</v>
      </c>
      <c r="G18">
        <f>'800'!Q7</f>
        <v>0.94736842105263153</v>
      </c>
      <c r="H18">
        <f t="shared" si="0"/>
        <v>0.74626865671641796</v>
      </c>
      <c r="W18" t="s">
        <v>1723</v>
      </c>
      <c r="X18">
        <f>AVERAGE(D52:D71)</f>
        <v>0.39091452480573813</v>
      </c>
      <c r="Z18">
        <f>AVERAGE(X18,[1]グラフ!U14,[2]グラフ!W13,[3]グラフ!Y13,[4]グラフ!W13)</f>
        <v>0.37393282427526592</v>
      </c>
    </row>
    <row r="19" spans="2:26" x14ac:dyDescent="0.2">
      <c r="C19">
        <v>850</v>
      </c>
      <c r="D19">
        <f>'850'!N7</f>
        <v>0.77304964539007093</v>
      </c>
      <c r="E19">
        <f>'850'!O7</f>
        <v>0.85555555555555551</v>
      </c>
      <c r="F19">
        <f>'850'!P7</f>
        <v>0.93333333333333335</v>
      </c>
      <c r="G19">
        <f>'850'!Q7</f>
        <v>0.96666666666666667</v>
      </c>
      <c r="H19">
        <f t="shared" si="0"/>
        <v>0.74626865671641796</v>
      </c>
    </row>
    <row r="20" spans="2:26" x14ac:dyDescent="0.2">
      <c r="C20">
        <v>900</v>
      </c>
      <c r="D20">
        <f>'900'!N7</f>
        <v>0.77304964539007093</v>
      </c>
      <c r="E20">
        <f>'900'!O7</f>
        <v>0.85555555555555551</v>
      </c>
      <c r="F20">
        <f>'900'!P7</f>
        <v>0.93333333333333335</v>
      </c>
      <c r="G20">
        <f>'900'!Q7</f>
        <v>0.94871794871794868</v>
      </c>
      <c r="H20">
        <f t="shared" si="0"/>
        <v>0.74626865671641796</v>
      </c>
      <c r="W20" t="s">
        <v>1726</v>
      </c>
    </row>
    <row r="21" spans="2:26" x14ac:dyDescent="0.2">
      <c r="C21">
        <v>950</v>
      </c>
      <c r="D21">
        <f>'950'!N7</f>
        <v>0.77304964539007093</v>
      </c>
      <c r="E21">
        <f>'950'!O7</f>
        <v>0.85555555555555551</v>
      </c>
      <c r="F21">
        <f>'950'!P7</f>
        <v>0.93333333333333335</v>
      </c>
      <c r="G21">
        <f>'950'!Q7</f>
        <v>0.92682926829268297</v>
      </c>
      <c r="H21">
        <f t="shared" si="0"/>
        <v>0.74626865671641796</v>
      </c>
      <c r="W21" t="s">
        <v>1721</v>
      </c>
      <c r="X21">
        <f>(X9*X15)/(2*X9-X15)</f>
        <v>1.0931059037741239E-2</v>
      </c>
      <c r="Z21">
        <f>AVERAGE(X21,[1]グラフ!U17,[2]グラフ!W16,[3]グラフ!Y16,[4]グラフ!W16)</f>
        <v>1.1296402197139071E-2</v>
      </c>
    </row>
    <row r="22" spans="2:26" x14ac:dyDescent="0.2">
      <c r="C22">
        <v>979</v>
      </c>
      <c r="D22">
        <f>'979'!N7</f>
        <v>0.77304964539007093</v>
      </c>
      <c r="E22">
        <f>'979'!O7</f>
        <v>0.87058823529411766</v>
      </c>
      <c r="F22">
        <f>'979'!P7</f>
        <v>0.93333333333333335</v>
      </c>
      <c r="G22">
        <f>'979'!Q7</f>
        <v>0.94736842105263153</v>
      </c>
      <c r="H22">
        <f t="shared" si="0"/>
        <v>0.74626865671641796</v>
      </c>
      <c r="W22" t="s">
        <v>1725</v>
      </c>
      <c r="X22">
        <f t="shared" ref="X22:X23" si="1">(X10*X16)/(2*X10-X16)</f>
        <v>6.0678678569126079E-2</v>
      </c>
      <c r="Z22">
        <f>AVERAGE(X22,[1]グラフ!U18,[2]グラフ!W17,[3]グラフ!Y17,[4]グラフ!W17)</f>
        <v>3.0816627576424317E-2</v>
      </c>
    </row>
    <row r="23" spans="2:26" x14ac:dyDescent="0.2">
      <c r="W23" t="s">
        <v>1722</v>
      </c>
      <c r="X23">
        <f t="shared" si="1"/>
        <v>2.9256312569971948E-2</v>
      </c>
      <c r="Z23">
        <f>AVERAGE(X23,[1]グラフ!U19,[2]グラフ!W18,[3]グラフ!Y18,[4]グラフ!W18)</f>
        <v>0.70671463043963234</v>
      </c>
    </row>
    <row r="24" spans="2:26" x14ac:dyDescent="0.2">
      <c r="W24" t="s">
        <v>1727</v>
      </c>
      <c r="X24">
        <f>(X12*X18)/(2*X12-X18)</f>
        <v>0.28869492045646566</v>
      </c>
      <c r="Z24">
        <f>AVERAGE(X24,[1]グラフ!U20,[2]グラフ!W19,[3]グラフ!Y19,[4]グラフ!W19)</f>
        <v>0.29873198295541686</v>
      </c>
    </row>
    <row r="26" spans="2:26" x14ac:dyDescent="0.2">
      <c r="B26" t="s">
        <v>1688</v>
      </c>
      <c r="C26" t="s">
        <v>1686</v>
      </c>
      <c r="D26" t="s">
        <v>5</v>
      </c>
      <c r="E26" t="s">
        <v>1687</v>
      </c>
      <c r="F26" t="s">
        <v>1677</v>
      </c>
      <c r="G26" t="s">
        <v>1678</v>
      </c>
      <c r="H26" t="s">
        <v>1685</v>
      </c>
    </row>
    <row r="27" spans="2:26" x14ac:dyDescent="0.2">
      <c r="B27" t="s">
        <v>1681</v>
      </c>
      <c r="C27">
        <v>50</v>
      </c>
      <c r="D27">
        <f>'50'!N16</f>
        <v>0.60520094562647753</v>
      </c>
      <c r="E27">
        <f>'50'!O16</f>
        <v>0.61111111111111116</v>
      </c>
      <c r="F27">
        <f>'50'!P16</f>
        <v>0.5714285714285714</v>
      </c>
      <c r="G27">
        <f>'50'!Q16</f>
        <v>0.6</v>
      </c>
      <c r="H27">
        <f>902/1675</f>
        <v>0.53850746268656713</v>
      </c>
    </row>
    <row r="28" spans="2:26" x14ac:dyDescent="0.2">
      <c r="C28">
        <v>100</v>
      </c>
      <c r="D28">
        <f>'100'!N16</f>
        <v>0.60520094562647753</v>
      </c>
      <c r="E28">
        <f>'100'!O16</f>
        <v>0.62222222222222223</v>
      </c>
      <c r="F28">
        <f>'100'!P16</f>
        <v>0.66666666666666663</v>
      </c>
      <c r="G28">
        <f>'100'!Q16</f>
        <v>0.58823529411764708</v>
      </c>
      <c r="H28">
        <f t="shared" ref="H28:H46" si="2">902/1675</f>
        <v>0.53850746268656713</v>
      </c>
    </row>
    <row r="29" spans="2:26" x14ac:dyDescent="0.2">
      <c r="C29">
        <v>150</v>
      </c>
      <c r="D29">
        <f>'150'!N16</f>
        <v>0.60520094562647753</v>
      </c>
      <c r="E29">
        <f>'150'!O16</f>
        <v>0.60869565217391308</v>
      </c>
      <c r="F29">
        <f>'150'!P16</f>
        <v>0.66666666666666663</v>
      </c>
      <c r="G29">
        <f>'150'!Q16</f>
        <v>0.58333333333333337</v>
      </c>
      <c r="H29">
        <f t="shared" si="2"/>
        <v>0.53850746268656713</v>
      </c>
    </row>
    <row r="30" spans="2:26" x14ac:dyDescent="0.2">
      <c r="C30">
        <v>200</v>
      </c>
      <c r="D30">
        <f>'200'!N16</f>
        <v>0.60520094562647753</v>
      </c>
      <c r="E30">
        <f>'200'!O16</f>
        <v>0.62222222222222223</v>
      </c>
      <c r="F30">
        <f>'200'!P16</f>
        <v>0.66666666666666663</v>
      </c>
      <c r="G30">
        <f>'200'!Q16</f>
        <v>0.56521739130434778</v>
      </c>
      <c r="H30">
        <f t="shared" si="2"/>
        <v>0.53850746268656713</v>
      </c>
    </row>
    <row r="31" spans="2:26" x14ac:dyDescent="0.2">
      <c r="C31">
        <v>250</v>
      </c>
      <c r="D31">
        <f>'250'!N16</f>
        <v>0.60520094562647753</v>
      </c>
      <c r="E31">
        <f>'250'!O16</f>
        <v>0.56000000000000005</v>
      </c>
      <c r="F31">
        <f>'250'!P16</f>
        <v>0.66666666666666663</v>
      </c>
      <c r="G31">
        <f>'250'!Q16</f>
        <v>0.58823529411764708</v>
      </c>
      <c r="H31">
        <f t="shared" si="2"/>
        <v>0.53850746268656713</v>
      </c>
    </row>
    <row r="32" spans="2:26" x14ac:dyDescent="0.2">
      <c r="C32">
        <v>300</v>
      </c>
      <c r="D32">
        <f>'300'!N16</f>
        <v>0.60520094562647753</v>
      </c>
      <c r="E32">
        <f>'300'!O16</f>
        <v>0.62222222222222223</v>
      </c>
      <c r="F32">
        <f>'300'!P16</f>
        <v>0.66666666666666663</v>
      </c>
      <c r="G32">
        <f>'300'!Q16</f>
        <v>0.58823529411764708</v>
      </c>
      <c r="H32">
        <f t="shared" si="2"/>
        <v>0.53850746268656713</v>
      </c>
    </row>
    <row r="33" spans="3:10" x14ac:dyDescent="0.2">
      <c r="C33">
        <v>350</v>
      </c>
      <c r="D33">
        <f>'350'!N16</f>
        <v>0.60520094562647753</v>
      </c>
      <c r="E33">
        <f>'350'!O16</f>
        <v>0.62222222222222223</v>
      </c>
      <c r="F33">
        <f>'350'!P16</f>
        <v>0.66666666666666663</v>
      </c>
      <c r="G33">
        <f>'350'!Q16</f>
        <v>0.59615384615384615</v>
      </c>
      <c r="H33">
        <f t="shared" si="2"/>
        <v>0.53850746268656713</v>
      </c>
    </row>
    <row r="34" spans="3:10" x14ac:dyDescent="0.2">
      <c r="C34">
        <v>400</v>
      </c>
      <c r="D34">
        <f>'400'!N16</f>
        <v>0.60520094562647753</v>
      </c>
      <c r="E34">
        <f>'400'!O16</f>
        <v>0.61176470588235299</v>
      </c>
      <c r="F34">
        <f>'400'!P16</f>
        <v>0.6428571428571429</v>
      </c>
      <c r="G34">
        <f>'400'!Q16</f>
        <v>0.58823529411764708</v>
      </c>
      <c r="H34">
        <f t="shared" si="2"/>
        <v>0.53850746268656713</v>
      </c>
    </row>
    <row r="35" spans="3:10" x14ac:dyDescent="0.2">
      <c r="C35">
        <v>450</v>
      </c>
      <c r="D35">
        <f>'450'!N16</f>
        <v>0.60520094562647753</v>
      </c>
      <c r="E35">
        <f>'450'!O16</f>
        <v>0.62222222222222223</v>
      </c>
      <c r="F35">
        <f>'450'!P16</f>
        <v>0.66666666666666663</v>
      </c>
      <c r="G35">
        <f>'450'!Q16</f>
        <v>0.6</v>
      </c>
      <c r="H35">
        <f t="shared" si="2"/>
        <v>0.53850746268656713</v>
      </c>
    </row>
    <row r="36" spans="3:10" x14ac:dyDescent="0.2">
      <c r="C36">
        <v>500</v>
      </c>
      <c r="D36">
        <f>'500'!N16</f>
        <v>0.60520094562647753</v>
      </c>
      <c r="E36">
        <f>'500'!O16</f>
        <v>0.6</v>
      </c>
      <c r="F36">
        <f>'500'!P16</f>
        <v>0.66666666666666663</v>
      </c>
      <c r="G36">
        <f>'500'!Q16</f>
        <v>0.58823529411764708</v>
      </c>
      <c r="H36">
        <f t="shared" si="2"/>
        <v>0.53850746268656713</v>
      </c>
    </row>
    <row r="37" spans="3:10" x14ac:dyDescent="0.2">
      <c r="C37">
        <v>550</v>
      </c>
      <c r="D37">
        <f>'550'!N16</f>
        <v>0.60520094562647753</v>
      </c>
      <c r="E37">
        <f>'550'!O16</f>
        <v>0.63529411764705879</v>
      </c>
      <c r="F37">
        <f>'550'!P16</f>
        <v>0.66666666666666663</v>
      </c>
      <c r="G37">
        <f>'550'!Q16</f>
        <v>0.59615384615384615</v>
      </c>
      <c r="H37">
        <f t="shared" si="2"/>
        <v>0.53850746268656713</v>
      </c>
      <c r="J37" t="s">
        <v>1720</v>
      </c>
    </row>
    <row r="38" spans="3:10" x14ac:dyDescent="0.2">
      <c r="C38">
        <v>600</v>
      </c>
      <c r="D38">
        <f>'600'!N16</f>
        <v>0.60520094562647753</v>
      </c>
      <c r="E38">
        <f>'600'!O16</f>
        <v>0.62222222222222223</v>
      </c>
      <c r="F38">
        <f>'600'!P16</f>
        <v>0.66666666666666663</v>
      </c>
      <c r="G38">
        <f>'600'!Q16</f>
        <v>0.58823529411764708</v>
      </c>
      <c r="H38">
        <f t="shared" si="2"/>
        <v>0.53850746268656713</v>
      </c>
      <c r="J38" t="s">
        <v>1718</v>
      </c>
    </row>
    <row r="39" spans="3:10" x14ac:dyDescent="0.2">
      <c r="C39">
        <v>650</v>
      </c>
      <c r="D39">
        <f>'650'!N16</f>
        <v>0.60520094562647753</v>
      </c>
      <c r="E39">
        <f>'650'!O16</f>
        <v>0.62222222222222223</v>
      </c>
      <c r="F39">
        <f>'650'!P16</f>
        <v>0.66666666666666663</v>
      </c>
      <c r="G39">
        <f>'650'!Q16</f>
        <v>0.57999999999999996</v>
      </c>
      <c r="H39">
        <f t="shared" si="2"/>
        <v>0.53850746268656713</v>
      </c>
      <c r="J39" t="s">
        <v>1719</v>
      </c>
    </row>
    <row r="40" spans="3:10" x14ac:dyDescent="0.2">
      <c r="C40">
        <v>700</v>
      </c>
      <c r="D40">
        <f>'700'!N16</f>
        <v>0.60520094562647753</v>
      </c>
      <c r="E40">
        <f>'700'!O16</f>
        <v>0.62222222222222223</v>
      </c>
      <c r="F40">
        <f>'700'!P16</f>
        <v>0.66666666666666663</v>
      </c>
      <c r="G40">
        <f>'700'!Q16</f>
        <v>0.58823529411764708</v>
      </c>
      <c r="H40">
        <f t="shared" si="2"/>
        <v>0.53850746268656713</v>
      </c>
      <c r="J40" t="s">
        <v>1690</v>
      </c>
    </row>
    <row r="41" spans="3:10" x14ac:dyDescent="0.2">
      <c r="C41">
        <v>750</v>
      </c>
      <c r="D41">
        <f>'750'!N16</f>
        <v>0.60520094562647753</v>
      </c>
      <c r="E41">
        <f>'750'!O16</f>
        <v>0.62222222222222223</v>
      </c>
      <c r="F41">
        <f>'750'!P16</f>
        <v>0.66666666666666663</v>
      </c>
      <c r="G41">
        <f>'750'!Q16</f>
        <v>0.63414634146341464</v>
      </c>
      <c r="H41">
        <f t="shared" si="2"/>
        <v>0.53850746268656713</v>
      </c>
      <c r="J41" t="s">
        <v>1691</v>
      </c>
    </row>
    <row r="42" spans="3:10" x14ac:dyDescent="0.2">
      <c r="C42">
        <v>800</v>
      </c>
      <c r="D42">
        <f>'800'!N16</f>
        <v>0.60520094562647753</v>
      </c>
      <c r="E42">
        <f>'800'!O16</f>
        <v>0.63529411764705879</v>
      </c>
      <c r="F42">
        <f>'800'!P16</f>
        <v>0.66666666666666663</v>
      </c>
      <c r="G42">
        <f>'800'!Q16</f>
        <v>0.58823529411764708</v>
      </c>
      <c r="H42">
        <f t="shared" si="2"/>
        <v>0.53850746268656713</v>
      </c>
    </row>
    <row r="43" spans="3:10" x14ac:dyDescent="0.2">
      <c r="C43">
        <v>850</v>
      </c>
      <c r="D43">
        <f>'850'!N16</f>
        <v>0.60520094562647753</v>
      </c>
      <c r="E43">
        <f>'850'!O16</f>
        <v>0.62222222222222223</v>
      </c>
      <c r="F43">
        <f>'850'!P16</f>
        <v>0.66666666666666663</v>
      </c>
      <c r="G43">
        <f>'850'!Q16</f>
        <v>0.57999999999999996</v>
      </c>
      <c r="H43">
        <f t="shared" si="2"/>
        <v>0.53850746268656713</v>
      </c>
    </row>
    <row r="44" spans="3:10" x14ac:dyDescent="0.2">
      <c r="C44">
        <v>900</v>
      </c>
      <c r="D44">
        <f>'900'!N16</f>
        <v>0.60520094562647753</v>
      </c>
      <c r="E44">
        <f>'900'!O16</f>
        <v>0.62222222222222223</v>
      </c>
      <c r="F44">
        <f>'900'!P16</f>
        <v>0.66666666666666663</v>
      </c>
      <c r="G44">
        <f>'900'!Q16</f>
        <v>0.58823529411764708</v>
      </c>
      <c r="H44">
        <f t="shared" si="2"/>
        <v>0.53850746268656713</v>
      </c>
    </row>
    <row r="45" spans="3:10" x14ac:dyDescent="0.2">
      <c r="C45">
        <v>950</v>
      </c>
      <c r="D45">
        <f>'950'!N16</f>
        <v>0.60520094562647753</v>
      </c>
      <c r="E45">
        <f>'950'!O16</f>
        <v>0.62222222222222223</v>
      </c>
      <c r="F45">
        <f>'950'!P16</f>
        <v>0.66666666666666663</v>
      </c>
      <c r="G45">
        <f>'950'!Q16</f>
        <v>0.56521739130434778</v>
      </c>
      <c r="H45">
        <f t="shared" si="2"/>
        <v>0.53850746268656713</v>
      </c>
    </row>
    <row r="46" spans="3:10" x14ac:dyDescent="0.2">
      <c r="C46">
        <v>979</v>
      </c>
      <c r="D46">
        <f>'979'!N16</f>
        <v>0.60520094562647753</v>
      </c>
      <c r="E46">
        <f>'979'!O16</f>
        <v>0.63529411764705879</v>
      </c>
      <c r="F46">
        <f>'979'!P16</f>
        <v>0.66666666666666663</v>
      </c>
      <c r="G46">
        <f>'979'!Q16</f>
        <v>0.58823529411764708</v>
      </c>
      <c r="H46">
        <f t="shared" si="2"/>
        <v>0.53850746268656713</v>
      </c>
    </row>
    <row r="51" spans="2:8" x14ac:dyDescent="0.2">
      <c r="B51" t="s">
        <v>1675</v>
      </c>
      <c r="C51" t="s">
        <v>1686</v>
      </c>
      <c r="D51" t="s">
        <v>5</v>
      </c>
      <c r="E51" t="s">
        <v>1687</v>
      </c>
      <c r="F51" t="s">
        <v>1677</v>
      </c>
      <c r="G51" t="s">
        <v>1678</v>
      </c>
      <c r="H51" t="s">
        <v>1685</v>
      </c>
    </row>
    <row r="52" spans="2:8" x14ac:dyDescent="0.2">
      <c r="B52" t="s">
        <v>1689</v>
      </c>
      <c r="C52">
        <v>50</v>
      </c>
      <c r="D52">
        <v>0.39091452480573824</v>
      </c>
      <c r="E52">
        <v>5.287713841368584E-2</v>
      </c>
      <c r="F52">
        <v>1.1137629276054096E-2</v>
      </c>
      <c r="G52">
        <v>5.7408844065166803E-2</v>
      </c>
    </row>
    <row r="53" spans="2:8" x14ac:dyDescent="0.2">
      <c r="C53">
        <v>100</v>
      </c>
      <c r="D53">
        <v>0.39091452480573824</v>
      </c>
      <c r="E53">
        <v>0.11492537313432837</v>
      </c>
      <c r="F53">
        <v>2.2134387351778657E-2</v>
      </c>
      <c r="G53">
        <v>5.7408844065166803E-2</v>
      </c>
    </row>
    <row r="54" spans="2:8" x14ac:dyDescent="0.2">
      <c r="C54">
        <v>150</v>
      </c>
      <c r="D54">
        <v>0.39091452480573824</v>
      </c>
      <c r="E54">
        <v>0.11475409836065574</v>
      </c>
      <c r="F54">
        <v>2.2134387351778657E-2</v>
      </c>
      <c r="G54">
        <v>5.5900621118012417E-2</v>
      </c>
    </row>
    <row r="55" spans="2:8" x14ac:dyDescent="0.2">
      <c r="C55">
        <v>200</v>
      </c>
      <c r="D55">
        <v>0.39091452480573824</v>
      </c>
      <c r="E55">
        <v>0.11492537313432837</v>
      </c>
      <c r="F55">
        <v>2.2134387351778657E-2</v>
      </c>
      <c r="G55">
        <v>4.5312499999999992E-2</v>
      </c>
    </row>
    <row r="56" spans="2:8" x14ac:dyDescent="0.2">
      <c r="C56">
        <v>250</v>
      </c>
      <c r="D56">
        <v>0.39091452480573824</v>
      </c>
      <c r="E56">
        <v>0.11407407407407408</v>
      </c>
      <c r="F56">
        <v>2.2134387351778657E-2</v>
      </c>
      <c r="G56">
        <v>5.5900621118012417E-2</v>
      </c>
    </row>
    <row r="57" spans="2:8" x14ac:dyDescent="0.2">
      <c r="C57">
        <v>300</v>
      </c>
      <c r="D57">
        <v>0.39091452480573824</v>
      </c>
      <c r="E57">
        <v>0.11492537313432837</v>
      </c>
      <c r="F57">
        <v>2.2134387351778657E-2</v>
      </c>
      <c r="G57">
        <v>5.7408844065166803E-2</v>
      </c>
    </row>
    <row r="58" spans="2:8" x14ac:dyDescent="0.2">
      <c r="C58">
        <v>350</v>
      </c>
      <c r="D58">
        <v>0.39091452480573824</v>
      </c>
      <c r="E58">
        <v>0.11492537313432837</v>
      </c>
      <c r="F58">
        <v>2.2134387351778657E-2</v>
      </c>
      <c r="G58">
        <v>5.5900621118012417E-2</v>
      </c>
    </row>
    <row r="59" spans="2:8" x14ac:dyDescent="0.2">
      <c r="C59">
        <v>400</v>
      </c>
      <c r="D59">
        <v>0.39091452480573824</v>
      </c>
      <c r="E59">
        <v>0.10636704119850188</v>
      </c>
      <c r="F59">
        <v>2.0569620253164556E-2</v>
      </c>
      <c r="G59">
        <v>5.7408844065166803E-2</v>
      </c>
    </row>
    <row r="60" spans="2:8" x14ac:dyDescent="0.2">
      <c r="C60">
        <v>450</v>
      </c>
      <c r="D60">
        <v>0.39091452480573824</v>
      </c>
      <c r="E60">
        <v>0.11492537313432837</v>
      </c>
      <c r="F60">
        <v>2.2134387351778657E-2</v>
      </c>
      <c r="G60">
        <v>5.7408844065166803E-2</v>
      </c>
    </row>
    <row r="61" spans="2:8" x14ac:dyDescent="0.2">
      <c r="C61">
        <v>500</v>
      </c>
      <c r="D61">
        <v>0.39091452480573824</v>
      </c>
      <c r="E61">
        <v>0.11044776119402985</v>
      </c>
      <c r="F61">
        <v>2.2134387351778657E-2</v>
      </c>
      <c r="G61">
        <v>5.5900621118012417E-2</v>
      </c>
    </row>
    <row r="62" spans="2:8" x14ac:dyDescent="0.2">
      <c r="C62">
        <v>550</v>
      </c>
      <c r="D62">
        <v>0.39091452480573824</v>
      </c>
      <c r="E62">
        <v>0.11086142322097378</v>
      </c>
      <c r="F62">
        <v>2.2134387351778657E-2</v>
      </c>
      <c r="G62">
        <v>5.7408844065166803E-2</v>
      </c>
    </row>
    <row r="63" spans="2:8" x14ac:dyDescent="0.2">
      <c r="C63">
        <v>600</v>
      </c>
      <c r="D63">
        <v>0.39091452480573824</v>
      </c>
      <c r="E63">
        <v>0.11492537313432837</v>
      </c>
      <c r="F63">
        <v>2.2134387351778657E-2</v>
      </c>
      <c r="G63">
        <v>5.7408844065166803E-2</v>
      </c>
    </row>
    <row r="64" spans="2:8" x14ac:dyDescent="0.2">
      <c r="C64">
        <v>650</v>
      </c>
      <c r="D64">
        <v>0.39091452480573824</v>
      </c>
      <c r="E64">
        <v>0.11492537313432837</v>
      </c>
      <c r="F64">
        <v>2.2134387351778657E-2</v>
      </c>
      <c r="G64">
        <v>5.7408844065166803E-2</v>
      </c>
    </row>
    <row r="65" spans="3:7" x14ac:dyDescent="0.2">
      <c r="C65">
        <v>700</v>
      </c>
      <c r="D65">
        <v>0.39091452480573824</v>
      </c>
      <c r="E65">
        <v>0.11492537313432837</v>
      </c>
      <c r="F65">
        <v>2.2134387351778657E-2</v>
      </c>
      <c r="G65">
        <v>5.5900621118012417E-2</v>
      </c>
    </row>
    <row r="66" spans="3:7" x14ac:dyDescent="0.2">
      <c r="C66">
        <v>750</v>
      </c>
      <c r="D66">
        <v>0.39091452480573824</v>
      </c>
      <c r="E66">
        <v>0.11492537313432837</v>
      </c>
      <c r="F66">
        <v>2.2134387351778657E-2</v>
      </c>
      <c r="G66">
        <v>5.7408844065166803E-2</v>
      </c>
    </row>
    <row r="67" spans="3:7" x14ac:dyDescent="0.2">
      <c r="C67">
        <v>800</v>
      </c>
      <c r="D67">
        <v>0.39091452480573824</v>
      </c>
      <c r="E67">
        <v>0.11086142322097378</v>
      </c>
      <c r="F67">
        <v>2.2134387351778657E-2</v>
      </c>
      <c r="G67">
        <v>5.5900621118012417E-2</v>
      </c>
    </row>
    <row r="68" spans="3:7" x14ac:dyDescent="0.2">
      <c r="C68">
        <v>850</v>
      </c>
      <c r="D68">
        <v>0.39091452480573824</v>
      </c>
      <c r="E68">
        <v>0.11492537313432837</v>
      </c>
      <c r="F68">
        <v>2.2134387351778657E-2</v>
      </c>
      <c r="G68">
        <v>4.5312499999999992E-2</v>
      </c>
    </row>
    <row r="69" spans="3:7" x14ac:dyDescent="0.2">
      <c r="C69">
        <v>900</v>
      </c>
      <c r="D69">
        <v>0.39091452480573824</v>
      </c>
      <c r="E69">
        <v>0.11492537313432837</v>
      </c>
      <c r="F69">
        <v>2.2134387351778657E-2</v>
      </c>
      <c r="G69">
        <v>5.7408844065166803E-2</v>
      </c>
    </row>
    <row r="70" spans="3:7" x14ac:dyDescent="0.2">
      <c r="C70">
        <v>950</v>
      </c>
      <c r="D70">
        <v>0.39091452480573824</v>
      </c>
      <c r="E70">
        <v>0.11492537313432837</v>
      </c>
      <c r="F70">
        <v>2.2134387351778657E-2</v>
      </c>
      <c r="G70">
        <v>5.8869093725793964E-2</v>
      </c>
    </row>
    <row r="71" spans="3:7" x14ac:dyDescent="0.2">
      <c r="C71">
        <v>979</v>
      </c>
      <c r="D71">
        <v>0.39091452480573824</v>
      </c>
      <c r="E71">
        <v>0.11086142322097378</v>
      </c>
      <c r="F71">
        <v>2.2134387351778657E-2</v>
      </c>
      <c r="G71">
        <v>5.5900621118012417E-2</v>
      </c>
    </row>
    <row r="87" spans="2:6" x14ac:dyDescent="0.2">
      <c r="B87" t="s">
        <v>1675</v>
      </c>
      <c r="C87" t="s">
        <v>1686</v>
      </c>
      <c r="D87" t="s">
        <v>1687</v>
      </c>
      <c r="E87" t="s">
        <v>1677</v>
      </c>
      <c r="F87" t="s">
        <v>1678</v>
      </c>
    </row>
    <row r="88" spans="2:6" x14ac:dyDescent="0.2">
      <c r="B88" t="s">
        <v>1681</v>
      </c>
      <c r="C88">
        <v>100</v>
      </c>
      <c r="D88">
        <v>0.85555555555555551</v>
      </c>
      <c r="E88">
        <v>0.93333333333333335</v>
      </c>
      <c r="F88">
        <v>0.94871794871794868</v>
      </c>
    </row>
    <row r="89" spans="2:6" x14ac:dyDescent="0.2">
      <c r="C89">
        <v>150</v>
      </c>
      <c r="D89">
        <v>0.83695652173913049</v>
      </c>
      <c r="E89">
        <v>0.93333333333333335</v>
      </c>
      <c r="F89">
        <v>0.94736842105263153</v>
      </c>
    </row>
    <row r="90" spans="2:6" x14ac:dyDescent="0.2">
      <c r="C90">
        <v>200</v>
      </c>
      <c r="D90">
        <v>0.85555555555555551</v>
      </c>
      <c r="E90">
        <v>0.93333333333333335</v>
      </c>
      <c r="F90">
        <v>0.96666666666666667</v>
      </c>
    </row>
    <row r="91" spans="2:6" x14ac:dyDescent="0.2">
      <c r="C91">
        <v>250</v>
      </c>
      <c r="D91">
        <v>0.77</v>
      </c>
      <c r="E91">
        <v>0.93333333333333335</v>
      </c>
      <c r="F91">
        <v>0.94736842105263153</v>
      </c>
    </row>
    <row r="92" spans="2:6" x14ac:dyDescent="0.2">
      <c r="C92">
        <v>300</v>
      </c>
      <c r="D92">
        <v>0.85555555555555551</v>
      </c>
      <c r="E92">
        <v>0.93333333333333335</v>
      </c>
      <c r="F92">
        <v>0.94871794871794868</v>
      </c>
    </row>
    <row r="93" spans="2:6" x14ac:dyDescent="0.2">
      <c r="C93">
        <v>350</v>
      </c>
      <c r="D93">
        <v>0.85555555555555551</v>
      </c>
      <c r="E93">
        <v>0.93333333333333335</v>
      </c>
      <c r="F93">
        <v>0.94736842105263153</v>
      </c>
    </row>
    <row r="94" spans="2:6" x14ac:dyDescent="0.2">
      <c r="C94">
        <v>400</v>
      </c>
      <c r="D94">
        <v>0.83529411764705885</v>
      </c>
      <c r="E94">
        <v>0.9285714285714286</v>
      </c>
      <c r="F94">
        <v>0.94871794871794868</v>
      </c>
    </row>
    <row r="95" spans="2:6" x14ac:dyDescent="0.2">
      <c r="C95">
        <v>450</v>
      </c>
      <c r="D95">
        <v>0.85555555555555551</v>
      </c>
      <c r="E95">
        <v>0.93333333333333335</v>
      </c>
      <c r="F95">
        <v>0.94871794871794868</v>
      </c>
    </row>
    <row r="96" spans="2:6" x14ac:dyDescent="0.2">
      <c r="C96">
        <v>500</v>
      </c>
      <c r="D96">
        <v>0.82222222222222219</v>
      </c>
      <c r="E96">
        <v>0.93333333333333335</v>
      </c>
      <c r="F96">
        <v>0.94736842105263153</v>
      </c>
    </row>
    <row r="97" spans="3:6" x14ac:dyDescent="0.2">
      <c r="C97">
        <v>550</v>
      </c>
      <c r="D97">
        <v>0.87058823529411766</v>
      </c>
      <c r="E97">
        <v>0.93333333333333335</v>
      </c>
      <c r="F97">
        <v>0.94871794871794868</v>
      </c>
    </row>
    <row r="98" spans="3:6" x14ac:dyDescent="0.2">
      <c r="C98">
        <v>600</v>
      </c>
      <c r="D98">
        <v>0.85555555555555551</v>
      </c>
      <c r="E98">
        <v>0.93333333333333335</v>
      </c>
      <c r="F98">
        <v>0.94871794871794868</v>
      </c>
    </row>
    <row r="99" spans="3:6" x14ac:dyDescent="0.2">
      <c r="C99">
        <v>650</v>
      </c>
      <c r="D99">
        <v>0.85555555555555551</v>
      </c>
      <c r="E99">
        <v>0.93333333333333335</v>
      </c>
      <c r="F99">
        <v>0.94871794871794868</v>
      </c>
    </row>
    <row r="100" spans="3:6" x14ac:dyDescent="0.2">
      <c r="C100">
        <v>700</v>
      </c>
      <c r="D100">
        <v>0.85555555555555551</v>
      </c>
      <c r="E100">
        <v>0.93333333333333335</v>
      </c>
      <c r="F100">
        <v>0.94736842105263153</v>
      </c>
    </row>
    <row r="101" spans="3:6" x14ac:dyDescent="0.2">
      <c r="C101">
        <v>750</v>
      </c>
      <c r="D101">
        <v>0.85555555555555551</v>
      </c>
      <c r="E101">
        <v>0.93333333333333335</v>
      </c>
      <c r="F101">
        <v>0.94871794871794868</v>
      </c>
    </row>
    <row r="102" spans="3:6" x14ac:dyDescent="0.2">
      <c r="C102">
        <v>800</v>
      </c>
      <c r="D102">
        <v>0.87058823529411766</v>
      </c>
      <c r="E102">
        <v>0.93333333333333335</v>
      </c>
      <c r="F102">
        <v>0.94736842105263153</v>
      </c>
    </row>
    <row r="103" spans="3:6" x14ac:dyDescent="0.2">
      <c r="C103">
        <v>850</v>
      </c>
      <c r="D103">
        <v>0.85555555555555551</v>
      </c>
      <c r="E103">
        <v>0.93333333333333335</v>
      </c>
      <c r="F103">
        <v>0.96666666666666667</v>
      </c>
    </row>
    <row r="104" spans="3:6" x14ac:dyDescent="0.2">
      <c r="C104">
        <v>900</v>
      </c>
      <c r="D104">
        <v>0.85555555555555551</v>
      </c>
      <c r="E104">
        <v>0.93333333333333335</v>
      </c>
      <c r="F104">
        <v>0.94871794871794868</v>
      </c>
    </row>
    <row r="105" spans="3:6" x14ac:dyDescent="0.2">
      <c r="C105">
        <v>950</v>
      </c>
      <c r="D105">
        <v>0.85555555555555551</v>
      </c>
      <c r="E105">
        <v>0.93333333333333335</v>
      </c>
      <c r="F105">
        <v>0.92682926829268297</v>
      </c>
    </row>
    <row r="106" spans="3:6" x14ac:dyDescent="0.2">
      <c r="C106">
        <v>979</v>
      </c>
      <c r="D106">
        <v>0.87058823529411766</v>
      </c>
      <c r="E106">
        <v>0.93333333333333335</v>
      </c>
      <c r="F106">
        <v>0.94736842105263153</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activeCell="A16" sqref="A16:B27"/>
    </sheetView>
  </sheetViews>
  <sheetFormatPr defaultRowHeight="13.2" x14ac:dyDescent="0.2"/>
  <cols>
    <col min="1" max="3" width="15" customWidth="1"/>
  </cols>
  <sheetData>
    <row r="1" spans="1:3" x14ac:dyDescent="0.2">
      <c r="A1" s="2"/>
      <c r="B1" s="2" t="s">
        <v>1</v>
      </c>
      <c r="C1" s="2" t="s">
        <v>3</v>
      </c>
    </row>
    <row r="2" spans="1:3" x14ac:dyDescent="0.2">
      <c r="A2" t="s">
        <v>1</v>
      </c>
      <c r="B2">
        <v>1</v>
      </c>
    </row>
    <row r="3" spans="1:3" ht="13.8" thickBot="1" x14ac:dyDescent="0.25">
      <c r="A3" s="1" t="s">
        <v>3</v>
      </c>
      <c r="B3" s="1">
        <v>0.73274621498767856</v>
      </c>
      <c r="C3" s="1">
        <v>1</v>
      </c>
    </row>
    <row r="5" spans="1:3" ht="13.8" thickBot="1" x14ac:dyDescent="0.25"/>
    <row r="6" spans="1:3" x14ac:dyDescent="0.2">
      <c r="A6" s="2"/>
      <c r="B6" s="2" t="s">
        <v>3</v>
      </c>
      <c r="C6" s="2" t="s">
        <v>2</v>
      </c>
    </row>
    <row r="7" spans="1:3" x14ac:dyDescent="0.2">
      <c r="A7" t="s">
        <v>3</v>
      </c>
      <c r="B7">
        <v>1</v>
      </c>
    </row>
    <row r="8" spans="1:3" ht="13.8" thickBot="1" x14ac:dyDescent="0.25">
      <c r="A8" s="1" t="s">
        <v>2</v>
      </c>
      <c r="B8" s="1">
        <v>0.51165708972416779</v>
      </c>
      <c r="C8" s="1">
        <v>1</v>
      </c>
    </row>
    <row r="13" spans="1:3" x14ac:dyDescent="0.2">
      <c r="A13" t="s">
        <v>1692</v>
      </c>
      <c r="B13">
        <v>1674</v>
      </c>
    </row>
    <row r="16" spans="1:3" x14ac:dyDescent="0.2">
      <c r="A16" t="s">
        <v>1693</v>
      </c>
    </row>
    <row r="17" spans="1:2" x14ac:dyDescent="0.2">
      <c r="B17" t="s">
        <v>1694</v>
      </c>
    </row>
    <row r="18" spans="1:2" x14ac:dyDescent="0.2">
      <c r="A18" t="s">
        <v>1695</v>
      </c>
      <c r="B18">
        <f>B3</f>
        <v>0.73274621498767856</v>
      </c>
    </row>
    <row r="19" spans="1:2" x14ac:dyDescent="0.2">
      <c r="A19" t="s">
        <v>1696</v>
      </c>
      <c r="B19">
        <f>ABS(B18)*SQRT(B13-2)/SQRT(1-B18^2)</f>
        <v>44.029353496106495</v>
      </c>
    </row>
    <row r="20" spans="1:2" x14ac:dyDescent="0.2">
      <c r="A20" t="s">
        <v>1697</v>
      </c>
      <c r="B20">
        <f>TDIST(B19,B13-2,2)</f>
        <v>8.2386564405588918E-282</v>
      </c>
    </row>
    <row r="23" spans="1:2" x14ac:dyDescent="0.2">
      <c r="A23" t="s">
        <v>1698</v>
      </c>
    </row>
    <row r="24" spans="1:2" x14ac:dyDescent="0.2">
      <c r="B24" t="s">
        <v>1694</v>
      </c>
    </row>
    <row r="25" spans="1:2" x14ac:dyDescent="0.2">
      <c r="A25" t="s">
        <v>1695</v>
      </c>
      <c r="B25">
        <f>B8</f>
        <v>0.51165708972416779</v>
      </c>
    </row>
    <row r="26" spans="1:2" x14ac:dyDescent="0.2">
      <c r="A26" t="s">
        <v>1696</v>
      </c>
      <c r="B26">
        <f>ABS(B25)*SQRT(B13-2)/SQRT(1-B25^2)</f>
        <v>24.350509164502224</v>
      </c>
    </row>
    <row r="27" spans="1:2" x14ac:dyDescent="0.2">
      <c r="A27" t="s">
        <v>1697</v>
      </c>
      <c r="B27">
        <f>TDIST(B26,B13-2,2)</f>
        <v>2.3850722131280253E-112</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1:F1675"/>
  <sheetViews>
    <sheetView workbookViewId="0">
      <selection activeCell="C46" sqref="C46"/>
    </sheetView>
  </sheetViews>
  <sheetFormatPr defaultRowHeight="13.2" x14ac:dyDescent="0.2"/>
  <cols>
    <col min="4" max="4" width="27.21875" customWidth="1" collapsed="1"/>
    <col min="5" max="6" width="30" customWidth="1" collapsed="1"/>
  </cols>
  <sheetData>
    <row r="1" spans="4:6" x14ac:dyDescent="0.2">
      <c r="D1" t="s">
        <v>1</v>
      </c>
      <c r="E1" t="s">
        <v>3</v>
      </c>
      <c r="F1" t="s">
        <v>2</v>
      </c>
    </row>
    <row r="2" spans="4:6" x14ac:dyDescent="0.2">
      <c r="D2">
        <v>2</v>
      </c>
      <c r="E2">
        <v>2</v>
      </c>
      <c r="F2">
        <v>1</v>
      </c>
    </row>
    <row r="3" spans="4:6" x14ac:dyDescent="0.2">
      <c r="D3">
        <v>5</v>
      </c>
      <c r="E3">
        <v>5</v>
      </c>
      <c r="F3">
        <v>5</v>
      </c>
    </row>
    <row r="4" spans="4:6" x14ac:dyDescent="0.2">
      <c r="D4">
        <v>2</v>
      </c>
      <c r="E4">
        <v>2</v>
      </c>
      <c r="F4">
        <v>5</v>
      </c>
    </row>
    <row r="5" spans="4:6" x14ac:dyDescent="0.2">
      <c r="D5">
        <v>5</v>
      </c>
      <c r="E5">
        <v>4</v>
      </c>
      <c r="F5">
        <v>2</v>
      </c>
    </row>
    <row r="6" spans="4:6" x14ac:dyDescent="0.2">
      <c r="D6">
        <v>4</v>
      </c>
      <c r="E6">
        <v>3</v>
      </c>
      <c r="F6">
        <v>5</v>
      </c>
    </row>
    <row r="7" spans="4:6" x14ac:dyDescent="0.2">
      <c r="D7">
        <v>5</v>
      </c>
      <c r="E7">
        <v>1</v>
      </c>
      <c r="F7">
        <v>1</v>
      </c>
    </row>
    <row r="8" spans="4:6" x14ac:dyDescent="0.2">
      <c r="D8">
        <v>4</v>
      </c>
      <c r="E8">
        <v>2</v>
      </c>
      <c r="F8">
        <v>1</v>
      </c>
    </row>
    <row r="9" spans="4:6" x14ac:dyDescent="0.2">
      <c r="D9">
        <v>5</v>
      </c>
      <c r="E9">
        <v>1</v>
      </c>
      <c r="F9">
        <v>1</v>
      </c>
    </row>
    <row r="10" spans="4:6" x14ac:dyDescent="0.2">
      <c r="D10">
        <v>5</v>
      </c>
      <c r="E10">
        <v>3</v>
      </c>
      <c r="F10">
        <v>3</v>
      </c>
    </row>
    <row r="11" spans="4:6" x14ac:dyDescent="0.2">
      <c r="D11">
        <v>4</v>
      </c>
      <c r="E11">
        <v>3</v>
      </c>
      <c r="F11">
        <v>4</v>
      </c>
    </row>
    <row r="12" spans="4:6" x14ac:dyDescent="0.2">
      <c r="D12">
        <v>5</v>
      </c>
      <c r="E12">
        <v>4</v>
      </c>
      <c r="F12">
        <v>4</v>
      </c>
    </row>
    <row r="13" spans="4:6" x14ac:dyDescent="0.2">
      <c r="D13">
        <v>2</v>
      </c>
      <c r="E13">
        <v>2</v>
      </c>
      <c r="F13">
        <v>3</v>
      </c>
    </row>
    <row r="14" spans="4:6" x14ac:dyDescent="0.2">
      <c r="D14">
        <v>3</v>
      </c>
      <c r="E14">
        <v>2</v>
      </c>
      <c r="F14">
        <v>4</v>
      </c>
    </row>
    <row r="15" spans="4:6" x14ac:dyDescent="0.2">
      <c r="D15">
        <v>1</v>
      </c>
      <c r="E15">
        <v>1</v>
      </c>
      <c r="F15">
        <v>2</v>
      </c>
    </row>
    <row r="16" spans="4:6" x14ac:dyDescent="0.2">
      <c r="D16">
        <v>5</v>
      </c>
      <c r="E16">
        <v>4</v>
      </c>
      <c r="F16">
        <v>4</v>
      </c>
    </row>
    <row r="17" spans="4:6" x14ac:dyDescent="0.2">
      <c r="D17">
        <v>5</v>
      </c>
      <c r="E17">
        <v>5</v>
      </c>
      <c r="F17">
        <v>4</v>
      </c>
    </row>
    <row r="18" spans="4:6" x14ac:dyDescent="0.2">
      <c r="D18">
        <v>4</v>
      </c>
      <c r="E18">
        <v>1</v>
      </c>
      <c r="F18">
        <v>1</v>
      </c>
    </row>
    <row r="19" spans="4:6" x14ac:dyDescent="0.2">
      <c r="D19">
        <v>1</v>
      </c>
      <c r="E19">
        <v>1</v>
      </c>
      <c r="F19">
        <v>1</v>
      </c>
    </row>
    <row r="20" spans="4:6" x14ac:dyDescent="0.2">
      <c r="D20">
        <v>4</v>
      </c>
      <c r="E20">
        <v>5</v>
      </c>
      <c r="F20">
        <v>4</v>
      </c>
    </row>
    <row r="21" spans="4:6" x14ac:dyDescent="0.2">
      <c r="D21">
        <v>5</v>
      </c>
      <c r="E21">
        <v>5</v>
      </c>
      <c r="F21">
        <v>5</v>
      </c>
    </row>
    <row r="22" spans="4:6" x14ac:dyDescent="0.2">
      <c r="D22">
        <v>4</v>
      </c>
      <c r="E22">
        <v>4</v>
      </c>
      <c r="F22">
        <v>3</v>
      </c>
    </row>
    <row r="23" spans="4:6" x14ac:dyDescent="0.2">
      <c r="D23">
        <v>1</v>
      </c>
      <c r="E23">
        <v>1</v>
      </c>
      <c r="F23">
        <v>1</v>
      </c>
    </row>
    <row r="24" spans="4:6" x14ac:dyDescent="0.2">
      <c r="D24">
        <v>2</v>
      </c>
      <c r="E24">
        <v>2</v>
      </c>
      <c r="F24">
        <v>4</v>
      </c>
    </row>
    <row r="25" spans="4:6" x14ac:dyDescent="0.2">
      <c r="D25">
        <v>4</v>
      </c>
      <c r="E25">
        <v>1</v>
      </c>
      <c r="F25">
        <v>1</v>
      </c>
    </row>
    <row r="26" spans="4:6" x14ac:dyDescent="0.2">
      <c r="D26">
        <v>4</v>
      </c>
      <c r="E26">
        <v>2</v>
      </c>
      <c r="F26">
        <v>1</v>
      </c>
    </row>
    <row r="27" spans="4:6" x14ac:dyDescent="0.2">
      <c r="D27">
        <v>5</v>
      </c>
      <c r="E27">
        <v>2</v>
      </c>
      <c r="F27">
        <v>4</v>
      </c>
    </row>
    <row r="28" spans="4:6" x14ac:dyDescent="0.2">
      <c r="D28">
        <v>4</v>
      </c>
      <c r="E28">
        <v>1</v>
      </c>
      <c r="F28">
        <v>1</v>
      </c>
    </row>
    <row r="29" spans="4:6" x14ac:dyDescent="0.2">
      <c r="D29">
        <v>3</v>
      </c>
      <c r="E29">
        <v>3</v>
      </c>
      <c r="F29">
        <v>3</v>
      </c>
    </row>
    <row r="30" spans="4:6" x14ac:dyDescent="0.2">
      <c r="D30">
        <v>5</v>
      </c>
      <c r="E30">
        <v>1</v>
      </c>
      <c r="F30">
        <v>1</v>
      </c>
    </row>
    <row r="31" spans="4:6" x14ac:dyDescent="0.2">
      <c r="D31">
        <v>2</v>
      </c>
      <c r="E31">
        <v>5</v>
      </c>
      <c r="F31">
        <v>1</v>
      </c>
    </row>
    <row r="32" spans="4:6" x14ac:dyDescent="0.2">
      <c r="D32">
        <v>4</v>
      </c>
      <c r="E32">
        <v>3</v>
      </c>
      <c r="F32">
        <v>4</v>
      </c>
    </row>
    <row r="33" spans="4:6" x14ac:dyDescent="0.2">
      <c r="D33">
        <v>5</v>
      </c>
      <c r="E33">
        <v>4</v>
      </c>
      <c r="F33">
        <v>5</v>
      </c>
    </row>
    <row r="34" spans="4:6" x14ac:dyDescent="0.2">
      <c r="D34">
        <v>3</v>
      </c>
      <c r="E34">
        <v>2</v>
      </c>
      <c r="F34">
        <v>1</v>
      </c>
    </row>
    <row r="35" spans="4:6" x14ac:dyDescent="0.2">
      <c r="D35">
        <v>5</v>
      </c>
      <c r="E35">
        <v>2</v>
      </c>
      <c r="F35">
        <v>3</v>
      </c>
    </row>
    <row r="36" spans="4:6" x14ac:dyDescent="0.2">
      <c r="D36">
        <v>3</v>
      </c>
      <c r="E36">
        <v>3</v>
      </c>
      <c r="F36">
        <v>4</v>
      </c>
    </row>
    <row r="37" spans="4:6" x14ac:dyDescent="0.2">
      <c r="D37">
        <v>4</v>
      </c>
      <c r="E37">
        <v>1</v>
      </c>
      <c r="F37">
        <v>1</v>
      </c>
    </row>
    <row r="38" spans="4:6" x14ac:dyDescent="0.2">
      <c r="D38">
        <v>4</v>
      </c>
      <c r="E38">
        <v>3</v>
      </c>
      <c r="F38">
        <v>4</v>
      </c>
    </row>
    <row r="39" spans="4:6" x14ac:dyDescent="0.2">
      <c r="D39">
        <v>2</v>
      </c>
      <c r="E39">
        <v>2</v>
      </c>
      <c r="F39">
        <v>4</v>
      </c>
    </row>
    <row r="40" spans="4:6" x14ac:dyDescent="0.2">
      <c r="D40">
        <v>5</v>
      </c>
      <c r="E40">
        <v>5</v>
      </c>
      <c r="F40">
        <v>4</v>
      </c>
    </row>
    <row r="41" spans="4:6" x14ac:dyDescent="0.2">
      <c r="D41">
        <v>3</v>
      </c>
      <c r="E41">
        <v>2</v>
      </c>
      <c r="F41">
        <v>1</v>
      </c>
    </row>
    <row r="42" spans="4:6" x14ac:dyDescent="0.2">
      <c r="D42">
        <v>5</v>
      </c>
      <c r="E42">
        <v>4</v>
      </c>
      <c r="F42">
        <v>4</v>
      </c>
    </row>
    <row r="43" spans="4:6" x14ac:dyDescent="0.2">
      <c r="D43">
        <v>3</v>
      </c>
      <c r="E43">
        <v>1</v>
      </c>
      <c r="F43">
        <v>3</v>
      </c>
    </row>
    <row r="44" spans="4:6" x14ac:dyDescent="0.2">
      <c r="D44">
        <v>4</v>
      </c>
      <c r="E44">
        <v>5</v>
      </c>
      <c r="F44">
        <v>4</v>
      </c>
    </row>
    <row r="45" spans="4:6" x14ac:dyDescent="0.2">
      <c r="D45">
        <v>4</v>
      </c>
      <c r="E45">
        <v>4</v>
      </c>
      <c r="F45">
        <v>5</v>
      </c>
    </row>
    <row r="46" spans="4:6" x14ac:dyDescent="0.2">
      <c r="D46">
        <v>5</v>
      </c>
      <c r="E46">
        <v>5</v>
      </c>
      <c r="F46">
        <v>4</v>
      </c>
    </row>
    <row r="47" spans="4:6" x14ac:dyDescent="0.2">
      <c r="D47">
        <v>4</v>
      </c>
      <c r="E47">
        <v>4</v>
      </c>
      <c r="F47">
        <v>1</v>
      </c>
    </row>
    <row r="48" spans="4:6" x14ac:dyDescent="0.2">
      <c r="D48">
        <v>1</v>
      </c>
      <c r="E48">
        <v>1</v>
      </c>
      <c r="F48">
        <v>1</v>
      </c>
    </row>
    <row r="49" spans="4:6" x14ac:dyDescent="0.2">
      <c r="D49">
        <v>4</v>
      </c>
      <c r="E49">
        <v>3</v>
      </c>
      <c r="F49">
        <v>3</v>
      </c>
    </row>
    <row r="50" spans="4:6" x14ac:dyDescent="0.2">
      <c r="D50">
        <v>1</v>
      </c>
      <c r="E50">
        <v>1</v>
      </c>
      <c r="F50">
        <v>1</v>
      </c>
    </row>
    <row r="51" spans="4:6" x14ac:dyDescent="0.2">
      <c r="D51">
        <v>4</v>
      </c>
      <c r="E51">
        <v>4</v>
      </c>
      <c r="F51">
        <v>3</v>
      </c>
    </row>
    <row r="52" spans="4:6" x14ac:dyDescent="0.2">
      <c r="D52">
        <v>4</v>
      </c>
      <c r="E52">
        <v>1</v>
      </c>
      <c r="F52">
        <v>1</v>
      </c>
    </row>
    <row r="53" spans="4:6" x14ac:dyDescent="0.2">
      <c r="D53">
        <v>4</v>
      </c>
      <c r="E53">
        <v>3</v>
      </c>
      <c r="F53">
        <v>1</v>
      </c>
    </row>
    <row r="54" spans="4:6" x14ac:dyDescent="0.2">
      <c r="D54">
        <v>4</v>
      </c>
      <c r="E54">
        <v>3</v>
      </c>
      <c r="F54">
        <v>2</v>
      </c>
    </row>
    <row r="55" spans="4:6" x14ac:dyDescent="0.2">
      <c r="D55">
        <v>4</v>
      </c>
      <c r="E55">
        <v>2</v>
      </c>
      <c r="F55">
        <v>1</v>
      </c>
    </row>
    <row r="56" spans="4:6" x14ac:dyDescent="0.2">
      <c r="D56">
        <v>4</v>
      </c>
      <c r="E56">
        <v>4</v>
      </c>
      <c r="F56">
        <v>5</v>
      </c>
    </row>
    <row r="57" spans="4:6" x14ac:dyDescent="0.2">
      <c r="D57">
        <v>4</v>
      </c>
      <c r="E57">
        <v>1</v>
      </c>
      <c r="F57">
        <v>1</v>
      </c>
    </row>
    <row r="58" spans="4:6" x14ac:dyDescent="0.2">
      <c r="D58">
        <v>2</v>
      </c>
      <c r="E58">
        <v>1</v>
      </c>
      <c r="F58">
        <v>1</v>
      </c>
    </row>
    <row r="59" spans="4:6" x14ac:dyDescent="0.2">
      <c r="D59">
        <v>3</v>
      </c>
      <c r="E59">
        <v>1</v>
      </c>
      <c r="F59">
        <v>1</v>
      </c>
    </row>
    <row r="60" spans="4:6" x14ac:dyDescent="0.2">
      <c r="D60">
        <v>5</v>
      </c>
      <c r="E60">
        <v>5</v>
      </c>
      <c r="F60">
        <v>5</v>
      </c>
    </row>
    <row r="61" spans="4:6" x14ac:dyDescent="0.2">
      <c r="D61">
        <v>4</v>
      </c>
      <c r="E61">
        <v>4</v>
      </c>
      <c r="F61">
        <v>2</v>
      </c>
    </row>
    <row r="62" spans="4:6" x14ac:dyDescent="0.2">
      <c r="D62">
        <v>4</v>
      </c>
      <c r="E62">
        <v>3</v>
      </c>
      <c r="F62">
        <v>1</v>
      </c>
    </row>
    <row r="63" spans="4:6" x14ac:dyDescent="0.2">
      <c r="D63">
        <v>5</v>
      </c>
      <c r="E63">
        <v>5</v>
      </c>
      <c r="F63">
        <v>4</v>
      </c>
    </row>
    <row r="64" spans="4:6" x14ac:dyDescent="0.2">
      <c r="D64">
        <v>1</v>
      </c>
      <c r="E64">
        <v>1</v>
      </c>
      <c r="F64">
        <v>3</v>
      </c>
    </row>
    <row r="65" spans="4:6" x14ac:dyDescent="0.2">
      <c r="D65">
        <v>2</v>
      </c>
      <c r="E65">
        <v>1</v>
      </c>
      <c r="F65">
        <v>2</v>
      </c>
    </row>
    <row r="66" spans="4:6" x14ac:dyDescent="0.2">
      <c r="D66">
        <v>4</v>
      </c>
      <c r="E66">
        <v>3</v>
      </c>
      <c r="F66">
        <v>3</v>
      </c>
    </row>
    <row r="67" spans="4:6" x14ac:dyDescent="0.2">
      <c r="D67">
        <v>1</v>
      </c>
      <c r="E67">
        <v>1</v>
      </c>
      <c r="F67">
        <v>1</v>
      </c>
    </row>
    <row r="68" spans="4:6" x14ac:dyDescent="0.2">
      <c r="D68">
        <v>3</v>
      </c>
      <c r="E68">
        <v>3</v>
      </c>
      <c r="F68">
        <v>4</v>
      </c>
    </row>
    <row r="69" spans="4:6" x14ac:dyDescent="0.2">
      <c r="D69">
        <v>5</v>
      </c>
      <c r="E69">
        <v>4</v>
      </c>
      <c r="F69">
        <v>4</v>
      </c>
    </row>
    <row r="70" spans="4:6" x14ac:dyDescent="0.2">
      <c r="D70">
        <v>5</v>
      </c>
      <c r="E70">
        <v>3</v>
      </c>
      <c r="F70">
        <v>2</v>
      </c>
    </row>
    <row r="71" spans="4:6" x14ac:dyDescent="0.2">
      <c r="D71">
        <v>4</v>
      </c>
      <c r="E71">
        <v>3</v>
      </c>
      <c r="F71">
        <v>1</v>
      </c>
    </row>
    <row r="72" spans="4:6" x14ac:dyDescent="0.2">
      <c r="D72">
        <v>2</v>
      </c>
      <c r="E72">
        <v>1</v>
      </c>
      <c r="F72">
        <v>1</v>
      </c>
    </row>
    <row r="73" spans="4:6" x14ac:dyDescent="0.2">
      <c r="D73">
        <v>4</v>
      </c>
      <c r="E73">
        <v>3</v>
      </c>
      <c r="F73">
        <v>2</v>
      </c>
    </row>
    <row r="74" spans="4:6" x14ac:dyDescent="0.2">
      <c r="D74">
        <v>4</v>
      </c>
      <c r="E74">
        <v>5</v>
      </c>
      <c r="F74">
        <v>4</v>
      </c>
    </row>
    <row r="75" spans="4:6" x14ac:dyDescent="0.2">
      <c r="D75">
        <v>4</v>
      </c>
      <c r="E75">
        <v>4</v>
      </c>
      <c r="F75">
        <v>1</v>
      </c>
    </row>
    <row r="76" spans="4:6" x14ac:dyDescent="0.2">
      <c r="D76">
        <v>3</v>
      </c>
      <c r="E76">
        <v>2</v>
      </c>
      <c r="F76">
        <v>3</v>
      </c>
    </row>
    <row r="77" spans="4:6" x14ac:dyDescent="0.2">
      <c r="D77">
        <v>4</v>
      </c>
      <c r="E77">
        <v>4</v>
      </c>
      <c r="F77">
        <v>1</v>
      </c>
    </row>
    <row r="78" spans="4:6" x14ac:dyDescent="0.2">
      <c r="D78">
        <v>4</v>
      </c>
      <c r="E78">
        <v>4</v>
      </c>
      <c r="F78">
        <v>1</v>
      </c>
    </row>
    <row r="79" spans="4:6" x14ac:dyDescent="0.2">
      <c r="D79">
        <v>2</v>
      </c>
      <c r="E79">
        <v>1</v>
      </c>
      <c r="F79">
        <v>2</v>
      </c>
    </row>
    <row r="80" spans="4:6" x14ac:dyDescent="0.2">
      <c r="D80">
        <v>3</v>
      </c>
      <c r="E80">
        <v>4</v>
      </c>
      <c r="F80">
        <v>4</v>
      </c>
    </row>
    <row r="81" spans="4:6" x14ac:dyDescent="0.2">
      <c r="D81">
        <v>2</v>
      </c>
      <c r="E81">
        <v>2</v>
      </c>
      <c r="F81">
        <v>3</v>
      </c>
    </row>
    <row r="82" spans="4:6" x14ac:dyDescent="0.2">
      <c r="D82">
        <v>4</v>
      </c>
      <c r="E82">
        <v>4</v>
      </c>
      <c r="F82">
        <v>5</v>
      </c>
    </row>
    <row r="83" spans="4:6" x14ac:dyDescent="0.2">
      <c r="D83">
        <v>3</v>
      </c>
      <c r="E83">
        <v>3</v>
      </c>
      <c r="F83">
        <v>4</v>
      </c>
    </row>
    <row r="84" spans="4:6" x14ac:dyDescent="0.2">
      <c r="D84">
        <v>5</v>
      </c>
      <c r="E84">
        <v>5</v>
      </c>
      <c r="F84">
        <v>5</v>
      </c>
    </row>
    <row r="85" spans="4:6" x14ac:dyDescent="0.2">
      <c r="D85">
        <v>2</v>
      </c>
      <c r="E85">
        <v>2</v>
      </c>
      <c r="F85">
        <v>4</v>
      </c>
    </row>
    <row r="86" spans="4:6" x14ac:dyDescent="0.2">
      <c r="D86">
        <v>1</v>
      </c>
      <c r="E86">
        <v>1</v>
      </c>
      <c r="F86">
        <v>2</v>
      </c>
    </row>
    <row r="87" spans="4:6" x14ac:dyDescent="0.2">
      <c r="D87">
        <v>4</v>
      </c>
      <c r="E87">
        <v>2</v>
      </c>
      <c r="F87">
        <v>3</v>
      </c>
    </row>
    <row r="88" spans="4:6" x14ac:dyDescent="0.2">
      <c r="D88">
        <v>4</v>
      </c>
      <c r="E88">
        <v>2</v>
      </c>
      <c r="F88">
        <v>1</v>
      </c>
    </row>
    <row r="89" spans="4:6" x14ac:dyDescent="0.2">
      <c r="D89">
        <v>4</v>
      </c>
      <c r="E89">
        <v>1</v>
      </c>
      <c r="F89">
        <v>1</v>
      </c>
    </row>
    <row r="90" spans="4:6" x14ac:dyDescent="0.2">
      <c r="D90">
        <v>5</v>
      </c>
      <c r="E90">
        <v>4</v>
      </c>
      <c r="F90">
        <v>4</v>
      </c>
    </row>
    <row r="91" spans="4:6" x14ac:dyDescent="0.2">
      <c r="D91">
        <v>5</v>
      </c>
      <c r="E91">
        <v>5</v>
      </c>
      <c r="F91">
        <v>4</v>
      </c>
    </row>
    <row r="92" spans="4:6" x14ac:dyDescent="0.2">
      <c r="D92">
        <v>4</v>
      </c>
      <c r="E92">
        <v>5</v>
      </c>
      <c r="F92">
        <v>4</v>
      </c>
    </row>
    <row r="93" spans="4:6" x14ac:dyDescent="0.2">
      <c r="D93">
        <v>4</v>
      </c>
      <c r="E93">
        <v>3</v>
      </c>
      <c r="F93">
        <v>2</v>
      </c>
    </row>
    <row r="94" spans="4:6" x14ac:dyDescent="0.2">
      <c r="D94">
        <v>4</v>
      </c>
      <c r="E94">
        <v>4</v>
      </c>
      <c r="F94">
        <v>2</v>
      </c>
    </row>
    <row r="95" spans="4:6" x14ac:dyDescent="0.2">
      <c r="D95">
        <v>4</v>
      </c>
      <c r="E95">
        <v>4</v>
      </c>
      <c r="F95">
        <v>3</v>
      </c>
    </row>
    <row r="96" spans="4:6" x14ac:dyDescent="0.2">
      <c r="D96">
        <v>4</v>
      </c>
      <c r="E96">
        <v>2</v>
      </c>
      <c r="F96">
        <v>1</v>
      </c>
    </row>
    <row r="97" spans="4:6" x14ac:dyDescent="0.2">
      <c r="D97">
        <v>4</v>
      </c>
      <c r="E97">
        <v>2</v>
      </c>
      <c r="F97">
        <v>1</v>
      </c>
    </row>
    <row r="98" spans="4:6" x14ac:dyDescent="0.2">
      <c r="D98">
        <v>4</v>
      </c>
      <c r="E98">
        <v>4</v>
      </c>
      <c r="F98">
        <v>2</v>
      </c>
    </row>
    <row r="99" spans="4:6" x14ac:dyDescent="0.2">
      <c r="D99">
        <v>3</v>
      </c>
      <c r="E99">
        <v>2</v>
      </c>
      <c r="F99">
        <v>4</v>
      </c>
    </row>
    <row r="100" spans="4:6" x14ac:dyDescent="0.2">
      <c r="D100">
        <v>4</v>
      </c>
      <c r="E100">
        <v>1</v>
      </c>
      <c r="F100">
        <v>1</v>
      </c>
    </row>
    <row r="101" spans="4:6" x14ac:dyDescent="0.2">
      <c r="D101">
        <v>5</v>
      </c>
      <c r="E101">
        <v>4</v>
      </c>
      <c r="F101">
        <v>3</v>
      </c>
    </row>
    <row r="102" spans="4:6" x14ac:dyDescent="0.2">
      <c r="D102">
        <v>4</v>
      </c>
      <c r="E102">
        <v>2</v>
      </c>
      <c r="F102">
        <v>1</v>
      </c>
    </row>
    <row r="103" spans="4:6" x14ac:dyDescent="0.2">
      <c r="D103">
        <v>5</v>
      </c>
      <c r="E103">
        <v>5</v>
      </c>
      <c r="F103">
        <v>2</v>
      </c>
    </row>
    <row r="104" spans="4:6" x14ac:dyDescent="0.2">
      <c r="D104">
        <v>4</v>
      </c>
      <c r="E104">
        <v>4</v>
      </c>
      <c r="F104">
        <v>1</v>
      </c>
    </row>
    <row r="105" spans="4:6" x14ac:dyDescent="0.2">
      <c r="D105">
        <v>5</v>
      </c>
      <c r="E105">
        <v>3</v>
      </c>
      <c r="F105">
        <v>2</v>
      </c>
    </row>
    <row r="106" spans="4:6" x14ac:dyDescent="0.2">
      <c r="D106">
        <v>5</v>
      </c>
      <c r="E106">
        <v>5</v>
      </c>
      <c r="F106">
        <v>2</v>
      </c>
    </row>
    <row r="107" spans="4:6" x14ac:dyDescent="0.2">
      <c r="D107">
        <v>2</v>
      </c>
      <c r="E107">
        <v>1</v>
      </c>
      <c r="F107">
        <v>1</v>
      </c>
    </row>
    <row r="108" spans="4:6" x14ac:dyDescent="0.2">
      <c r="D108">
        <v>5</v>
      </c>
      <c r="E108">
        <v>4</v>
      </c>
      <c r="F108">
        <v>1</v>
      </c>
    </row>
    <row r="109" spans="4:6" x14ac:dyDescent="0.2">
      <c r="D109">
        <v>5</v>
      </c>
      <c r="E109">
        <v>4</v>
      </c>
      <c r="F109">
        <v>1</v>
      </c>
    </row>
    <row r="110" spans="4:6" x14ac:dyDescent="0.2">
      <c r="D110">
        <v>5</v>
      </c>
      <c r="E110">
        <v>5</v>
      </c>
      <c r="F110">
        <v>3</v>
      </c>
    </row>
    <row r="111" spans="4:6" x14ac:dyDescent="0.2">
      <c r="D111">
        <v>2</v>
      </c>
      <c r="E111">
        <v>1</v>
      </c>
      <c r="F111">
        <v>4</v>
      </c>
    </row>
    <row r="112" spans="4:6" x14ac:dyDescent="0.2">
      <c r="D112">
        <v>3</v>
      </c>
      <c r="E112">
        <v>4</v>
      </c>
      <c r="F112">
        <v>5</v>
      </c>
    </row>
    <row r="113" spans="4:6" x14ac:dyDescent="0.2">
      <c r="D113">
        <v>4</v>
      </c>
      <c r="E113">
        <v>1</v>
      </c>
      <c r="F113">
        <v>1</v>
      </c>
    </row>
    <row r="114" spans="4:6" x14ac:dyDescent="0.2">
      <c r="D114">
        <v>4</v>
      </c>
      <c r="E114">
        <v>3</v>
      </c>
      <c r="F114">
        <v>2</v>
      </c>
    </row>
    <row r="115" spans="4:6" x14ac:dyDescent="0.2">
      <c r="D115">
        <v>2</v>
      </c>
      <c r="E115">
        <v>1</v>
      </c>
      <c r="F115">
        <v>1</v>
      </c>
    </row>
    <row r="116" spans="4:6" x14ac:dyDescent="0.2">
      <c r="D116">
        <v>5</v>
      </c>
      <c r="E116">
        <v>5</v>
      </c>
      <c r="F116">
        <v>3</v>
      </c>
    </row>
    <row r="117" spans="4:6" x14ac:dyDescent="0.2">
      <c r="D117">
        <v>5</v>
      </c>
      <c r="E117">
        <v>5</v>
      </c>
      <c r="F117">
        <v>2</v>
      </c>
    </row>
    <row r="118" spans="4:6" x14ac:dyDescent="0.2">
      <c r="D118">
        <v>4</v>
      </c>
      <c r="E118">
        <v>4</v>
      </c>
      <c r="F118">
        <v>3</v>
      </c>
    </row>
    <row r="119" spans="4:6" x14ac:dyDescent="0.2">
      <c r="D119">
        <v>2</v>
      </c>
      <c r="E119">
        <v>2</v>
      </c>
      <c r="F119">
        <v>3</v>
      </c>
    </row>
    <row r="120" spans="4:6" x14ac:dyDescent="0.2">
      <c r="D120">
        <v>5</v>
      </c>
      <c r="E120">
        <v>4</v>
      </c>
      <c r="F120">
        <v>5</v>
      </c>
    </row>
    <row r="121" spans="4:6" x14ac:dyDescent="0.2">
      <c r="D121">
        <v>4</v>
      </c>
      <c r="E121">
        <v>4</v>
      </c>
      <c r="F121">
        <v>3</v>
      </c>
    </row>
    <row r="122" spans="4:6" x14ac:dyDescent="0.2">
      <c r="D122">
        <v>5</v>
      </c>
      <c r="E122">
        <v>5</v>
      </c>
      <c r="F122">
        <v>3</v>
      </c>
    </row>
    <row r="123" spans="4:6" x14ac:dyDescent="0.2">
      <c r="D123">
        <v>1</v>
      </c>
      <c r="E123">
        <v>2</v>
      </c>
      <c r="F123">
        <v>3</v>
      </c>
    </row>
    <row r="124" spans="4:6" x14ac:dyDescent="0.2">
      <c r="D124">
        <v>4</v>
      </c>
      <c r="E124">
        <v>4</v>
      </c>
      <c r="F124">
        <v>4</v>
      </c>
    </row>
    <row r="125" spans="4:6" x14ac:dyDescent="0.2">
      <c r="D125">
        <v>3</v>
      </c>
      <c r="E125">
        <v>2</v>
      </c>
      <c r="F125">
        <v>2</v>
      </c>
    </row>
    <row r="126" spans="4:6" x14ac:dyDescent="0.2">
      <c r="D126">
        <v>4</v>
      </c>
      <c r="E126">
        <v>3</v>
      </c>
      <c r="F126">
        <v>3</v>
      </c>
    </row>
    <row r="127" spans="4:6" x14ac:dyDescent="0.2">
      <c r="D127">
        <v>4</v>
      </c>
      <c r="E127">
        <v>3</v>
      </c>
      <c r="F127">
        <v>1</v>
      </c>
    </row>
    <row r="128" spans="4:6" x14ac:dyDescent="0.2">
      <c r="D128">
        <v>5</v>
      </c>
      <c r="E128">
        <v>4</v>
      </c>
      <c r="F128">
        <v>1</v>
      </c>
    </row>
    <row r="129" spans="4:6" x14ac:dyDescent="0.2">
      <c r="D129">
        <v>4</v>
      </c>
      <c r="E129">
        <v>1</v>
      </c>
      <c r="F129">
        <v>1</v>
      </c>
    </row>
    <row r="130" spans="4:6" x14ac:dyDescent="0.2">
      <c r="D130">
        <v>5</v>
      </c>
      <c r="E130">
        <v>3</v>
      </c>
      <c r="F130">
        <v>2</v>
      </c>
    </row>
    <row r="131" spans="4:6" x14ac:dyDescent="0.2">
      <c r="D131">
        <v>4</v>
      </c>
      <c r="E131">
        <v>3</v>
      </c>
      <c r="F131">
        <v>1</v>
      </c>
    </row>
    <row r="132" spans="4:6" x14ac:dyDescent="0.2">
      <c r="D132">
        <v>5</v>
      </c>
      <c r="E132">
        <v>3</v>
      </c>
      <c r="F132">
        <v>2</v>
      </c>
    </row>
    <row r="133" spans="4:6" x14ac:dyDescent="0.2">
      <c r="D133">
        <v>5</v>
      </c>
      <c r="E133">
        <v>4</v>
      </c>
      <c r="F133">
        <v>1</v>
      </c>
    </row>
    <row r="134" spans="4:6" x14ac:dyDescent="0.2">
      <c r="D134">
        <v>1</v>
      </c>
      <c r="E134">
        <v>2</v>
      </c>
      <c r="F134">
        <v>3</v>
      </c>
    </row>
    <row r="135" spans="4:6" x14ac:dyDescent="0.2">
      <c r="D135">
        <v>3</v>
      </c>
      <c r="E135">
        <v>2</v>
      </c>
      <c r="F135">
        <v>3</v>
      </c>
    </row>
    <row r="136" spans="4:6" x14ac:dyDescent="0.2">
      <c r="D136">
        <v>2</v>
      </c>
      <c r="E136">
        <v>1</v>
      </c>
      <c r="F136">
        <v>2</v>
      </c>
    </row>
    <row r="137" spans="4:6" x14ac:dyDescent="0.2">
      <c r="D137">
        <v>5</v>
      </c>
      <c r="E137">
        <v>5</v>
      </c>
      <c r="F137">
        <v>3</v>
      </c>
    </row>
    <row r="138" spans="4:6" x14ac:dyDescent="0.2">
      <c r="D138">
        <v>5</v>
      </c>
      <c r="E138">
        <v>4</v>
      </c>
      <c r="F138">
        <v>3</v>
      </c>
    </row>
    <row r="139" spans="4:6" x14ac:dyDescent="0.2">
      <c r="D139">
        <v>3</v>
      </c>
      <c r="E139">
        <v>3</v>
      </c>
      <c r="F139">
        <v>2</v>
      </c>
    </row>
    <row r="140" spans="4:6" x14ac:dyDescent="0.2">
      <c r="D140">
        <v>5</v>
      </c>
      <c r="E140">
        <v>4</v>
      </c>
      <c r="F140">
        <v>5</v>
      </c>
    </row>
    <row r="141" spans="4:6" x14ac:dyDescent="0.2">
      <c r="D141">
        <v>5</v>
      </c>
      <c r="E141">
        <v>5</v>
      </c>
      <c r="F141">
        <v>2</v>
      </c>
    </row>
    <row r="142" spans="4:6" x14ac:dyDescent="0.2">
      <c r="D142">
        <v>5</v>
      </c>
      <c r="E142">
        <v>4</v>
      </c>
      <c r="F142">
        <v>1</v>
      </c>
    </row>
    <row r="143" spans="4:6" x14ac:dyDescent="0.2">
      <c r="D143">
        <v>5</v>
      </c>
      <c r="E143">
        <v>5</v>
      </c>
      <c r="F143">
        <v>5</v>
      </c>
    </row>
    <row r="144" spans="4:6" x14ac:dyDescent="0.2">
      <c r="D144">
        <v>4</v>
      </c>
      <c r="E144">
        <v>2</v>
      </c>
      <c r="F144">
        <v>1</v>
      </c>
    </row>
    <row r="145" spans="4:6" x14ac:dyDescent="0.2">
      <c r="D145">
        <v>5</v>
      </c>
      <c r="E145">
        <v>4</v>
      </c>
      <c r="F145">
        <v>4</v>
      </c>
    </row>
    <row r="146" spans="4:6" x14ac:dyDescent="0.2">
      <c r="D146">
        <v>5</v>
      </c>
      <c r="E146">
        <v>2</v>
      </c>
      <c r="F146">
        <v>4</v>
      </c>
    </row>
    <row r="147" spans="4:6" x14ac:dyDescent="0.2">
      <c r="D147">
        <v>4</v>
      </c>
      <c r="E147">
        <v>3</v>
      </c>
      <c r="F147">
        <v>1</v>
      </c>
    </row>
    <row r="148" spans="4:6" x14ac:dyDescent="0.2">
      <c r="D148">
        <v>2</v>
      </c>
      <c r="E148">
        <v>1</v>
      </c>
      <c r="F148">
        <v>2</v>
      </c>
    </row>
    <row r="149" spans="4:6" x14ac:dyDescent="0.2">
      <c r="D149">
        <v>4</v>
      </c>
      <c r="E149">
        <v>4</v>
      </c>
      <c r="F149">
        <v>4</v>
      </c>
    </row>
    <row r="150" spans="4:6" x14ac:dyDescent="0.2">
      <c r="D150">
        <v>4</v>
      </c>
      <c r="E150">
        <v>4</v>
      </c>
      <c r="F150">
        <v>2</v>
      </c>
    </row>
    <row r="151" spans="4:6" x14ac:dyDescent="0.2">
      <c r="D151">
        <v>5</v>
      </c>
      <c r="E151">
        <v>2</v>
      </c>
      <c r="F151">
        <v>1</v>
      </c>
    </row>
    <row r="152" spans="4:6" x14ac:dyDescent="0.2">
      <c r="D152">
        <v>4</v>
      </c>
      <c r="E152">
        <v>1</v>
      </c>
      <c r="F152">
        <v>1</v>
      </c>
    </row>
    <row r="153" spans="4:6" x14ac:dyDescent="0.2">
      <c r="D153">
        <v>1</v>
      </c>
      <c r="E153">
        <v>1</v>
      </c>
      <c r="F153">
        <v>3</v>
      </c>
    </row>
    <row r="154" spans="4:6" x14ac:dyDescent="0.2">
      <c r="D154">
        <v>4</v>
      </c>
      <c r="E154">
        <v>5</v>
      </c>
      <c r="F154">
        <v>2</v>
      </c>
    </row>
    <row r="155" spans="4:6" x14ac:dyDescent="0.2">
      <c r="D155">
        <v>4</v>
      </c>
      <c r="E155">
        <v>3</v>
      </c>
      <c r="F155">
        <v>1</v>
      </c>
    </row>
    <row r="156" spans="4:6" x14ac:dyDescent="0.2">
      <c r="D156">
        <v>2</v>
      </c>
      <c r="E156">
        <v>1</v>
      </c>
      <c r="F156">
        <v>2</v>
      </c>
    </row>
    <row r="157" spans="4:6" x14ac:dyDescent="0.2">
      <c r="D157">
        <v>4</v>
      </c>
      <c r="E157">
        <v>4</v>
      </c>
      <c r="F157">
        <v>1</v>
      </c>
    </row>
    <row r="158" spans="4:6" x14ac:dyDescent="0.2">
      <c r="D158">
        <v>4</v>
      </c>
      <c r="E158">
        <v>3</v>
      </c>
      <c r="F158">
        <v>2</v>
      </c>
    </row>
    <row r="159" spans="4:6" x14ac:dyDescent="0.2">
      <c r="D159">
        <v>4</v>
      </c>
      <c r="E159">
        <v>4</v>
      </c>
      <c r="F159">
        <v>1</v>
      </c>
    </row>
    <row r="160" spans="4:6" x14ac:dyDescent="0.2">
      <c r="D160">
        <v>5</v>
      </c>
      <c r="E160">
        <v>4</v>
      </c>
      <c r="F160">
        <v>1</v>
      </c>
    </row>
    <row r="161" spans="4:6" x14ac:dyDescent="0.2">
      <c r="D161">
        <v>1</v>
      </c>
      <c r="E161">
        <v>1</v>
      </c>
      <c r="F161">
        <v>1</v>
      </c>
    </row>
    <row r="162" spans="4:6" x14ac:dyDescent="0.2">
      <c r="D162">
        <v>2</v>
      </c>
      <c r="E162">
        <v>1</v>
      </c>
      <c r="F162">
        <v>2</v>
      </c>
    </row>
    <row r="163" spans="4:6" x14ac:dyDescent="0.2">
      <c r="D163">
        <v>5</v>
      </c>
      <c r="E163">
        <v>5</v>
      </c>
      <c r="F163">
        <v>4</v>
      </c>
    </row>
    <row r="164" spans="4:6" x14ac:dyDescent="0.2">
      <c r="D164">
        <v>5</v>
      </c>
      <c r="E164">
        <v>5</v>
      </c>
      <c r="F164">
        <v>3</v>
      </c>
    </row>
    <row r="165" spans="4:6" x14ac:dyDescent="0.2">
      <c r="D165">
        <v>5</v>
      </c>
      <c r="E165">
        <v>5</v>
      </c>
      <c r="F165">
        <v>3</v>
      </c>
    </row>
    <row r="166" spans="4:6" x14ac:dyDescent="0.2">
      <c r="D166">
        <v>5</v>
      </c>
      <c r="E166">
        <v>4</v>
      </c>
      <c r="F166">
        <v>4</v>
      </c>
    </row>
    <row r="167" spans="4:6" x14ac:dyDescent="0.2">
      <c r="D167">
        <v>5</v>
      </c>
      <c r="E167">
        <v>3</v>
      </c>
      <c r="F167">
        <v>1</v>
      </c>
    </row>
    <row r="168" spans="4:6" x14ac:dyDescent="0.2">
      <c r="D168">
        <v>5</v>
      </c>
      <c r="E168">
        <v>4</v>
      </c>
      <c r="F168">
        <v>3</v>
      </c>
    </row>
    <row r="169" spans="4:6" x14ac:dyDescent="0.2">
      <c r="D169">
        <v>1</v>
      </c>
      <c r="E169">
        <v>1</v>
      </c>
      <c r="F169">
        <v>3</v>
      </c>
    </row>
    <row r="170" spans="4:6" x14ac:dyDescent="0.2">
      <c r="D170">
        <v>4</v>
      </c>
      <c r="E170">
        <v>1</v>
      </c>
      <c r="F170">
        <v>3</v>
      </c>
    </row>
    <row r="171" spans="4:6" x14ac:dyDescent="0.2">
      <c r="D171">
        <v>5</v>
      </c>
      <c r="E171">
        <v>4</v>
      </c>
      <c r="F171">
        <v>3</v>
      </c>
    </row>
    <row r="172" spans="4:6" x14ac:dyDescent="0.2">
      <c r="D172">
        <v>4</v>
      </c>
      <c r="E172">
        <v>3</v>
      </c>
      <c r="F172">
        <v>4</v>
      </c>
    </row>
    <row r="173" spans="4:6" x14ac:dyDescent="0.2">
      <c r="D173">
        <v>4</v>
      </c>
      <c r="E173">
        <v>3</v>
      </c>
      <c r="F173">
        <v>5</v>
      </c>
    </row>
    <row r="174" spans="4:6" x14ac:dyDescent="0.2">
      <c r="D174">
        <v>4</v>
      </c>
      <c r="E174">
        <v>5</v>
      </c>
      <c r="F174">
        <v>4</v>
      </c>
    </row>
    <row r="175" spans="4:6" x14ac:dyDescent="0.2">
      <c r="D175">
        <v>5</v>
      </c>
      <c r="E175">
        <v>4</v>
      </c>
      <c r="F175">
        <v>2</v>
      </c>
    </row>
    <row r="176" spans="4:6" x14ac:dyDescent="0.2">
      <c r="D176">
        <v>3</v>
      </c>
      <c r="E176">
        <v>4</v>
      </c>
      <c r="F176">
        <v>5</v>
      </c>
    </row>
    <row r="177" spans="4:6" x14ac:dyDescent="0.2">
      <c r="D177">
        <v>5</v>
      </c>
      <c r="E177">
        <v>4</v>
      </c>
      <c r="F177">
        <v>2</v>
      </c>
    </row>
    <row r="178" spans="4:6" x14ac:dyDescent="0.2">
      <c r="D178">
        <v>4</v>
      </c>
      <c r="E178">
        <v>1</v>
      </c>
      <c r="F178">
        <v>1</v>
      </c>
    </row>
    <row r="179" spans="4:6" x14ac:dyDescent="0.2">
      <c r="D179">
        <v>5</v>
      </c>
      <c r="E179">
        <v>5</v>
      </c>
      <c r="F179">
        <v>5</v>
      </c>
    </row>
    <row r="180" spans="4:6" x14ac:dyDescent="0.2">
      <c r="D180">
        <v>5</v>
      </c>
      <c r="E180">
        <v>4</v>
      </c>
      <c r="F180">
        <v>5</v>
      </c>
    </row>
    <row r="181" spans="4:6" x14ac:dyDescent="0.2">
      <c r="D181">
        <v>4</v>
      </c>
      <c r="E181">
        <v>4</v>
      </c>
      <c r="F181">
        <v>3</v>
      </c>
    </row>
    <row r="182" spans="4:6" x14ac:dyDescent="0.2">
      <c r="D182">
        <v>1</v>
      </c>
      <c r="E182">
        <v>1</v>
      </c>
      <c r="F182">
        <v>1</v>
      </c>
    </row>
    <row r="183" spans="4:6" x14ac:dyDescent="0.2">
      <c r="D183">
        <v>4</v>
      </c>
      <c r="E183">
        <v>3</v>
      </c>
      <c r="F183">
        <v>4</v>
      </c>
    </row>
    <row r="184" spans="4:6" x14ac:dyDescent="0.2">
      <c r="D184">
        <v>4</v>
      </c>
      <c r="E184">
        <v>2</v>
      </c>
      <c r="F184">
        <v>1</v>
      </c>
    </row>
    <row r="185" spans="4:6" x14ac:dyDescent="0.2">
      <c r="D185">
        <v>4</v>
      </c>
      <c r="E185">
        <v>3</v>
      </c>
      <c r="F185">
        <v>3</v>
      </c>
    </row>
    <row r="186" spans="4:6" x14ac:dyDescent="0.2">
      <c r="D186">
        <v>2</v>
      </c>
      <c r="E186">
        <v>1</v>
      </c>
      <c r="F186">
        <v>3</v>
      </c>
    </row>
    <row r="187" spans="4:6" x14ac:dyDescent="0.2">
      <c r="D187">
        <v>5</v>
      </c>
      <c r="E187">
        <v>4</v>
      </c>
      <c r="F187">
        <v>3</v>
      </c>
    </row>
    <row r="188" spans="4:6" x14ac:dyDescent="0.2">
      <c r="D188">
        <v>4</v>
      </c>
      <c r="E188">
        <v>3</v>
      </c>
      <c r="F188">
        <v>4</v>
      </c>
    </row>
    <row r="189" spans="4:6" x14ac:dyDescent="0.2">
      <c r="D189">
        <v>4</v>
      </c>
      <c r="E189">
        <v>4</v>
      </c>
      <c r="F189">
        <v>3</v>
      </c>
    </row>
    <row r="190" spans="4:6" x14ac:dyDescent="0.2">
      <c r="D190">
        <v>2</v>
      </c>
      <c r="E190">
        <v>1</v>
      </c>
      <c r="F190">
        <v>2</v>
      </c>
    </row>
    <row r="191" spans="4:6" x14ac:dyDescent="0.2">
      <c r="D191">
        <v>5</v>
      </c>
      <c r="E191">
        <v>4</v>
      </c>
      <c r="F191">
        <v>2</v>
      </c>
    </row>
    <row r="192" spans="4:6" x14ac:dyDescent="0.2">
      <c r="D192">
        <v>4</v>
      </c>
      <c r="E192">
        <v>4</v>
      </c>
      <c r="F192">
        <v>3</v>
      </c>
    </row>
    <row r="193" spans="4:6" x14ac:dyDescent="0.2">
      <c r="D193">
        <v>5</v>
      </c>
      <c r="E193">
        <v>5</v>
      </c>
      <c r="F193">
        <v>2</v>
      </c>
    </row>
    <row r="194" spans="4:6" x14ac:dyDescent="0.2">
      <c r="D194">
        <v>1</v>
      </c>
      <c r="E194">
        <v>1</v>
      </c>
      <c r="F194">
        <v>1</v>
      </c>
    </row>
    <row r="195" spans="4:6" x14ac:dyDescent="0.2">
      <c r="D195">
        <v>5</v>
      </c>
      <c r="E195">
        <v>4</v>
      </c>
      <c r="F195">
        <v>3</v>
      </c>
    </row>
    <row r="196" spans="4:6" x14ac:dyDescent="0.2">
      <c r="D196">
        <v>2</v>
      </c>
      <c r="E196">
        <v>1</v>
      </c>
      <c r="F196">
        <v>2</v>
      </c>
    </row>
    <row r="197" spans="4:6" x14ac:dyDescent="0.2">
      <c r="D197">
        <v>1</v>
      </c>
      <c r="E197">
        <v>1</v>
      </c>
      <c r="F197">
        <v>2</v>
      </c>
    </row>
    <row r="198" spans="4:6" x14ac:dyDescent="0.2">
      <c r="D198">
        <v>3</v>
      </c>
      <c r="E198">
        <v>2</v>
      </c>
      <c r="F198">
        <v>4</v>
      </c>
    </row>
    <row r="199" spans="4:6" x14ac:dyDescent="0.2">
      <c r="D199">
        <v>4</v>
      </c>
      <c r="E199">
        <v>3</v>
      </c>
      <c r="F199">
        <v>2</v>
      </c>
    </row>
    <row r="200" spans="4:6" x14ac:dyDescent="0.2">
      <c r="D200">
        <v>4</v>
      </c>
      <c r="E200">
        <v>3</v>
      </c>
      <c r="F200">
        <v>1</v>
      </c>
    </row>
    <row r="201" spans="4:6" x14ac:dyDescent="0.2">
      <c r="D201">
        <v>5</v>
      </c>
      <c r="E201">
        <v>4</v>
      </c>
      <c r="F201">
        <v>1</v>
      </c>
    </row>
    <row r="202" spans="4:6" x14ac:dyDescent="0.2">
      <c r="D202">
        <v>2</v>
      </c>
      <c r="E202">
        <v>1</v>
      </c>
      <c r="F202">
        <v>3</v>
      </c>
    </row>
    <row r="203" spans="4:6" x14ac:dyDescent="0.2">
      <c r="D203">
        <v>5</v>
      </c>
      <c r="E203">
        <v>5</v>
      </c>
      <c r="F203">
        <v>2</v>
      </c>
    </row>
    <row r="204" spans="4:6" x14ac:dyDescent="0.2">
      <c r="D204">
        <v>5</v>
      </c>
      <c r="E204">
        <v>5</v>
      </c>
      <c r="F204">
        <v>4</v>
      </c>
    </row>
    <row r="205" spans="4:6" x14ac:dyDescent="0.2">
      <c r="D205">
        <v>5</v>
      </c>
      <c r="E205">
        <v>4</v>
      </c>
      <c r="F205">
        <v>4</v>
      </c>
    </row>
    <row r="206" spans="4:6" x14ac:dyDescent="0.2">
      <c r="D206">
        <v>3</v>
      </c>
      <c r="E206">
        <v>3</v>
      </c>
      <c r="F206">
        <v>4</v>
      </c>
    </row>
    <row r="207" spans="4:6" x14ac:dyDescent="0.2">
      <c r="D207">
        <v>4</v>
      </c>
      <c r="E207">
        <v>2</v>
      </c>
      <c r="F207">
        <v>1</v>
      </c>
    </row>
    <row r="208" spans="4:6" x14ac:dyDescent="0.2">
      <c r="D208">
        <v>4</v>
      </c>
      <c r="E208">
        <v>5</v>
      </c>
      <c r="F208">
        <v>3</v>
      </c>
    </row>
    <row r="209" spans="4:6" x14ac:dyDescent="0.2">
      <c r="D209">
        <v>4</v>
      </c>
      <c r="E209">
        <v>3</v>
      </c>
      <c r="F209">
        <v>3</v>
      </c>
    </row>
    <row r="210" spans="4:6" x14ac:dyDescent="0.2">
      <c r="D210">
        <v>3</v>
      </c>
      <c r="E210">
        <v>4</v>
      </c>
      <c r="F210">
        <v>4</v>
      </c>
    </row>
    <row r="211" spans="4:6" x14ac:dyDescent="0.2">
      <c r="D211">
        <v>2</v>
      </c>
      <c r="E211">
        <v>1</v>
      </c>
      <c r="F211">
        <v>3</v>
      </c>
    </row>
    <row r="212" spans="4:6" x14ac:dyDescent="0.2">
      <c r="D212">
        <v>2</v>
      </c>
      <c r="E212">
        <v>1</v>
      </c>
      <c r="F212">
        <v>3</v>
      </c>
    </row>
    <row r="213" spans="4:6" x14ac:dyDescent="0.2">
      <c r="D213">
        <v>2</v>
      </c>
      <c r="E213">
        <v>2</v>
      </c>
      <c r="F213">
        <v>1</v>
      </c>
    </row>
    <row r="214" spans="4:6" x14ac:dyDescent="0.2">
      <c r="D214">
        <v>4</v>
      </c>
      <c r="E214">
        <v>3</v>
      </c>
      <c r="F214">
        <v>2</v>
      </c>
    </row>
    <row r="215" spans="4:6" x14ac:dyDescent="0.2">
      <c r="D215">
        <v>3</v>
      </c>
      <c r="E215">
        <v>2</v>
      </c>
      <c r="F215">
        <v>3</v>
      </c>
    </row>
    <row r="216" spans="4:6" x14ac:dyDescent="0.2">
      <c r="D216">
        <v>1</v>
      </c>
      <c r="E216">
        <v>1</v>
      </c>
      <c r="F216">
        <v>1</v>
      </c>
    </row>
    <row r="217" spans="4:6" x14ac:dyDescent="0.2">
      <c r="D217">
        <v>3</v>
      </c>
      <c r="E217">
        <v>4</v>
      </c>
      <c r="F217">
        <v>5</v>
      </c>
    </row>
    <row r="218" spans="4:6" x14ac:dyDescent="0.2">
      <c r="D218">
        <v>4</v>
      </c>
      <c r="E218">
        <v>1</v>
      </c>
      <c r="F218">
        <v>2</v>
      </c>
    </row>
    <row r="219" spans="4:6" x14ac:dyDescent="0.2">
      <c r="D219">
        <v>4</v>
      </c>
      <c r="E219">
        <v>4</v>
      </c>
      <c r="F219">
        <v>2</v>
      </c>
    </row>
    <row r="220" spans="4:6" x14ac:dyDescent="0.2">
      <c r="D220">
        <v>5</v>
      </c>
      <c r="E220">
        <v>5</v>
      </c>
      <c r="F220">
        <v>4</v>
      </c>
    </row>
    <row r="221" spans="4:6" x14ac:dyDescent="0.2">
      <c r="D221">
        <v>3</v>
      </c>
      <c r="E221">
        <v>5</v>
      </c>
      <c r="F221">
        <v>4</v>
      </c>
    </row>
    <row r="222" spans="4:6" x14ac:dyDescent="0.2">
      <c r="D222">
        <v>4</v>
      </c>
      <c r="E222">
        <v>1</v>
      </c>
      <c r="F222">
        <v>1</v>
      </c>
    </row>
    <row r="223" spans="4:6" x14ac:dyDescent="0.2">
      <c r="D223">
        <v>4</v>
      </c>
      <c r="E223">
        <v>5</v>
      </c>
      <c r="F223">
        <v>2</v>
      </c>
    </row>
    <row r="224" spans="4:6" x14ac:dyDescent="0.2">
      <c r="D224">
        <v>5</v>
      </c>
      <c r="E224">
        <v>5</v>
      </c>
      <c r="F224">
        <v>4</v>
      </c>
    </row>
    <row r="225" spans="4:6" x14ac:dyDescent="0.2">
      <c r="D225">
        <v>5</v>
      </c>
      <c r="E225">
        <v>4</v>
      </c>
      <c r="F225">
        <v>5</v>
      </c>
    </row>
    <row r="226" spans="4:6" x14ac:dyDescent="0.2">
      <c r="D226">
        <v>5</v>
      </c>
      <c r="E226">
        <v>4</v>
      </c>
      <c r="F226">
        <v>3</v>
      </c>
    </row>
    <row r="227" spans="4:6" x14ac:dyDescent="0.2">
      <c r="D227">
        <v>4</v>
      </c>
      <c r="E227">
        <v>3</v>
      </c>
      <c r="F227">
        <v>1</v>
      </c>
    </row>
    <row r="228" spans="4:6" x14ac:dyDescent="0.2">
      <c r="D228">
        <v>4</v>
      </c>
      <c r="E228">
        <v>3</v>
      </c>
      <c r="F228">
        <v>3</v>
      </c>
    </row>
    <row r="229" spans="4:6" x14ac:dyDescent="0.2">
      <c r="D229">
        <v>4</v>
      </c>
      <c r="E229">
        <v>1</v>
      </c>
      <c r="F229">
        <v>1</v>
      </c>
    </row>
    <row r="230" spans="4:6" x14ac:dyDescent="0.2">
      <c r="D230">
        <v>5</v>
      </c>
      <c r="E230">
        <v>4</v>
      </c>
      <c r="F230">
        <v>2</v>
      </c>
    </row>
    <row r="231" spans="4:6" x14ac:dyDescent="0.2">
      <c r="D231">
        <v>1</v>
      </c>
      <c r="E231">
        <v>2</v>
      </c>
      <c r="F231">
        <v>2</v>
      </c>
    </row>
    <row r="232" spans="4:6" x14ac:dyDescent="0.2">
      <c r="D232">
        <v>3</v>
      </c>
      <c r="E232">
        <v>3</v>
      </c>
      <c r="F232">
        <v>2</v>
      </c>
    </row>
    <row r="233" spans="4:6" x14ac:dyDescent="0.2">
      <c r="D233">
        <v>5</v>
      </c>
      <c r="E233">
        <v>4</v>
      </c>
      <c r="F233">
        <v>3</v>
      </c>
    </row>
    <row r="234" spans="4:6" x14ac:dyDescent="0.2">
      <c r="D234">
        <v>5</v>
      </c>
      <c r="E234">
        <v>4</v>
      </c>
      <c r="F234">
        <v>2</v>
      </c>
    </row>
    <row r="235" spans="4:6" x14ac:dyDescent="0.2">
      <c r="D235">
        <v>5</v>
      </c>
      <c r="E235">
        <v>5</v>
      </c>
      <c r="F235">
        <v>4</v>
      </c>
    </row>
    <row r="236" spans="4:6" x14ac:dyDescent="0.2">
      <c r="D236">
        <v>3</v>
      </c>
      <c r="E236">
        <v>2</v>
      </c>
      <c r="F236">
        <v>3</v>
      </c>
    </row>
    <row r="237" spans="4:6" x14ac:dyDescent="0.2">
      <c r="D237">
        <v>4</v>
      </c>
      <c r="E237">
        <v>3</v>
      </c>
      <c r="F237">
        <v>1</v>
      </c>
    </row>
    <row r="238" spans="4:6" x14ac:dyDescent="0.2">
      <c r="D238">
        <v>5</v>
      </c>
      <c r="E238">
        <v>3</v>
      </c>
      <c r="F238">
        <v>2</v>
      </c>
    </row>
    <row r="239" spans="4:6" x14ac:dyDescent="0.2">
      <c r="D239">
        <v>4</v>
      </c>
      <c r="E239">
        <v>4</v>
      </c>
      <c r="F239">
        <v>4</v>
      </c>
    </row>
    <row r="240" spans="4:6" x14ac:dyDescent="0.2">
      <c r="D240">
        <v>3</v>
      </c>
      <c r="E240">
        <v>4</v>
      </c>
      <c r="F240">
        <v>3</v>
      </c>
    </row>
    <row r="241" spans="4:6" x14ac:dyDescent="0.2">
      <c r="D241">
        <v>3</v>
      </c>
      <c r="E241">
        <v>1</v>
      </c>
      <c r="F241">
        <v>1</v>
      </c>
    </row>
    <row r="242" spans="4:6" x14ac:dyDescent="0.2">
      <c r="D242">
        <v>4</v>
      </c>
      <c r="E242">
        <v>2</v>
      </c>
      <c r="F242">
        <v>3</v>
      </c>
    </row>
    <row r="243" spans="4:6" x14ac:dyDescent="0.2">
      <c r="D243">
        <v>5</v>
      </c>
      <c r="E243">
        <v>4</v>
      </c>
      <c r="F243">
        <v>4</v>
      </c>
    </row>
    <row r="244" spans="4:6" x14ac:dyDescent="0.2">
      <c r="D244">
        <v>2</v>
      </c>
      <c r="E244">
        <v>2</v>
      </c>
      <c r="F244">
        <v>2</v>
      </c>
    </row>
    <row r="245" spans="4:6" x14ac:dyDescent="0.2">
      <c r="D245">
        <v>4</v>
      </c>
      <c r="E245">
        <v>4</v>
      </c>
      <c r="F245">
        <v>3</v>
      </c>
    </row>
    <row r="246" spans="4:6" x14ac:dyDescent="0.2">
      <c r="D246">
        <v>5</v>
      </c>
      <c r="E246">
        <v>4</v>
      </c>
      <c r="F246">
        <v>5</v>
      </c>
    </row>
    <row r="247" spans="4:6" x14ac:dyDescent="0.2">
      <c r="D247">
        <v>4</v>
      </c>
      <c r="E247">
        <v>4</v>
      </c>
      <c r="F247">
        <v>3</v>
      </c>
    </row>
    <row r="248" spans="4:6" x14ac:dyDescent="0.2">
      <c r="D248">
        <v>5</v>
      </c>
      <c r="E248">
        <v>5</v>
      </c>
      <c r="F248">
        <v>5</v>
      </c>
    </row>
    <row r="249" spans="4:6" x14ac:dyDescent="0.2">
      <c r="D249">
        <v>4</v>
      </c>
      <c r="E249">
        <v>3</v>
      </c>
      <c r="F249">
        <v>5</v>
      </c>
    </row>
    <row r="250" spans="4:6" x14ac:dyDescent="0.2">
      <c r="D250">
        <v>5</v>
      </c>
      <c r="E250">
        <v>4</v>
      </c>
      <c r="F250">
        <v>5</v>
      </c>
    </row>
    <row r="251" spans="4:6" x14ac:dyDescent="0.2">
      <c r="D251">
        <v>5</v>
      </c>
      <c r="E251">
        <v>5</v>
      </c>
      <c r="F251">
        <v>4</v>
      </c>
    </row>
    <row r="252" spans="4:6" x14ac:dyDescent="0.2">
      <c r="D252">
        <v>4</v>
      </c>
      <c r="E252">
        <v>2</v>
      </c>
      <c r="F252">
        <v>2</v>
      </c>
    </row>
    <row r="253" spans="4:6" x14ac:dyDescent="0.2">
      <c r="D253">
        <v>3</v>
      </c>
      <c r="E253">
        <v>2</v>
      </c>
      <c r="F253">
        <v>2</v>
      </c>
    </row>
    <row r="254" spans="4:6" x14ac:dyDescent="0.2">
      <c r="D254">
        <v>1</v>
      </c>
      <c r="E254">
        <v>1</v>
      </c>
      <c r="F254">
        <v>1</v>
      </c>
    </row>
    <row r="255" spans="4:6" x14ac:dyDescent="0.2">
      <c r="D255">
        <v>4</v>
      </c>
      <c r="E255">
        <v>2</v>
      </c>
      <c r="F255">
        <v>1</v>
      </c>
    </row>
    <row r="256" spans="4:6" x14ac:dyDescent="0.2">
      <c r="D256">
        <v>4</v>
      </c>
      <c r="E256">
        <v>5</v>
      </c>
      <c r="F256">
        <v>4</v>
      </c>
    </row>
    <row r="257" spans="4:6" x14ac:dyDescent="0.2">
      <c r="D257">
        <v>5</v>
      </c>
      <c r="E257">
        <v>4</v>
      </c>
      <c r="F257">
        <v>3</v>
      </c>
    </row>
    <row r="258" spans="4:6" x14ac:dyDescent="0.2">
      <c r="D258">
        <v>5</v>
      </c>
      <c r="E258">
        <v>4</v>
      </c>
      <c r="F258">
        <v>1</v>
      </c>
    </row>
    <row r="259" spans="4:6" x14ac:dyDescent="0.2">
      <c r="D259">
        <v>5</v>
      </c>
      <c r="E259">
        <v>4</v>
      </c>
      <c r="F259">
        <v>3</v>
      </c>
    </row>
    <row r="260" spans="4:6" x14ac:dyDescent="0.2">
      <c r="D260">
        <v>4</v>
      </c>
      <c r="E260">
        <v>3</v>
      </c>
      <c r="F260">
        <v>3</v>
      </c>
    </row>
    <row r="261" spans="4:6" x14ac:dyDescent="0.2">
      <c r="D261">
        <v>4</v>
      </c>
      <c r="E261">
        <v>3</v>
      </c>
      <c r="F261">
        <v>1</v>
      </c>
    </row>
    <row r="262" spans="4:6" x14ac:dyDescent="0.2">
      <c r="D262">
        <v>4</v>
      </c>
      <c r="E262">
        <v>4</v>
      </c>
      <c r="F262">
        <v>2</v>
      </c>
    </row>
    <row r="263" spans="4:6" x14ac:dyDescent="0.2">
      <c r="D263">
        <v>3</v>
      </c>
      <c r="E263">
        <v>4</v>
      </c>
      <c r="F263">
        <v>5</v>
      </c>
    </row>
    <row r="264" spans="4:6" x14ac:dyDescent="0.2">
      <c r="D264">
        <v>5</v>
      </c>
      <c r="E264">
        <v>5</v>
      </c>
      <c r="F264">
        <v>3</v>
      </c>
    </row>
    <row r="265" spans="4:6" x14ac:dyDescent="0.2">
      <c r="D265">
        <v>4</v>
      </c>
      <c r="E265">
        <v>4</v>
      </c>
      <c r="F265">
        <v>2</v>
      </c>
    </row>
    <row r="266" spans="4:6" x14ac:dyDescent="0.2">
      <c r="D266">
        <v>5</v>
      </c>
      <c r="E266">
        <v>5</v>
      </c>
      <c r="F266">
        <v>5</v>
      </c>
    </row>
    <row r="267" spans="4:6" x14ac:dyDescent="0.2">
      <c r="D267">
        <v>5</v>
      </c>
      <c r="E267">
        <v>5</v>
      </c>
      <c r="F267">
        <v>5</v>
      </c>
    </row>
    <row r="268" spans="4:6" x14ac:dyDescent="0.2">
      <c r="D268">
        <v>3</v>
      </c>
      <c r="E268">
        <v>4</v>
      </c>
      <c r="F268">
        <v>4</v>
      </c>
    </row>
    <row r="269" spans="4:6" x14ac:dyDescent="0.2">
      <c r="D269">
        <v>5</v>
      </c>
      <c r="E269">
        <v>4</v>
      </c>
      <c r="F269">
        <v>2</v>
      </c>
    </row>
    <row r="270" spans="4:6" x14ac:dyDescent="0.2">
      <c r="D270">
        <v>2</v>
      </c>
      <c r="E270">
        <v>2</v>
      </c>
      <c r="F270">
        <v>3</v>
      </c>
    </row>
    <row r="271" spans="4:6" x14ac:dyDescent="0.2">
      <c r="D271">
        <v>3</v>
      </c>
      <c r="E271">
        <v>4</v>
      </c>
      <c r="F271">
        <v>4</v>
      </c>
    </row>
    <row r="272" spans="4:6" x14ac:dyDescent="0.2">
      <c r="D272">
        <v>5</v>
      </c>
      <c r="E272">
        <v>4</v>
      </c>
      <c r="F272">
        <v>4</v>
      </c>
    </row>
    <row r="273" spans="4:6" x14ac:dyDescent="0.2">
      <c r="D273">
        <v>5</v>
      </c>
      <c r="E273">
        <v>4</v>
      </c>
      <c r="F273">
        <v>5</v>
      </c>
    </row>
    <row r="274" spans="4:6" x14ac:dyDescent="0.2">
      <c r="D274">
        <v>4</v>
      </c>
      <c r="E274">
        <v>3</v>
      </c>
      <c r="F274">
        <v>1</v>
      </c>
    </row>
    <row r="275" spans="4:6" x14ac:dyDescent="0.2">
      <c r="D275">
        <v>5</v>
      </c>
      <c r="E275">
        <v>5</v>
      </c>
      <c r="F275">
        <v>4</v>
      </c>
    </row>
    <row r="276" spans="4:6" x14ac:dyDescent="0.2">
      <c r="D276">
        <v>5</v>
      </c>
      <c r="E276">
        <v>4</v>
      </c>
      <c r="F276">
        <v>3</v>
      </c>
    </row>
    <row r="277" spans="4:6" x14ac:dyDescent="0.2">
      <c r="D277">
        <v>4</v>
      </c>
      <c r="E277">
        <v>3</v>
      </c>
      <c r="F277">
        <v>3</v>
      </c>
    </row>
    <row r="278" spans="4:6" x14ac:dyDescent="0.2">
      <c r="D278">
        <v>4</v>
      </c>
      <c r="E278">
        <v>5</v>
      </c>
      <c r="F278">
        <v>1</v>
      </c>
    </row>
    <row r="279" spans="4:6" x14ac:dyDescent="0.2">
      <c r="D279">
        <v>3</v>
      </c>
      <c r="E279">
        <v>2</v>
      </c>
      <c r="F279">
        <v>4</v>
      </c>
    </row>
    <row r="280" spans="4:6" x14ac:dyDescent="0.2">
      <c r="D280">
        <v>2</v>
      </c>
      <c r="E280">
        <v>2</v>
      </c>
      <c r="F280">
        <v>5</v>
      </c>
    </row>
    <row r="281" spans="4:6" x14ac:dyDescent="0.2">
      <c r="D281">
        <v>5</v>
      </c>
      <c r="E281">
        <v>3</v>
      </c>
      <c r="F281">
        <v>4</v>
      </c>
    </row>
    <row r="282" spans="4:6" x14ac:dyDescent="0.2">
      <c r="D282">
        <v>5</v>
      </c>
      <c r="E282">
        <v>5</v>
      </c>
      <c r="F282">
        <v>5</v>
      </c>
    </row>
    <row r="283" spans="4:6" x14ac:dyDescent="0.2">
      <c r="D283">
        <v>2</v>
      </c>
      <c r="E283">
        <v>1</v>
      </c>
      <c r="F283">
        <v>5</v>
      </c>
    </row>
    <row r="284" spans="4:6" x14ac:dyDescent="0.2">
      <c r="D284">
        <v>5</v>
      </c>
      <c r="E284">
        <v>5</v>
      </c>
      <c r="F284">
        <v>4</v>
      </c>
    </row>
    <row r="285" spans="4:6" x14ac:dyDescent="0.2">
      <c r="D285">
        <v>5</v>
      </c>
      <c r="E285">
        <v>5</v>
      </c>
      <c r="F285">
        <v>4</v>
      </c>
    </row>
    <row r="286" spans="4:6" x14ac:dyDescent="0.2">
      <c r="D286">
        <v>2</v>
      </c>
      <c r="E286">
        <v>1</v>
      </c>
      <c r="F286">
        <v>3</v>
      </c>
    </row>
    <row r="287" spans="4:6" x14ac:dyDescent="0.2">
      <c r="D287">
        <v>4</v>
      </c>
      <c r="E287">
        <v>3</v>
      </c>
      <c r="F287">
        <v>4</v>
      </c>
    </row>
    <row r="288" spans="4:6" x14ac:dyDescent="0.2">
      <c r="D288">
        <v>5</v>
      </c>
      <c r="E288">
        <v>4</v>
      </c>
      <c r="F288">
        <v>3</v>
      </c>
    </row>
    <row r="289" spans="4:6" x14ac:dyDescent="0.2">
      <c r="D289">
        <v>4</v>
      </c>
      <c r="E289">
        <v>3</v>
      </c>
      <c r="F289">
        <v>1</v>
      </c>
    </row>
    <row r="290" spans="4:6" x14ac:dyDescent="0.2">
      <c r="D290">
        <v>5</v>
      </c>
      <c r="E290">
        <v>5</v>
      </c>
      <c r="F290">
        <v>3</v>
      </c>
    </row>
    <row r="291" spans="4:6" x14ac:dyDescent="0.2">
      <c r="D291">
        <v>4</v>
      </c>
      <c r="E291">
        <v>1</v>
      </c>
      <c r="F291">
        <v>1</v>
      </c>
    </row>
    <row r="292" spans="4:6" x14ac:dyDescent="0.2">
      <c r="D292">
        <v>5</v>
      </c>
      <c r="E292">
        <v>3</v>
      </c>
      <c r="F292">
        <v>2</v>
      </c>
    </row>
    <row r="293" spans="4:6" x14ac:dyDescent="0.2">
      <c r="D293">
        <v>4</v>
      </c>
      <c r="E293">
        <v>5</v>
      </c>
      <c r="F293">
        <v>2</v>
      </c>
    </row>
    <row r="294" spans="4:6" x14ac:dyDescent="0.2">
      <c r="D294">
        <v>1</v>
      </c>
      <c r="E294">
        <v>1</v>
      </c>
      <c r="F294">
        <v>1</v>
      </c>
    </row>
    <row r="295" spans="4:6" x14ac:dyDescent="0.2">
      <c r="D295">
        <v>2</v>
      </c>
      <c r="E295">
        <v>1</v>
      </c>
      <c r="F295">
        <v>1</v>
      </c>
    </row>
    <row r="296" spans="4:6" x14ac:dyDescent="0.2">
      <c r="D296">
        <v>5</v>
      </c>
      <c r="E296">
        <v>5</v>
      </c>
      <c r="F296">
        <v>4</v>
      </c>
    </row>
    <row r="297" spans="4:6" x14ac:dyDescent="0.2">
      <c r="D297">
        <v>2</v>
      </c>
      <c r="E297">
        <v>3</v>
      </c>
      <c r="F297">
        <v>5</v>
      </c>
    </row>
    <row r="298" spans="4:6" x14ac:dyDescent="0.2">
      <c r="D298">
        <v>5</v>
      </c>
      <c r="E298">
        <v>5</v>
      </c>
      <c r="F298">
        <v>5</v>
      </c>
    </row>
    <row r="299" spans="4:6" x14ac:dyDescent="0.2">
      <c r="D299">
        <v>5</v>
      </c>
      <c r="E299">
        <v>5</v>
      </c>
      <c r="F299">
        <v>4</v>
      </c>
    </row>
    <row r="300" spans="4:6" x14ac:dyDescent="0.2">
      <c r="D300">
        <v>5</v>
      </c>
      <c r="E300">
        <v>4</v>
      </c>
      <c r="F300">
        <v>4</v>
      </c>
    </row>
    <row r="301" spans="4:6" x14ac:dyDescent="0.2">
      <c r="D301">
        <v>4</v>
      </c>
      <c r="E301">
        <v>5</v>
      </c>
      <c r="F301">
        <v>5</v>
      </c>
    </row>
    <row r="302" spans="4:6" x14ac:dyDescent="0.2">
      <c r="D302">
        <v>4</v>
      </c>
      <c r="E302">
        <v>4</v>
      </c>
      <c r="F302">
        <v>1</v>
      </c>
    </row>
    <row r="303" spans="4:6" x14ac:dyDescent="0.2">
      <c r="D303">
        <v>4</v>
      </c>
      <c r="E303">
        <v>3</v>
      </c>
      <c r="F303">
        <v>2</v>
      </c>
    </row>
    <row r="304" spans="4:6" x14ac:dyDescent="0.2">
      <c r="D304">
        <v>5</v>
      </c>
      <c r="E304">
        <v>4</v>
      </c>
      <c r="F304">
        <v>4</v>
      </c>
    </row>
    <row r="305" spans="4:6" x14ac:dyDescent="0.2">
      <c r="D305">
        <v>5</v>
      </c>
      <c r="E305">
        <v>5</v>
      </c>
      <c r="F305">
        <v>5</v>
      </c>
    </row>
    <row r="306" spans="4:6" x14ac:dyDescent="0.2">
      <c r="D306">
        <v>5</v>
      </c>
      <c r="E306">
        <v>4</v>
      </c>
      <c r="F306">
        <v>1</v>
      </c>
    </row>
    <row r="307" spans="4:6" x14ac:dyDescent="0.2">
      <c r="D307">
        <v>5</v>
      </c>
      <c r="E307">
        <v>5</v>
      </c>
      <c r="F307">
        <v>3</v>
      </c>
    </row>
    <row r="308" spans="4:6" x14ac:dyDescent="0.2">
      <c r="D308">
        <v>5</v>
      </c>
      <c r="E308">
        <v>5</v>
      </c>
      <c r="F308">
        <v>2</v>
      </c>
    </row>
    <row r="309" spans="4:6" x14ac:dyDescent="0.2">
      <c r="D309">
        <v>2</v>
      </c>
      <c r="E309">
        <v>2</v>
      </c>
      <c r="F309">
        <v>4</v>
      </c>
    </row>
    <row r="310" spans="4:6" x14ac:dyDescent="0.2">
      <c r="D310">
        <v>4</v>
      </c>
      <c r="E310">
        <v>5</v>
      </c>
      <c r="F310">
        <v>4</v>
      </c>
    </row>
    <row r="311" spans="4:6" x14ac:dyDescent="0.2">
      <c r="D311">
        <v>4</v>
      </c>
      <c r="E311">
        <v>5</v>
      </c>
      <c r="F311">
        <v>2</v>
      </c>
    </row>
    <row r="312" spans="4:6" x14ac:dyDescent="0.2">
      <c r="D312">
        <v>1</v>
      </c>
      <c r="E312">
        <v>1</v>
      </c>
      <c r="F312">
        <v>2</v>
      </c>
    </row>
    <row r="313" spans="4:6" x14ac:dyDescent="0.2">
      <c r="D313">
        <v>5</v>
      </c>
      <c r="E313">
        <v>5</v>
      </c>
      <c r="F313">
        <v>4</v>
      </c>
    </row>
    <row r="314" spans="4:6" x14ac:dyDescent="0.2">
      <c r="D314">
        <v>3</v>
      </c>
      <c r="E314">
        <v>3</v>
      </c>
      <c r="F314">
        <v>5</v>
      </c>
    </row>
    <row r="315" spans="4:6" x14ac:dyDescent="0.2">
      <c r="D315">
        <v>4</v>
      </c>
      <c r="E315">
        <v>3</v>
      </c>
      <c r="F315">
        <v>2</v>
      </c>
    </row>
    <row r="316" spans="4:6" x14ac:dyDescent="0.2">
      <c r="D316">
        <v>4</v>
      </c>
      <c r="E316">
        <v>4</v>
      </c>
      <c r="F316">
        <v>1</v>
      </c>
    </row>
    <row r="317" spans="4:6" x14ac:dyDescent="0.2">
      <c r="D317">
        <v>4</v>
      </c>
      <c r="E317">
        <v>4</v>
      </c>
      <c r="F317">
        <v>3</v>
      </c>
    </row>
    <row r="318" spans="4:6" x14ac:dyDescent="0.2">
      <c r="D318">
        <v>4</v>
      </c>
      <c r="E318">
        <v>4</v>
      </c>
      <c r="F318">
        <v>1</v>
      </c>
    </row>
    <row r="319" spans="4:6" x14ac:dyDescent="0.2">
      <c r="D319">
        <v>5</v>
      </c>
      <c r="E319">
        <v>4</v>
      </c>
      <c r="F319">
        <v>3</v>
      </c>
    </row>
    <row r="320" spans="4:6" x14ac:dyDescent="0.2">
      <c r="D320">
        <v>4</v>
      </c>
      <c r="E320">
        <v>5</v>
      </c>
      <c r="F320">
        <v>3</v>
      </c>
    </row>
    <row r="321" spans="4:6" x14ac:dyDescent="0.2">
      <c r="D321">
        <v>2</v>
      </c>
      <c r="E321">
        <v>2</v>
      </c>
      <c r="F321">
        <v>1</v>
      </c>
    </row>
    <row r="322" spans="4:6" x14ac:dyDescent="0.2">
      <c r="D322">
        <v>5</v>
      </c>
      <c r="E322">
        <v>5</v>
      </c>
      <c r="F322">
        <v>2</v>
      </c>
    </row>
    <row r="323" spans="4:6" x14ac:dyDescent="0.2">
      <c r="D323">
        <v>2</v>
      </c>
      <c r="E323">
        <v>1</v>
      </c>
      <c r="F323">
        <v>3</v>
      </c>
    </row>
    <row r="324" spans="4:6" x14ac:dyDescent="0.2">
      <c r="D324">
        <v>4</v>
      </c>
      <c r="E324">
        <v>3</v>
      </c>
      <c r="F324">
        <v>1</v>
      </c>
    </row>
    <row r="325" spans="4:6" x14ac:dyDescent="0.2">
      <c r="D325">
        <v>4</v>
      </c>
      <c r="E325">
        <v>4</v>
      </c>
      <c r="F325">
        <v>4</v>
      </c>
    </row>
    <row r="326" spans="4:6" x14ac:dyDescent="0.2">
      <c r="D326">
        <v>4</v>
      </c>
      <c r="E326">
        <v>4</v>
      </c>
      <c r="F326">
        <v>3</v>
      </c>
    </row>
    <row r="327" spans="4:6" x14ac:dyDescent="0.2">
      <c r="D327">
        <v>3</v>
      </c>
      <c r="E327">
        <v>3</v>
      </c>
      <c r="F327">
        <v>5</v>
      </c>
    </row>
    <row r="328" spans="4:6" x14ac:dyDescent="0.2">
      <c r="D328">
        <v>5</v>
      </c>
      <c r="E328">
        <v>5</v>
      </c>
      <c r="F328">
        <v>5</v>
      </c>
    </row>
    <row r="329" spans="4:6" x14ac:dyDescent="0.2">
      <c r="D329">
        <v>4</v>
      </c>
      <c r="E329">
        <v>3</v>
      </c>
      <c r="F329">
        <v>2</v>
      </c>
    </row>
    <row r="330" spans="4:6" x14ac:dyDescent="0.2">
      <c r="D330">
        <v>3</v>
      </c>
      <c r="E330">
        <v>4</v>
      </c>
      <c r="F330">
        <v>5</v>
      </c>
    </row>
    <row r="331" spans="4:6" x14ac:dyDescent="0.2">
      <c r="D331">
        <v>1</v>
      </c>
      <c r="E331">
        <v>1</v>
      </c>
      <c r="F331">
        <v>4</v>
      </c>
    </row>
    <row r="332" spans="4:6" x14ac:dyDescent="0.2">
      <c r="D332">
        <v>2</v>
      </c>
      <c r="E332">
        <v>1</v>
      </c>
      <c r="F332">
        <v>2</v>
      </c>
    </row>
    <row r="333" spans="4:6" x14ac:dyDescent="0.2">
      <c r="D333">
        <v>1</v>
      </c>
      <c r="E333">
        <v>1</v>
      </c>
      <c r="F333">
        <v>3</v>
      </c>
    </row>
    <row r="334" spans="4:6" x14ac:dyDescent="0.2">
      <c r="D334">
        <v>5</v>
      </c>
      <c r="E334">
        <v>5</v>
      </c>
      <c r="F334">
        <v>4</v>
      </c>
    </row>
    <row r="335" spans="4:6" x14ac:dyDescent="0.2">
      <c r="D335">
        <v>5</v>
      </c>
      <c r="E335">
        <v>5</v>
      </c>
      <c r="F335">
        <v>5</v>
      </c>
    </row>
    <row r="336" spans="4:6" x14ac:dyDescent="0.2">
      <c r="D336">
        <v>4</v>
      </c>
      <c r="E336">
        <v>4</v>
      </c>
      <c r="F336">
        <v>1</v>
      </c>
    </row>
    <row r="337" spans="4:6" x14ac:dyDescent="0.2">
      <c r="D337">
        <v>5</v>
      </c>
      <c r="E337">
        <v>5</v>
      </c>
      <c r="F337">
        <v>4</v>
      </c>
    </row>
    <row r="338" spans="4:6" x14ac:dyDescent="0.2">
      <c r="D338">
        <v>5</v>
      </c>
      <c r="E338">
        <v>5</v>
      </c>
      <c r="F338">
        <v>4</v>
      </c>
    </row>
    <row r="339" spans="4:6" x14ac:dyDescent="0.2">
      <c r="D339">
        <v>5</v>
      </c>
      <c r="E339">
        <v>5</v>
      </c>
      <c r="F339">
        <v>1</v>
      </c>
    </row>
    <row r="340" spans="4:6" x14ac:dyDescent="0.2">
      <c r="D340">
        <v>4</v>
      </c>
      <c r="E340">
        <v>4</v>
      </c>
      <c r="F340">
        <v>3</v>
      </c>
    </row>
    <row r="341" spans="4:6" x14ac:dyDescent="0.2">
      <c r="D341">
        <v>5</v>
      </c>
      <c r="E341">
        <v>4</v>
      </c>
      <c r="F341">
        <v>1</v>
      </c>
    </row>
    <row r="342" spans="4:6" x14ac:dyDescent="0.2">
      <c r="D342">
        <v>5</v>
      </c>
      <c r="E342">
        <v>5</v>
      </c>
      <c r="F342">
        <v>3</v>
      </c>
    </row>
    <row r="343" spans="4:6" x14ac:dyDescent="0.2">
      <c r="D343">
        <v>5</v>
      </c>
      <c r="E343">
        <v>4</v>
      </c>
      <c r="F343">
        <v>4</v>
      </c>
    </row>
    <row r="344" spans="4:6" x14ac:dyDescent="0.2">
      <c r="D344">
        <v>5</v>
      </c>
      <c r="E344">
        <v>4</v>
      </c>
      <c r="F344">
        <v>1</v>
      </c>
    </row>
    <row r="345" spans="4:6" x14ac:dyDescent="0.2">
      <c r="D345">
        <v>4</v>
      </c>
      <c r="E345">
        <v>3</v>
      </c>
      <c r="F345">
        <v>1</v>
      </c>
    </row>
    <row r="346" spans="4:6" x14ac:dyDescent="0.2">
      <c r="D346">
        <v>4</v>
      </c>
      <c r="E346">
        <v>2</v>
      </c>
      <c r="F346">
        <v>1</v>
      </c>
    </row>
    <row r="347" spans="4:6" x14ac:dyDescent="0.2">
      <c r="D347">
        <v>5</v>
      </c>
      <c r="E347">
        <v>5</v>
      </c>
      <c r="F347">
        <v>4</v>
      </c>
    </row>
    <row r="348" spans="4:6" x14ac:dyDescent="0.2">
      <c r="D348">
        <v>3</v>
      </c>
      <c r="E348">
        <v>3</v>
      </c>
      <c r="F348">
        <v>4</v>
      </c>
    </row>
    <row r="349" spans="4:6" x14ac:dyDescent="0.2">
      <c r="D349">
        <v>3</v>
      </c>
      <c r="E349">
        <v>4</v>
      </c>
      <c r="F349">
        <v>4</v>
      </c>
    </row>
    <row r="350" spans="4:6" x14ac:dyDescent="0.2">
      <c r="D350">
        <v>4</v>
      </c>
      <c r="E350">
        <v>3</v>
      </c>
      <c r="F350">
        <v>2</v>
      </c>
    </row>
    <row r="351" spans="4:6" x14ac:dyDescent="0.2">
      <c r="D351">
        <v>5</v>
      </c>
      <c r="E351">
        <v>5</v>
      </c>
      <c r="F351">
        <v>4</v>
      </c>
    </row>
    <row r="352" spans="4:6" x14ac:dyDescent="0.2">
      <c r="D352">
        <v>5</v>
      </c>
      <c r="E352">
        <v>5</v>
      </c>
      <c r="F352">
        <v>2</v>
      </c>
    </row>
    <row r="353" spans="4:6" x14ac:dyDescent="0.2">
      <c r="D353">
        <v>4</v>
      </c>
      <c r="E353">
        <v>3</v>
      </c>
      <c r="F353">
        <v>2</v>
      </c>
    </row>
    <row r="354" spans="4:6" x14ac:dyDescent="0.2">
      <c r="D354">
        <v>5</v>
      </c>
      <c r="E354">
        <v>5</v>
      </c>
      <c r="F354">
        <v>3</v>
      </c>
    </row>
    <row r="355" spans="4:6" x14ac:dyDescent="0.2">
      <c r="D355">
        <v>5</v>
      </c>
      <c r="E355">
        <v>5</v>
      </c>
      <c r="F355">
        <v>1</v>
      </c>
    </row>
    <row r="356" spans="4:6" x14ac:dyDescent="0.2">
      <c r="D356">
        <v>3</v>
      </c>
      <c r="E356">
        <v>3</v>
      </c>
      <c r="F356">
        <v>4</v>
      </c>
    </row>
    <row r="357" spans="4:6" x14ac:dyDescent="0.2">
      <c r="D357">
        <v>5</v>
      </c>
      <c r="E357">
        <v>5</v>
      </c>
      <c r="F357">
        <v>5</v>
      </c>
    </row>
    <row r="358" spans="4:6" x14ac:dyDescent="0.2">
      <c r="D358">
        <v>5</v>
      </c>
      <c r="E358">
        <v>5</v>
      </c>
      <c r="F358">
        <v>3</v>
      </c>
    </row>
    <row r="359" spans="4:6" x14ac:dyDescent="0.2">
      <c r="D359">
        <v>4</v>
      </c>
      <c r="E359">
        <v>5</v>
      </c>
      <c r="F359">
        <v>5</v>
      </c>
    </row>
    <row r="360" spans="4:6" x14ac:dyDescent="0.2">
      <c r="D360">
        <v>4</v>
      </c>
      <c r="E360">
        <v>5</v>
      </c>
      <c r="F360">
        <v>2</v>
      </c>
    </row>
    <row r="361" spans="4:6" x14ac:dyDescent="0.2">
      <c r="D361">
        <v>3</v>
      </c>
      <c r="E361">
        <v>3</v>
      </c>
      <c r="F361">
        <v>4</v>
      </c>
    </row>
    <row r="362" spans="4:6" x14ac:dyDescent="0.2">
      <c r="D362">
        <v>5</v>
      </c>
      <c r="E362">
        <v>4</v>
      </c>
      <c r="F362">
        <v>5</v>
      </c>
    </row>
    <row r="363" spans="4:6" x14ac:dyDescent="0.2">
      <c r="D363">
        <v>5</v>
      </c>
      <c r="E363">
        <v>5</v>
      </c>
      <c r="F363">
        <v>3</v>
      </c>
    </row>
    <row r="364" spans="4:6" x14ac:dyDescent="0.2">
      <c r="D364">
        <v>5</v>
      </c>
      <c r="E364">
        <v>4</v>
      </c>
      <c r="F364">
        <v>3</v>
      </c>
    </row>
    <row r="365" spans="4:6" x14ac:dyDescent="0.2">
      <c r="D365">
        <v>4</v>
      </c>
      <c r="E365">
        <v>5</v>
      </c>
      <c r="F365">
        <v>5</v>
      </c>
    </row>
    <row r="366" spans="4:6" x14ac:dyDescent="0.2">
      <c r="D366">
        <v>5</v>
      </c>
      <c r="E366">
        <v>5</v>
      </c>
      <c r="F366">
        <v>3</v>
      </c>
    </row>
    <row r="367" spans="4:6" x14ac:dyDescent="0.2">
      <c r="D367">
        <v>1</v>
      </c>
      <c r="E367">
        <v>1</v>
      </c>
      <c r="F367">
        <v>1</v>
      </c>
    </row>
    <row r="368" spans="4:6" x14ac:dyDescent="0.2">
      <c r="D368">
        <v>5</v>
      </c>
      <c r="E368">
        <v>5</v>
      </c>
      <c r="F368">
        <v>1</v>
      </c>
    </row>
    <row r="369" spans="4:6" x14ac:dyDescent="0.2">
      <c r="D369">
        <v>4</v>
      </c>
      <c r="E369">
        <v>2</v>
      </c>
      <c r="F369">
        <v>1</v>
      </c>
    </row>
    <row r="370" spans="4:6" x14ac:dyDescent="0.2">
      <c r="D370">
        <v>2</v>
      </c>
      <c r="E370">
        <v>1</v>
      </c>
      <c r="F370">
        <v>3</v>
      </c>
    </row>
    <row r="371" spans="4:6" x14ac:dyDescent="0.2">
      <c r="D371">
        <v>5</v>
      </c>
      <c r="E371">
        <v>5</v>
      </c>
      <c r="F371">
        <v>1</v>
      </c>
    </row>
    <row r="372" spans="4:6" x14ac:dyDescent="0.2">
      <c r="D372">
        <v>4</v>
      </c>
      <c r="E372">
        <v>1</v>
      </c>
      <c r="F372">
        <v>1</v>
      </c>
    </row>
    <row r="373" spans="4:6" x14ac:dyDescent="0.2">
      <c r="D373">
        <v>5</v>
      </c>
      <c r="E373">
        <v>5</v>
      </c>
      <c r="F373">
        <v>4</v>
      </c>
    </row>
    <row r="374" spans="4:6" x14ac:dyDescent="0.2">
      <c r="D374">
        <v>4</v>
      </c>
      <c r="E374">
        <v>1</v>
      </c>
      <c r="F374">
        <v>1</v>
      </c>
    </row>
    <row r="375" spans="4:6" x14ac:dyDescent="0.2">
      <c r="D375">
        <v>5</v>
      </c>
      <c r="E375">
        <v>5</v>
      </c>
      <c r="F375">
        <v>3</v>
      </c>
    </row>
    <row r="376" spans="4:6" x14ac:dyDescent="0.2">
      <c r="D376">
        <v>3</v>
      </c>
      <c r="E376">
        <v>4</v>
      </c>
      <c r="F376">
        <v>3</v>
      </c>
    </row>
    <row r="377" spans="4:6" x14ac:dyDescent="0.2">
      <c r="D377">
        <v>4</v>
      </c>
      <c r="E377">
        <v>4</v>
      </c>
      <c r="F377">
        <v>2</v>
      </c>
    </row>
    <row r="378" spans="4:6" x14ac:dyDescent="0.2">
      <c r="D378">
        <v>4</v>
      </c>
      <c r="E378">
        <v>5</v>
      </c>
      <c r="F378">
        <v>4</v>
      </c>
    </row>
    <row r="379" spans="4:6" x14ac:dyDescent="0.2">
      <c r="D379">
        <v>1</v>
      </c>
      <c r="E379">
        <v>2</v>
      </c>
      <c r="F379">
        <v>4</v>
      </c>
    </row>
    <row r="380" spans="4:6" x14ac:dyDescent="0.2">
      <c r="D380">
        <v>1</v>
      </c>
      <c r="E380">
        <v>1</v>
      </c>
      <c r="F380">
        <v>2</v>
      </c>
    </row>
    <row r="381" spans="4:6" x14ac:dyDescent="0.2">
      <c r="D381">
        <v>5</v>
      </c>
      <c r="E381">
        <v>5</v>
      </c>
      <c r="F381">
        <v>5</v>
      </c>
    </row>
    <row r="382" spans="4:6" x14ac:dyDescent="0.2">
      <c r="D382">
        <v>3</v>
      </c>
      <c r="E382">
        <v>3</v>
      </c>
      <c r="F382">
        <v>3</v>
      </c>
    </row>
    <row r="383" spans="4:6" x14ac:dyDescent="0.2">
      <c r="D383">
        <v>4</v>
      </c>
      <c r="E383">
        <v>3</v>
      </c>
      <c r="F383">
        <v>1</v>
      </c>
    </row>
    <row r="384" spans="4:6" x14ac:dyDescent="0.2">
      <c r="D384">
        <v>4</v>
      </c>
      <c r="E384">
        <v>5</v>
      </c>
      <c r="F384">
        <v>3</v>
      </c>
    </row>
    <row r="385" spans="4:6" x14ac:dyDescent="0.2">
      <c r="D385">
        <v>3</v>
      </c>
      <c r="E385">
        <v>1</v>
      </c>
      <c r="F385">
        <v>1</v>
      </c>
    </row>
    <row r="386" spans="4:6" x14ac:dyDescent="0.2">
      <c r="D386">
        <v>4</v>
      </c>
      <c r="E386">
        <v>4</v>
      </c>
      <c r="F386">
        <v>2</v>
      </c>
    </row>
    <row r="387" spans="4:6" x14ac:dyDescent="0.2">
      <c r="D387">
        <v>4</v>
      </c>
      <c r="E387">
        <v>3</v>
      </c>
      <c r="F387">
        <v>2</v>
      </c>
    </row>
    <row r="388" spans="4:6" x14ac:dyDescent="0.2">
      <c r="D388">
        <v>5</v>
      </c>
      <c r="E388">
        <v>5</v>
      </c>
      <c r="F388">
        <v>4</v>
      </c>
    </row>
    <row r="389" spans="4:6" x14ac:dyDescent="0.2">
      <c r="D389">
        <v>5</v>
      </c>
      <c r="E389">
        <v>4</v>
      </c>
      <c r="F389">
        <v>3</v>
      </c>
    </row>
    <row r="390" spans="4:6" x14ac:dyDescent="0.2">
      <c r="D390">
        <v>5</v>
      </c>
      <c r="E390">
        <v>5</v>
      </c>
      <c r="F390">
        <v>2</v>
      </c>
    </row>
    <row r="391" spans="4:6" x14ac:dyDescent="0.2">
      <c r="D391">
        <v>4</v>
      </c>
      <c r="E391">
        <v>4</v>
      </c>
      <c r="F391">
        <v>3</v>
      </c>
    </row>
    <row r="392" spans="4:6" x14ac:dyDescent="0.2">
      <c r="D392">
        <v>5</v>
      </c>
      <c r="E392">
        <v>4</v>
      </c>
      <c r="F392">
        <v>3</v>
      </c>
    </row>
    <row r="393" spans="4:6" x14ac:dyDescent="0.2">
      <c r="D393">
        <v>5</v>
      </c>
      <c r="E393">
        <v>5</v>
      </c>
      <c r="F393">
        <v>2</v>
      </c>
    </row>
    <row r="394" spans="4:6" x14ac:dyDescent="0.2">
      <c r="D394">
        <v>5</v>
      </c>
      <c r="E394">
        <v>5</v>
      </c>
      <c r="F394">
        <v>5</v>
      </c>
    </row>
    <row r="395" spans="4:6" x14ac:dyDescent="0.2">
      <c r="D395">
        <v>4</v>
      </c>
      <c r="E395">
        <v>4</v>
      </c>
      <c r="F395">
        <v>3</v>
      </c>
    </row>
    <row r="396" spans="4:6" x14ac:dyDescent="0.2">
      <c r="D396">
        <v>5</v>
      </c>
      <c r="E396">
        <v>4</v>
      </c>
      <c r="F396">
        <v>2</v>
      </c>
    </row>
    <row r="397" spans="4:6" x14ac:dyDescent="0.2">
      <c r="D397">
        <v>5</v>
      </c>
      <c r="E397">
        <v>4</v>
      </c>
      <c r="F397">
        <v>3</v>
      </c>
    </row>
    <row r="398" spans="4:6" x14ac:dyDescent="0.2">
      <c r="D398">
        <v>5</v>
      </c>
      <c r="E398">
        <v>5</v>
      </c>
      <c r="F398">
        <v>5</v>
      </c>
    </row>
    <row r="399" spans="4:6" x14ac:dyDescent="0.2">
      <c r="D399">
        <v>4</v>
      </c>
      <c r="E399">
        <v>5</v>
      </c>
      <c r="F399">
        <v>4</v>
      </c>
    </row>
    <row r="400" spans="4:6" x14ac:dyDescent="0.2">
      <c r="D400">
        <v>4</v>
      </c>
      <c r="E400">
        <v>4</v>
      </c>
      <c r="F400">
        <v>4</v>
      </c>
    </row>
    <row r="401" spans="4:6" x14ac:dyDescent="0.2">
      <c r="D401">
        <v>5</v>
      </c>
      <c r="E401">
        <v>4</v>
      </c>
      <c r="F401">
        <v>1</v>
      </c>
    </row>
    <row r="402" spans="4:6" x14ac:dyDescent="0.2">
      <c r="D402">
        <v>4</v>
      </c>
      <c r="E402">
        <v>3</v>
      </c>
      <c r="F402">
        <v>1</v>
      </c>
    </row>
    <row r="403" spans="4:6" x14ac:dyDescent="0.2">
      <c r="D403">
        <v>1</v>
      </c>
      <c r="E403">
        <v>1</v>
      </c>
      <c r="F403">
        <v>1</v>
      </c>
    </row>
    <row r="404" spans="4:6" x14ac:dyDescent="0.2">
      <c r="D404">
        <v>5</v>
      </c>
      <c r="E404">
        <v>5</v>
      </c>
      <c r="F404">
        <v>5</v>
      </c>
    </row>
    <row r="405" spans="4:6" x14ac:dyDescent="0.2">
      <c r="D405">
        <v>3</v>
      </c>
      <c r="E405">
        <v>3</v>
      </c>
      <c r="F405">
        <v>4</v>
      </c>
    </row>
    <row r="406" spans="4:6" x14ac:dyDescent="0.2">
      <c r="D406">
        <v>5</v>
      </c>
      <c r="E406">
        <v>5</v>
      </c>
      <c r="F406">
        <v>1</v>
      </c>
    </row>
    <row r="407" spans="4:6" x14ac:dyDescent="0.2">
      <c r="D407">
        <v>3</v>
      </c>
      <c r="E407">
        <v>4</v>
      </c>
      <c r="F407">
        <v>5</v>
      </c>
    </row>
    <row r="408" spans="4:6" x14ac:dyDescent="0.2">
      <c r="D408">
        <v>4</v>
      </c>
      <c r="E408">
        <v>2</v>
      </c>
      <c r="F408">
        <v>1</v>
      </c>
    </row>
    <row r="409" spans="4:6" x14ac:dyDescent="0.2">
      <c r="D409">
        <v>3</v>
      </c>
      <c r="E409">
        <v>1</v>
      </c>
      <c r="F409">
        <v>2</v>
      </c>
    </row>
    <row r="410" spans="4:6" x14ac:dyDescent="0.2">
      <c r="D410">
        <v>3</v>
      </c>
      <c r="E410">
        <v>5</v>
      </c>
      <c r="F410">
        <v>4</v>
      </c>
    </row>
    <row r="411" spans="4:6" x14ac:dyDescent="0.2">
      <c r="D411">
        <v>5</v>
      </c>
      <c r="E411">
        <v>5</v>
      </c>
      <c r="F411">
        <v>5</v>
      </c>
    </row>
    <row r="412" spans="4:6" x14ac:dyDescent="0.2">
      <c r="D412">
        <v>4</v>
      </c>
      <c r="E412">
        <v>4</v>
      </c>
      <c r="F412">
        <v>1</v>
      </c>
    </row>
    <row r="413" spans="4:6" x14ac:dyDescent="0.2">
      <c r="D413">
        <v>5</v>
      </c>
      <c r="E413">
        <v>5</v>
      </c>
      <c r="F413">
        <v>3</v>
      </c>
    </row>
    <row r="414" spans="4:6" x14ac:dyDescent="0.2">
      <c r="D414">
        <v>5</v>
      </c>
      <c r="E414">
        <v>5</v>
      </c>
      <c r="F414">
        <v>5</v>
      </c>
    </row>
    <row r="415" spans="4:6" x14ac:dyDescent="0.2">
      <c r="D415">
        <v>5</v>
      </c>
      <c r="E415">
        <v>5</v>
      </c>
      <c r="F415">
        <v>2</v>
      </c>
    </row>
    <row r="416" spans="4:6" x14ac:dyDescent="0.2">
      <c r="D416">
        <v>4</v>
      </c>
      <c r="E416">
        <v>5</v>
      </c>
      <c r="F416">
        <v>3</v>
      </c>
    </row>
    <row r="417" spans="4:6" x14ac:dyDescent="0.2">
      <c r="D417">
        <v>4</v>
      </c>
      <c r="E417">
        <v>4</v>
      </c>
      <c r="F417">
        <v>2</v>
      </c>
    </row>
    <row r="418" spans="4:6" x14ac:dyDescent="0.2">
      <c r="D418">
        <v>4</v>
      </c>
      <c r="E418">
        <v>1</v>
      </c>
      <c r="F418">
        <v>3</v>
      </c>
    </row>
    <row r="419" spans="4:6" x14ac:dyDescent="0.2">
      <c r="D419">
        <v>1</v>
      </c>
      <c r="E419">
        <v>1</v>
      </c>
      <c r="F419">
        <v>3</v>
      </c>
    </row>
    <row r="420" spans="4:6" x14ac:dyDescent="0.2">
      <c r="D420">
        <v>2</v>
      </c>
      <c r="E420">
        <v>1</v>
      </c>
      <c r="F420">
        <v>1</v>
      </c>
    </row>
    <row r="421" spans="4:6" x14ac:dyDescent="0.2">
      <c r="D421">
        <v>4</v>
      </c>
      <c r="E421">
        <v>3</v>
      </c>
      <c r="F421">
        <v>2</v>
      </c>
    </row>
    <row r="422" spans="4:6" x14ac:dyDescent="0.2">
      <c r="D422">
        <v>4</v>
      </c>
      <c r="E422">
        <v>4</v>
      </c>
      <c r="F422">
        <v>3</v>
      </c>
    </row>
    <row r="423" spans="4:6" x14ac:dyDescent="0.2">
      <c r="D423">
        <v>5</v>
      </c>
      <c r="E423">
        <v>5</v>
      </c>
      <c r="F423">
        <v>5</v>
      </c>
    </row>
    <row r="424" spans="4:6" x14ac:dyDescent="0.2">
      <c r="D424">
        <v>5</v>
      </c>
      <c r="E424">
        <v>4</v>
      </c>
      <c r="F424">
        <v>5</v>
      </c>
    </row>
    <row r="425" spans="4:6" x14ac:dyDescent="0.2">
      <c r="D425">
        <v>5</v>
      </c>
      <c r="E425">
        <v>5</v>
      </c>
      <c r="F425">
        <v>4</v>
      </c>
    </row>
    <row r="426" spans="4:6" x14ac:dyDescent="0.2">
      <c r="D426">
        <v>4</v>
      </c>
      <c r="E426">
        <v>5</v>
      </c>
      <c r="F426">
        <v>4</v>
      </c>
    </row>
    <row r="427" spans="4:6" x14ac:dyDescent="0.2">
      <c r="D427">
        <v>4</v>
      </c>
      <c r="E427">
        <v>4</v>
      </c>
      <c r="F427">
        <v>3</v>
      </c>
    </row>
    <row r="428" spans="4:6" x14ac:dyDescent="0.2">
      <c r="D428">
        <v>5</v>
      </c>
      <c r="E428">
        <v>5</v>
      </c>
      <c r="F428">
        <v>2</v>
      </c>
    </row>
    <row r="429" spans="4:6" x14ac:dyDescent="0.2">
      <c r="D429">
        <v>5</v>
      </c>
      <c r="E429">
        <v>5</v>
      </c>
      <c r="F429">
        <v>4</v>
      </c>
    </row>
    <row r="430" spans="4:6" x14ac:dyDescent="0.2">
      <c r="D430">
        <v>4</v>
      </c>
      <c r="E430">
        <v>4</v>
      </c>
      <c r="F430">
        <v>1</v>
      </c>
    </row>
    <row r="431" spans="4:6" x14ac:dyDescent="0.2">
      <c r="D431">
        <v>4</v>
      </c>
      <c r="E431">
        <v>1</v>
      </c>
      <c r="F431">
        <v>1</v>
      </c>
    </row>
    <row r="432" spans="4:6" x14ac:dyDescent="0.2">
      <c r="D432">
        <v>1</v>
      </c>
      <c r="E432">
        <v>1</v>
      </c>
      <c r="F432">
        <v>1</v>
      </c>
    </row>
    <row r="433" spans="4:6" x14ac:dyDescent="0.2">
      <c r="D433">
        <v>3</v>
      </c>
      <c r="E433">
        <v>3</v>
      </c>
      <c r="F433">
        <v>2</v>
      </c>
    </row>
    <row r="434" spans="4:6" x14ac:dyDescent="0.2">
      <c r="D434">
        <v>5</v>
      </c>
      <c r="E434">
        <v>5</v>
      </c>
      <c r="F434">
        <v>4</v>
      </c>
    </row>
    <row r="435" spans="4:6" x14ac:dyDescent="0.2">
      <c r="D435">
        <v>3</v>
      </c>
      <c r="E435">
        <v>3</v>
      </c>
      <c r="F435">
        <v>4</v>
      </c>
    </row>
    <row r="436" spans="4:6" x14ac:dyDescent="0.2">
      <c r="D436">
        <v>4</v>
      </c>
      <c r="E436">
        <v>5</v>
      </c>
      <c r="F436">
        <v>1</v>
      </c>
    </row>
    <row r="437" spans="4:6" x14ac:dyDescent="0.2">
      <c r="D437">
        <v>3</v>
      </c>
      <c r="E437">
        <v>4</v>
      </c>
      <c r="F437">
        <v>5</v>
      </c>
    </row>
    <row r="438" spans="4:6" x14ac:dyDescent="0.2">
      <c r="D438">
        <v>5</v>
      </c>
      <c r="E438">
        <v>5</v>
      </c>
      <c r="F438">
        <v>4</v>
      </c>
    </row>
    <row r="439" spans="4:6" x14ac:dyDescent="0.2">
      <c r="D439">
        <v>3</v>
      </c>
      <c r="E439">
        <v>3</v>
      </c>
      <c r="F439">
        <v>4</v>
      </c>
    </row>
    <row r="440" spans="4:6" x14ac:dyDescent="0.2">
      <c r="D440">
        <v>5</v>
      </c>
      <c r="E440">
        <v>4</v>
      </c>
      <c r="F440">
        <v>3</v>
      </c>
    </row>
    <row r="441" spans="4:6" x14ac:dyDescent="0.2">
      <c r="D441">
        <v>4</v>
      </c>
      <c r="E441">
        <v>4</v>
      </c>
      <c r="F441">
        <v>5</v>
      </c>
    </row>
    <row r="442" spans="4:6" x14ac:dyDescent="0.2">
      <c r="D442">
        <v>4</v>
      </c>
      <c r="E442">
        <v>4</v>
      </c>
      <c r="F442">
        <v>5</v>
      </c>
    </row>
    <row r="443" spans="4:6" x14ac:dyDescent="0.2">
      <c r="D443">
        <v>3</v>
      </c>
      <c r="E443">
        <v>4</v>
      </c>
      <c r="F443">
        <v>4</v>
      </c>
    </row>
    <row r="444" spans="4:6" x14ac:dyDescent="0.2">
      <c r="D444">
        <v>3</v>
      </c>
      <c r="E444">
        <v>4</v>
      </c>
      <c r="F444">
        <v>5</v>
      </c>
    </row>
    <row r="445" spans="4:6" x14ac:dyDescent="0.2">
      <c r="D445">
        <v>4</v>
      </c>
      <c r="E445">
        <v>4</v>
      </c>
      <c r="F445">
        <v>2</v>
      </c>
    </row>
    <row r="446" spans="4:6" x14ac:dyDescent="0.2">
      <c r="D446">
        <v>5</v>
      </c>
      <c r="E446">
        <v>5</v>
      </c>
      <c r="F446">
        <v>3</v>
      </c>
    </row>
    <row r="447" spans="4:6" x14ac:dyDescent="0.2">
      <c r="D447">
        <v>3</v>
      </c>
      <c r="E447">
        <v>2</v>
      </c>
      <c r="F447">
        <v>4</v>
      </c>
    </row>
    <row r="448" spans="4:6" x14ac:dyDescent="0.2">
      <c r="D448">
        <v>4</v>
      </c>
      <c r="E448">
        <v>3</v>
      </c>
      <c r="F448">
        <v>1</v>
      </c>
    </row>
    <row r="449" spans="4:6" x14ac:dyDescent="0.2">
      <c r="D449">
        <v>3</v>
      </c>
      <c r="E449">
        <v>4</v>
      </c>
      <c r="F449">
        <v>3</v>
      </c>
    </row>
    <row r="450" spans="4:6" x14ac:dyDescent="0.2">
      <c r="D450">
        <v>4</v>
      </c>
      <c r="E450">
        <v>4</v>
      </c>
      <c r="F450">
        <v>2</v>
      </c>
    </row>
    <row r="451" spans="4:6" x14ac:dyDescent="0.2">
      <c r="D451">
        <v>5</v>
      </c>
      <c r="E451">
        <v>5</v>
      </c>
      <c r="F451">
        <v>3</v>
      </c>
    </row>
    <row r="452" spans="4:6" x14ac:dyDescent="0.2">
      <c r="D452">
        <v>5</v>
      </c>
      <c r="E452">
        <v>5</v>
      </c>
      <c r="F452">
        <v>4</v>
      </c>
    </row>
    <row r="453" spans="4:6" x14ac:dyDescent="0.2">
      <c r="D453">
        <v>4</v>
      </c>
      <c r="E453">
        <v>4</v>
      </c>
      <c r="F453">
        <v>2</v>
      </c>
    </row>
    <row r="454" spans="4:6" x14ac:dyDescent="0.2">
      <c r="D454">
        <v>4</v>
      </c>
      <c r="E454">
        <v>5</v>
      </c>
      <c r="F454">
        <v>3</v>
      </c>
    </row>
    <row r="455" spans="4:6" x14ac:dyDescent="0.2">
      <c r="D455">
        <v>2</v>
      </c>
      <c r="E455">
        <v>1</v>
      </c>
      <c r="F455">
        <v>3</v>
      </c>
    </row>
    <row r="456" spans="4:6" x14ac:dyDescent="0.2">
      <c r="D456">
        <v>5</v>
      </c>
      <c r="E456">
        <v>3</v>
      </c>
      <c r="F456">
        <v>2</v>
      </c>
    </row>
    <row r="457" spans="4:6" x14ac:dyDescent="0.2">
      <c r="D457">
        <v>4</v>
      </c>
      <c r="E457">
        <v>5</v>
      </c>
      <c r="F457">
        <v>3</v>
      </c>
    </row>
    <row r="458" spans="4:6" x14ac:dyDescent="0.2">
      <c r="D458">
        <v>4</v>
      </c>
      <c r="E458">
        <v>4</v>
      </c>
      <c r="F458">
        <v>2</v>
      </c>
    </row>
    <row r="459" spans="4:6" x14ac:dyDescent="0.2">
      <c r="D459">
        <v>3</v>
      </c>
      <c r="E459">
        <v>3</v>
      </c>
      <c r="F459">
        <v>4</v>
      </c>
    </row>
    <row r="460" spans="4:6" x14ac:dyDescent="0.2">
      <c r="D460">
        <v>4</v>
      </c>
      <c r="E460">
        <v>3</v>
      </c>
      <c r="F460">
        <v>4</v>
      </c>
    </row>
    <row r="461" spans="4:6" x14ac:dyDescent="0.2">
      <c r="D461">
        <v>5</v>
      </c>
      <c r="E461">
        <v>5</v>
      </c>
      <c r="F461">
        <v>3</v>
      </c>
    </row>
    <row r="462" spans="4:6" x14ac:dyDescent="0.2">
      <c r="D462">
        <v>2</v>
      </c>
      <c r="E462">
        <v>1</v>
      </c>
      <c r="F462">
        <v>3</v>
      </c>
    </row>
    <row r="463" spans="4:6" x14ac:dyDescent="0.2">
      <c r="D463">
        <v>4</v>
      </c>
      <c r="E463">
        <v>4</v>
      </c>
      <c r="F463">
        <v>1</v>
      </c>
    </row>
    <row r="464" spans="4:6" x14ac:dyDescent="0.2">
      <c r="D464">
        <v>4</v>
      </c>
      <c r="E464">
        <v>3</v>
      </c>
      <c r="F464">
        <v>3</v>
      </c>
    </row>
    <row r="465" spans="4:6" x14ac:dyDescent="0.2">
      <c r="D465">
        <v>3</v>
      </c>
      <c r="E465">
        <v>3</v>
      </c>
      <c r="F465">
        <v>2</v>
      </c>
    </row>
    <row r="466" spans="4:6" x14ac:dyDescent="0.2">
      <c r="D466">
        <v>2</v>
      </c>
      <c r="E466">
        <v>1</v>
      </c>
      <c r="F466">
        <v>2</v>
      </c>
    </row>
    <row r="467" spans="4:6" x14ac:dyDescent="0.2">
      <c r="D467">
        <v>5</v>
      </c>
      <c r="E467">
        <v>4</v>
      </c>
      <c r="F467">
        <v>4</v>
      </c>
    </row>
    <row r="468" spans="4:6" x14ac:dyDescent="0.2">
      <c r="D468">
        <v>3</v>
      </c>
      <c r="E468">
        <v>3</v>
      </c>
      <c r="F468">
        <v>4</v>
      </c>
    </row>
    <row r="469" spans="4:6" x14ac:dyDescent="0.2">
      <c r="D469">
        <v>2</v>
      </c>
      <c r="E469">
        <v>3</v>
      </c>
      <c r="F469">
        <v>3</v>
      </c>
    </row>
    <row r="470" spans="4:6" x14ac:dyDescent="0.2">
      <c r="D470">
        <v>2</v>
      </c>
      <c r="E470">
        <v>3</v>
      </c>
      <c r="F470">
        <v>4</v>
      </c>
    </row>
    <row r="471" spans="4:6" x14ac:dyDescent="0.2">
      <c r="D471">
        <v>4</v>
      </c>
      <c r="E471">
        <v>5</v>
      </c>
      <c r="F471">
        <v>4</v>
      </c>
    </row>
    <row r="472" spans="4:6" x14ac:dyDescent="0.2">
      <c r="D472">
        <v>5</v>
      </c>
      <c r="E472">
        <v>5</v>
      </c>
      <c r="F472">
        <v>3</v>
      </c>
    </row>
    <row r="473" spans="4:6" x14ac:dyDescent="0.2">
      <c r="D473">
        <v>4</v>
      </c>
      <c r="E473">
        <v>4</v>
      </c>
      <c r="F473">
        <v>4</v>
      </c>
    </row>
    <row r="474" spans="4:6" x14ac:dyDescent="0.2">
      <c r="D474">
        <v>5</v>
      </c>
      <c r="E474">
        <v>4</v>
      </c>
      <c r="F474">
        <v>2</v>
      </c>
    </row>
    <row r="475" spans="4:6" x14ac:dyDescent="0.2">
      <c r="D475">
        <v>5</v>
      </c>
      <c r="E475">
        <v>4</v>
      </c>
      <c r="F475">
        <v>3</v>
      </c>
    </row>
    <row r="476" spans="4:6" x14ac:dyDescent="0.2">
      <c r="D476">
        <v>4</v>
      </c>
      <c r="E476">
        <v>4</v>
      </c>
      <c r="F476">
        <v>2</v>
      </c>
    </row>
    <row r="477" spans="4:6" x14ac:dyDescent="0.2">
      <c r="D477">
        <v>5</v>
      </c>
      <c r="E477">
        <v>4</v>
      </c>
      <c r="F477">
        <v>3</v>
      </c>
    </row>
    <row r="478" spans="4:6" x14ac:dyDescent="0.2">
      <c r="D478">
        <v>4</v>
      </c>
      <c r="E478">
        <v>3</v>
      </c>
      <c r="F478">
        <v>4</v>
      </c>
    </row>
    <row r="479" spans="4:6" x14ac:dyDescent="0.2">
      <c r="D479">
        <v>2</v>
      </c>
      <c r="E479">
        <v>2</v>
      </c>
      <c r="F479">
        <v>5</v>
      </c>
    </row>
    <row r="480" spans="4:6" x14ac:dyDescent="0.2">
      <c r="D480">
        <v>1</v>
      </c>
      <c r="E480">
        <v>1</v>
      </c>
      <c r="F480">
        <v>4</v>
      </c>
    </row>
    <row r="481" spans="4:6" x14ac:dyDescent="0.2">
      <c r="D481">
        <v>3</v>
      </c>
      <c r="E481">
        <v>3</v>
      </c>
      <c r="F481">
        <v>4</v>
      </c>
    </row>
    <row r="482" spans="4:6" x14ac:dyDescent="0.2">
      <c r="D482">
        <v>4</v>
      </c>
      <c r="E482">
        <v>4</v>
      </c>
      <c r="F482">
        <v>3</v>
      </c>
    </row>
    <row r="483" spans="4:6" x14ac:dyDescent="0.2">
      <c r="D483">
        <v>2</v>
      </c>
      <c r="E483">
        <v>1</v>
      </c>
      <c r="F483">
        <v>1</v>
      </c>
    </row>
    <row r="484" spans="4:6" x14ac:dyDescent="0.2">
      <c r="D484">
        <v>3</v>
      </c>
      <c r="E484">
        <v>4</v>
      </c>
      <c r="F484">
        <v>5</v>
      </c>
    </row>
    <row r="485" spans="4:6" x14ac:dyDescent="0.2">
      <c r="D485">
        <v>5</v>
      </c>
      <c r="E485">
        <v>5</v>
      </c>
      <c r="F485">
        <v>4</v>
      </c>
    </row>
    <row r="486" spans="4:6" x14ac:dyDescent="0.2">
      <c r="D486">
        <v>4</v>
      </c>
      <c r="E486">
        <v>4</v>
      </c>
      <c r="F486">
        <v>5</v>
      </c>
    </row>
    <row r="487" spans="4:6" x14ac:dyDescent="0.2">
      <c r="D487">
        <v>1</v>
      </c>
      <c r="E487">
        <v>1</v>
      </c>
      <c r="F487">
        <v>1</v>
      </c>
    </row>
    <row r="488" spans="4:6" x14ac:dyDescent="0.2">
      <c r="D488">
        <v>5</v>
      </c>
      <c r="E488">
        <v>5</v>
      </c>
      <c r="F488">
        <v>4</v>
      </c>
    </row>
    <row r="489" spans="4:6" x14ac:dyDescent="0.2">
      <c r="D489">
        <v>4</v>
      </c>
      <c r="E489">
        <v>4</v>
      </c>
      <c r="F489">
        <v>1</v>
      </c>
    </row>
    <row r="490" spans="4:6" x14ac:dyDescent="0.2">
      <c r="D490">
        <v>4</v>
      </c>
      <c r="E490">
        <v>4</v>
      </c>
      <c r="F490">
        <v>2</v>
      </c>
    </row>
    <row r="491" spans="4:6" x14ac:dyDescent="0.2">
      <c r="D491">
        <v>3</v>
      </c>
      <c r="E491">
        <v>4</v>
      </c>
      <c r="F491">
        <v>3</v>
      </c>
    </row>
    <row r="492" spans="4:6" x14ac:dyDescent="0.2">
      <c r="D492">
        <v>4</v>
      </c>
      <c r="E492">
        <v>1</v>
      </c>
      <c r="F492">
        <v>2</v>
      </c>
    </row>
    <row r="493" spans="4:6" x14ac:dyDescent="0.2">
      <c r="D493">
        <v>2</v>
      </c>
      <c r="E493">
        <v>1</v>
      </c>
      <c r="F493">
        <v>4</v>
      </c>
    </row>
    <row r="494" spans="4:6" x14ac:dyDescent="0.2">
      <c r="D494">
        <v>4</v>
      </c>
      <c r="E494">
        <v>4</v>
      </c>
      <c r="F494">
        <v>2</v>
      </c>
    </row>
    <row r="495" spans="4:6" x14ac:dyDescent="0.2">
      <c r="D495">
        <v>5</v>
      </c>
      <c r="E495">
        <v>4</v>
      </c>
      <c r="F495">
        <v>3</v>
      </c>
    </row>
    <row r="496" spans="4:6" x14ac:dyDescent="0.2">
      <c r="D496">
        <v>1</v>
      </c>
      <c r="E496">
        <v>1</v>
      </c>
      <c r="F496">
        <v>1</v>
      </c>
    </row>
    <row r="497" spans="4:6" x14ac:dyDescent="0.2">
      <c r="D497">
        <v>4</v>
      </c>
      <c r="E497">
        <v>4</v>
      </c>
      <c r="F497">
        <v>3</v>
      </c>
    </row>
    <row r="498" spans="4:6" x14ac:dyDescent="0.2">
      <c r="D498">
        <v>5</v>
      </c>
      <c r="E498">
        <v>4</v>
      </c>
      <c r="F498">
        <v>2</v>
      </c>
    </row>
    <row r="499" spans="4:6" x14ac:dyDescent="0.2">
      <c r="D499">
        <v>4</v>
      </c>
      <c r="E499">
        <v>3</v>
      </c>
      <c r="F499">
        <v>3</v>
      </c>
    </row>
    <row r="500" spans="4:6" x14ac:dyDescent="0.2">
      <c r="D500">
        <v>4</v>
      </c>
      <c r="E500">
        <v>5</v>
      </c>
      <c r="F500">
        <v>5</v>
      </c>
    </row>
    <row r="501" spans="4:6" x14ac:dyDescent="0.2">
      <c r="D501">
        <v>4</v>
      </c>
      <c r="E501">
        <v>4</v>
      </c>
      <c r="F501">
        <v>1</v>
      </c>
    </row>
    <row r="502" spans="4:6" x14ac:dyDescent="0.2">
      <c r="D502">
        <v>1</v>
      </c>
      <c r="E502">
        <v>1</v>
      </c>
      <c r="F502">
        <v>3</v>
      </c>
    </row>
    <row r="503" spans="4:6" x14ac:dyDescent="0.2">
      <c r="D503">
        <v>4</v>
      </c>
      <c r="E503">
        <v>3</v>
      </c>
      <c r="F503">
        <v>1</v>
      </c>
    </row>
    <row r="504" spans="4:6" x14ac:dyDescent="0.2">
      <c r="D504">
        <v>4</v>
      </c>
      <c r="E504">
        <v>3</v>
      </c>
      <c r="F504">
        <v>1</v>
      </c>
    </row>
    <row r="505" spans="4:6" x14ac:dyDescent="0.2">
      <c r="D505">
        <v>4</v>
      </c>
      <c r="E505">
        <v>1</v>
      </c>
      <c r="F505">
        <v>2</v>
      </c>
    </row>
    <row r="506" spans="4:6" x14ac:dyDescent="0.2">
      <c r="D506">
        <v>3</v>
      </c>
      <c r="E506">
        <v>3</v>
      </c>
      <c r="F506">
        <v>2</v>
      </c>
    </row>
    <row r="507" spans="4:6" x14ac:dyDescent="0.2">
      <c r="D507">
        <v>2</v>
      </c>
      <c r="E507">
        <v>1</v>
      </c>
      <c r="F507">
        <v>2</v>
      </c>
    </row>
    <row r="508" spans="4:6" x14ac:dyDescent="0.2">
      <c r="D508">
        <v>4</v>
      </c>
      <c r="E508">
        <v>3</v>
      </c>
      <c r="F508">
        <v>5</v>
      </c>
    </row>
    <row r="509" spans="4:6" x14ac:dyDescent="0.2">
      <c r="D509">
        <v>5</v>
      </c>
      <c r="E509">
        <v>4</v>
      </c>
      <c r="F509">
        <v>3</v>
      </c>
    </row>
    <row r="510" spans="4:6" x14ac:dyDescent="0.2">
      <c r="D510">
        <v>5</v>
      </c>
      <c r="E510">
        <v>5</v>
      </c>
      <c r="F510">
        <v>5</v>
      </c>
    </row>
    <row r="511" spans="4:6" x14ac:dyDescent="0.2">
      <c r="D511">
        <v>3</v>
      </c>
      <c r="E511">
        <v>4</v>
      </c>
      <c r="F511">
        <v>3</v>
      </c>
    </row>
    <row r="512" spans="4:6" x14ac:dyDescent="0.2">
      <c r="D512">
        <v>4</v>
      </c>
      <c r="E512">
        <v>4</v>
      </c>
      <c r="F512">
        <v>2</v>
      </c>
    </row>
    <row r="513" spans="4:6" x14ac:dyDescent="0.2">
      <c r="D513">
        <v>3</v>
      </c>
      <c r="E513">
        <v>4</v>
      </c>
      <c r="F513">
        <v>4</v>
      </c>
    </row>
    <row r="514" spans="4:6" x14ac:dyDescent="0.2">
      <c r="D514">
        <v>3</v>
      </c>
      <c r="E514">
        <v>3</v>
      </c>
      <c r="F514">
        <v>5</v>
      </c>
    </row>
    <row r="515" spans="4:6" x14ac:dyDescent="0.2">
      <c r="D515">
        <v>4</v>
      </c>
      <c r="E515">
        <v>3</v>
      </c>
      <c r="F515">
        <v>2</v>
      </c>
    </row>
    <row r="516" spans="4:6" x14ac:dyDescent="0.2">
      <c r="D516">
        <v>3</v>
      </c>
      <c r="E516">
        <v>1</v>
      </c>
      <c r="F516">
        <v>1</v>
      </c>
    </row>
    <row r="517" spans="4:6" x14ac:dyDescent="0.2">
      <c r="D517">
        <v>5</v>
      </c>
      <c r="E517">
        <v>3</v>
      </c>
      <c r="F517">
        <v>5</v>
      </c>
    </row>
    <row r="518" spans="4:6" x14ac:dyDescent="0.2">
      <c r="D518">
        <v>4</v>
      </c>
      <c r="E518">
        <v>4</v>
      </c>
      <c r="F518">
        <v>3</v>
      </c>
    </row>
    <row r="519" spans="4:6" x14ac:dyDescent="0.2">
      <c r="D519">
        <v>4</v>
      </c>
      <c r="E519">
        <v>3</v>
      </c>
      <c r="F519">
        <v>4</v>
      </c>
    </row>
    <row r="520" spans="4:6" x14ac:dyDescent="0.2">
      <c r="D520">
        <v>2</v>
      </c>
      <c r="E520">
        <v>1</v>
      </c>
      <c r="F520">
        <v>1</v>
      </c>
    </row>
    <row r="521" spans="4:6" x14ac:dyDescent="0.2">
      <c r="D521">
        <v>4</v>
      </c>
      <c r="E521">
        <v>3</v>
      </c>
      <c r="F521">
        <v>1</v>
      </c>
    </row>
    <row r="522" spans="4:6" x14ac:dyDescent="0.2">
      <c r="D522">
        <v>4</v>
      </c>
      <c r="E522">
        <v>4</v>
      </c>
      <c r="F522">
        <v>3</v>
      </c>
    </row>
    <row r="523" spans="4:6" x14ac:dyDescent="0.2">
      <c r="D523">
        <v>4</v>
      </c>
      <c r="E523">
        <v>5</v>
      </c>
      <c r="F523">
        <v>3</v>
      </c>
    </row>
    <row r="524" spans="4:6" x14ac:dyDescent="0.2">
      <c r="D524">
        <v>4</v>
      </c>
      <c r="E524">
        <v>4</v>
      </c>
      <c r="F524">
        <v>3</v>
      </c>
    </row>
    <row r="525" spans="4:6" x14ac:dyDescent="0.2">
      <c r="D525">
        <v>5</v>
      </c>
      <c r="E525">
        <v>5</v>
      </c>
      <c r="F525">
        <v>4</v>
      </c>
    </row>
    <row r="526" spans="4:6" x14ac:dyDescent="0.2">
      <c r="D526">
        <v>3</v>
      </c>
      <c r="E526">
        <v>1</v>
      </c>
      <c r="F526">
        <v>1</v>
      </c>
    </row>
    <row r="527" spans="4:6" x14ac:dyDescent="0.2">
      <c r="D527">
        <v>2</v>
      </c>
      <c r="E527">
        <v>3</v>
      </c>
      <c r="F527">
        <v>1</v>
      </c>
    </row>
    <row r="528" spans="4:6" x14ac:dyDescent="0.2">
      <c r="D528">
        <v>4</v>
      </c>
      <c r="E528">
        <v>3</v>
      </c>
      <c r="F528">
        <v>3</v>
      </c>
    </row>
    <row r="529" spans="4:6" x14ac:dyDescent="0.2">
      <c r="D529">
        <v>4</v>
      </c>
      <c r="E529">
        <v>3</v>
      </c>
      <c r="F529">
        <v>2</v>
      </c>
    </row>
    <row r="530" spans="4:6" x14ac:dyDescent="0.2">
      <c r="D530">
        <v>1</v>
      </c>
      <c r="E530">
        <v>1</v>
      </c>
      <c r="F530">
        <v>2</v>
      </c>
    </row>
    <row r="531" spans="4:6" x14ac:dyDescent="0.2">
      <c r="D531">
        <v>4</v>
      </c>
      <c r="E531">
        <v>3</v>
      </c>
      <c r="F531">
        <v>2</v>
      </c>
    </row>
    <row r="532" spans="4:6" x14ac:dyDescent="0.2">
      <c r="D532">
        <v>5</v>
      </c>
      <c r="E532">
        <v>5</v>
      </c>
      <c r="F532">
        <v>5</v>
      </c>
    </row>
    <row r="533" spans="4:6" x14ac:dyDescent="0.2">
      <c r="D533">
        <v>2</v>
      </c>
      <c r="E533">
        <v>1</v>
      </c>
      <c r="F533">
        <v>1</v>
      </c>
    </row>
    <row r="534" spans="4:6" x14ac:dyDescent="0.2">
      <c r="D534">
        <v>4</v>
      </c>
      <c r="E534">
        <v>4</v>
      </c>
      <c r="F534">
        <v>5</v>
      </c>
    </row>
    <row r="535" spans="4:6" x14ac:dyDescent="0.2">
      <c r="D535">
        <v>4</v>
      </c>
      <c r="E535">
        <v>3</v>
      </c>
      <c r="F535">
        <v>1</v>
      </c>
    </row>
    <row r="536" spans="4:6" x14ac:dyDescent="0.2">
      <c r="D536">
        <v>5</v>
      </c>
      <c r="E536">
        <v>4</v>
      </c>
      <c r="F536">
        <v>4</v>
      </c>
    </row>
    <row r="537" spans="4:6" x14ac:dyDescent="0.2">
      <c r="D537">
        <v>5</v>
      </c>
      <c r="E537">
        <v>5</v>
      </c>
      <c r="F537">
        <v>2</v>
      </c>
    </row>
    <row r="538" spans="4:6" x14ac:dyDescent="0.2">
      <c r="D538">
        <v>4</v>
      </c>
      <c r="E538">
        <v>5</v>
      </c>
      <c r="F538">
        <v>3</v>
      </c>
    </row>
    <row r="539" spans="4:6" x14ac:dyDescent="0.2">
      <c r="D539">
        <v>5</v>
      </c>
      <c r="E539">
        <v>5</v>
      </c>
      <c r="F539">
        <v>4</v>
      </c>
    </row>
    <row r="540" spans="4:6" x14ac:dyDescent="0.2">
      <c r="D540">
        <v>4</v>
      </c>
      <c r="E540">
        <v>3</v>
      </c>
      <c r="F540">
        <v>1</v>
      </c>
    </row>
    <row r="541" spans="4:6" x14ac:dyDescent="0.2">
      <c r="D541">
        <v>4</v>
      </c>
      <c r="E541">
        <v>4</v>
      </c>
      <c r="F541">
        <v>3</v>
      </c>
    </row>
    <row r="542" spans="4:6" x14ac:dyDescent="0.2">
      <c r="D542">
        <v>5</v>
      </c>
      <c r="E542">
        <v>4</v>
      </c>
      <c r="F542">
        <v>2</v>
      </c>
    </row>
    <row r="543" spans="4:6" x14ac:dyDescent="0.2">
      <c r="D543">
        <v>3</v>
      </c>
      <c r="E543">
        <v>4</v>
      </c>
      <c r="F543">
        <v>3</v>
      </c>
    </row>
    <row r="544" spans="4:6" x14ac:dyDescent="0.2">
      <c r="D544">
        <v>4</v>
      </c>
      <c r="E544">
        <v>4</v>
      </c>
      <c r="F544">
        <v>4</v>
      </c>
    </row>
    <row r="545" spans="4:6" x14ac:dyDescent="0.2">
      <c r="D545">
        <v>5</v>
      </c>
      <c r="E545">
        <v>5</v>
      </c>
      <c r="F545">
        <v>3</v>
      </c>
    </row>
    <row r="546" spans="4:6" x14ac:dyDescent="0.2">
      <c r="D546">
        <v>5</v>
      </c>
      <c r="E546">
        <v>5</v>
      </c>
      <c r="F546">
        <v>5</v>
      </c>
    </row>
    <row r="547" spans="4:6" x14ac:dyDescent="0.2">
      <c r="D547">
        <v>5</v>
      </c>
      <c r="E547">
        <v>4</v>
      </c>
      <c r="F547">
        <v>4</v>
      </c>
    </row>
    <row r="548" spans="4:6" x14ac:dyDescent="0.2">
      <c r="D548">
        <v>4</v>
      </c>
      <c r="E548">
        <v>3</v>
      </c>
      <c r="F548">
        <v>3</v>
      </c>
    </row>
    <row r="549" spans="4:6" x14ac:dyDescent="0.2">
      <c r="D549">
        <v>2</v>
      </c>
      <c r="E549">
        <v>1</v>
      </c>
      <c r="F549">
        <v>3</v>
      </c>
    </row>
    <row r="550" spans="4:6" x14ac:dyDescent="0.2">
      <c r="D550">
        <v>2</v>
      </c>
      <c r="E550">
        <v>1</v>
      </c>
      <c r="F550">
        <v>1</v>
      </c>
    </row>
    <row r="551" spans="4:6" x14ac:dyDescent="0.2">
      <c r="D551">
        <v>4</v>
      </c>
      <c r="E551">
        <v>3</v>
      </c>
      <c r="F551">
        <v>2</v>
      </c>
    </row>
    <row r="552" spans="4:6" x14ac:dyDescent="0.2">
      <c r="D552">
        <v>1</v>
      </c>
      <c r="E552">
        <v>1</v>
      </c>
      <c r="F552">
        <v>2</v>
      </c>
    </row>
    <row r="553" spans="4:6" x14ac:dyDescent="0.2">
      <c r="D553">
        <v>4</v>
      </c>
      <c r="E553">
        <v>3</v>
      </c>
      <c r="F553">
        <v>2</v>
      </c>
    </row>
    <row r="554" spans="4:6" x14ac:dyDescent="0.2">
      <c r="D554">
        <v>5</v>
      </c>
      <c r="E554">
        <v>5</v>
      </c>
      <c r="F554">
        <v>5</v>
      </c>
    </row>
    <row r="555" spans="4:6" x14ac:dyDescent="0.2">
      <c r="D555">
        <v>3</v>
      </c>
      <c r="E555">
        <v>4</v>
      </c>
      <c r="F555">
        <v>2</v>
      </c>
    </row>
    <row r="556" spans="4:6" x14ac:dyDescent="0.2">
      <c r="D556">
        <v>5</v>
      </c>
      <c r="E556">
        <v>4</v>
      </c>
      <c r="F556">
        <v>4</v>
      </c>
    </row>
    <row r="557" spans="4:6" x14ac:dyDescent="0.2">
      <c r="D557">
        <v>4</v>
      </c>
      <c r="E557">
        <v>2</v>
      </c>
      <c r="F557">
        <v>1</v>
      </c>
    </row>
    <row r="558" spans="4:6" x14ac:dyDescent="0.2">
      <c r="D558">
        <v>5</v>
      </c>
      <c r="E558">
        <v>4</v>
      </c>
      <c r="F558">
        <v>3</v>
      </c>
    </row>
    <row r="559" spans="4:6" x14ac:dyDescent="0.2">
      <c r="D559">
        <v>5</v>
      </c>
      <c r="E559">
        <v>5</v>
      </c>
      <c r="F559">
        <v>4</v>
      </c>
    </row>
    <row r="560" spans="4:6" x14ac:dyDescent="0.2">
      <c r="D560">
        <v>1</v>
      </c>
      <c r="E560">
        <v>1</v>
      </c>
      <c r="F560">
        <v>3</v>
      </c>
    </row>
    <row r="561" spans="4:6" x14ac:dyDescent="0.2">
      <c r="D561">
        <v>4</v>
      </c>
      <c r="E561">
        <v>4</v>
      </c>
      <c r="F561">
        <v>3</v>
      </c>
    </row>
    <row r="562" spans="4:6" x14ac:dyDescent="0.2">
      <c r="D562">
        <v>2</v>
      </c>
      <c r="E562">
        <v>1</v>
      </c>
      <c r="F562">
        <v>2</v>
      </c>
    </row>
    <row r="563" spans="4:6" x14ac:dyDescent="0.2">
      <c r="D563">
        <v>2</v>
      </c>
      <c r="E563">
        <v>1</v>
      </c>
      <c r="F563">
        <v>1</v>
      </c>
    </row>
    <row r="564" spans="4:6" x14ac:dyDescent="0.2">
      <c r="D564">
        <v>5</v>
      </c>
      <c r="E564">
        <v>5</v>
      </c>
      <c r="F564">
        <v>4</v>
      </c>
    </row>
    <row r="565" spans="4:6" x14ac:dyDescent="0.2">
      <c r="D565">
        <v>3</v>
      </c>
      <c r="E565">
        <v>2</v>
      </c>
      <c r="F565">
        <v>3</v>
      </c>
    </row>
    <row r="566" spans="4:6" x14ac:dyDescent="0.2">
      <c r="D566">
        <v>5</v>
      </c>
      <c r="E566">
        <v>4</v>
      </c>
      <c r="F566">
        <v>4</v>
      </c>
    </row>
    <row r="567" spans="4:6" x14ac:dyDescent="0.2">
      <c r="D567">
        <v>1</v>
      </c>
      <c r="E567">
        <v>1</v>
      </c>
      <c r="F567">
        <v>1</v>
      </c>
    </row>
    <row r="568" spans="4:6" x14ac:dyDescent="0.2">
      <c r="D568">
        <v>4</v>
      </c>
      <c r="E568">
        <v>3</v>
      </c>
      <c r="F568">
        <v>2</v>
      </c>
    </row>
    <row r="569" spans="4:6" x14ac:dyDescent="0.2">
      <c r="D569">
        <v>5</v>
      </c>
      <c r="E569">
        <v>4</v>
      </c>
      <c r="F569">
        <v>3</v>
      </c>
    </row>
    <row r="570" spans="4:6" x14ac:dyDescent="0.2">
      <c r="D570">
        <v>5</v>
      </c>
      <c r="E570">
        <v>4</v>
      </c>
      <c r="F570">
        <v>3</v>
      </c>
    </row>
    <row r="571" spans="4:6" x14ac:dyDescent="0.2">
      <c r="D571">
        <v>5</v>
      </c>
      <c r="E571">
        <v>4</v>
      </c>
      <c r="F571">
        <v>1</v>
      </c>
    </row>
    <row r="572" spans="4:6" x14ac:dyDescent="0.2">
      <c r="D572">
        <v>3</v>
      </c>
      <c r="E572">
        <v>1</v>
      </c>
      <c r="F572">
        <v>1</v>
      </c>
    </row>
    <row r="573" spans="4:6" x14ac:dyDescent="0.2">
      <c r="D573">
        <v>3</v>
      </c>
      <c r="E573">
        <v>5</v>
      </c>
      <c r="F573">
        <v>4</v>
      </c>
    </row>
    <row r="574" spans="4:6" x14ac:dyDescent="0.2">
      <c r="D574">
        <v>4</v>
      </c>
      <c r="E574">
        <v>3</v>
      </c>
      <c r="F574">
        <v>2</v>
      </c>
    </row>
    <row r="575" spans="4:6" x14ac:dyDescent="0.2">
      <c r="D575">
        <v>4</v>
      </c>
      <c r="E575">
        <v>3</v>
      </c>
      <c r="F575">
        <v>3</v>
      </c>
    </row>
    <row r="576" spans="4:6" x14ac:dyDescent="0.2">
      <c r="D576">
        <v>5</v>
      </c>
      <c r="E576">
        <v>5</v>
      </c>
      <c r="F576">
        <v>4</v>
      </c>
    </row>
    <row r="577" spans="4:6" x14ac:dyDescent="0.2">
      <c r="D577">
        <v>5</v>
      </c>
      <c r="E577">
        <v>4</v>
      </c>
      <c r="F577">
        <v>5</v>
      </c>
    </row>
    <row r="578" spans="4:6" x14ac:dyDescent="0.2">
      <c r="D578">
        <v>5</v>
      </c>
      <c r="E578">
        <v>4</v>
      </c>
      <c r="F578">
        <v>5</v>
      </c>
    </row>
    <row r="579" spans="4:6" x14ac:dyDescent="0.2">
      <c r="D579">
        <v>4</v>
      </c>
      <c r="E579">
        <v>5</v>
      </c>
      <c r="F579">
        <v>4</v>
      </c>
    </row>
    <row r="580" spans="4:6" x14ac:dyDescent="0.2">
      <c r="D580">
        <v>5</v>
      </c>
      <c r="E580">
        <v>5</v>
      </c>
      <c r="F580">
        <v>4</v>
      </c>
    </row>
    <row r="581" spans="4:6" x14ac:dyDescent="0.2">
      <c r="D581">
        <v>2</v>
      </c>
      <c r="E581">
        <v>1</v>
      </c>
      <c r="F581">
        <v>1</v>
      </c>
    </row>
    <row r="582" spans="4:6" x14ac:dyDescent="0.2">
      <c r="D582">
        <v>5</v>
      </c>
      <c r="E582">
        <v>4</v>
      </c>
      <c r="F582">
        <v>4</v>
      </c>
    </row>
    <row r="583" spans="4:6" x14ac:dyDescent="0.2">
      <c r="D583">
        <v>3</v>
      </c>
      <c r="E583">
        <v>2</v>
      </c>
      <c r="F583">
        <v>3</v>
      </c>
    </row>
    <row r="584" spans="4:6" x14ac:dyDescent="0.2">
      <c r="D584">
        <v>3</v>
      </c>
      <c r="E584">
        <v>4</v>
      </c>
      <c r="F584">
        <v>2</v>
      </c>
    </row>
    <row r="585" spans="4:6" x14ac:dyDescent="0.2">
      <c r="D585">
        <v>4</v>
      </c>
      <c r="E585">
        <v>4</v>
      </c>
      <c r="F585">
        <v>4</v>
      </c>
    </row>
    <row r="586" spans="4:6" x14ac:dyDescent="0.2">
      <c r="D586">
        <v>5</v>
      </c>
      <c r="E586">
        <v>4</v>
      </c>
      <c r="F586">
        <v>4</v>
      </c>
    </row>
    <row r="587" spans="4:6" x14ac:dyDescent="0.2">
      <c r="D587">
        <v>3</v>
      </c>
      <c r="E587">
        <v>2</v>
      </c>
      <c r="F587">
        <v>1</v>
      </c>
    </row>
    <row r="588" spans="4:6" x14ac:dyDescent="0.2">
      <c r="D588">
        <v>4</v>
      </c>
      <c r="E588">
        <v>2</v>
      </c>
      <c r="F588">
        <v>1</v>
      </c>
    </row>
    <row r="589" spans="4:6" x14ac:dyDescent="0.2">
      <c r="D589">
        <v>5</v>
      </c>
      <c r="E589">
        <v>4</v>
      </c>
      <c r="F589">
        <v>3</v>
      </c>
    </row>
    <row r="590" spans="4:6" x14ac:dyDescent="0.2">
      <c r="D590">
        <v>4</v>
      </c>
      <c r="E590">
        <v>3</v>
      </c>
      <c r="F590">
        <v>3</v>
      </c>
    </row>
    <row r="591" spans="4:6" x14ac:dyDescent="0.2">
      <c r="D591">
        <v>5</v>
      </c>
      <c r="E591">
        <v>4</v>
      </c>
      <c r="F591">
        <v>3</v>
      </c>
    </row>
    <row r="592" spans="4:6" x14ac:dyDescent="0.2">
      <c r="D592">
        <v>4</v>
      </c>
      <c r="E592">
        <v>3</v>
      </c>
      <c r="F592">
        <v>4</v>
      </c>
    </row>
    <row r="593" spans="4:6" x14ac:dyDescent="0.2">
      <c r="D593">
        <v>5</v>
      </c>
      <c r="E593">
        <v>1</v>
      </c>
      <c r="F593">
        <v>1</v>
      </c>
    </row>
    <row r="594" spans="4:6" x14ac:dyDescent="0.2">
      <c r="D594">
        <v>5</v>
      </c>
      <c r="E594">
        <v>5</v>
      </c>
      <c r="F594">
        <v>4</v>
      </c>
    </row>
    <row r="595" spans="4:6" x14ac:dyDescent="0.2">
      <c r="D595">
        <v>5</v>
      </c>
      <c r="E595">
        <v>4</v>
      </c>
      <c r="F595">
        <v>2</v>
      </c>
    </row>
    <row r="596" spans="4:6" x14ac:dyDescent="0.2">
      <c r="D596">
        <v>5</v>
      </c>
      <c r="E596">
        <v>4</v>
      </c>
      <c r="F596">
        <v>3</v>
      </c>
    </row>
    <row r="597" spans="4:6" x14ac:dyDescent="0.2">
      <c r="D597">
        <v>2</v>
      </c>
      <c r="E597">
        <v>2</v>
      </c>
      <c r="F597">
        <v>3</v>
      </c>
    </row>
    <row r="598" spans="4:6" x14ac:dyDescent="0.2">
      <c r="D598">
        <v>4</v>
      </c>
      <c r="E598">
        <v>4</v>
      </c>
      <c r="F598">
        <v>5</v>
      </c>
    </row>
    <row r="599" spans="4:6" x14ac:dyDescent="0.2">
      <c r="D599">
        <v>4</v>
      </c>
      <c r="E599">
        <v>1</v>
      </c>
      <c r="F599">
        <v>1</v>
      </c>
    </row>
    <row r="600" spans="4:6" x14ac:dyDescent="0.2">
      <c r="D600">
        <v>4</v>
      </c>
      <c r="E600">
        <v>4</v>
      </c>
      <c r="F600">
        <v>5</v>
      </c>
    </row>
    <row r="601" spans="4:6" x14ac:dyDescent="0.2">
      <c r="D601">
        <v>4</v>
      </c>
      <c r="E601">
        <v>4</v>
      </c>
      <c r="F601">
        <v>3</v>
      </c>
    </row>
    <row r="602" spans="4:6" x14ac:dyDescent="0.2">
      <c r="D602">
        <v>5</v>
      </c>
      <c r="E602">
        <v>5</v>
      </c>
      <c r="F602">
        <v>4</v>
      </c>
    </row>
    <row r="603" spans="4:6" x14ac:dyDescent="0.2">
      <c r="D603">
        <v>5</v>
      </c>
      <c r="E603">
        <v>4</v>
      </c>
      <c r="F603">
        <v>3</v>
      </c>
    </row>
    <row r="604" spans="4:6" x14ac:dyDescent="0.2">
      <c r="D604">
        <v>4</v>
      </c>
      <c r="E604">
        <v>3</v>
      </c>
      <c r="F604">
        <v>1</v>
      </c>
    </row>
    <row r="605" spans="4:6" x14ac:dyDescent="0.2">
      <c r="D605">
        <v>3</v>
      </c>
      <c r="E605">
        <v>3</v>
      </c>
      <c r="F605">
        <v>1</v>
      </c>
    </row>
    <row r="606" spans="4:6" x14ac:dyDescent="0.2">
      <c r="D606">
        <v>2</v>
      </c>
      <c r="E606">
        <v>1</v>
      </c>
      <c r="F606">
        <v>1</v>
      </c>
    </row>
    <row r="607" spans="4:6" x14ac:dyDescent="0.2">
      <c r="D607">
        <v>5</v>
      </c>
      <c r="E607">
        <v>4</v>
      </c>
      <c r="F607">
        <v>4</v>
      </c>
    </row>
    <row r="608" spans="4:6" x14ac:dyDescent="0.2">
      <c r="D608">
        <v>2</v>
      </c>
      <c r="E608">
        <v>1</v>
      </c>
      <c r="F608">
        <v>2</v>
      </c>
    </row>
    <row r="609" spans="4:6" x14ac:dyDescent="0.2">
      <c r="D609">
        <v>4</v>
      </c>
      <c r="E609">
        <v>1</v>
      </c>
      <c r="F609">
        <v>1</v>
      </c>
    </row>
    <row r="610" spans="4:6" x14ac:dyDescent="0.2">
      <c r="D610">
        <v>4</v>
      </c>
      <c r="E610">
        <v>4</v>
      </c>
      <c r="F610">
        <v>3</v>
      </c>
    </row>
    <row r="611" spans="4:6" x14ac:dyDescent="0.2">
      <c r="D611">
        <v>5</v>
      </c>
      <c r="E611">
        <v>5</v>
      </c>
      <c r="F611">
        <v>5</v>
      </c>
    </row>
    <row r="612" spans="4:6" x14ac:dyDescent="0.2">
      <c r="D612">
        <v>4</v>
      </c>
      <c r="E612">
        <v>3</v>
      </c>
      <c r="F612">
        <v>4</v>
      </c>
    </row>
    <row r="613" spans="4:6" x14ac:dyDescent="0.2">
      <c r="D613">
        <v>4</v>
      </c>
      <c r="E613">
        <v>3</v>
      </c>
      <c r="F613">
        <v>2</v>
      </c>
    </row>
    <row r="614" spans="4:6" x14ac:dyDescent="0.2">
      <c r="D614">
        <v>1</v>
      </c>
      <c r="E614">
        <v>1</v>
      </c>
      <c r="F614">
        <v>1</v>
      </c>
    </row>
    <row r="615" spans="4:6" x14ac:dyDescent="0.2">
      <c r="D615">
        <v>5</v>
      </c>
      <c r="E615">
        <v>4</v>
      </c>
      <c r="F615">
        <v>4</v>
      </c>
    </row>
    <row r="616" spans="4:6" x14ac:dyDescent="0.2">
      <c r="D616">
        <v>5</v>
      </c>
      <c r="E616">
        <v>4</v>
      </c>
      <c r="F616">
        <v>4</v>
      </c>
    </row>
    <row r="617" spans="4:6" x14ac:dyDescent="0.2">
      <c r="D617">
        <v>4</v>
      </c>
      <c r="E617">
        <v>3</v>
      </c>
      <c r="F617">
        <v>3</v>
      </c>
    </row>
    <row r="618" spans="4:6" x14ac:dyDescent="0.2">
      <c r="D618">
        <v>3</v>
      </c>
      <c r="E618">
        <v>1</v>
      </c>
      <c r="F618">
        <v>2</v>
      </c>
    </row>
    <row r="619" spans="4:6" x14ac:dyDescent="0.2">
      <c r="D619">
        <v>4</v>
      </c>
      <c r="E619">
        <v>3</v>
      </c>
      <c r="F619">
        <v>2</v>
      </c>
    </row>
    <row r="620" spans="4:6" x14ac:dyDescent="0.2">
      <c r="D620">
        <v>4</v>
      </c>
      <c r="E620">
        <v>3</v>
      </c>
      <c r="F620">
        <v>3</v>
      </c>
    </row>
    <row r="621" spans="4:6" x14ac:dyDescent="0.2">
      <c r="D621">
        <v>5</v>
      </c>
      <c r="E621">
        <v>4</v>
      </c>
      <c r="F621">
        <v>3</v>
      </c>
    </row>
    <row r="622" spans="4:6" x14ac:dyDescent="0.2">
      <c r="D622">
        <v>2</v>
      </c>
      <c r="E622">
        <v>1</v>
      </c>
      <c r="F622">
        <v>3</v>
      </c>
    </row>
    <row r="623" spans="4:6" x14ac:dyDescent="0.2">
      <c r="D623">
        <v>3</v>
      </c>
      <c r="E623">
        <v>2</v>
      </c>
      <c r="F623">
        <v>3</v>
      </c>
    </row>
    <row r="624" spans="4:6" x14ac:dyDescent="0.2">
      <c r="D624">
        <v>4</v>
      </c>
      <c r="E624">
        <v>4</v>
      </c>
      <c r="F624">
        <v>5</v>
      </c>
    </row>
    <row r="625" spans="4:6" x14ac:dyDescent="0.2">
      <c r="D625">
        <v>5</v>
      </c>
      <c r="E625">
        <v>3</v>
      </c>
      <c r="F625">
        <v>3</v>
      </c>
    </row>
    <row r="626" spans="4:6" x14ac:dyDescent="0.2">
      <c r="D626">
        <v>3</v>
      </c>
      <c r="E626">
        <v>2</v>
      </c>
      <c r="F626">
        <v>3</v>
      </c>
    </row>
    <row r="627" spans="4:6" x14ac:dyDescent="0.2">
      <c r="D627">
        <v>1</v>
      </c>
      <c r="E627">
        <v>1</v>
      </c>
      <c r="F627">
        <v>1</v>
      </c>
    </row>
    <row r="628" spans="4:6" x14ac:dyDescent="0.2">
      <c r="D628">
        <v>4</v>
      </c>
      <c r="E628">
        <v>3</v>
      </c>
      <c r="F628">
        <v>4</v>
      </c>
    </row>
    <row r="629" spans="4:6" x14ac:dyDescent="0.2">
      <c r="D629">
        <v>2</v>
      </c>
      <c r="E629">
        <v>1</v>
      </c>
      <c r="F629">
        <v>2</v>
      </c>
    </row>
    <row r="630" spans="4:6" x14ac:dyDescent="0.2">
      <c r="D630">
        <v>5</v>
      </c>
      <c r="E630">
        <v>5</v>
      </c>
      <c r="F630">
        <v>4</v>
      </c>
    </row>
    <row r="631" spans="4:6" x14ac:dyDescent="0.2">
      <c r="D631">
        <v>2</v>
      </c>
      <c r="E631">
        <v>1</v>
      </c>
      <c r="F631">
        <v>1</v>
      </c>
    </row>
    <row r="632" spans="4:6" x14ac:dyDescent="0.2">
      <c r="D632">
        <v>5</v>
      </c>
      <c r="E632">
        <v>2</v>
      </c>
      <c r="F632">
        <v>1</v>
      </c>
    </row>
    <row r="633" spans="4:6" x14ac:dyDescent="0.2">
      <c r="D633">
        <v>4</v>
      </c>
      <c r="E633">
        <v>3</v>
      </c>
      <c r="F633">
        <v>2</v>
      </c>
    </row>
    <row r="634" spans="4:6" x14ac:dyDescent="0.2">
      <c r="D634">
        <v>5</v>
      </c>
      <c r="E634">
        <v>4</v>
      </c>
      <c r="F634">
        <v>4</v>
      </c>
    </row>
    <row r="635" spans="4:6" x14ac:dyDescent="0.2">
      <c r="D635">
        <v>3</v>
      </c>
      <c r="E635">
        <v>2</v>
      </c>
      <c r="F635">
        <v>3</v>
      </c>
    </row>
    <row r="636" spans="4:6" x14ac:dyDescent="0.2">
      <c r="D636">
        <v>4</v>
      </c>
      <c r="E636">
        <v>2</v>
      </c>
      <c r="F636">
        <v>2</v>
      </c>
    </row>
    <row r="637" spans="4:6" x14ac:dyDescent="0.2">
      <c r="D637">
        <v>4</v>
      </c>
      <c r="E637">
        <v>3</v>
      </c>
      <c r="F637">
        <v>3</v>
      </c>
    </row>
    <row r="638" spans="4:6" x14ac:dyDescent="0.2">
      <c r="D638">
        <v>3</v>
      </c>
      <c r="E638">
        <v>1</v>
      </c>
      <c r="F638">
        <v>1</v>
      </c>
    </row>
    <row r="639" spans="4:6" x14ac:dyDescent="0.2">
      <c r="D639">
        <v>5</v>
      </c>
      <c r="E639">
        <v>3</v>
      </c>
      <c r="F639">
        <v>3</v>
      </c>
    </row>
    <row r="640" spans="4:6" x14ac:dyDescent="0.2">
      <c r="D640">
        <v>4</v>
      </c>
      <c r="E640">
        <v>1</v>
      </c>
      <c r="F640">
        <v>1</v>
      </c>
    </row>
    <row r="641" spans="4:6" x14ac:dyDescent="0.2">
      <c r="D641">
        <v>2</v>
      </c>
      <c r="E641">
        <v>1</v>
      </c>
      <c r="F641">
        <v>2</v>
      </c>
    </row>
    <row r="642" spans="4:6" x14ac:dyDescent="0.2">
      <c r="D642">
        <v>4</v>
      </c>
      <c r="E642">
        <v>4</v>
      </c>
      <c r="F642">
        <v>5</v>
      </c>
    </row>
    <row r="643" spans="4:6" x14ac:dyDescent="0.2">
      <c r="D643">
        <v>3</v>
      </c>
      <c r="E643">
        <v>4</v>
      </c>
      <c r="F643">
        <v>3</v>
      </c>
    </row>
    <row r="644" spans="4:6" x14ac:dyDescent="0.2">
      <c r="D644">
        <v>1</v>
      </c>
      <c r="E644">
        <v>1</v>
      </c>
      <c r="F644">
        <v>2</v>
      </c>
    </row>
    <row r="645" spans="4:6" x14ac:dyDescent="0.2">
      <c r="D645">
        <v>2</v>
      </c>
      <c r="E645">
        <v>1</v>
      </c>
      <c r="F645">
        <v>2</v>
      </c>
    </row>
    <row r="646" spans="4:6" x14ac:dyDescent="0.2">
      <c r="D646">
        <v>4</v>
      </c>
      <c r="E646">
        <v>4</v>
      </c>
      <c r="F646">
        <v>5</v>
      </c>
    </row>
    <row r="647" spans="4:6" x14ac:dyDescent="0.2">
      <c r="D647">
        <v>4</v>
      </c>
      <c r="E647">
        <v>3</v>
      </c>
      <c r="F647">
        <v>2</v>
      </c>
    </row>
    <row r="648" spans="4:6" x14ac:dyDescent="0.2">
      <c r="D648">
        <v>2</v>
      </c>
      <c r="E648">
        <v>1</v>
      </c>
      <c r="F648">
        <v>1</v>
      </c>
    </row>
    <row r="649" spans="4:6" x14ac:dyDescent="0.2">
      <c r="D649">
        <v>2</v>
      </c>
      <c r="E649">
        <v>1</v>
      </c>
      <c r="F649">
        <v>2</v>
      </c>
    </row>
    <row r="650" spans="4:6" x14ac:dyDescent="0.2">
      <c r="D650">
        <v>5</v>
      </c>
      <c r="E650">
        <v>5</v>
      </c>
      <c r="F650">
        <v>3</v>
      </c>
    </row>
    <row r="651" spans="4:6" x14ac:dyDescent="0.2">
      <c r="D651">
        <v>5</v>
      </c>
      <c r="E651">
        <v>4</v>
      </c>
      <c r="F651">
        <v>4</v>
      </c>
    </row>
    <row r="652" spans="4:6" x14ac:dyDescent="0.2">
      <c r="D652">
        <v>3</v>
      </c>
      <c r="E652">
        <v>3</v>
      </c>
      <c r="F652">
        <v>4</v>
      </c>
    </row>
    <row r="653" spans="4:6" x14ac:dyDescent="0.2">
      <c r="D653">
        <v>4</v>
      </c>
      <c r="E653">
        <v>3</v>
      </c>
      <c r="F653">
        <v>1</v>
      </c>
    </row>
    <row r="654" spans="4:6" x14ac:dyDescent="0.2">
      <c r="D654">
        <v>4</v>
      </c>
      <c r="E654">
        <v>3</v>
      </c>
      <c r="F654">
        <v>5</v>
      </c>
    </row>
    <row r="655" spans="4:6" x14ac:dyDescent="0.2">
      <c r="D655">
        <v>4</v>
      </c>
      <c r="E655">
        <v>4</v>
      </c>
      <c r="F655">
        <v>2</v>
      </c>
    </row>
    <row r="656" spans="4:6" x14ac:dyDescent="0.2">
      <c r="D656">
        <v>4</v>
      </c>
      <c r="E656">
        <v>5</v>
      </c>
      <c r="F656">
        <v>1</v>
      </c>
    </row>
    <row r="657" spans="4:6" x14ac:dyDescent="0.2">
      <c r="D657">
        <v>4</v>
      </c>
      <c r="E657">
        <v>4</v>
      </c>
      <c r="F657">
        <v>2</v>
      </c>
    </row>
    <row r="658" spans="4:6" x14ac:dyDescent="0.2">
      <c r="D658">
        <v>5</v>
      </c>
      <c r="E658">
        <v>3</v>
      </c>
      <c r="F658">
        <v>3</v>
      </c>
    </row>
    <row r="659" spans="4:6" x14ac:dyDescent="0.2">
      <c r="D659">
        <v>5</v>
      </c>
      <c r="E659">
        <v>4</v>
      </c>
      <c r="F659">
        <v>2</v>
      </c>
    </row>
    <row r="660" spans="4:6" x14ac:dyDescent="0.2">
      <c r="D660">
        <v>4</v>
      </c>
      <c r="E660">
        <v>2</v>
      </c>
      <c r="F660">
        <v>2</v>
      </c>
    </row>
    <row r="661" spans="4:6" x14ac:dyDescent="0.2">
      <c r="D661">
        <v>4</v>
      </c>
      <c r="E661">
        <v>5</v>
      </c>
      <c r="F661">
        <v>4</v>
      </c>
    </row>
    <row r="662" spans="4:6" x14ac:dyDescent="0.2">
      <c r="D662">
        <v>2</v>
      </c>
      <c r="E662">
        <v>1</v>
      </c>
      <c r="F662">
        <v>2</v>
      </c>
    </row>
    <row r="663" spans="4:6" x14ac:dyDescent="0.2">
      <c r="D663">
        <v>4</v>
      </c>
      <c r="E663">
        <v>5</v>
      </c>
      <c r="F663">
        <v>4</v>
      </c>
    </row>
    <row r="664" spans="4:6" x14ac:dyDescent="0.2">
      <c r="D664">
        <v>4</v>
      </c>
      <c r="E664">
        <v>3</v>
      </c>
      <c r="F664">
        <v>1</v>
      </c>
    </row>
    <row r="665" spans="4:6" x14ac:dyDescent="0.2">
      <c r="D665">
        <v>5</v>
      </c>
      <c r="E665">
        <v>3</v>
      </c>
      <c r="F665">
        <v>2</v>
      </c>
    </row>
    <row r="666" spans="4:6" x14ac:dyDescent="0.2">
      <c r="D666">
        <v>5</v>
      </c>
      <c r="E666">
        <v>4</v>
      </c>
      <c r="F666">
        <v>4</v>
      </c>
    </row>
    <row r="667" spans="4:6" x14ac:dyDescent="0.2">
      <c r="D667">
        <v>3</v>
      </c>
      <c r="E667">
        <v>2</v>
      </c>
      <c r="F667">
        <v>3</v>
      </c>
    </row>
    <row r="668" spans="4:6" x14ac:dyDescent="0.2">
      <c r="D668">
        <v>4</v>
      </c>
      <c r="E668">
        <v>4</v>
      </c>
      <c r="F668">
        <v>3</v>
      </c>
    </row>
    <row r="669" spans="4:6" x14ac:dyDescent="0.2">
      <c r="D669">
        <v>5</v>
      </c>
      <c r="E669">
        <v>5</v>
      </c>
      <c r="F669">
        <v>4</v>
      </c>
    </row>
    <row r="670" spans="4:6" x14ac:dyDescent="0.2">
      <c r="D670">
        <v>3</v>
      </c>
      <c r="E670">
        <v>3</v>
      </c>
      <c r="F670">
        <v>2</v>
      </c>
    </row>
    <row r="671" spans="4:6" x14ac:dyDescent="0.2">
      <c r="D671">
        <v>1</v>
      </c>
      <c r="E671">
        <v>1</v>
      </c>
      <c r="F671">
        <v>1</v>
      </c>
    </row>
    <row r="672" spans="4:6" x14ac:dyDescent="0.2">
      <c r="D672">
        <v>4</v>
      </c>
      <c r="E672">
        <v>3</v>
      </c>
      <c r="F672">
        <v>2</v>
      </c>
    </row>
    <row r="673" spans="4:6" x14ac:dyDescent="0.2">
      <c r="D673">
        <v>4</v>
      </c>
      <c r="E673">
        <v>4</v>
      </c>
      <c r="F673">
        <v>3</v>
      </c>
    </row>
    <row r="674" spans="4:6" x14ac:dyDescent="0.2">
      <c r="D674">
        <v>5</v>
      </c>
      <c r="E674">
        <v>5</v>
      </c>
      <c r="F674">
        <v>2</v>
      </c>
    </row>
    <row r="675" spans="4:6" x14ac:dyDescent="0.2">
      <c r="D675">
        <v>3</v>
      </c>
      <c r="E675">
        <v>3</v>
      </c>
      <c r="F675">
        <v>3</v>
      </c>
    </row>
    <row r="676" spans="4:6" x14ac:dyDescent="0.2">
      <c r="D676">
        <v>3</v>
      </c>
      <c r="E676">
        <v>4</v>
      </c>
      <c r="F676">
        <v>4</v>
      </c>
    </row>
    <row r="677" spans="4:6" x14ac:dyDescent="0.2">
      <c r="D677">
        <v>4</v>
      </c>
      <c r="E677">
        <v>2</v>
      </c>
      <c r="F677">
        <v>2</v>
      </c>
    </row>
    <row r="678" spans="4:6" x14ac:dyDescent="0.2">
      <c r="D678">
        <v>3</v>
      </c>
      <c r="E678">
        <v>2</v>
      </c>
      <c r="F678">
        <v>3</v>
      </c>
    </row>
    <row r="679" spans="4:6" x14ac:dyDescent="0.2">
      <c r="D679">
        <v>4</v>
      </c>
      <c r="E679">
        <v>5</v>
      </c>
      <c r="F679">
        <v>4</v>
      </c>
    </row>
    <row r="680" spans="4:6" x14ac:dyDescent="0.2">
      <c r="D680">
        <v>4</v>
      </c>
      <c r="E680">
        <v>3</v>
      </c>
      <c r="F680">
        <v>3</v>
      </c>
    </row>
    <row r="681" spans="4:6" x14ac:dyDescent="0.2">
      <c r="D681">
        <v>5</v>
      </c>
      <c r="E681">
        <v>3</v>
      </c>
      <c r="F681">
        <v>4</v>
      </c>
    </row>
    <row r="682" spans="4:6" x14ac:dyDescent="0.2">
      <c r="D682">
        <v>5</v>
      </c>
      <c r="E682">
        <v>5</v>
      </c>
      <c r="F682">
        <v>5</v>
      </c>
    </row>
    <row r="683" spans="4:6" x14ac:dyDescent="0.2">
      <c r="D683">
        <v>3</v>
      </c>
      <c r="E683">
        <v>3</v>
      </c>
      <c r="F683">
        <v>2</v>
      </c>
    </row>
    <row r="684" spans="4:6" x14ac:dyDescent="0.2">
      <c r="D684">
        <v>2</v>
      </c>
      <c r="E684">
        <v>1</v>
      </c>
      <c r="F684">
        <v>3</v>
      </c>
    </row>
    <row r="685" spans="4:6" x14ac:dyDescent="0.2">
      <c r="D685">
        <v>3</v>
      </c>
      <c r="E685">
        <v>1</v>
      </c>
      <c r="F685">
        <v>2</v>
      </c>
    </row>
    <row r="686" spans="4:6" x14ac:dyDescent="0.2">
      <c r="D686">
        <v>4</v>
      </c>
      <c r="E686">
        <v>4</v>
      </c>
      <c r="F686">
        <v>3</v>
      </c>
    </row>
    <row r="687" spans="4:6" x14ac:dyDescent="0.2">
      <c r="D687">
        <v>4</v>
      </c>
      <c r="E687">
        <v>1</v>
      </c>
      <c r="F687">
        <v>1</v>
      </c>
    </row>
    <row r="688" spans="4:6" x14ac:dyDescent="0.2">
      <c r="D688">
        <v>2</v>
      </c>
      <c r="E688">
        <v>2</v>
      </c>
      <c r="F688">
        <v>3</v>
      </c>
    </row>
    <row r="689" spans="4:6" x14ac:dyDescent="0.2">
      <c r="D689">
        <v>3</v>
      </c>
      <c r="E689">
        <v>3</v>
      </c>
      <c r="F689">
        <v>2</v>
      </c>
    </row>
    <row r="690" spans="4:6" x14ac:dyDescent="0.2">
      <c r="D690">
        <v>4</v>
      </c>
      <c r="E690">
        <v>4</v>
      </c>
      <c r="F690">
        <v>3</v>
      </c>
    </row>
    <row r="691" spans="4:6" x14ac:dyDescent="0.2">
      <c r="D691">
        <v>5</v>
      </c>
      <c r="E691">
        <v>4</v>
      </c>
      <c r="F691">
        <v>3</v>
      </c>
    </row>
    <row r="692" spans="4:6" x14ac:dyDescent="0.2">
      <c r="D692">
        <v>4</v>
      </c>
      <c r="E692">
        <v>2</v>
      </c>
      <c r="F692">
        <v>2</v>
      </c>
    </row>
    <row r="693" spans="4:6" x14ac:dyDescent="0.2">
      <c r="D693">
        <v>2</v>
      </c>
      <c r="E693">
        <v>1</v>
      </c>
      <c r="F693">
        <v>1</v>
      </c>
    </row>
    <row r="694" spans="4:6" x14ac:dyDescent="0.2">
      <c r="D694">
        <v>4</v>
      </c>
      <c r="E694">
        <v>4</v>
      </c>
      <c r="F694">
        <v>5</v>
      </c>
    </row>
    <row r="695" spans="4:6" x14ac:dyDescent="0.2">
      <c r="D695">
        <v>4</v>
      </c>
      <c r="E695">
        <v>2</v>
      </c>
      <c r="F695">
        <v>2</v>
      </c>
    </row>
    <row r="696" spans="4:6" x14ac:dyDescent="0.2">
      <c r="D696">
        <v>3</v>
      </c>
      <c r="E696">
        <v>3</v>
      </c>
      <c r="F696">
        <v>2</v>
      </c>
    </row>
    <row r="697" spans="4:6" x14ac:dyDescent="0.2">
      <c r="D697">
        <v>4</v>
      </c>
      <c r="E697">
        <v>1</v>
      </c>
      <c r="F697">
        <v>1</v>
      </c>
    </row>
    <row r="698" spans="4:6" x14ac:dyDescent="0.2">
      <c r="D698">
        <v>4</v>
      </c>
      <c r="E698">
        <v>4</v>
      </c>
      <c r="F698">
        <v>3</v>
      </c>
    </row>
    <row r="699" spans="4:6" x14ac:dyDescent="0.2">
      <c r="D699">
        <v>3</v>
      </c>
      <c r="E699">
        <v>2</v>
      </c>
      <c r="F699">
        <v>2</v>
      </c>
    </row>
    <row r="700" spans="4:6" x14ac:dyDescent="0.2">
      <c r="D700">
        <v>3</v>
      </c>
      <c r="E700">
        <v>2</v>
      </c>
      <c r="F700">
        <v>4</v>
      </c>
    </row>
    <row r="701" spans="4:6" x14ac:dyDescent="0.2">
      <c r="D701">
        <v>3</v>
      </c>
      <c r="E701">
        <v>1</v>
      </c>
      <c r="F701">
        <v>1</v>
      </c>
    </row>
    <row r="702" spans="4:6" x14ac:dyDescent="0.2">
      <c r="D702">
        <v>1</v>
      </c>
      <c r="E702">
        <v>1</v>
      </c>
      <c r="F702">
        <v>1</v>
      </c>
    </row>
    <row r="703" spans="4:6" x14ac:dyDescent="0.2">
      <c r="D703">
        <v>3</v>
      </c>
      <c r="E703">
        <v>1</v>
      </c>
      <c r="F703">
        <v>3</v>
      </c>
    </row>
    <row r="704" spans="4:6" x14ac:dyDescent="0.2">
      <c r="D704">
        <v>4</v>
      </c>
      <c r="E704">
        <v>3</v>
      </c>
      <c r="F704">
        <v>3</v>
      </c>
    </row>
    <row r="705" spans="4:6" x14ac:dyDescent="0.2">
      <c r="D705">
        <v>5</v>
      </c>
      <c r="E705">
        <v>4</v>
      </c>
      <c r="F705">
        <v>5</v>
      </c>
    </row>
    <row r="706" spans="4:6" x14ac:dyDescent="0.2">
      <c r="D706">
        <v>2</v>
      </c>
      <c r="E706">
        <v>2</v>
      </c>
      <c r="F706">
        <v>3</v>
      </c>
    </row>
    <row r="707" spans="4:6" x14ac:dyDescent="0.2">
      <c r="D707">
        <v>3</v>
      </c>
      <c r="E707">
        <v>2</v>
      </c>
      <c r="F707">
        <v>3</v>
      </c>
    </row>
    <row r="708" spans="4:6" x14ac:dyDescent="0.2">
      <c r="D708">
        <v>4</v>
      </c>
      <c r="E708">
        <v>4</v>
      </c>
      <c r="F708">
        <v>1</v>
      </c>
    </row>
    <row r="709" spans="4:6" x14ac:dyDescent="0.2">
      <c r="D709">
        <v>4</v>
      </c>
      <c r="E709">
        <v>3</v>
      </c>
      <c r="F709">
        <v>2</v>
      </c>
    </row>
    <row r="710" spans="4:6" x14ac:dyDescent="0.2">
      <c r="D710">
        <v>5</v>
      </c>
      <c r="E710">
        <v>5</v>
      </c>
      <c r="F710">
        <v>4</v>
      </c>
    </row>
    <row r="711" spans="4:6" x14ac:dyDescent="0.2">
      <c r="D711">
        <v>4</v>
      </c>
      <c r="E711">
        <v>3</v>
      </c>
      <c r="F711">
        <v>4</v>
      </c>
    </row>
    <row r="712" spans="4:6" x14ac:dyDescent="0.2">
      <c r="D712">
        <v>4</v>
      </c>
      <c r="E712">
        <v>5</v>
      </c>
      <c r="F712">
        <v>5</v>
      </c>
    </row>
    <row r="713" spans="4:6" x14ac:dyDescent="0.2">
      <c r="D713">
        <v>5</v>
      </c>
      <c r="E713">
        <v>4</v>
      </c>
      <c r="F713">
        <v>4</v>
      </c>
    </row>
    <row r="714" spans="4:6" x14ac:dyDescent="0.2">
      <c r="D714">
        <v>5</v>
      </c>
      <c r="E714">
        <v>4</v>
      </c>
      <c r="F714">
        <v>3</v>
      </c>
    </row>
    <row r="715" spans="4:6" x14ac:dyDescent="0.2">
      <c r="D715">
        <v>4</v>
      </c>
      <c r="E715">
        <v>2</v>
      </c>
      <c r="F715">
        <v>1</v>
      </c>
    </row>
    <row r="716" spans="4:6" x14ac:dyDescent="0.2">
      <c r="D716">
        <v>2</v>
      </c>
      <c r="E716">
        <v>1</v>
      </c>
      <c r="F716">
        <v>1</v>
      </c>
    </row>
    <row r="717" spans="4:6" x14ac:dyDescent="0.2">
      <c r="D717">
        <v>4</v>
      </c>
      <c r="E717">
        <v>4</v>
      </c>
      <c r="F717">
        <v>3</v>
      </c>
    </row>
    <row r="718" spans="4:6" x14ac:dyDescent="0.2">
      <c r="D718">
        <v>4</v>
      </c>
      <c r="E718">
        <v>5</v>
      </c>
      <c r="F718">
        <v>3</v>
      </c>
    </row>
    <row r="719" spans="4:6" x14ac:dyDescent="0.2">
      <c r="D719">
        <v>4</v>
      </c>
      <c r="E719">
        <v>2</v>
      </c>
      <c r="F719">
        <v>1</v>
      </c>
    </row>
    <row r="720" spans="4:6" x14ac:dyDescent="0.2">
      <c r="D720">
        <v>3</v>
      </c>
      <c r="E720">
        <v>2</v>
      </c>
      <c r="F720">
        <v>4</v>
      </c>
    </row>
    <row r="721" spans="4:6" x14ac:dyDescent="0.2">
      <c r="D721">
        <v>4</v>
      </c>
      <c r="E721">
        <v>2</v>
      </c>
      <c r="F721">
        <v>1</v>
      </c>
    </row>
    <row r="722" spans="4:6" x14ac:dyDescent="0.2">
      <c r="D722">
        <v>2</v>
      </c>
      <c r="E722">
        <v>1</v>
      </c>
      <c r="F722">
        <v>1</v>
      </c>
    </row>
    <row r="723" spans="4:6" x14ac:dyDescent="0.2">
      <c r="D723">
        <v>4</v>
      </c>
      <c r="E723">
        <v>2</v>
      </c>
      <c r="F723">
        <v>3</v>
      </c>
    </row>
    <row r="724" spans="4:6" x14ac:dyDescent="0.2">
      <c r="D724">
        <v>4</v>
      </c>
      <c r="E724">
        <v>4</v>
      </c>
      <c r="F724">
        <v>1</v>
      </c>
    </row>
    <row r="725" spans="4:6" x14ac:dyDescent="0.2">
      <c r="D725">
        <v>5</v>
      </c>
      <c r="E725">
        <v>4</v>
      </c>
      <c r="F725">
        <v>3</v>
      </c>
    </row>
    <row r="726" spans="4:6" x14ac:dyDescent="0.2">
      <c r="D726">
        <v>3</v>
      </c>
      <c r="E726">
        <v>1</v>
      </c>
      <c r="F726">
        <v>1</v>
      </c>
    </row>
    <row r="727" spans="4:6" x14ac:dyDescent="0.2">
      <c r="D727">
        <v>4</v>
      </c>
      <c r="E727">
        <v>4</v>
      </c>
      <c r="F727">
        <v>2</v>
      </c>
    </row>
    <row r="728" spans="4:6" x14ac:dyDescent="0.2">
      <c r="D728">
        <v>4</v>
      </c>
      <c r="E728">
        <v>3</v>
      </c>
      <c r="F728">
        <v>3</v>
      </c>
    </row>
    <row r="729" spans="4:6" x14ac:dyDescent="0.2">
      <c r="D729">
        <v>3</v>
      </c>
      <c r="E729">
        <v>3</v>
      </c>
      <c r="F729">
        <v>3</v>
      </c>
    </row>
    <row r="730" spans="4:6" x14ac:dyDescent="0.2">
      <c r="D730">
        <v>4</v>
      </c>
      <c r="E730">
        <v>5</v>
      </c>
      <c r="F730">
        <v>5</v>
      </c>
    </row>
    <row r="731" spans="4:6" x14ac:dyDescent="0.2">
      <c r="D731">
        <v>2</v>
      </c>
      <c r="E731">
        <v>1</v>
      </c>
      <c r="F731">
        <v>1</v>
      </c>
    </row>
    <row r="732" spans="4:6" x14ac:dyDescent="0.2">
      <c r="D732">
        <v>3</v>
      </c>
      <c r="E732">
        <v>4</v>
      </c>
      <c r="F732">
        <v>3</v>
      </c>
    </row>
    <row r="733" spans="4:6" x14ac:dyDescent="0.2">
      <c r="D733">
        <v>4</v>
      </c>
      <c r="E733">
        <v>1</v>
      </c>
      <c r="F733">
        <v>1</v>
      </c>
    </row>
    <row r="734" spans="4:6" x14ac:dyDescent="0.2">
      <c r="D734">
        <v>2</v>
      </c>
      <c r="E734">
        <v>1</v>
      </c>
      <c r="F734">
        <v>1</v>
      </c>
    </row>
    <row r="735" spans="4:6" x14ac:dyDescent="0.2">
      <c r="D735">
        <v>2</v>
      </c>
      <c r="E735">
        <v>2</v>
      </c>
      <c r="F735">
        <v>1</v>
      </c>
    </row>
    <row r="736" spans="4:6" x14ac:dyDescent="0.2">
      <c r="D736">
        <v>1</v>
      </c>
      <c r="E736">
        <v>1</v>
      </c>
      <c r="F736">
        <v>1</v>
      </c>
    </row>
    <row r="737" spans="4:6" x14ac:dyDescent="0.2">
      <c r="D737">
        <v>3</v>
      </c>
      <c r="E737">
        <v>1</v>
      </c>
      <c r="F737">
        <v>1</v>
      </c>
    </row>
    <row r="738" spans="4:6" x14ac:dyDescent="0.2">
      <c r="D738">
        <v>4</v>
      </c>
      <c r="E738">
        <v>2</v>
      </c>
      <c r="F738">
        <v>2</v>
      </c>
    </row>
    <row r="739" spans="4:6" x14ac:dyDescent="0.2">
      <c r="D739">
        <v>2</v>
      </c>
      <c r="E739">
        <v>1</v>
      </c>
      <c r="F739">
        <v>2</v>
      </c>
    </row>
    <row r="740" spans="4:6" x14ac:dyDescent="0.2">
      <c r="D740">
        <v>4</v>
      </c>
      <c r="E740">
        <v>4</v>
      </c>
      <c r="F740">
        <v>3</v>
      </c>
    </row>
    <row r="741" spans="4:6" x14ac:dyDescent="0.2">
      <c r="D741">
        <v>4</v>
      </c>
      <c r="E741">
        <v>3</v>
      </c>
      <c r="F741">
        <v>4</v>
      </c>
    </row>
    <row r="742" spans="4:6" x14ac:dyDescent="0.2">
      <c r="D742">
        <v>1</v>
      </c>
      <c r="E742">
        <v>1</v>
      </c>
      <c r="F742">
        <v>1</v>
      </c>
    </row>
    <row r="743" spans="4:6" x14ac:dyDescent="0.2">
      <c r="D743">
        <v>4</v>
      </c>
      <c r="E743">
        <v>5</v>
      </c>
      <c r="F743">
        <v>4</v>
      </c>
    </row>
    <row r="744" spans="4:6" x14ac:dyDescent="0.2">
      <c r="D744">
        <v>5</v>
      </c>
      <c r="E744">
        <v>4</v>
      </c>
      <c r="F744">
        <v>3</v>
      </c>
    </row>
    <row r="745" spans="4:6" x14ac:dyDescent="0.2">
      <c r="D745">
        <v>4</v>
      </c>
      <c r="E745">
        <v>5</v>
      </c>
      <c r="F745">
        <v>3</v>
      </c>
    </row>
    <row r="746" spans="4:6" x14ac:dyDescent="0.2">
      <c r="D746">
        <v>4</v>
      </c>
      <c r="E746">
        <v>4</v>
      </c>
      <c r="F746">
        <v>5</v>
      </c>
    </row>
    <row r="747" spans="4:6" x14ac:dyDescent="0.2">
      <c r="D747">
        <v>4</v>
      </c>
      <c r="E747">
        <v>5</v>
      </c>
      <c r="F747">
        <v>3</v>
      </c>
    </row>
    <row r="748" spans="4:6" x14ac:dyDescent="0.2">
      <c r="D748">
        <v>4</v>
      </c>
      <c r="E748">
        <v>3</v>
      </c>
      <c r="F748">
        <v>3</v>
      </c>
    </row>
    <row r="749" spans="4:6" x14ac:dyDescent="0.2">
      <c r="D749">
        <v>4</v>
      </c>
      <c r="E749">
        <v>4</v>
      </c>
      <c r="F749">
        <v>4</v>
      </c>
    </row>
    <row r="750" spans="4:6" x14ac:dyDescent="0.2">
      <c r="D750">
        <v>5</v>
      </c>
      <c r="E750">
        <v>5</v>
      </c>
      <c r="F750">
        <v>4</v>
      </c>
    </row>
    <row r="751" spans="4:6" x14ac:dyDescent="0.2">
      <c r="D751">
        <v>3</v>
      </c>
      <c r="E751">
        <v>1</v>
      </c>
      <c r="F751">
        <v>2</v>
      </c>
    </row>
    <row r="752" spans="4:6" x14ac:dyDescent="0.2">
      <c r="D752">
        <v>4</v>
      </c>
      <c r="E752">
        <v>5</v>
      </c>
      <c r="F752">
        <v>4</v>
      </c>
    </row>
    <row r="753" spans="4:6" x14ac:dyDescent="0.2">
      <c r="D753">
        <v>4</v>
      </c>
      <c r="E753">
        <v>4</v>
      </c>
      <c r="F753">
        <v>3</v>
      </c>
    </row>
    <row r="754" spans="4:6" x14ac:dyDescent="0.2">
      <c r="D754">
        <v>4</v>
      </c>
      <c r="E754">
        <v>3</v>
      </c>
      <c r="F754">
        <v>4</v>
      </c>
    </row>
    <row r="755" spans="4:6" x14ac:dyDescent="0.2">
      <c r="D755">
        <v>4</v>
      </c>
      <c r="E755">
        <v>3</v>
      </c>
      <c r="F755">
        <v>3</v>
      </c>
    </row>
    <row r="756" spans="4:6" x14ac:dyDescent="0.2">
      <c r="D756">
        <v>3</v>
      </c>
      <c r="E756">
        <v>2</v>
      </c>
      <c r="F756">
        <v>3</v>
      </c>
    </row>
    <row r="757" spans="4:6" x14ac:dyDescent="0.2">
      <c r="D757">
        <v>3</v>
      </c>
      <c r="E757">
        <v>2</v>
      </c>
      <c r="F757">
        <v>4</v>
      </c>
    </row>
    <row r="758" spans="4:6" x14ac:dyDescent="0.2">
      <c r="D758">
        <v>4</v>
      </c>
      <c r="E758">
        <v>2</v>
      </c>
      <c r="F758">
        <v>1</v>
      </c>
    </row>
    <row r="759" spans="4:6" x14ac:dyDescent="0.2">
      <c r="D759">
        <v>4</v>
      </c>
      <c r="E759">
        <v>3</v>
      </c>
      <c r="F759">
        <v>4</v>
      </c>
    </row>
    <row r="760" spans="4:6" x14ac:dyDescent="0.2">
      <c r="D760">
        <v>4</v>
      </c>
      <c r="E760">
        <v>3</v>
      </c>
      <c r="F760">
        <v>3</v>
      </c>
    </row>
    <row r="761" spans="4:6" x14ac:dyDescent="0.2">
      <c r="D761">
        <v>2</v>
      </c>
      <c r="E761">
        <v>2</v>
      </c>
      <c r="F761">
        <v>3</v>
      </c>
    </row>
    <row r="762" spans="4:6" x14ac:dyDescent="0.2">
      <c r="D762">
        <v>4</v>
      </c>
      <c r="E762">
        <v>1</v>
      </c>
      <c r="F762">
        <v>1</v>
      </c>
    </row>
    <row r="763" spans="4:6" x14ac:dyDescent="0.2">
      <c r="D763">
        <v>4</v>
      </c>
      <c r="E763">
        <v>3</v>
      </c>
      <c r="F763">
        <v>3</v>
      </c>
    </row>
    <row r="764" spans="4:6" x14ac:dyDescent="0.2">
      <c r="D764">
        <v>3</v>
      </c>
      <c r="E764">
        <v>2</v>
      </c>
      <c r="F764">
        <v>2</v>
      </c>
    </row>
    <row r="765" spans="4:6" x14ac:dyDescent="0.2">
      <c r="D765">
        <v>4</v>
      </c>
      <c r="E765">
        <v>4</v>
      </c>
      <c r="F765">
        <v>5</v>
      </c>
    </row>
    <row r="766" spans="4:6" x14ac:dyDescent="0.2">
      <c r="D766">
        <v>4</v>
      </c>
      <c r="E766">
        <v>3</v>
      </c>
      <c r="F766">
        <v>3</v>
      </c>
    </row>
    <row r="767" spans="4:6" x14ac:dyDescent="0.2">
      <c r="D767">
        <v>4</v>
      </c>
      <c r="E767">
        <v>4</v>
      </c>
      <c r="F767">
        <v>5</v>
      </c>
    </row>
    <row r="768" spans="4:6" x14ac:dyDescent="0.2">
      <c r="D768">
        <v>3</v>
      </c>
      <c r="E768">
        <v>1</v>
      </c>
      <c r="F768">
        <v>1</v>
      </c>
    </row>
    <row r="769" spans="4:6" x14ac:dyDescent="0.2">
      <c r="D769">
        <v>4</v>
      </c>
      <c r="E769">
        <v>3</v>
      </c>
      <c r="F769">
        <v>1</v>
      </c>
    </row>
    <row r="770" spans="4:6" x14ac:dyDescent="0.2">
      <c r="D770">
        <v>4</v>
      </c>
      <c r="E770">
        <v>3</v>
      </c>
      <c r="F770">
        <v>2</v>
      </c>
    </row>
    <row r="771" spans="4:6" x14ac:dyDescent="0.2">
      <c r="D771">
        <v>5</v>
      </c>
      <c r="E771">
        <v>4</v>
      </c>
      <c r="F771">
        <v>3</v>
      </c>
    </row>
    <row r="772" spans="4:6" x14ac:dyDescent="0.2">
      <c r="D772">
        <v>4</v>
      </c>
      <c r="E772">
        <v>3</v>
      </c>
      <c r="F772">
        <v>4</v>
      </c>
    </row>
    <row r="773" spans="4:6" x14ac:dyDescent="0.2">
      <c r="D773">
        <v>4</v>
      </c>
      <c r="E773">
        <v>5</v>
      </c>
      <c r="F773">
        <v>4</v>
      </c>
    </row>
    <row r="774" spans="4:6" x14ac:dyDescent="0.2">
      <c r="D774">
        <v>3</v>
      </c>
      <c r="E774">
        <v>2</v>
      </c>
      <c r="F774">
        <v>2</v>
      </c>
    </row>
    <row r="775" spans="4:6" x14ac:dyDescent="0.2">
      <c r="D775">
        <v>2</v>
      </c>
      <c r="E775">
        <v>1</v>
      </c>
      <c r="F775">
        <v>1</v>
      </c>
    </row>
    <row r="776" spans="4:6" x14ac:dyDescent="0.2">
      <c r="D776">
        <v>4</v>
      </c>
      <c r="E776">
        <v>3</v>
      </c>
      <c r="F776">
        <v>2</v>
      </c>
    </row>
    <row r="777" spans="4:6" x14ac:dyDescent="0.2">
      <c r="D777">
        <v>1</v>
      </c>
      <c r="E777">
        <v>1</v>
      </c>
      <c r="F777">
        <v>1</v>
      </c>
    </row>
    <row r="778" spans="4:6" x14ac:dyDescent="0.2">
      <c r="D778">
        <v>2</v>
      </c>
      <c r="E778">
        <v>1</v>
      </c>
      <c r="F778">
        <v>1</v>
      </c>
    </row>
    <row r="779" spans="4:6" x14ac:dyDescent="0.2">
      <c r="D779">
        <v>2</v>
      </c>
      <c r="E779">
        <v>1</v>
      </c>
      <c r="F779">
        <v>2</v>
      </c>
    </row>
    <row r="780" spans="4:6" x14ac:dyDescent="0.2">
      <c r="D780">
        <v>3</v>
      </c>
      <c r="E780">
        <v>1</v>
      </c>
      <c r="F780">
        <v>3</v>
      </c>
    </row>
    <row r="781" spans="4:6" x14ac:dyDescent="0.2">
      <c r="D781">
        <v>4</v>
      </c>
      <c r="E781">
        <v>3</v>
      </c>
      <c r="F781">
        <v>2</v>
      </c>
    </row>
    <row r="782" spans="4:6" x14ac:dyDescent="0.2">
      <c r="D782">
        <v>3</v>
      </c>
      <c r="E782">
        <v>2</v>
      </c>
      <c r="F782">
        <v>3</v>
      </c>
    </row>
    <row r="783" spans="4:6" x14ac:dyDescent="0.2">
      <c r="D783">
        <v>4</v>
      </c>
      <c r="E783">
        <v>4</v>
      </c>
      <c r="F783">
        <v>3</v>
      </c>
    </row>
    <row r="784" spans="4:6" x14ac:dyDescent="0.2">
      <c r="D784">
        <v>4</v>
      </c>
      <c r="E784">
        <v>3</v>
      </c>
      <c r="F784">
        <v>1</v>
      </c>
    </row>
    <row r="785" spans="4:6" x14ac:dyDescent="0.2">
      <c r="D785">
        <v>4</v>
      </c>
      <c r="E785">
        <v>4</v>
      </c>
      <c r="F785">
        <v>1</v>
      </c>
    </row>
    <row r="786" spans="4:6" x14ac:dyDescent="0.2">
      <c r="D786">
        <v>2</v>
      </c>
      <c r="E786">
        <v>1</v>
      </c>
      <c r="F786">
        <v>1</v>
      </c>
    </row>
    <row r="787" spans="4:6" x14ac:dyDescent="0.2">
      <c r="D787">
        <v>2</v>
      </c>
      <c r="E787">
        <v>2</v>
      </c>
      <c r="F787">
        <v>2</v>
      </c>
    </row>
    <row r="788" spans="4:6" x14ac:dyDescent="0.2">
      <c r="D788">
        <v>4</v>
      </c>
      <c r="E788">
        <v>3</v>
      </c>
      <c r="F788">
        <v>1</v>
      </c>
    </row>
    <row r="789" spans="4:6" x14ac:dyDescent="0.2">
      <c r="D789">
        <v>4</v>
      </c>
      <c r="E789">
        <v>4</v>
      </c>
      <c r="F789">
        <v>2</v>
      </c>
    </row>
    <row r="790" spans="4:6" x14ac:dyDescent="0.2">
      <c r="D790">
        <v>5</v>
      </c>
      <c r="E790">
        <v>5</v>
      </c>
      <c r="F790">
        <v>4</v>
      </c>
    </row>
    <row r="791" spans="4:6" x14ac:dyDescent="0.2">
      <c r="D791">
        <v>1</v>
      </c>
      <c r="E791">
        <v>1</v>
      </c>
      <c r="F791">
        <v>1</v>
      </c>
    </row>
    <row r="792" spans="4:6" x14ac:dyDescent="0.2">
      <c r="D792">
        <v>4</v>
      </c>
      <c r="E792">
        <v>3</v>
      </c>
      <c r="F792">
        <v>3</v>
      </c>
    </row>
    <row r="793" spans="4:6" x14ac:dyDescent="0.2">
      <c r="D793">
        <v>4</v>
      </c>
      <c r="E793">
        <v>1</v>
      </c>
      <c r="F793">
        <v>1</v>
      </c>
    </row>
    <row r="794" spans="4:6" x14ac:dyDescent="0.2">
      <c r="D794">
        <v>4</v>
      </c>
      <c r="E794">
        <v>4</v>
      </c>
      <c r="F794">
        <v>3</v>
      </c>
    </row>
    <row r="795" spans="4:6" x14ac:dyDescent="0.2">
      <c r="D795">
        <v>5</v>
      </c>
      <c r="E795">
        <v>4</v>
      </c>
      <c r="F795">
        <v>4</v>
      </c>
    </row>
    <row r="796" spans="4:6" x14ac:dyDescent="0.2">
      <c r="D796">
        <v>3</v>
      </c>
      <c r="E796">
        <v>4</v>
      </c>
      <c r="F796">
        <v>5</v>
      </c>
    </row>
    <row r="797" spans="4:6" x14ac:dyDescent="0.2">
      <c r="D797">
        <v>4</v>
      </c>
      <c r="E797">
        <v>5</v>
      </c>
      <c r="F797">
        <v>3</v>
      </c>
    </row>
    <row r="798" spans="4:6" x14ac:dyDescent="0.2">
      <c r="D798">
        <v>5</v>
      </c>
      <c r="E798">
        <v>5</v>
      </c>
      <c r="F798">
        <v>4</v>
      </c>
    </row>
    <row r="799" spans="4:6" x14ac:dyDescent="0.2">
      <c r="D799">
        <v>4</v>
      </c>
      <c r="E799">
        <v>4</v>
      </c>
      <c r="F799">
        <v>3</v>
      </c>
    </row>
    <row r="800" spans="4:6" x14ac:dyDescent="0.2">
      <c r="D800">
        <v>5</v>
      </c>
      <c r="E800">
        <v>5</v>
      </c>
      <c r="F800">
        <v>5</v>
      </c>
    </row>
    <row r="801" spans="4:6" x14ac:dyDescent="0.2">
      <c r="D801">
        <v>3</v>
      </c>
      <c r="E801">
        <v>2</v>
      </c>
      <c r="F801">
        <v>1</v>
      </c>
    </row>
    <row r="802" spans="4:6" x14ac:dyDescent="0.2">
      <c r="D802">
        <v>4</v>
      </c>
      <c r="E802">
        <v>5</v>
      </c>
      <c r="F802">
        <v>4</v>
      </c>
    </row>
    <row r="803" spans="4:6" x14ac:dyDescent="0.2">
      <c r="D803">
        <v>4</v>
      </c>
      <c r="E803">
        <v>4</v>
      </c>
      <c r="F803">
        <v>3</v>
      </c>
    </row>
    <row r="804" spans="4:6" x14ac:dyDescent="0.2">
      <c r="D804">
        <v>4</v>
      </c>
      <c r="E804">
        <v>3</v>
      </c>
      <c r="F804">
        <v>5</v>
      </c>
    </row>
    <row r="805" spans="4:6" x14ac:dyDescent="0.2">
      <c r="D805">
        <v>1</v>
      </c>
      <c r="E805">
        <v>1</v>
      </c>
      <c r="F805">
        <v>1</v>
      </c>
    </row>
    <row r="806" spans="4:6" x14ac:dyDescent="0.2">
      <c r="D806">
        <v>4</v>
      </c>
      <c r="E806">
        <v>3</v>
      </c>
      <c r="F806">
        <v>2</v>
      </c>
    </row>
    <row r="807" spans="4:6" x14ac:dyDescent="0.2">
      <c r="D807">
        <v>4</v>
      </c>
      <c r="E807">
        <v>1</v>
      </c>
      <c r="F807">
        <v>1</v>
      </c>
    </row>
    <row r="808" spans="4:6" x14ac:dyDescent="0.2">
      <c r="D808">
        <v>1</v>
      </c>
      <c r="E808">
        <v>1</v>
      </c>
      <c r="F808">
        <v>1</v>
      </c>
    </row>
    <row r="809" spans="4:6" x14ac:dyDescent="0.2">
      <c r="D809">
        <v>3</v>
      </c>
      <c r="E809">
        <v>4</v>
      </c>
      <c r="F809">
        <v>3</v>
      </c>
    </row>
    <row r="810" spans="4:6" x14ac:dyDescent="0.2">
      <c r="D810">
        <v>5</v>
      </c>
      <c r="E810">
        <v>5</v>
      </c>
      <c r="F810">
        <v>4</v>
      </c>
    </row>
    <row r="811" spans="4:6" x14ac:dyDescent="0.2">
      <c r="D811">
        <v>4</v>
      </c>
      <c r="E811">
        <v>4</v>
      </c>
      <c r="F811">
        <v>2</v>
      </c>
    </row>
    <row r="812" spans="4:6" x14ac:dyDescent="0.2">
      <c r="D812">
        <v>1</v>
      </c>
      <c r="E812">
        <v>1</v>
      </c>
      <c r="F812">
        <v>1</v>
      </c>
    </row>
    <row r="813" spans="4:6" x14ac:dyDescent="0.2">
      <c r="D813">
        <v>4</v>
      </c>
      <c r="E813">
        <v>3</v>
      </c>
      <c r="F813">
        <v>4</v>
      </c>
    </row>
    <row r="814" spans="4:6" x14ac:dyDescent="0.2">
      <c r="D814">
        <v>1</v>
      </c>
      <c r="E814">
        <v>1</v>
      </c>
      <c r="F814">
        <v>1</v>
      </c>
    </row>
    <row r="815" spans="4:6" x14ac:dyDescent="0.2">
      <c r="D815">
        <v>1</v>
      </c>
      <c r="E815">
        <v>1</v>
      </c>
      <c r="F815">
        <v>1</v>
      </c>
    </row>
    <row r="816" spans="4:6" x14ac:dyDescent="0.2">
      <c r="D816">
        <v>1</v>
      </c>
      <c r="E816">
        <v>1</v>
      </c>
      <c r="F816">
        <v>1</v>
      </c>
    </row>
    <row r="817" spans="4:6" x14ac:dyDescent="0.2">
      <c r="D817">
        <v>3</v>
      </c>
      <c r="E817">
        <v>4</v>
      </c>
      <c r="F817">
        <v>5</v>
      </c>
    </row>
    <row r="818" spans="4:6" x14ac:dyDescent="0.2">
      <c r="D818">
        <v>5</v>
      </c>
      <c r="E818">
        <v>5</v>
      </c>
      <c r="F818">
        <v>4</v>
      </c>
    </row>
    <row r="819" spans="4:6" x14ac:dyDescent="0.2">
      <c r="D819">
        <v>4</v>
      </c>
      <c r="E819">
        <v>5</v>
      </c>
      <c r="F819">
        <v>2</v>
      </c>
    </row>
    <row r="820" spans="4:6" x14ac:dyDescent="0.2">
      <c r="D820">
        <v>4</v>
      </c>
      <c r="E820">
        <v>3</v>
      </c>
      <c r="F820">
        <v>2</v>
      </c>
    </row>
    <row r="821" spans="4:6" x14ac:dyDescent="0.2">
      <c r="D821">
        <v>5</v>
      </c>
      <c r="E821">
        <v>4</v>
      </c>
      <c r="F821">
        <v>3</v>
      </c>
    </row>
    <row r="822" spans="4:6" x14ac:dyDescent="0.2">
      <c r="D822">
        <v>5</v>
      </c>
      <c r="E822">
        <v>4</v>
      </c>
      <c r="F822">
        <v>4</v>
      </c>
    </row>
    <row r="823" spans="4:6" x14ac:dyDescent="0.2">
      <c r="D823">
        <v>4</v>
      </c>
      <c r="E823">
        <v>3</v>
      </c>
      <c r="F823">
        <v>5</v>
      </c>
    </row>
    <row r="824" spans="4:6" x14ac:dyDescent="0.2">
      <c r="D824">
        <v>5</v>
      </c>
      <c r="E824">
        <v>5</v>
      </c>
      <c r="F824">
        <v>4</v>
      </c>
    </row>
    <row r="825" spans="4:6" x14ac:dyDescent="0.2">
      <c r="D825">
        <v>4</v>
      </c>
      <c r="E825">
        <v>3</v>
      </c>
      <c r="F825">
        <v>3</v>
      </c>
    </row>
    <row r="826" spans="4:6" x14ac:dyDescent="0.2">
      <c r="D826">
        <v>5</v>
      </c>
      <c r="E826">
        <v>3</v>
      </c>
      <c r="F826">
        <v>3</v>
      </c>
    </row>
    <row r="827" spans="4:6" x14ac:dyDescent="0.2">
      <c r="D827">
        <v>5</v>
      </c>
      <c r="E827">
        <v>4</v>
      </c>
      <c r="F827">
        <v>4</v>
      </c>
    </row>
    <row r="828" spans="4:6" x14ac:dyDescent="0.2">
      <c r="D828">
        <v>4</v>
      </c>
      <c r="E828">
        <v>3</v>
      </c>
      <c r="F828">
        <v>4</v>
      </c>
    </row>
    <row r="829" spans="4:6" x14ac:dyDescent="0.2">
      <c r="D829">
        <v>3</v>
      </c>
      <c r="E829">
        <v>2</v>
      </c>
      <c r="F829">
        <v>2</v>
      </c>
    </row>
    <row r="830" spans="4:6" x14ac:dyDescent="0.2">
      <c r="D830">
        <v>5</v>
      </c>
      <c r="E830">
        <v>4</v>
      </c>
      <c r="F830">
        <v>3</v>
      </c>
    </row>
    <row r="831" spans="4:6" x14ac:dyDescent="0.2">
      <c r="D831">
        <v>4</v>
      </c>
      <c r="E831">
        <v>5</v>
      </c>
      <c r="F831">
        <v>4</v>
      </c>
    </row>
    <row r="832" spans="4:6" x14ac:dyDescent="0.2">
      <c r="D832">
        <v>3</v>
      </c>
      <c r="E832">
        <v>2</v>
      </c>
      <c r="F832">
        <v>4</v>
      </c>
    </row>
    <row r="833" spans="4:6" x14ac:dyDescent="0.2">
      <c r="D833">
        <v>3</v>
      </c>
      <c r="E833">
        <v>2</v>
      </c>
      <c r="F833">
        <v>2</v>
      </c>
    </row>
    <row r="834" spans="4:6" x14ac:dyDescent="0.2">
      <c r="D834">
        <v>5</v>
      </c>
      <c r="E834">
        <v>3</v>
      </c>
      <c r="F834">
        <v>4</v>
      </c>
    </row>
    <row r="835" spans="4:6" x14ac:dyDescent="0.2">
      <c r="D835">
        <v>2</v>
      </c>
      <c r="E835">
        <v>2</v>
      </c>
      <c r="F835">
        <v>3</v>
      </c>
    </row>
    <row r="836" spans="4:6" x14ac:dyDescent="0.2">
      <c r="D836">
        <v>4</v>
      </c>
      <c r="E836">
        <v>4</v>
      </c>
      <c r="F836">
        <v>2</v>
      </c>
    </row>
    <row r="837" spans="4:6" x14ac:dyDescent="0.2">
      <c r="D837">
        <v>5</v>
      </c>
      <c r="E837">
        <v>4</v>
      </c>
      <c r="F837">
        <v>5</v>
      </c>
    </row>
    <row r="838" spans="4:6" x14ac:dyDescent="0.2">
      <c r="D838">
        <v>4</v>
      </c>
      <c r="E838">
        <v>4</v>
      </c>
      <c r="F838">
        <v>5</v>
      </c>
    </row>
    <row r="839" spans="4:6" x14ac:dyDescent="0.2">
      <c r="D839">
        <v>5</v>
      </c>
      <c r="E839">
        <v>4</v>
      </c>
      <c r="F839">
        <v>2</v>
      </c>
    </row>
    <row r="840" spans="4:6" x14ac:dyDescent="0.2">
      <c r="D840">
        <v>5</v>
      </c>
      <c r="E840">
        <v>4</v>
      </c>
      <c r="F840">
        <v>4</v>
      </c>
    </row>
    <row r="841" spans="4:6" x14ac:dyDescent="0.2">
      <c r="D841">
        <v>4</v>
      </c>
      <c r="E841">
        <v>5</v>
      </c>
      <c r="F841">
        <v>2</v>
      </c>
    </row>
    <row r="842" spans="4:6" x14ac:dyDescent="0.2">
      <c r="D842">
        <v>5</v>
      </c>
      <c r="E842">
        <v>4</v>
      </c>
      <c r="F842">
        <v>1</v>
      </c>
    </row>
    <row r="843" spans="4:6" x14ac:dyDescent="0.2">
      <c r="D843">
        <v>5</v>
      </c>
      <c r="E843">
        <v>3</v>
      </c>
      <c r="F843">
        <v>1</v>
      </c>
    </row>
    <row r="844" spans="4:6" x14ac:dyDescent="0.2">
      <c r="D844">
        <v>5</v>
      </c>
      <c r="E844">
        <v>5</v>
      </c>
      <c r="F844">
        <v>3</v>
      </c>
    </row>
    <row r="845" spans="4:6" x14ac:dyDescent="0.2">
      <c r="D845">
        <v>3</v>
      </c>
      <c r="E845">
        <v>3</v>
      </c>
      <c r="F845">
        <v>4</v>
      </c>
    </row>
    <row r="846" spans="4:6" x14ac:dyDescent="0.2">
      <c r="D846">
        <v>5</v>
      </c>
      <c r="E846">
        <v>5</v>
      </c>
      <c r="F846">
        <v>4</v>
      </c>
    </row>
    <row r="847" spans="4:6" x14ac:dyDescent="0.2">
      <c r="D847">
        <v>5</v>
      </c>
      <c r="E847">
        <v>5</v>
      </c>
      <c r="F847">
        <v>5</v>
      </c>
    </row>
    <row r="848" spans="4:6" x14ac:dyDescent="0.2">
      <c r="D848">
        <v>4</v>
      </c>
      <c r="E848">
        <v>4</v>
      </c>
      <c r="F848">
        <v>4</v>
      </c>
    </row>
    <row r="849" spans="4:6" x14ac:dyDescent="0.2">
      <c r="D849">
        <v>5</v>
      </c>
      <c r="E849">
        <v>5</v>
      </c>
      <c r="F849">
        <v>4</v>
      </c>
    </row>
    <row r="850" spans="4:6" x14ac:dyDescent="0.2">
      <c r="D850">
        <v>3</v>
      </c>
      <c r="E850">
        <v>4</v>
      </c>
      <c r="F850">
        <v>5</v>
      </c>
    </row>
    <row r="851" spans="4:6" x14ac:dyDescent="0.2">
      <c r="D851">
        <v>4</v>
      </c>
      <c r="E851">
        <v>3</v>
      </c>
      <c r="F851">
        <v>4</v>
      </c>
    </row>
    <row r="852" spans="4:6" x14ac:dyDescent="0.2">
      <c r="D852">
        <v>3</v>
      </c>
      <c r="E852">
        <v>1</v>
      </c>
      <c r="F852">
        <v>2</v>
      </c>
    </row>
    <row r="853" spans="4:6" x14ac:dyDescent="0.2">
      <c r="D853">
        <v>5</v>
      </c>
      <c r="E853">
        <v>4</v>
      </c>
      <c r="F853">
        <v>3</v>
      </c>
    </row>
    <row r="854" spans="4:6" x14ac:dyDescent="0.2">
      <c r="D854">
        <v>5</v>
      </c>
      <c r="E854">
        <v>5</v>
      </c>
      <c r="F854">
        <v>5</v>
      </c>
    </row>
    <row r="855" spans="4:6" x14ac:dyDescent="0.2">
      <c r="D855">
        <v>5</v>
      </c>
      <c r="E855">
        <v>4</v>
      </c>
      <c r="F855">
        <v>4</v>
      </c>
    </row>
    <row r="856" spans="4:6" x14ac:dyDescent="0.2">
      <c r="D856">
        <v>5</v>
      </c>
      <c r="E856">
        <v>5</v>
      </c>
      <c r="F856">
        <v>5</v>
      </c>
    </row>
    <row r="857" spans="4:6" x14ac:dyDescent="0.2">
      <c r="D857">
        <v>5</v>
      </c>
      <c r="E857">
        <v>4</v>
      </c>
      <c r="F857">
        <v>5</v>
      </c>
    </row>
    <row r="858" spans="4:6" x14ac:dyDescent="0.2">
      <c r="D858">
        <v>5</v>
      </c>
      <c r="E858">
        <v>4</v>
      </c>
      <c r="F858">
        <v>5</v>
      </c>
    </row>
    <row r="859" spans="4:6" x14ac:dyDescent="0.2">
      <c r="D859">
        <v>5</v>
      </c>
      <c r="E859">
        <v>4</v>
      </c>
      <c r="F859">
        <v>2</v>
      </c>
    </row>
    <row r="860" spans="4:6" x14ac:dyDescent="0.2">
      <c r="D860">
        <v>4</v>
      </c>
      <c r="E860">
        <v>3</v>
      </c>
      <c r="F860">
        <v>2</v>
      </c>
    </row>
    <row r="861" spans="4:6" x14ac:dyDescent="0.2">
      <c r="D861">
        <v>4</v>
      </c>
      <c r="E861">
        <v>3</v>
      </c>
      <c r="F861">
        <v>3</v>
      </c>
    </row>
    <row r="862" spans="4:6" x14ac:dyDescent="0.2">
      <c r="D862">
        <v>5</v>
      </c>
      <c r="E862">
        <v>4</v>
      </c>
      <c r="F862">
        <v>3</v>
      </c>
    </row>
    <row r="863" spans="4:6" x14ac:dyDescent="0.2">
      <c r="D863">
        <v>5</v>
      </c>
      <c r="E863">
        <v>5</v>
      </c>
      <c r="F863">
        <v>4</v>
      </c>
    </row>
    <row r="864" spans="4:6" x14ac:dyDescent="0.2">
      <c r="D864">
        <v>4</v>
      </c>
      <c r="E864">
        <v>2</v>
      </c>
      <c r="F864">
        <v>4</v>
      </c>
    </row>
    <row r="865" spans="4:6" x14ac:dyDescent="0.2">
      <c r="D865">
        <v>5</v>
      </c>
      <c r="E865">
        <v>5</v>
      </c>
      <c r="F865">
        <v>3</v>
      </c>
    </row>
    <row r="866" spans="4:6" x14ac:dyDescent="0.2">
      <c r="D866">
        <v>5</v>
      </c>
      <c r="E866">
        <v>4</v>
      </c>
      <c r="F866">
        <v>5</v>
      </c>
    </row>
    <row r="867" spans="4:6" x14ac:dyDescent="0.2">
      <c r="D867">
        <v>4</v>
      </c>
      <c r="E867">
        <v>5</v>
      </c>
      <c r="F867">
        <v>4</v>
      </c>
    </row>
    <row r="868" spans="4:6" x14ac:dyDescent="0.2">
      <c r="D868">
        <v>4</v>
      </c>
      <c r="E868">
        <v>3</v>
      </c>
      <c r="F868">
        <v>4</v>
      </c>
    </row>
    <row r="869" spans="4:6" x14ac:dyDescent="0.2">
      <c r="D869">
        <v>5</v>
      </c>
      <c r="E869">
        <v>5</v>
      </c>
      <c r="F869">
        <v>5</v>
      </c>
    </row>
    <row r="870" spans="4:6" x14ac:dyDescent="0.2">
      <c r="D870">
        <v>5</v>
      </c>
      <c r="E870">
        <v>4</v>
      </c>
      <c r="F870">
        <v>1</v>
      </c>
    </row>
    <row r="871" spans="4:6" x14ac:dyDescent="0.2">
      <c r="D871">
        <v>4</v>
      </c>
      <c r="E871">
        <v>4</v>
      </c>
      <c r="F871">
        <v>3</v>
      </c>
    </row>
    <row r="872" spans="4:6" x14ac:dyDescent="0.2">
      <c r="D872">
        <v>5</v>
      </c>
      <c r="E872">
        <v>4</v>
      </c>
      <c r="F872">
        <v>2</v>
      </c>
    </row>
    <row r="873" spans="4:6" x14ac:dyDescent="0.2">
      <c r="D873">
        <v>5</v>
      </c>
      <c r="E873">
        <v>4</v>
      </c>
      <c r="F873">
        <v>5</v>
      </c>
    </row>
    <row r="874" spans="4:6" x14ac:dyDescent="0.2">
      <c r="D874">
        <v>5</v>
      </c>
      <c r="E874">
        <v>5</v>
      </c>
      <c r="F874">
        <v>5</v>
      </c>
    </row>
    <row r="875" spans="4:6" x14ac:dyDescent="0.2">
      <c r="D875">
        <v>1</v>
      </c>
      <c r="E875">
        <v>1</v>
      </c>
      <c r="F875">
        <v>1</v>
      </c>
    </row>
    <row r="876" spans="4:6" x14ac:dyDescent="0.2">
      <c r="D876">
        <v>5</v>
      </c>
      <c r="E876">
        <v>4</v>
      </c>
      <c r="F876">
        <v>3</v>
      </c>
    </row>
    <row r="877" spans="4:6" x14ac:dyDescent="0.2">
      <c r="D877">
        <v>5</v>
      </c>
      <c r="E877">
        <v>4</v>
      </c>
      <c r="F877">
        <v>2</v>
      </c>
    </row>
    <row r="878" spans="4:6" x14ac:dyDescent="0.2">
      <c r="D878">
        <v>4</v>
      </c>
      <c r="E878">
        <v>4</v>
      </c>
      <c r="F878">
        <v>3</v>
      </c>
    </row>
    <row r="879" spans="4:6" x14ac:dyDescent="0.2">
      <c r="D879">
        <v>5</v>
      </c>
      <c r="E879">
        <v>4</v>
      </c>
      <c r="F879">
        <v>3</v>
      </c>
    </row>
    <row r="880" spans="4:6" x14ac:dyDescent="0.2">
      <c r="D880">
        <v>5</v>
      </c>
      <c r="E880">
        <v>3</v>
      </c>
      <c r="F880">
        <v>2</v>
      </c>
    </row>
    <row r="881" spans="4:6" x14ac:dyDescent="0.2">
      <c r="D881">
        <v>1</v>
      </c>
      <c r="E881">
        <v>1</v>
      </c>
      <c r="F881">
        <v>1</v>
      </c>
    </row>
    <row r="882" spans="4:6" x14ac:dyDescent="0.2">
      <c r="D882">
        <v>2</v>
      </c>
      <c r="E882">
        <v>2</v>
      </c>
      <c r="F882">
        <v>3</v>
      </c>
    </row>
    <row r="883" spans="4:6" x14ac:dyDescent="0.2">
      <c r="D883">
        <v>5</v>
      </c>
      <c r="E883">
        <v>4</v>
      </c>
      <c r="F883">
        <v>4</v>
      </c>
    </row>
    <row r="884" spans="4:6" x14ac:dyDescent="0.2">
      <c r="D884">
        <v>5</v>
      </c>
      <c r="E884">
        <v>2</v>
      </c>
      <c r="F884">
        <v>1</v>
      </c>
    </row>
    <row r="885" spans="4:6" x14ac:dyDescent="0.2">
      <c r="D885">
        <v>5</v>
      </c>
      <c r="E885">
        <v>5</v>
      </c>
      <c r="F885">
        <v>4</v>
      </c>
    </row>
    <row r="886" spans="4:6" x14ac:dyDescent="0.2">
      <c r="D886">
        <v>3</v>
      </c>
      <c r="E886">
        <v>2</v>
      </c>
      <c r="F886">
        <v>4</v>
      </c>
    </row>
    <row r="887" spans="4:6" x14ac:dyDescent="0.2">
      <c r="D887">
        <v>4</v>
      </c>
      <c r="E887">
        <v>5</v>
      </c>
      <c r="F887">
        <v>5</v>
      </c>
    </row>
    <row r="888" spans="4:6" x14ac:dyDescent="0.2">
      <c r="D888">
        <v>3</v>
      </c>
      <c r="E888">
        <v>2</v>
      </c>
      <c r="F888">
        <v>2</v>
      </c>
    </row>
    <row r="889" spans="4:6" x14ac:dyDescent="0.2">
      <c r="D889">
        <v>4</v>
      </c>
      <c r="E889">
        <v>3</v>
      </c>
      <c r="F889">
        <v>5</v>
      </c>
    </row>
    <row r="890" spans="4:6" x14ac:dyDescent="0.2">
      <c r="D890">
        <v>4</v>
      </c>
      <c r="E890">
        <v>3</v>
      </c>
      <c r="F890">
        <v>4</v>
      </c>
    </row>
    <row r="891" spans="4:6" x14ac:dyDescent="0.2">
      <c r="D891">
        <v>5</v>
      </c>
      <c r="E891">
        <v>4</v>
      </c>
      <c r="F891">
        <v>2</v>
      </c>
    </row>
    <row r="892" spans="4:6" x14ac:dyDescent="0.2">
      <c r="D892">
        <v>4</v>
      </c>
      <c r="E892">
        <v>4</v>
      </c>
      <c r="F892">
        <v>3</v>
      </c>
    </row>
    <row r="893" spans="4:6" x14ac:dyDescent="0.2">
      <c r="D893">
        <v>3</v>
      </c>
      <c r="E893">
        <v>1</v>
      </c>
      <c r="F893">
        <v>1</v>
      </c>
    </row>
    <row r="894" spans="4:6" x14ac:dyDescent="0.2">
      <c r="D894">
        <v>3</v>
      </c>
      <c r="E894">
        <v>4</v>
      </c>
      <c r="F894">
        <v>2</v>
      </c>
    </row>
    <row r="895" spans="4:6" x14ac:dyDescent="0.2">
      <c r="D895">
        <v>5</v>
      </c>
      <c r="E895">
        <v>4</v>
      </c>
      <c r="F895">
        <v>4</v>
      </c>
    </row>
    <row r="896" spans="4:6" x14ac:dyDescent="0.2">
      <c r="D896">
        <v>5</v>
      </c>
      <c r="E896">
        <v>5</v>
      </c>
      <c r="F896">
        <v>4</v>
      </c>
    </row>
    <row r="897" spans="4:6" x14ac:dyDescent="0.2">
      <c r="D897">
        <v>4</v>
      </c>
      <c r="E897">
        <v>4</v>
      </c>
      <c r="F897">
        <v>4</v>
      </c>
    </row>
    <row r="898" spans="4:6" x14ac:dyDescent="0.2">
      <c r="D898">
        <v>4</v>
      </c>
      <c r="E898">
        <v>3</v>
      </c>
      <c r="F898">
        <v>1</v>
      </c>
    </row>
    <row r="899" spans="4:6" x14ac:dyDescent="0.2">
      <c r="D899">
        <v>5</v>
      </c>
      <c r="E899">
        <v>4</v>
      </c>
      <c r="F899">
        <v>5</v>
      </c>
    </row>
    <row r="900" spans="4:6" x14ac:dyDescent="0.2">
      <c r="D900">
        <v>5</v>
      </c>
      <c r="E900">
        <v>4</v>
      </c>
      <c r="F900">
        <v>4</v>
      </c>
    </row>
    <row r="901" spans="4:6" x14ac:dyDescent="0.2">
      <c r="D901">
        <v>5</v>
      </c>
      <c r="E901">
        <v>5</v>
      </c>
      <c r="F901">
        <v>3</v>
      </c>
    </row>
    <row r="902" spans="4:6" x14ac:dyDescent="0.2">
      <c r="D902">
        <v>5</v>
      </c>
      <c r="E902">
        <v>4</v>
      </c>
      <c r="F902">
        <v>5</v>
      </c>
    </row>
    <row r="903" spans="4:6" x14ac:dyDescent="0.2">
      <c r="D903">
        <v>5</v>
      </c>
      <c r="E903">
        <v>3</v>
      </c>
      <c r="F903">
        <v>2</v>
      </c>
    </row>
    <row r="904" spans="4:6" x14ac:dyDescent="0.2">
      <c r="D904">
        <v>4</v>
      </c>
      <c r="E904">
        <v>3</v>
      </c>
      <c r="F904">
        <v>2</v>
      </c>
    </row>
    <row r="905" spans="4:6" x14ac:dyDescent="0.2">
      <c r="D905">
        <v>5</v>
      </c>
      <c r="E905">
        <v>5</v>
      </c>
      <c r="F905">
        <v>3</v>
      </c>
    </row>
    <row r="906" spans="4:6" x14ac:dyDescent="0.2">
      <c r="D906">
        <v>5</v>
      </c>
      <c r="E906">
        <v>3</v>
      </c>
      <c r="F906">
        <v>2</v>
      </c>
    </row>
    <row r="907" spans="4:6" x14ac:dyDescent="0.2">
      <c r="D907">
        <v>5</v>
      </c>
      <c r="E907">
        <v>3</v>
      </c>
      <c r="F907">
        <v>2</v>
      </c>
    </row>
    <row r="908" spans="4:6" x14ac:dyDescent="0.2">
      <c r="D908">
        <v>5</v>
      </c>
      <c r="E908">
        <v>3</v>
      </c>
      <c r="F908">
        <v>2</v>
      </c>
    </row>
    <row r="909" spans="4:6" x14ac:dyDescent="0.2">
      <c r="D909">
        <v>5</v>
      </c>
      <c r="E909">
        <v>4</v>
      </c>
      <c r="F909">
        <v>4</v>
      </c>
    </row>
    <row r="910" spans="4:6" x14ac:dyDescent="0.2">
      <c r="D910">
        <v>4</v>
      </c>
      <c r="E910">
        <v>3</v>
      </c>
      <c r="F910">
        <v>5</v>
      </c>
    </row>
    <row r="911" spans="4:6" x14ac:dyDescent="0.2">
      <c r="D911">
        <v>4</v>
      </c>
      <c r="E911">
        <v>4</v>
      </c>
      <c r="F911">
        <v>5</v>
      </c>
    </row>
    <row r="912" spans="4:6" x14ac:dyDescent="0.2">
      <c r="D912">
        <v>5</v>
      </c>
      <c r="E912">
        <v>3</v>
      </c>
      <c r="F912">
        <v>2</v>
      </c>
    </row>
    <row r="913" spans="4:6" x14ac:dyDescent="0.2">
      <c r="D913">
        <v>5</v>
      </c>
      <c r="E913">
        <v>4</v>
      </c>
      <c r="F913">
        <v>4</v>
      </c>
    </row>
    <row r="914" spans="4:6" x14ac:dyDescent="0.2">
      <c r="D914">
        <v>4</v>
      </c>
      <c r="E914">
        <v>4</v>
      </c>
      <c r="F914">
        <v>4</v>
      </c>
    </row>
    <row r="915" spans="4:6" x14ac:dyDescent="0.2">
      <c r="D915">
        <v>4</v>
      </c>
      <c r="E915">
        <v>5</v>
      </c>
      <c r="F915">
        <v>5</v>
      </c>
    </row>
    <row r="916" spans="4:6" x14ac:dyDescent="0.2">
      <c r="D916">
        <v>4</v>
      </c>
      <c r="E916">
        <v>4</v>
      </c>
      <c r="F916">
        <v>2</v>
      </c>
    </row>
    <row r="917" spans="4:6" x14ac:dyDescent="0.2">
      <c r="D917">
        <v>4</v>
      </c>
      <c r="E917">
        <v>4</v>
      </c>
      <c r="F917">
        <v>5</v>
      </c>
    </row>
    <row r="918" spans="4:6" x14ac:dyDescent="0.2">
      <c r="D918">
        <v>3</v>
      </c>
      <c r="E918">
        <v>4</v>
      </c>
      <c r="F918">
        <v>4</v>
      </c>
    </row>
    <row r="919" spans="4:6" x14ac:dyDescent="0.2">
      <c r="D919">
        <v>4</v>
      </c>
      <c r="E919">
        <v>3</v>
      </c>
      <c r="F919">
        <v>1</v>
      </c>
    </row>
    <row r="920" spans="4:6" x14ac:dyDescent="0.2">
      <c r="D920">
        <v>2</v>
      </c>
      <c r="E920">
        <v>1</v>
      </c>
      <c r="F920">
        <v>1</v>
      </c>
    </row>
    <row r="921" spans="4:6" x14ac:dyDescent="0.2">
      <c r="D921">
        <v>4</v>
      </c>
      <c r="E921">
        <v>4</v>
      </c>
      <c r="F921">
        <v>1</v>
      </c>
    </row>
    <row r="922" spans="4:6" x14ac:dyDescent="0.2">
      <c r="D922">
        <v>5</v>
      </c>
      <c r="E922">
        <v>4</v>
      </c>
      <c r="F922">
        <v>3</v>
      </c>
    </row>
    <row r="923" spans="4:6" x14ac:dyDescent="0.2">
      <c r="D923">
        <v>4</v>
      </c>
      <c r="E923">
        <v>4</v>
      </c>
      <c r="F923">
        <v>3</v>
      </c>
    </row>
    <row r="924" spans="4:6" x14ac:dyDescent="0.2">
      <c r="D924">
        <v>4</v>
      </c>
      <c r="E924">
        <v>3</v>
      </c>
      <c r="F924">
        <v>4</v>
      </c>
    </row>
    <row r="925" spans="4:6" x14ac:dyDescent="0.2">
      <c r="D925">
        <v>4</v>
      </c>
      <c r="E925">
        <v>3</v>
      </c>
      <c r="F925">
        <v>2</v>
      </c>
    </row>
    <row r="926" spans="4:6" x14ac:dyDescent="0.2">
      <c r="D926">
        <v>3</v>
      </c>
      <c r="E926">
        <v>1</v>
      </c>
      <c r="F926">
        <v>3</v>
      </c>
    </row>
    <row r="927" spans="4:6" x14ac:dyDescent="0.2">
      <c r="D927">
        <v>3</v>
      </c>
      <c r="E927">
        <v>4</v>
      </c>
      <c r="F927">
        <v>4</v>
      </c>
    </row>
    <row r="928" spans="4:6" x14ac:dyDescent="0.2">
      <c r="D928">
        <v>5</v>
      </c>
      <c r="E928">
        <v>5</v>
      </c>
      <c r="F928">
        <v>4</v>
      </c>
    </row>
    <row r="929" spans="4:6" x14ac:dyDescent="0.2">
      <c r="D929">
        <v>4</v>
      </c>
      <c r="E929">
        <v>4</v>
      </c>
      <c r="F929">
        <v>3</v>
      </c>
    </row>
    <row r="930" spans="4:6" x14ac:dyDescent="0.2">
      <c r="D930">
        <v>5</v>
      </c>
      <c r="E930">
        <v>4</v>
      </c>
      <c r="F930">
        <v>1</v>
      </c>
    </row>
    <row r="931" spans="4:6" x14ac:dyDescent="0.2">
      <c r="D931">
        <v>3</v>
      </c>
      <c r="E931">
        <v>3</v>
      </c>
      <c r="F931">
        <v>4</v>
      </c>
    </row>
    <row r="932" spans="4:6" x14ac:dyDescent="0.2">
      <c r="D932">
        <v>5</v>
      </c>
      <c r="E932">
        <v>4</v>
      </c>
      <c r="F932">
        <v>1</v>
      </c>
    </row>
    <row r="933" spans="4:6" x14ac:dyDescent="0.2">
      <c r="D933">
        <v>5</v>
      </c>
      <c r="E933">
        <v>4</v>
      </c>
      <c r="F933">
        <v>3</v>
      </c>
    </row>
    <row r="934" spans="4:6" x14ac:dyDescent="0.2">
      <c r="D934">
        <v>5</v>
      </c>
      <c r="E934">
        <v>5</v>
      </c>
      <c r="F934">
        <v>2</v>
      </c>
    </row>
    <row r="935" spans="4:6" x14ac:dyDescent="0.2">
      <c r="D935">
        <v>5</v>
      </c>
      <c r="E935">
        <v>5</v>
      </c>
      <c r="F935">
        <v>3</v>
      </c>
    </row>
    <row r="936" spans="4:6" x14ac:dyDescent="0.2">
      <c r="D936">
        <v>5</v>
      </c>
      <c r="E936">
        <v>5</v>
      </c>
      <c r="F936">
        <v>4</v>
      </c>
    </row>
    <row r="937" spans="4:6" x14ac:dyDescent="0.2">
      <c r="D937">
        <v>5</v>
      </c>
      <c r="E937">
        <v>4</v>
      </c>
      <c r="F937">
        <v>3</v>
      </c>
    </row>
    <row r="938" spans="4:6" x14ac:dyDescent="0.2">
      <c r="D938">
        <v>4</v>
      </c>
      <c r="E938">
        <v>1</v>
      </c>
      <c r="F938">
        <v>3</v>
      </c>
    </row>
    <row r="939" spans="4:6" x14ac:dyDescent="0.2">
      <c r="D939">
        <v>5</v>
      </c>
      <c r="E939">
        <v>5</v>
      </c>
      <c r="F939">
        <v>5</v>
      </c>
    </row>
    <row r="940" spans="4:6" x14ac:dyDescent="0.2">
      <c r="D940">
        <v>5</v>
      </c>
      <c r="E940">
        <v>4</v>
      </c>
      <c r="F940">
        <v>5</v>
      </c>
    </row>
    <row r="941" spans="4:6" x14ac:dyDescent="0.2">
      <c r="D941">
        <v>4</v>
      </c>
      <c r="E941">
        <v>3</v>
      </c>
      <c r="F941">
        <v>4</v>
      </c>
    </row>
    <row r="942" spans="4:6" x14ac:dyDescent="0.2">
      <c r="D942">
        <v>4</v>
      </c>
      <c r="E942">
        <v>4</v>
      </c>
      <c r="F942">
        <v>5</v>
      </c>
    </row>
    <row r="943" spans="4:6" x14ac:dyDescent="0.2">
      <c r="D943">
        <v>5</v>
      </c>
      <c r="E943">
        <v>5</v>
      </c>
      <c r="F943">
        <v>5</v>
      </c>
    </row>
    <row r="944" spans="4:6" x14ac:dyDescent="0.2">
      <c r="D944">
        <v>5</v>
      </c>
      <c r="E944">
        <v>5</v>
      </c>
      <c r="F944">
        <v>4</v>
      </c>
    </row>
    <row r="945" spans="4:6" x14ac:dyDescent="0.2">
      <c r="D945">
        <v>4</v>
      </c>
      <c r="E945">
        <v>3</v>
      </c>
      <c r="F945">
        <v>4</v>
      </c>
    </row>
    <row r="946" spans="4:6" x14ac:dyDescent="0.2">
      <c r="D946">
        <v>5</v>
      </c>
      <c r="E946">
        <v>5</v>
      </c>
      <c r="F946">
        <v>5</v>
      </c>
    </row>
    <row r="947" spans="4:6" x14ac:dyDescent="0.2">
      <c r="D947">
        <v>5</v>
      </c>
      <c r="E947">
        <v>5</v>
      </c>
      <c r="F947">
        <v>4</v>
      </c>
    </row>
    <row r="948" spans="4:6" x14ac:dyDescent="0.2">
      <c r="D948">
        <v>4</v>
      </c>
      <c r="E948">
        <v>5</v>
      </c>
      <c r="F948">
        <v>4</v>
      </c>
    </row>
    <row r="949" spans="4:6" x14ac:dyDescent="0.2">
      <c r="D949">
        <v>5</v>
      </c>
      <c r="E949">
        <v>4</v>
      </c>
      <c r="F949">
        <v>4</v>
      </c>
    </row>
    <row r="950" spans="4:6" x14ac:dyDescent="0.2">
      <c r="D950">
        <v>4</v>
      </c>
      <c r="E950">
        <v>4</v>
      </c>
      <c r="F950">
        <v>1</v>
      </c>
    </row>
    <row r="951" spans="4:6" x14ac:dyDescent="0.2">
      <c r="D951">
        <v>5</v>
      </c>
      <c r="E951">
        <v>5</v>
      </c>
      <c r="F951">
        <v>4</v>
      </c>
    </row>
    <row r="952" spans="4:6" x14ac:dyDescent="0.2">
      <c r="D952">
        <v>5</v>
      </c>
      <c r="E952">
        <v>4</v>
      </c>
      <c r="F952">
        <v>5</v>
      </c>
    </row>
    <row r="953" spans="4:6" x14ac:dyDescent="0.2">
      <c r="D953">
        <v>1</v>
      </c>
      <c r="E953">
        <v>1</v>
      </c>
      <c r="F953">
        <v>1</v>
      </c>
    </row>
    <row r="954" spans="4:6" x14ac:dyDescent="0.2">
      <c r="D954">
        <v>5</v>
      </c>
      <c r="E954">
        <v>4</v>
      </c>
      <c r="F954">
        <v>2</v>
      </c>
    </row>
    <row r="955" spans="4:6" x14ac:dyDescent="0.2">
      <c r="D955">
        <v>1</v>
      </c>
      <c r="E955">
        <v>1</v>
      </c>
      <c r="F955">
        <v>3</v>
      </c>
    </row>
    <row r="956" spans="4:6" x14ac:dyDescent="0.2">
      <c r="D956">
        <v>4</v>
      </c>
      <c r="E956">
        <v>4</v>
      </c>
      <c r="F956">
        <v>5</v>
      </c>
    </row>
    <row r="957" spans="4:6" x14ac:dyDescent="0.2">
      <c r="D957">
        <v>4</v>
      </c>
      <c r="E957">
        <v>2</v>
      </c>
      <c r="F957">
        <v>2</v>
      </c>
    </row>
    <row r="958" spans="4:6" x14ac:dyDescent="0.2">
      <c r="D958">
        <v>4</v>
      </c>
      <c r="E958">
        <v>2</v>
      </c>
      <c r="F958">
        <v>1</v>
      </c>
    </row>
    <row r="959" spans="4:6" x14ac:dyDescent="0.2">
      <c r="D959">
        <v>5</v>
      </c>
      <c r="E959">
        <v>5</v>
      </c>
      <c r="F959">
        <v>2</v>
      </c>
    </row>
    <row r="960" spans="4:6" x14ac:dyDescent="0.2">
      <c r="D960">
        <v>5</v>
      </c>
      <c r="E960">
        <v>5</v>
      </c>
      <c r="F960">
        <v>5</v>
      </c>
    </row>
    <row r="961" spans="4:6" x14ac:dyDescent="0.2">
      <c r="D961">
        <v>1</v>
      </c>
      <c r="E961">
        <v>1</v>
      </c>
      <c r="F961">
        <v>1</v>
      </c>
    </row>
    <row r="962" spans="4:6" x14ac:dyDescent="0.2">
      <c r="D962">
        <v>4</v>
      </c>
      <c r="E962">
        <v>3</v>
      </c>
      <c r="F962">
        <v>1</v>
      </c>
    </row>
    <row r="963" spans="4:6" x14ac:dyDescent="0.2">
      <c r="D963">
        <v>4</v>
      </c>
      <c r="E963">
        <v>5</v>
      </c>
      <c r="F963">
        <v>5</v>
      </c>
    </row>
    <row r="964" spans="4:6" x14ac:dyDescent="0.2">
      <c r="D964">
        <v>2</v>
      </c>
      <c r="E964">
        <v>1</v>
      </c>
      <c r="F964">
        <v>2</v>
      </c>
    </row>
    <row r="965" spans="4:6" x14ac:dyDescent="0.2">
      <c r="D965">
        <v>5</v>
      </c>
      <c r="E965">
        <v>4</v>
      </c>
      <c r="F965">
        <v>4</v>
      </c>
    </row>
    <row r="966" spans="4:6" x14ac:dyDescent="0.2">
      <c r="D966">
        <v>4</v>
      </c>
      <c r="E966">
        <v>4</v>
      </c>
      <c r="F966">
        <v>4</v>
      </c>
    </row>
    <row r="967" spans="4:6" x14ac:dyDescent="0.2">
      <c r="D967">
        <v>5</v>
      </c>
      <c r="E967">
        <v>4</v>
      </c>
      <c r="F967">
        <v>3</v>
      </c>
    </row>
    <row r="968" spans="4:6" x14ac:dyDescent="0.2">
      <c r="D968">
        <v>4</v>
      </c>
      <c r="E968">
        <v>4</v>
      </c>
      <c r="F968">
        <v>3</v>
      </c>
    </row>
    <row r="969" spans="4:6" x14ac:dyDescent="0.2">
      <c r="D969">
        <v>4</v>
      </c>
      <c r="E969">
        <v>1</v>
      </c>
      <c r="F969">
        <v>1</v>
      </c>
    </row>
    <row r="970" spans="4:6" x14ac:dyDescent="0.2">
      <c r="D970">
        <v>5</v>
      </c>
      <c r="E970">
        <v>4</v>
      </c>
      <c r="F970">
        <v>2</v>
      </c>
    </row>
    <row r="971" spans="4:6" x14ac:dyDescent="0.2">
      <c r="D971">
        <v>4</v>
      </c>
      <c r="E971">
        <v>3</v>
      </c>
      <c r="F971">
        <v>4</v>
      </c>
    </row>
    <row r="972" spans="4:6" x14ac:dyDescent="0.2">
      <c r="D972">
        <v>4</v>
      </c>
      <c r="E972">
        <v>5</v>
      </c>
      <c r="F972">
        <v>2</v>
      </c>
    </row>
    <row r="973" spans="4:6" x14ac:dyDescent="0.2">
      <c r="D973">
        <v>5</v>
      </c>
      <c r="E973">
        <v>5</v>
      </c>
      <c r="F973">
        <v>4</v>
      </c>
    </row>
    <row r="974" spans="4:6" x14ac:dyDescent="0.2">
      <c r="D974">
        <v>4</v>
      </c>
      <c r="E974">
        <v>4</v>
      </c>
      <c r="F974">
        <v>3</v>
      </c>
    </row>
    <row r="975" spans="4:6" x14ac:dyDescent="0.2">
      <c r="D975">
        <v>4</v>
      </c>
      <c r="E975">
        <v>4</v>
      </c>
      <c r="F975">
        <v>2</v>
      </c>
    </row>
    <row r="976" spans="4:6" x14ac:dyDescent="0.2">
      <c r="D976">
        <v>4</v>
      </c>
      <c r="E976">
        <v>3</v>
      </c>
      <c r="F976">
        <v>1</v>
      </c>
    </row>
    <row r="977" spans="4:6" x14ac:dyDescent="0.2">
      <c r="D977">
        <v>3</v>
      </c>
      <c r="E977">
        <v>1</v>
      </c>
      <c r="F977">
        <v>1</v>
      </c>
    </row>
    <row r="978" spans="4:6" x14ac:dyDescent="0.2">
      <c r="D978">
        <v>5</v>
      </c>
      <c r="E978">
        <v>3</v>
      </c>
      <c r="F978">
        <v>4</v>
      </c>
    </row>
    <row r="979" spans="4:6" x14ac:dyDescent="0.2">
      <c r="D979">
        <v>5</v>
      </c>
      <c r="E979">
        <v>4</v>
      </c>
      <c r="F979">
        <v>4</v>
      </c>
    </row>
    <row r="980" spans="4:6" x14ac:dyDescent="0.2">
      <c r="D980">
        <v>4</v>
      </c>
      <c r="E980">
        <v>3</v>
      </c>
      <c r="F980">
        <v>4</v>
      </c>
    </row>
    <row r="981" spans="4:6" x14ac:dyDescent="0.2">
      <c r="D981">
        <v>1</v>
      </c>
      <c r="E981">
        <v>1</v>
      </c>
      <c r="F981">
        <v>1</v>
      </c>
    </row>
    <row r="982" spans="4:6" x14ac:dyDescent="0.2">
      <c r="D982">
        <v>4</v>
      </c>
      <c r="E982">
        <v>4</v>
      </c>
      <c r="F982">
        <v>3</v>
      </c>
    </row>
    <row r="983" spans="4:6" x14ac:dyDescent="0.2">
      <c r="D983">
        <v>4</v>
      </c>
      <c r="E983">
        <v>4</v>
      </c>
      <c r="F983">
        <v>2</v>
      </c>
    </row>
    <row r="984" spans="4:6" x14ac:dyDescent="0.2">
      <c r="D984">
        <v>4</v>
      </c>
      <c r="E984">
        <v>4</v>
      </c>
      <c r="F984">
        <v>4</v>
      </c>
    </row>
    <row r="985" spans="4:6" x14ac:dyDescent="0.2">
      <c r="D985">
        <v>4</v>
      </c>
      <c r="E985">
        <v>1</v>
      </c>
      <c r="F985">
        <v>1</v>
      </c>
    </row>
    <row r="986" spans="4:6" x14ac:dyDescent="0.2">
      <c r="D986">
        <v>4</v>
      </c>
      <c r="E986">
        <v>3</v>
      </c>
      <c r="F986">
        <v>2</v>
      </c>
    </row>
    <row r="987" spans="4:6" x14ac:dyDescent="0.2">
      <c r="D987">
        <v>4</v>
      </c>
      <c r="E987">
        <v>3</v>
      </c>
      <c r="F987">
        <v>4</v>
      </c>
    </row>
    <row r="988" spans="4:6" x14ac:dyDescent="0.2">
      <c r="D988">
        <v>3</v>
      </c>
      <c r="E988">
        <v>4</v>
      </c>
      <c r="F988">
        <v>4</v>
      </c>
    </row>
    <row r="989" spans="4:6" x14ac:dyDescent="0.2">
      <c r="D989">
        <v>5</v>
      </c>
      <c r="E989">
        <v>5</v>
      </c>
      <c r="F989">
        <v>5</v>
      </c>
    </row>
    <row r="990" spans="4:6" x14ac:dyDescent="0.2">
      <c r="D990">
        <v>4</v>
      </c>
      <c r="E990">
        <v>3</v>
      </c>
      <c r="F990">
        <v>1</v>
      </c>
    </row>
    <row r="991" spans="4:6" x14ac:dyDescent="0.2">
      <c r="D991">
        <v>2</v>
      </c>
      <c r="E991">
        <v>1</v>
      </c>
      <c r="F991">
        <v>1</v>
      </c>
    </row>
    <row r="992" spans="4:6" x14ac:dyDescent="0.2">
      <c r="D992">
        <v>3</v>
      </c>
      <c r="E992">
        <v>1</v>
      </c>
      <c r="F992">
        <v>1</v>
      </c>
    </row>
    <row r="993" spans="4:6" x14ac:dyDescent="0.2">
      <c r="D993">
        <v>4</v>
      </c>
      <c r="E993">
        <v>3</v>
      </c>
      <c r="F993">
        <v>1</v>
      </c>
    </row>
    <row r="994" spans="4:6" x14ac:dyDescent="0.2">
      <c r="D994">
        <v>5</v>
      </c>
      <c r="E994">
        <v>5</v>
      </c>
      <c r="F994">
        <v>4</v>
      </c>
    </row>
    <row r="995" spans="4:6" x14ac:dyDescent="0.2">
      <c r="D995">
        <v>3</v>
      </c>
      <c r="E995">
        <v>2</v>
      </c>
      <c r="F995">
        <v>3</v>
      </c>
    </row>
    <row r="996" spans="4:6" x14ac:dyDescent="0.2">
      <c r="D996">
        <v>4</v>
      </c>
      <c r="E996">
        <v>3</v>
      </c>
      <c r="F996">
        <v>3</v>
      </c>
    </row>
    <row r="997" spans="4:6" x14ac:dyDescent="0.2">
      <c r="D997">
        <v>4</v>
      </c>
      <c r="E997">
        <v>5</v>
      </c>
      <c r="F997">
        <v>4</v>
      </c>
    </row>
    <row r="998" spans="4:6" x14ac:dyDescent="0.2">
      <c r="D998">
        <v>4</v>
      </c>
      <c r="E998">
        <v>4</v>
      </c>
      <c r="F998">
        <v>2</v>
      </c>
    </row>
    <row r="999" spans="4:6" x14ac:dyDescent="0.2">
      <c r="D999">
        <v>3</v>
      </c>
      <c r="E999">
        <v>4</v>
      </c>
      <c r="F999">
        <v>4</v>
      </c>
    </row>
    <row r="1000" spans="4:6" x14ac:dyDescent="0.2">
      <c r="D1000">
        <v>4</v>
      </c>
      <c r="E1000">
        <v>3</v>
      </c>
      <c r="F1000">
        <v>3</v>
      </c>
    </row>
    <row r="1001" spans="4:6" x14ac:dyDescent="0.2">
      <c r="D1001">
        <v>2</v>
      </c>
      <c r="E1001">
        <v>1</v>
      </c>
      <c r="F1001">
        <v>2</v>
      </c>
    </row>
    <row r="1002" spans="4:6" x14ac:dyDescent="0.2">
      <c r="D1002">
        <v>4</v>
      </c>
      <c r="E1002">
        <v>3</v>
      </c>
      <c r="F1002">
        <v>4</v>
      </c>
    </row>
    <row r="1003" spans="4:6" x14ac:dyDescent="0.2">
      <c r="D1003">
        <v>1</v>
      </c>
      <c r="E1003">
        <v>1</v>
      </c>
      <c r="F1003">
        <v>1</v>
      </c>
    </row>
    <row r="1004" spans="4:6" x14ac:dyDescent="0.2">
      <c r="D1004">
        <v>2</v>
      </c>
      <c r="E1004">
        <v>1</v>
      </c>
      <c r="F1004">
        <v>2</v>
      </c>
    </row>
    <row r="1005" spans="4:6" x14ac:dyDescent="0.2">
      <c r="D1005">
        <v>2</v>
      </c>
      <c r="E1005">
        <v>1</v>
      </c>
      <c r="F1005">
        <v>1</v>
      </c>
    </row>
    <row r="1006" spans="4:6" x14ac:dyDescent="0.2">
      <c r="D1006">
        <v>3</v>
      </c>
      <c r="E1006">
        <v>1</v>
      </c>
      <c r="F1006">
        <v>1</v>
      </c>
    </row>
    <row r="1007" spans="4:6" x14ac:dyDescent="0.2">
      <c r="D1007">
        <v>5</v>
      </c>
      <c r="E1007">
        <v>5</v>
      </c>
      <c r="F1007">
        <v>4</v>
      </c>
    </row>
    <row r="1008" spans="4:6" x14ac:dyDescent="0.2">
      <c r="D1008">
        <v>4</v>
      </c>
      <c r="E1008">
        <v>5</v>
      </c>
      <c r="F1008">
        <v>4</v>
      </c>
    </row>
    <row r="1009" spans="4:6" x14ac:dyDescent="0.2">
      <c r="D1009">
        <v>2</v>
      </c>
      <c r="E1009">
        <v>2</v>
      </c>
      <c r="F1009">
        <v>3</v>
      </c>
    </row>
    <row r="1010" spans="4:6" x14ac:dyDescent="0.2">
      <c r="D1010">
        <v>3</v>
      </c>
      <c r="E1010">
        <v>2</v>
      </c>
      <c r="F1010">
        <v>3</v>
      </c>
    </row>
    <row r="1011" spans="4:6" x14ac:dyDescent="0.2">
      <c r="D1011">
        <v>3</v>
      </c>
      <c r="E1011">
        <v>3</v>
      </c>
      <c r="F1011">
        <v>4</v>
      </c>
    </row>
    <row r="1012" spans="4:6" x14ac:dyDescent="0.2">
      <c r="D1012">
        <v>4</v>
      </c>
      <c r="E1012">
        <v>3</v>
      </c>
      <c r="F1012">
        <v>2</v>
      </c>
    </row>
    <row r="1013" spans="4:6" x14ac:dyDescent="0.2">
      <c r="D1013">
        <v>4</v>
      </c>
      <c r="E1013">
        <v>5</v>
      </c>
      <c r="F1013">
        <v>1</v>
      </c>
    </row>
    <row r="1014" spans="4:6" x14ac:dyDescent="0.2">
      <c r="D1014">
        <v>4</v>
      </c>
      <c r="E1014">
        <v>3</v>
      </c>
      <c r="F1014">
        <v>3</v>
      </c>
    </row>
    <row r="1015" spans="4:6" x14ac:dyDescent="0.2">
      <c r="D1015">
        <v>3</v>
      </c>
      <c r="E1015">
        <v>4</v>
      </c>
      <c r="F1015">
        <v>5</v>
      </c>
    </row>
    <row r="1016" spans="4:6" x14ac:dyDescent="0.2">
      <c r="D1016">
        <v>4</v>
      </c>
      <c r="E1016">
        <v>3</v>
      </c>
      <c r="F1016">
        <v>2</v>
      </c>
    </row>
    <row r="1017" spans="4:6" x14ac:dyDescent="0.2">
      <c r="D1017">
        <v>4</v>
      </c>
      <c r="E1017">
        <v>4</v>
      </c>
      <c r="F1017">
        <v>1</v>
      </c>
    </row>
    <row r="1018" spans="4:6" x14ac:dyDescent="0.2">
      <c r="D1018">
        <v>5</v>
      </c>
      <c r="E1018">
        <v>4</v>
      </c>
      <c r="F1018">
        <v>5</v>
      </c>
    </row>
    <row r="1019" spans="4:6" x14ac:dyDescent="0.2">
      <c r="D1019">
        <v>4</v>
      </c>
      <c r="E1019">
        <v>3</v>
      </c>
      <c r="F1019">
        <v>4</v>
      </c>
    </row>
    <row r="1020" spans="4:6" x14ac:dyDescent="0.2">
      <c r="D1020">
        <v>1</v>
      </c>
      <c r="E1020">
        <v>1</v>
      </c>
      <c r="F1020">
        <v>1</v>
      </c>
    </row>
    <row r="1021" spans="4:6" x14ac:dyDescent="0.2">
      <c r="D1021">
        <v>4</v>
      </c>
      <c r="E1021">
        <v>2</v>
      </c>
      <c r="F1021">
        <v>2</v>
      </c>
    </row>
    <row r="1022" spans="4:6" x14ac:dyDescent="0.2">
      <c r="D1022">
        <v>4</v>
      </c>
      <c r="E1022">
        <v>4</v>
      </c>
      <c r="F1022">
        <v>3</v>
      </c>
    </row>
    <row r="1023" spans="4:6" x14ac:dyDescent="0.2">
      <c r="D1023">
        <v>4</v>
      </c>
      <c r="E1023">
        <v>3</v>
      </c>
      <c r="F1023">
        <v>2</v>
      </c>
    </row>
    <row r="1024" spans="4:6" x14ac:dyDescent="0.2">
      <c r="D1024">
        <v>4</v>
      </c>
      <c r="E1024">
        <v>5</v>
      </c>
      <c r="F1024">
        <v>4</v>
      </c>
    </row>
    <row r="1025" spans="4:6" x14ac:dyDescent="0.2">
      <c r="D1025">
        <v>3</v>
      </c>
      <c r="E1025">
        <v>2</v>
      </c>
      <c r="F1025">
        <v>3</v>
      </c>
    </row>
    <row r="1026" spans="4:6" x14ac:dyDescent="0.2">
      <c r="D1026">
        <v>4</v>
      </c>
      <c r="E1026">
        <v>2</v>
      </c>
      <c r="F1026">
        <v>2</v>
      </c>
    </row>
    <row r="1027" spans="4:6" x14ac:dyDescent="0.2">
      <c r="D1027">
        <v>3</v>
      </c>
      <c r="E1027">
        <v>3</v>
      </c>
      <c r="F1027">
        <v>2</v>
      </c>
    </row>
    <row r="1028" spans="4:6" x14ac:dyDescent="0.2">
      <c r="D1028">
        <v>1</v>
      </c>
      <c r="E1028">
        <v>1</v>
      </c>
      <c r="F1028">
        <v>1</v>
      </c>
    </row>
    <row r="1029" spans="4:6" x14ac:dyDescent="0.2">
      <c r="D1029">
        <v>4</v>
      </c>
      <c r="E1029">
        <v>3</v>
      </c>
      <c r="F1029">
        <v>3</v>
      </c>
    </row>
    <row r="1030" spans="4:6" x14ac:dyDescent="0.2">
      <c r="D1030">
        <v>4</v>
      </c>
      <c r="E1030">
        <v>3</v>
      </c>
      <c r="F1030">
        <v>2</v>
      </c>
    </row>
    <row r="1031" spans="4:6" x14ac:dyDescent="0.2">
      <c r="D1031">
        <v>3</v>
      </c>
      <c r="E1031">
        <v>2</v>
      </c>
      <c r="F1031">
        <v>3</v>
      </c>
    </row>
    <row r="1032" spans="4:6" x14ac:dyDescent="0.2">
      <c r="D1032">
        <v>4</v>
      </c>
      <c r="E1032">
        <v>1</v>
      </c>
      <c r="F1032">
        <v>1</v>
      </c>
    </row>
    <row r="1033" spans="4:6" x14ac:dyDescent="0.2">
      <c r="D1033">
        <v>4</v>
      </c>
      <c r="E1033">
        <v>3</v>
      </c>
      <c r="F1033">
        <v>1</v>
      </c>
    </row>
    <row r="1034" spans="4:6" x14ac:dyDescent="0.2">
      <c r="D1034">
        <v>4</v>
      </c>
      <c r="E1034">
        <v>5</v>
      </c>
      <c r="F1034">
        <v>5</v>
      </c>
    </row>
    <row r="1035" spans="4:6" x14ac:dyDescent="0.2">
      <c r="D1035">
        <v>5</v>
      </c>
      <c r="E1035">
        <v>4</v>
      </c>
      <c r="F1035">
        <v>4</v>
      </c>
    </row>
    <row r="1036" spans="4:6" x14ac:dyDescent="0.2">
      <c r="D1036">
        <v>5</v>
      </c>
      <c r="E1036">
        <v>5</v>
      </c>
      <c r="F1036">
        <v>4</v>
      </c>
    </row>
    <row r="1037" spans="4:6" x14ac:dyDescent="0.2">
      <c r="D1037">
        <v>4</v>
      </c>
      <c r="E1037">
        <v>4</v>
      </c>
      <c r="F1037">
        <v>3</v>
      </c>
    </row>
    <row r="1038" spans="4:6" x14ac:dyDescent="0.2">
      <c r="D1038">
        <v>5</v>
      </c>
      <c r="E1038">
        <v>4</v>
      </c>
      <c r="F1038">
        <v>3</v>
      </c>
    </row>
    <row r="1039" spans="4:6" x14ac:dyDescent="0.2">
      <c r="D1039">
        <v>4</v>
      </c>
      <c r="E1039">
        <v>3</v>
      </c>
      <c r="F1039">
        <v>4</v>
      </c>
    </row>
    <row r="1040" spans="4:6" x14ac:dyDescent="0.2">
      <c r="D1040">
        <v>5</v>
      </c>
      <c r="E1040">
        <v>5</v>
      </c>
      <c r="F1040">
        <v>3</v>
      </c>
    </row>
    <row r="1041" spans="4:6" x14ac:dyDescent="0.2">
      <c r="D1041">
        <v>4</v>
      </c>
      <c r="E1041">
        <v>4</v>
      </c>
      <c r="F1041">
        <v>3</v>
      </c>
    </row>
    <row r="1042" spans="4:6" x14ac:dyDescent="0.2">
      <c r="D1042">
        <v>3</v>
      </c>
      <c r="E1042">
        <v>2</v>
      </c>
      <c r="F1042">
        <v>1</v>
      </c>
    </row>
    <row r="1043" spans="4:6" x14ac:dyDescent="0.2">
      <c r="D1043">
        <v>5</v>
      </c>
      <c r="E1043">
        <v>4</v>
      </c>
      <c r="F1043">
        <v>1</v>
      </c>
    </row>
    <row r="1044" spans="4:6" x14ac:dyDescent="0.2">
      <c r="D1044">
        <v>5</v>
      </c>
      <c r="E1044">
        <v>5</v>
      </c>
      <c r="F1044">
        <v>4</v>
      </c>
    </row>
    <row r="1045" spans="4:6" x14ac:dyDescent="0.2">
      <c r="D1045">
        <v>5</v>
      </c>
      <c r="E1045">
        <v>5</v>
      </c>
      <c r="F1045">
        <v>5</v>
      </c>
    </row>
    <row r="1046" spans="4:6" x14ac:dyDescent="0.2">
      <c r="D1046">
        <v>4</v>
      </c>
      <c r="E1046">
        <v>3</v>
      </c>
      <c r="F1046">
        <v>3</v>
      </c>
    </row>
    <row r="1047" spans="4:6" x14ac:dyDescent="0.2">
      <c r="D1047">
        <v>5</v>
      </c>
      <c r="E1047">
        <v>5</v>
      </c>
      <c r="F1047">
        <v>4</v>
      </c>
    </row>
    <row r="1048" spans="4:6" x14ac:dyDescent="0.2">
      <c r="D1048">
        <v>4</v>
      </c>
      <c r="E1048">
        <v>5</v>
      </c>
      <c r="F1048">
        <v>5</v>
      </c>
    </row>
    <row r="1049" spans="4:6" x14ac:dyDescent="0.2">
      <c r="D1049">
        <v>5</v>
      </c>
      <c r="E1049">
        <v>5</v>
      </c>
      <c r="F1049">
        <v>2</v>
      </c>
    </row>
    <row r="1050" spans="4:6" x14ac:dyDescent="0.2">
      <c r="D1050">
        <v>4</v>
      </c>
      <c r="E1050">
        <v>3</v>
      </c>
      <c r="F1050">
        <v>2</v>
      </c>
    </row>
    <row r="1051" spans="4:6" x14ac:dyDescent="0.2">
      <c r="D1051">
        <v>5</v>
      </c>
      <c r="E1051">
        <v>5</v>
      </c>
      <c r="F1051">
        <v>5</v>
      </c>
    </row>
    <row r="1052" spans="4:6" x14ac:dyDescent="0.2">
      <c r="D1052">
        <v>2</v>
      </c>
      <c r="E1052">
        <v>1</v>
      </c>
      <c r="F1052">
        <v>3</v>
      </c>
    </row>
    <row r="1053" spans="4:6" x14ac:dyDescent="0.2">
      <c r="D1053">
        <v>4</v>
      </c>
      <c r="E1053">
        <v>5</v>
      </c>
      <c r="F1053">
        <v>4</v>
      </c>
    </row>
    <row r="1054" spans="4:6" x14ac:dyDescent="0.2">
      <c r="D1054">
        <v>5</v>
      </c>
      <c r="E1054">
        <v>5</v>
      </c>
      <c r="F1054">
        <v>4</v>
      </c>
    </row>
    <row r="1055" spans="4:6" x14ac:dyDescent="0.2">
      <c r="D1055">
        <v>3</v>
      </c>
      <c r="E1055">
        <v>1</v>
      </c>
      <c r="F1055">
        <v>1</v>
      </c>
    </row>
    <row r="1056" spans="4:6" x14ac:dyDescent="0.2">
      <c r="D1056">
        <v>5</v>
      </c>
      <c r="E1056">
        <v>4</v>
      </c>
      <c r="F1056">
        <v>3</v>
      </c>
    </row>
    <row r="1057" spans="4:6" x14ac:dyDescent="0.2">
      <c r="D1057">
        <v>4</v>
      </c>
      <c r="E1057">
        <v>3</v>
      </c>
      <c r="F1057">
        <v>2</v>
      </c>
    </row>
    <row r="1058" spans="4:6" x14ac:dyDescent="0.2">
      <c r="D1058">
        <v>5</v>
      </c>
      <c r="E1058">
        <v>5</v>
      </c>
      <c r="F1058">
        <v>4</v>
      </c>
    </row>
    <row r="1059" spans="4:6" x14ac:dyDescent="0.2">
      <c r="D1059">
        <v>4</v>
      </c>
      <c r="E1059">
        <v>4</v>
      </c>
      <c r="F1059">
        <v>2</v>
      </c>
    </row>
    <row r="1060" spans="4:6" x14ac:dyDescent="0.2">
      <c r="D1060">
        <v>4</v>
      </c>
      <c r="E1060">
        <v>5</v>
      </c>
      <c r="F1060">
        <v>2</v>
      </c>
    </row>
    <row r="1061" spans="4:6" x14ac:dyDescent="0.2">
      <c r="D1061">
        <v>4</v>
      </c>
      <c r="E1061">
        <v>4</v>
      </c>
      <c r="F1061">
        <v>2</v>
      </c>
    </row>
    <row r="1062" spans="4:6" x14ac:dyDescent="0.2">
      <c r="D1062">
        <v>3</v>
      </c>
      <c r="E1062">
        <v>3</v>
      </c>
      <c r="F1062">
        <v>4</v>
      </c>
    </row>
    <row r="1063" spans="4:6" x14ac:dyDescent="0.2">
      <c r="D1063">
        <v>4</v>
      </c>
      <c r="E1063">
        <v>4</v>
      </c>
      <c r="F1063">
        <v>1</v>
      </c>
    </row>
    <row r="1064" spans="4:6" x14ac:dyDescent="0.2">
      <c r="D1064">
        <v>4</v>
      </c>
      <c r="E1064">
        <v>4</v>
      </c>
      <c r="F1064">
        <v>4</v>
      </c>
    </row>
    <row r="1065" spans="4:6" x14ac:dyDescent="0.2">
      <c r="D1065">
        <v>4</v>
      </c>
      <c r="E1065">
        <v>5</v>
      </c>
      <c r="F1065">
        <v>4</v>
      </c>
    </row>
    <row r="1066" spans="4:6" x14ac:dyDescent="0.2">
      <c r="D1066">
        <v>5</v>
      </c>
      <c r="E1066">
        <v>4</v>
      </c>
      <c r="F1066">
        <v>2</v>
      </c>
    </row>
    <row r="1067" spans="4:6" x14ac:dyDescent="0.2">
      <c r="D1067">
        <v>4</v>
      </c>
      <c r="E1067">
        <v>3</v>
      </c>
      <c r="F1067">
        <v>1</v>
      </c>
    </row>
    <row r="1068" spans="4:6" x14ac:dyDescent="0.2">
      <c r="D1068">
        <v>4</v>
      </c>
      <c r="E1068">
        <v>5</v>
      </c>
      <c r="F1068">
        <v>5</v>
      </c>
    </row>
    <row r="1069" spans="4:6" x14ac:dyDescent="0.2">
      <c r="D1069">
        <v>3</v>
      </c>
      <c r="E1069">
        <v>2</v>
      </c>
      <c r="F1069">
        <v>3</v>
      </c>
    </row>
    <row r="1070" spans="4:6" x14ac:dyDescent="0.2">
      <c r="D1070">
        <v>5</v>
      </c>
      <c r="E1070">
        <v>4</v>
      </c>
      <c r="F1070">
        <v>5</v>
      </c>
    </row>
    <row r="1071" spans="4:6" x14ac:dyDescent="0.2">
      <c r="D1071">
        <v>4</v>
      </c>
      <c r="E1071">
        <v>4</v>
      </c>
      <c r="F1071">
        <v>3</v>
      </c>
    </row>
    <row r="1072" spans="4:6" x14ac:dyDescent="0.2">
      <c r="D1072">
        <v>3</v>
      </c>
      <c r="E1072">
        <v>2</v>
      </c>
      <c r="F1072">
        <v>1</v>
      </c>
    </row>
    <row r="1073" spans="4:6" x14ac:dyDescent="0.2">
      <c r="D1073">
        <v>4</v>
      </c>
      <c r="E1073">
        <v>4</v>
      </c>
      <c r="F1073">
        <v>1</v>
      </c>
    </row>
    <row r="1074" spans="4:6" x14ac:dyDescent="0.2">
      <c r="D1074">
        <v>4</v>
      </c>
      <c r="E1074">
        <v>5</v>
      </c>
      <c r="F1074">
        <v>2</v>
      </c>
    </row>
    <row r="1075" spans="4:6" x14ac:dyDescent="0.2">
      <c r="D1075">
        <v>1</v>
      </c>
      <c r="E1075">
        <v>1</v>
      </c>
      <c r="F1075">
        <v>1</v>
      </c>
    </row>
    <row r="1076" spans="4:6" x14ac:dyDescent="0.2">
      <c r="D1076">
        <v>3</v>
      </c>
      <c r="E1076">
        <v>4</v>
      </c>
      <c r="F1076">
        <v>5</v>
      </c>
    </row>
    <row r="1077" spans="4:6" x14ac:dyDescent="0.2">
      <c r="D1077">
        <v>4</v>
      </c>
      <c r="E1077">
        <v>3</v>
      </c>
      <c r="F1077">
        <v>5</v>
      </c>
    </row>
    <row r="1078" spans="4:6" x14ac:dyDescent="0.2">
      <c r="D1078">
        <v>5</v>
      </c>
      <c r="E1078">
        <v>4</v>
      </c>
      <c r="F1078">
        <v>5</v>
      </c>
    </row>
    <row r="1079" spans="4:6" x14ac:dyDescent="0.2">
      <c r="D1079">
        <v>4</v>
      </c>
      <c r="E1079">
        <v>4</v>
      </c>
      <c r="F1079">
        <v>5</v>
      </c>
    </row>
    <row r="1080" spans="4:6" x14ac:dyDescent="0.2">
      <c r="D1080">
        <v>3</v>
      </c>
      <c r="E1080">
        <v>4</v>
      </c>
      <c r="F1080">
        <v>4</v>
      </c>
    </row>
    <row r="1081" spans="4:6" x14ac:dyDescent="0.2">
      <c r="D1081">
        <v>3</v>
      </c>
      <c r="E1081">
        <v>3</v>
      </c>
      <c r="F1081">
        <v>4</v>
      </c>
    </row>
    <row r="1082" spans="4:6" x14ac:dyDescent="0.2">
      <c r="D1082">
        <v>3</v>
      </c>
      <c r="E1082">
        <v>2</v>
      </c>
      <c r="F1082">
        <v>3</v>
      </c>
    </row>
    <row r="1083" spans="4:6" x14ac:dyDescent="0.2">
      <c r="D1083">
        <v>4</v>
      </c>
      <c r="E1083">
        <v>4</v>
      </c>
      <c r="F1083">
        <v>4</v>
      </c>
    </row>
    <row r="1084" spans="4:6" x14ac:dyDescent="0.2">
      <c r="D1084">
        <v>3</v>
      </c>
      <c r="E1084">
        <v>4</v>
      </c>
      <c r="F1084">
        <v>4</v>
      </c>
    </row>
    <row r="1085" spans="4:6" x14ac:dyDescent="0.2">
      <c r="D1085">
        <v>4</v>
      </c>
      <c r="E1085">
        <v>4</v>
      </c>
      <c r="F1085">
        <v>3</v>
      </c>
    </row>
    <row r="1086" spans="4:6" x14ac:dyDescent="0.2">
      <c r="D1086">
        <v>4</v>
      </c>
      <c r="E1086">
        <v>1</v>
      </c>
      <c r="F1086">
        <v>1</v>
      </c>
    </row>
    <row r="1087" spans="4:6" x14ac:dyDescent="0.2">
      <c r="D1087">
        <v>4</v>
      </c>
      <c r="E1087">
        <v>3</v>
      </c>
      <c r="F1087">
        <v>1</v>
      </c>
    </row>
    <row r="1088" spans="4:6" x14ac:dyDescent="0.2">
      <c r="D1088">
        <v>5</v>
      </c>
      <c r="E1088">
        <v>5</v>
      </c>
      <c r="F1088">
        <v>3</v>
      </c>
    </row>
    <row r="1089" spans="4:6" x14ac:dyDescent="0.2">
      <c r="D1089">
        <v>4</v>
      </c>
      <c r="E1089">
        <v>4</v>
      </c>
      <c r="F1089">
        <v>5</v>
      </c>
    </row>
    <row r="1090" spans="4:6" x14ac:dyDescent="0.2">
      <c r="D1090">
        <v>5</v>
      </c>
      <c r="E1090">
        <v>5</v>
      </c>
      <c r="F1090">
        <v>3</v>
      </c>
    </row>
    <row r="1091" spans="4:6" x14ac:dyDescent="0.2">
      <c r="D1091">
        <v>3</v>
      </c>
      <c r="E1091">
        <v>3</v>
      </c>
      <c r="F1091">
        <v>3</v>
      </c>
    </row>
    <row r="1092" spans="4:6" x14ac:dyDescent="0.2">
      <c r="D1092">
        <v>5</v>
      </c>
      <c r="E1092">
        <v>5</v>
      </c>
      <c r="F1092">
        <v>4</v>
      </c>
    </row>
    <row r="1093" spans="4:6" x14ac:dyDescent="0.2">
      <c r="D1093">
        <v>4</v>
      </c>
      <c r="E1093">
        <v>4</v>
      </c>
      <c r="F1093">
        <v>2</v>
      </c>
    </row>
    <row r="1094" spans="4:6" x14ac:dyDescent="0.2">
      <c r="D1094">
        <v>4</v>
      </c>
      <c r="E1094">
        <v>4</v>
      </c>
      <c r="F1094">
        <v>1</v>
      </c>
    </row>
    <row r="1095" spans="4:6" x14ac:dyDescent="0.2">
      <c r="D1095">
        <v>4</v>
      </c>
      <c r="E1095">
        <v>3</v>
      </c>
      <c r="F1095">
        <v>2</v>
      </c>
    </row>
    <row r="1096" spans="4:6" x14ac:dyDescent="0.2">
      <c r="D1096">
        <v>5</v>
      </c>
      <c r="E1096">
        <v>5</v>
      </c>
      <c r="F1096">
        <v>5</v>
      </c>
    </row>
    <row r="1097" spans="4:6" x14ac:dyDescent="0.2">
      <c r="D1097">
        <v>4</v>
      </c>
      <c r="E1097">
        <v>4</v>
      </c>
      <c r="F1097">
        <v>5</v>
      </c>
    </row>
    <row r="1098" spans="4:6" x14ac:dyDescent="0.2">
      <c r="D1098">
        <v>4</v>
      </c>
      <c r="E1098">
        <v>4</v>
      </c>
      <c r="F1098">
        <v>4</v>
      </c>
    </row>
    <row r="1099" spans="4:6" x14ac:dyDescent="0.2">
      <c r="D1099">
        <v>2</v>
      </c>
      <c r="E1099">
        <v>2</v>
      </c>
      <c r="F1099">
        <v>3</v>
      </c>
    </row>
    <row r="1100" spans="4:6" x14ac:dyDescent="0.2">
      <c r="D1100">
        <v>4</v>
      </c>
      <c r="E1100">
        <v>5</v>
      </c>
      <c r="F1100">
        <v>4</v>
      </c>
    </row>
    <row r="1101" spans="4:6" x14ac:dyDescent="0.2">
      <c r="D1101">
        <v>5</v>
      </c>
      <c r="E1101">
        <v>4</v>
      </c>
      <c r="F1101">
        <v>4</v>
      </c>
    </row>
    <row r="1102" spans="4:6" x14ac:dyDescent="0.2">
      <c r="D1102">
        <v>4</v>
      </c>
      <c r="E1102">
        <v>4</v>
      </c>
      <c r="F1102">
        <v>5</v>
      </c>
    </row>
    <row r="1103" spans="4:6" x14ac:dyDescent="0.2">
      <c r="D1103">
        <v>5</v>
      </c>
      <c r="E1103">
        <v>5</v>
      </c>
      <c r="F1103">
        <v>4</v>
      </c>
    </row>
    <row r="1104" spans="4:6" x14ac:dyDescent="0.2">
      <c r="D1104">
        <v>4</v>
      </c>
      <c r="E1104">
        <v>3</v>
      </c>
      <c r="F1104">
        <v>3</v>
      </c>
    </row>
    <row r="1105" spans="4:6" x14ac:dyDescent="0.2">
      <c r="D1105">
        <v>4</v>
      </c>
      <c r="E1105">
        <v>4</v>
      </c>
      <c r="F1105">
        <v>5</v>
      </c>
    </row>
    <row r="1106" spans="4:6" x14ac:dyDescent="0.2">
      <c r="D1106">
        <v>5</v>
      </c>
      <c r="E1106">
        <v>5</v>
      </c>
      <c r="F1106">
        <v>4</v>
      </c>
    </row>
    <row r="1107" spans="4:6" x14ac:dyDescent="0.2">
      <c r="D1107">
        <v>4</v>
      </c>
      <c r="E1107">
        <v>4</v>
      </c>
      <c r="F1107">
        <v>1</v>
      </c>
    </row>
    <row r="1108" spans="4:6" x14ac:dyDescent="0.2">
      <c r="D1108">
        <v>5</v>
      </c>
      <c r="E1108">
        <v>4</v>
      </c>
      <c r="F1108">
        <v>1</v>
      </c>
    </row>
    <row r="1109" spans="4:6" x14ac:dyDescent="0.2">
      <c r="D1109">
        <v>4</v>
      </c>
      <c r="E1109">
        <v>4</v>
      </c>
      <c r="F1109">
        <v>4</v>
      </c>
    </row>
    <row r="1110" spans="4:6" x14ac:dyDescent="0.2">
      <c r="D1110">
        <v>4</v>
      </c>
      <c r="E1110">
        <v>5</v>
      </c>
      <c r="F1110">
        <v>5</v>
      </c>
    </row>
    <row r="1111" spans="4:6" x14ac:dyDescent="0.2">
      <c r="D1111">
        <v>4</v>
      </c>
      <c r="E1111">
        <v>4</v>
      </c>
      <c r="F1111">
        <v>3</v>
      </c>
    </row>
    <row r="1112" spans="4:6" x14ac:dyDescent="0.2">
      <c r="D1112">
        <v>4</v>
      </c>
      <c r="E1112">
        <v>4</v>
      </c>
      <c r="F1112">
        <v>1</v>
      </c>
    </row>
    <row r="1113" spans="4:6" x14ac:dyDescent="0.2">
      <c r="D1113">
        <v>4</v>
      </c>
      <c r="E1113">
        <v>4</v>
      </c>
      <c r="F1113">
        <v>5</v>
      </c>
    </row>
    <row r="1114" spans="4:6" x14ac:dyDescent="0.2">
      <c r="D1114">
        <v>4</v>
      </c>
      <c r="E1114">
        <v>5</v>
      </c>
      <c r="F1114">
        <v>5</v>
      </c>
    </row>
    <row r="1115" spans="4:6" x14ac:dyDescent="0.2">
      <c r="D1115">
        <v>4</v>
      </c>
      <c r="E1115">
        <v>4</v>
      </c>
      <c r="F1115">
        <v>3</v>
      </c>
    </row>
    <row r="1116" spans="4:6" x14ac:dyDescent="0.2">
      <c r="D1116">
        <v>5</v>
      </c>
      <c r="E1116">
        <v>5</v>
      </c>
      <c r="F1116">
        <v>5</v>
      </c>
    </row>
    <row r="1117" spans="4:6" x14ac:dyDescent="0.2">
      <c r="D1117">
        <v>4</v>
      </c>
      <c r="E1117">
        <v>4</v>
      </c>
      <c r="F1117">
        <v>1</v>
      </c>
    </row>
    <row r="1118" spans="4:6" x14ac:dyDescent="0.2">
      <c r="D1118">
        <v>4</v>
      </c>
      <c r="E1118">
        <v>2</v>
      </c>
      <c r="F1118">
        <v>1</v>
      </c>
    </row>
    <row r="1119" spans="4:6" x14ac:dyDescent="0.2">
      <c r="D1119">
        <v>4</v>
      </c>
      <c r="E1119">
        <v>3</v>
      </c>
      <c r="F1119">
        <v>1</v>
      </c>
    </row>
    <row r="1120" spans="4:6" x14ac:dyDescent="0.2">
      <c r="D1120">
        <v>4</v>
      </c>
      <c r="E1120">
        <v>2</v>
      </c>
      <c r="F1120">
        <v>1</v>
      </c>
    </row>
    <row r="1121" spans="4:6" x14ac:dyDescent="0.2">
      <c r="D1121">
        <v>5</v>
      </c>
      <c r="E1121">
        <v>5</v>
      </c>
      <c r="F1121">
        <v>4</v>
      </c>
    </row>
    <row r="1122" spans="4:6" x14ac:dyDescent="0.2">
      <c r="D1122">
        <v>5</v>
      </c>
      <c r="E1122">
        <v>4</v>
      </c>
      <c r="F1122">
        <v>2</v>
      </c>
    </row>
    <row r="1123" spans="4:6" x14ac:dyDescent="0.2">
      <c r="D1123">
        <v>4</v>
      </c>
      <c r="E1123">
        <v>4</v>
      </c>
      <c r="F1123">
        <v>3</v>
      </c>
    </row>
    <row r="1124" spans="4:6" x14ac:dyDescent="0.2">
      <c r="D1124">
        <v>4</v>
      </c>
      <c r="E1124">
        <v>4</v>
      </c>
      <c r="F1124">
        <v>1</v>
      </c>
    </row>
    <row r="1125" spans="4:6" x14ac:dyDescent="0.2">
      <c r="D1125">
        <v>5</v>
      </c>
      <c r="E1125">
        <v>4</v>
      </c>
      <c r="F1125">
        <v>5</v>
      </c>
    </row>
    <row r="1126" spans="4:6" x14ac:dyDescent="0.2">
      <c r="D1126">
        <v>4</v>
      </c>
      <c r="E1126">
        <v>4</v>
      </c>
      <c r="F1126">
        <v>2</v>
      </c>
    </row>
    <row r="1127" spans="4:6" x14ac:dyDescent="0.2">
      <c r="D1127">
        <v>4</v>
      </c>
      <c r="E1127">
        <v>1</v>
      </c>
      <c r="F1127">
        <v>1</v>
      </c>
    </row>
    <row r="1128" spans="4:6" x14ac:dyDescent="0.2">
      <c r="D1128">
        <v>5</v>
      </c>
      <c r="E1128">
        <v>4</v>
      </c>
      <c r="F1128">
        <v>3</v>
      </c>
    </row>
    <row r="1129" spans="4:6" x14ac:dyDescent="0.2">
      <c r="D1129">
        <v>4</v>
      </c>
      <c r="E1129">
        <v>4</v>
      </c>
      <c r="F1129">
        <v>3</v>
      </c>
    </row>
    <row r="1130" spans="4:6" x14ac:dyDescent="0.2">
      <c r="D1130">
        <v>4</v>
      </c>
      <c r="E1130">
        <v>4</v>
      </c>
      <c r="F1130">
        <v>2</v>
      </c>
    </row>
    <row r="1131" spans="4:6" x14ac:dyDescent="0.2">
      <c r="D1131">
        <v>4</v>
      </c>
      <c r="E1131">
        <v>3</v>
      </c>
      <c r="F1131">
        <v>4</v>
      </c>
    </row>
    <row r="1132" spans="4:6" x14ac:dyDescent="0.2">
      <c r="D1132">
        <v>3</v>
      </c>
      <c r="E1132">
        <v>1</v>
      </c>
      <c r="F1132">
        <v>1</v>
      </c>
    </row>
    <row r="1133" spans="4:6" x14ac:dyDescent="0.2">
      <c r="D1133">
        <v>5</v>
      </c>
      <c r="E1133">
        <v>4</v>
      </c>
      <c r="F1133">
        <v>3</v>
      </c>
    </row>
    <row r="1134" spans="4:6" x14ac:dyDescent="0.2">
      <c r="D1134">
        <v>5</v>
      </c>
      <c r="E1134">
        <v>4</v>
      </c>
      <c r="F1134">
        <v>2</v>
      </c>
    </row>
    <row r="1135" spans="4:6" x14ac:dyDescent="0.2">
      <c r="D1135">
        <v>4</v>
      </c>
      <c r="E1135">
        <v>4</v>
      </c>
      <c r="F1135">
        <v>1</v>
      </c>
    </row>
    <row r="1136" spans="4:6" x14ac:dyDescent="0.2">
      <c r="D1136">
        <v>1</v>
      </c>
      <c r="E1136">
        <v>1</v>
      </c>
      <c r="F1136">
        <v>1</v>
      </c>
    </row>
    <row r="1137" spans="4:6" x14ac:dyDescent="0.2">
      <c r="D1137">
        <v>4</v>
      </c>
      <c r="E1137">
        <v>4</v>
      </c>
      <c r="F1137">
        <v>2</v>
      </c>
    </row>
    <row r="1138" spans="4:6" x14ac:dyDescent="0.2">
      <c r="D1138">
        <v>4</v>
      </c>
      <c r="E1138">
        <v>4</v>
      </c>
      <c r="F1138">
        <v>3</v>
      </c>
    </row>
    <row r="1139" spans="4:6" x14ac:dyDescent="0.2">
      <c r="D1139">
        <v>4</v>
      </c>
      <c r="E1139">
        <v>5</v>
      </c>
      <c r="F1139">
        <v>4</v>
      </c>
    </row>
    <row r="1140" spans="4:6" x14ac:dyDescent="0.2">
      <c r="D1140">
        <v>5</v>
      </c>
      <c r="E1140">
        <v>5</v>
      </c>
      <c r="F1140">
        <v>5</v>
      </c>
    </row>
    <row r="1141" spans="4:6" x14ac:dyDescent="0.2">
      <c r="D1141">
        <v>5</v>
      </c>
      <c r="E1141">
        <v>5</v>
      </c>
      <c r="F1141">
        <v>4</v>
      </c>
    </row>
    <row r="1142" spans="4:6" x14ac:dyDescent="0.2">
      <c r="D1142">
        <v>5</v>
      </c>
      <c r="E1142">
        <v>5</v>
      </c>
      <c r="F1142">
        <v>4</v>
      </c>
    </row>
    <row r="1143" spans="4:6" x14ac:dyDescent="0.2">
      <c r="D1143">
        <v>4</v>
      </c>
      <c r="E1143">
        <v>5</v>
      </c>
      <c r="F1143">
        <v>4</v>
      </c>
    </row>
    <row r="1144" spans="4:6" x14ac:dyDescent="0.2">
      <c r="D1144">
        <v>4</v>
      </c>
      <c r="E1144">
        <v>3</v>
      </c>
      <c r="F1144">
        <v>2</v>
      </c>
    </row>
    <row r="1145" spans="4:6" x14ac:dyDescent="0.2">
      <c r="D1145">
        <v>5</v>
      </c>
      <c r="E1145">
        <v>5</v>
      </c>
      <c r="F1145">
        <v>4</v>
      </c>
    </row>
    <row r="1146" spans="4:6" x14ac:dyDescent="0.2">
      <c r="D1146">
        <v>4</v>
      </c>
      <c r="E1146">
        <v>4</v>
      </c>
      <c r="F1146">
        <v>3</v>
      </c>
    </row>
    <row r="1147" spans="4:6" x14ac:dyDescent="0.2">
      <c r="D1147">
        <v>4</v>
      </c>
      <c r="E1147">
        <v>4</v>
      </c>
      <c r="F1147">
        <v>4</v>
      </c>
    </row>
    <row r="1148" spans="4:6" x14ac:dyDescent="0.2">
      <c r="D1148">
        <v>4</v>
      </c>
      <c r="E1148">
        <v>3</v>
      </c>
      <c r="F1148">
        <v>4</v>
      </c>
    </row>
    <row r="1149" spans="4:6" x14ac:dyDescent="0.2">
      <c r="D1149">
        <v>4</v>
      </c>
      <c r="E1149">
        <v>4</v>
      </c>
      <c r="F1149">
        <v>4</v>
      </c>
    </row>
    <row r="1150" spans="4:6" x14ac:dyDescent="0.2">
      <c r="D1150">
        <v>4</v>
      </c>
      <c r="E1150">
        <v>4</v>
      </c>
      <c r="F1150">
        <v>5</v>
      </c>
    </row>
    <row r="1151" spans="4:6" x14ac:dyDescent="0.2">
      <c r="D1151">
        <v>5</v>
      </c>
      <c r="E1151">
        <v>5</v>
      </c>
      <c r="F1151">
        <v>5</v>
      </c>
    </row>
    <row r="1152" spans="4:6" x14ac:dyDescent="0.2">
      <c r="D1152">
        <v>5</v>
      </c>
      <c r="E1152">
        <v>4</v>
      </c>
      <c r="F1152">
        <v>5</v>
      </c>
    </row>
    <row r="1153" spans="4:6" x14ac:dyDescent="0.2">
      <c r="D1153">
        <v>5</v>
      </c>
      <c r="E1153">
        <v>4</v>
      </c>
      <c r="F1153">
        <v>5</v>
      </c>
    </row>
    <row r="1154" spans="4:6" x14ac:dyDescent="0.2">
      <c r="D1154">
        <v>5</v>
      </c>
      <c r="E1154">
        <v>5</v>
      </c>
      <c r="F1154">
        <v>3</v>
      </c>
    </row>
    <row r="1155" spans="4:6" x14ac:dyDescent="0.2">
      <c r="D1155">
        <v>5</v>
      </c>
      <c r="E1155">
        <v>4</v>
      </c>
      <c r="F1155">
        <v>5</v>
      </c>
    </row>
    <row r="1156" spans="4:6" x14ac:dyDescent="0.2">
      <c r="D1156">
        <v>4</v>
      </c>
      <c r="E1156">
        <v>3</v>
      </c>
      <c r="F1156">
        <v>3</v>
      </c>
    </row>
    <row r="1157" spans="4:6" x14ac:dyDescent="0.2">
      <c r="D1157">
        <v>4</v>
      </c>
      <c r="E1157">
        <v>4</v>
      </c>
      <c r="F1157">
        <v>1</v>
      </c>
    </row>
    <row r="1158" spans="4:6" x14ac:dyDescent="0.2">
      <c r="D1158">
        <v>4</v>
      </c>
      <c r="E1158">
        <v>4</v>
      </c>
      <c r="F1158">
        <v>2</v>
      </c>
    </row>
    <row r="1159" spans="4:6" x14ac:dyDescent="0.2">
      <c r="D1159">
        <v>3</v>
      </c>
      <c r="E1159">
        <v>3</v>
      </c>
      <c r="F1159">
        <v>5</v>
      </c>
    </row>
    <row r="1160" spans="4:6" x14ac:dyDescent="0.2">
      <c r="D1160">
        <v>5</v>
      </c>
      <c r="E1160">
        <v>4</v>
      </c>
      <c r="F1160">
        <v>3</v>
      </c>
    </row>
    <row r="1161" spans="4:6" x14ac:dyDescent="0.2">
      <c r="D1161">
        <v>4</v>
      </c>
      <c r="E1161">
        <v>5</v>
      </c>
      <c r="F1161">
        <v>5</v>
      </c>
    </row>
    <row r="1162" spans="4:6" x14ac:dyDescent="0.2">
      <c r="D1162">
        <v>4</v>
      </c>
      <c r="E1162">
        <v>4</v>
      </c>
      <c r="F1162">
        <v>1</v>
      </c>
    </row>
    <row r="1163" spans="4:6" x14ac:dyDescent="0.2">
      <c r="D1163">
        <v>1</v>
      </c>
      <c r="E1163">
        <v>1</v>
      </c>
      <c r="F1163">
        <v>1</v>
      </c>
    </row>
    <row r="1164" spans="4:6" x14ac:dyDescent="0.2">
      <c r="D1164">
        <v>4</v>
      </c>
      <c r="E1164">
        <v>4</v>
      </c>
      <c r="F1164">
        <v>2</v>
      </c>
    </row>
    <row r="1165" spans="4:6" x14ac:dyDescent="0.2">
      <c r="D1165">
        <v>4</v>
      </c>
      <c r="E1165">
        <v>3</v>
      </c>
      <c r="F1165">
        <v>3</v>
      </c>
    </row>
    <row r="1166" spans="4:6" x14ac:dyDescent="0.2">
      <c r="D1166">
        <v>3</v>
      </c>
      <c r="E1166">
        <v>2</v>
      </c>
      <c r="F1166">
        <v>2</v>
      </c>
    </row>
    <row r="1167" spans="4:6" x14ac:dyDescent="0.2">
      <c r="D1167">
        <v>5</v>
      </c>
      <c r="E1167">
        <v>5</v>
      </c>
      <c r="F1167">
        <v>4</v>
      </c>
    </row>
    <row r="1168" spans="4:6" x14ac:dyDescent="0.2">
      <c r="D1168">
        <v>4</v>
      </c>
      <c r="E1168">
        <v>4</v>
      </c>
      <c r="F1168">
        <v>1</v>
      </c>
    </row>
    <row r="1169" spans="4:6" x14ac:dyDescent="0.2">
      <c r="D1169">
        <v>2</v>
      </c>
      <c r="E1169">
        <v>1</v>
      </c>
      <c r="F1169">
        <v>2</v>
      </c>
    </row>
    <row r="1170" spans="4:6" x14ac:dyDescent="0.2">
      <c r="D1170">
        <v>5</v>
      </c>
      <c r="E1170">
        <v>5</v>
      </c>
      <c r="F1170">
        <v>2</v>
      </c>
    </row>
    <row r="1171" spans="4:6" x14ac:dyDescent="0.2">
      <c r="D1171">
        <v>5</v>
      </c>
      <c r="E1171">
        <v>5</v>
      </c>
      <c r="F1171">
        <v>1</v>
      </c>
    </row>
    <row r="1172" spans="4:6" x14ac:dyDescent="0.2">
      <c r="D1172">
        <v>4</v>
      </c>
      <c r="E1172">
        <v>5</v>
      </c>
      <c r="F1172">
        <v>5</v>
      </c>
    </row>
    <row r="1173" spans="4:6" x14ac:dyDescent="0.2">
      <c r="D1173">
        <v>4</v>
      </c>
      <c r="E1173">
        <v>5</v>
      </c>
      <c r="F1173">
        <v>5</v>
      </c>
    </row>
    <row r="1174" spans="4:6" x14ac:dyDescent="0.2">
      <c r="D1174">
        <v>5</v>
      </c>
      <c r="E1174">
        <v>5</v>
      </c>
      <c r="F1174">
        <v>4</v>
      </c>
    </row>
    <row r="1175" spans="4:6" x14ac:dyDescent="0.2">
      <c r="D1175">
        <v>3</v>
      </c>
      <c r="E1175">
        <v>4</v>
      </c>
      <c r="F1175">
        <v>4</v>
      </c>
    </row>
    <row r="1176" spans="4:6" x14ac:dyDescent="0.2">
      <c r="D1176">
        <v>4</v>
      </c>
      <c r="E1176">
        <v>1</v>
      </c>
      <c r="F1176">
        <v>1</v>
      </c>
    </row>
    <row r="1177" spans="4:6" x14ac:dyDescent="0.2">
      <c r="D1177">
        <v>5</v>
      </c>
      <c r="E1177">
        <v>4</v>
      </c>
      <c r="F1177">
        <v>5</v>
      </c>
    </row>
    <row r="1178" spans="4:6" x14ac:dyDescent="0.2">
      <c r="D1178">
        <v>4</v>
      </c>
      <c r="E1178">
        <v>4</v>
      </c>
      <c r="F1178">
        <v>2</v>
      </c>
    </row>
    <row r="1179" spans="4:6" x14ac:dyDescent="0.2">
      <c r="D1179">
        <v>4</v>
      </c>
      <c r="E1179">
        <v>3</v>
      </c>
      <c r="F1179">
        <v>2</v>
      </c>
    </row>
    <row r="1180" spans="4:6" x14ac:dyDescent="0.2">
      <c r="D1180">
        <v>4</v>
      </c>
      <c r="E1180">
        <v>4</v>
      </c>
      <c r="F1180">
        <v>2</v>
      </c>
    </row>
    <row r="1181" spans="4:6" x14ac:dyDescent="0.2">
      <c r="D1181">
        <v>5</v>
      </c>
      <c r="E1181">
        <v>4</v>
      </c>
      <c r="F1181">
        <v>3</v>
      </c>
    </row>
    <row r="1182" spans="4:6" x14ac:dyDescent="0.2">
      <c r="D1182">
        <v>5</v>
      </c>
      <c r="E1182">
        <v>5</v>
      </c>
      <c r="F1182">
        <v>2</v>
      </c>
    </row>
    <row r="1183" spans="4:6" x14ac:dyDescent="0.2">
      <c r="D1183">
        <v>4</v>
      </c>
      <c r="E1183">
        <v>5</v>
      </c>
      <c r="F1183">
        <v>4</v>
      </c>
    </row>
    <row r="1184" spans="4:6" x14ac:dyDescent="0.2">
      <c r="D1184">
        <v>4</v>
      </c>
      <c r="E1184">
        <v>4</v>
      </c>
      <c r="F1184">
        <v>3</v>
      </c>
    </row>
    <row r="1185" spans="4:6" x14ac:dyDescent="0.2">
      <c r="D1185">
        <v>4</v>
      </c>
      <c r="E1185">
        <v>4</v>
      </c>
      <c r="F1185">
        <v>3</v>
      </c>
    </row>
    <row r="1186" spans="4:6" x14ac:dyDescent="0.2">
      <c r="D1186">
        <v>4</v>
      </c>
      <c r="E1186">
        <v>4</v>
      </c>
      <c r="F1186">
        <v>3</v>
      </c>
    </row>
    <row r="1187" spans="4:6" x14ac:dyDescent="0.2">
      <c r="D1187">
        <v>5</v>
      </c>
      <c r="E1187">
        <v>4</v>
      </c>
      <c r="F1187">
        <v>4</v>
      </c>
    </row>
    <row r="1188" spans="4:6" x14ac:dyDescent="0.2">
      <c r="D1188">
        <v>5</v>
      </c>
      <c r="E1188">
        <v>5</v>
      </c>
      <c r="F1188">
        <v>4</v>
      </c>
    </row>
    <row r="1189" spans="4:6" x14ac:dyDescent="0.2">
      <c r="D1189">
        <v>5</v>
      </c>
      <c r="E1189">
        <v>4</v>
      </c>
      <c r="F1189">
        <v>2</v>
      </c>
    </row>
    <row r="1190" spans="4:6" x14ac:dyDescent="0.2">
      <c r="D1190">
        <v>4</v>
      </c>
      <c r="E1190">
        <v>4</v>
      </c>
      <c r="F1190">
        <v>3</v>
      </c>
    </row>
    <row r="1191" spans="4:6" x14ac:dyDescent="0.2">
      <c r="D1191">
        <v>4</v>
      </c>
      <c r="E1191">
        <v>4</v>
      </c>
      <c r="F1191">
        <v>3</v>
      </c>
    </row>
    <row r="1192" spans="4:6" x14ac:dyDescent="0.2">
      <c r="D1192">
        <v>5</v>
      </c>
      <c r="E1192">
        <v>4</v>
      </c>
      <c r="F1192">
        <v>5</v>
      </c>
    </row>
    <row r="1193" spans="4:6" x14ac:dyDescent="0.2">
      <c r="D1193">
        <v>3</v>
      </c>
      <c r="E1193">
        <v>1</v>
      </c>
      <c r="F1193">
        <v>1</v>
      </c>
    </row>
    <row r="1194" spans="4:6" x14ac:dyDescent="0.2">
      <c r="D1194">
        <v>4</v>
      </c>
      <c r="E1194">
        <v>3</v>
      </c>
      <c r="F1194">
        <v>1</v>
      </c>
    </row>
    <row r="1195" spans="4:6" x14ac:dyDescent="0.2">
      <c r="D1195">
        <v>4</v>
      </c>
      <c r="E1195">
        <v>5</v>
      </c>
      <c r="F1195">
        <v>4</v>
      </c>
    </row>
    <row r="1196" spans="4:6" x14ac:dyDescent="0.2">
      <c r="D1196">
        <v>5</v>
      </c>
      <c r="E1196">
        <v>4</v>
      </c>
      <c r="F1196">
        <v>3</v>
      </c>
    </row>
    <row r="1197" spans="4:6" x14ac:dyDescent="0.2">
      <c r="D1197">
        <v>4</v>
      </c>
      <c r="E1197">
        <v>4</v>
      </c>
      <c r="F1197">
        <v>5</v>
      </c>
    </row>
    <row r="1198" spans="4:6" x14ac:dyDescent="0.2">
      <c r="D1198">
        <v>5</v>
      </c>
      <c r="E1198">
        <v>5</v>
      </c>
      <c r="F1198">
        <v>4</v>
      </c>
    </row>
    <row r="1199" spans="4:6" x14ac:dyDescent="0.2">
      <c r="D1199">
        <v>5</v>
      </c>
      <c r="E1199">
        <v>5</v>
      </c>
      <c r="F1199">
        <v>5</v>
      </c>
    </row>
    <row r="1200" spans="4:6" x14ac:dyDescent="0.2">
      <c r="D1200">
        <v>4</v>
      </c>
      <c r="E1200">
        <v>5</v>
      </c>
      <c r="F1200">
        <v>2</v>
      </c>
    </row>
    <row r="1201" spans="4:6" x14ac:dyDescent="0.2">
      <c r="D1201">
        <v>4</v>
      </c>
      <c r="E1201">
        <v>4</v>
      </c>
      <c r="F1201">
        <v>2</v>
      </c>
    </row>
    <row r="1202" spans="4:6" x14ac:dyDescent="0.2">
      <c r="D1202">
        <v>4</v>
      </c>
      <c r="E1202">
        <v>3</v>
      </c>
      <c r="F1202">
        <v>3</v>
      </c>
    </row>
    <row r="1203" spans="4:6" x14ac:dyDescent="0.2">
      <c r="D1203">
        <v>3</v>
      </c>
      <c r="E1203">
        <v>3</v>
      </c>
      <c r="F1203">
        <v>3</v>
      </c>
    </row>
    <row r="1204" spans="4:6" x14ac:dyDescent="0.2">
      <c r="D1204">
        <v>4</v>
      </c>
      <c r="E1204">
        <v>4</v>
      </c>
      <c r="F1204">
        <v>2</v>
      </c>
    </row>
    <row r="1205" spans="4:6" x14ac:dyDescent="0.2">
      <c r="D1205">
        <v>4</v>
      </c>
      <c r="E1205">
        <v>4</v>
      </c>
      <c r="F1205">
        <v>5</v>
      </c>
    </row>
    <row r="1206" spans="4:6" x14ac:dyDescent="0.2">
      <c r="D1206">
        <v>5</v>
      </c>
      <c r="E1206">
        <v>4</v>
      </c>
      <c r="F1206">
        <v>4</v>
      </c>
    </row>
    <row r="1207" spans="4:6" x14ac:dyDescent="0.2">
      <c r="D1207">
        <v>3</v>
      </c>
      <c r="E1207">
        <v>3</v>
      </c>
      <c r="F1207">
        <v>4</v>
      </c>
    </row>
    <row r="1208" spans="4:6" x14ac:dyDescent="0.2">
      <c r="D1208">
        <v>4</v>
      </c>
      <c r="E1208">
        <v>4</v>
      </c>
      <c r="F1208">
        <v>2</v>
      </c>
    </row>
    <row r="1209" spans="4:6" x14ac:dyDescent="0.2">
      <c r="D1209">
        <v>5</v>
      </c>
      <c r="E1209">
        <v>4</v>
      </c>
      <c r="F1209">
        <v>1</v>
      </c>
    </row>
    <row r="1210" spans="4:6" x14ac:dyDescent="0.2">
      <c r="D1210">
        <v>3</v>
      </c>
      <c r="E1210">
        <v>2</v>
      </c>
      <c r="F1210">
        <v>3</v>
      </c>
    </row>
    <row r="1211" spans="4:6" x14ac:dyDescent="0.2">
      <c r="D1211">
        <v>3</v>
      </c>
      <c r="E1211">
        <v>4</v>
      </c>
      <c r="F1211">
        <v>5</v>
      </c>
    </row>
    <row r="1212" spans="4:6" x14ac:dyDescent="0.2">
      <c r="D1212">
        <v>4</v>
      </c>
      <c r="E1212">
        <v>4</v>
      </c>
      <c r="F1212">
        <v>4</v>
      </c>
    </row>
    <row r="1213" spans="4:6" x14ac:dyDescent="0.2">
      <c r="D1213">
        <v>2</v>
      </c>
      <c r="E1213">
        <v>1</v>
      </c>
      <c r="F1213">
        <v>2</v>
      </c>
    </row>
    <row r="1214" spans="4:6" x14ac:dyDescent="0.2">
      <c r="D1214">
        <v>1</v>
      </c>
      <c r="E1214">
        <v>1</v>
      </c>
      <c r="F1214">
        <v>1</v>
      </c>
    </row>
    <row r="1215" spans="4:6" x14ac:dyDescent="0.2">
      <c r="D1215">
        <v>4</v>
      </c>
      <c r="E1215">
        <v>4</v>
      </c>
      <c r="F1215">
        <v>3</v>
      </c>
    </row>
    <row r="1216" spans="4:6" x14ac:dyDescent="0.2">
      <c r="D1216">
        <v>2</v>
      </c>
      <c r="E1216">
        <v>1</v>
      </c>
      <c r="F1216">
        <v>2</v>
      </c>
    </row>
    <row r="1217" spans="4:6" x14ac:dyDescent="0.2">
      <c r="D1217">
        <v>4</v>
      </c>
      <c r="E1217">
        <v>5</v>
      </c>
      <c r="F1217">
        <v>5</v>
      </c>
    </row>
    <row r="1218" spans="4:6" x14ac:dyDescent="0.2">
      <c r="D1218">
        <v>4</v>
      </c>
      <c r="E1218">
        <v>4</v>
      </c>
      <c r="F1218">
        <v>2</v>
      </c>
    </row>
    <row r="1219" spans="4:6" x14ac:dyDescent="0.2">
      <c r="D1219">
        <v>2</v>
      </c>
      <c r="E1219">
        <v>1</v>
      </c>
      <c r="F1219">
        <v>3</v>
      </c>
    </row>
    <row r="1220" spans="4:6" x14ac:dyDescent="0.2">
      <c r="D1220">
        <v>4</v>
      </c>
      <c r="E1220">
        <v>4</v>
      </c>
      <c r="F1220">
        <v>5</v>
      </c>
    </row>
    <row r="1221" spans="4:6" x14ac:dyDescent="0.2">
      <c r="D1221">
        <v>4</v>
      </c>
      <c r="E1221">
        <v>4</v>
      </c>
      <c r="F1221">
        <v>4</v>
      </c>
    </row>
    <row r="1222" spans="4:6" x14ac:dyDescent="0.2">
      <c r="D1222">
        <v>5</v>
      </c>
      <c r="E1222">
        <v>5</v>
      </c>
      <c r="F1222">
        <v>3</v>
      </c>
    </row>
    <row r="1223" spans="4:6" x14ac:dyDescent="0.2">
      <c r="D1223">
        <v>2</v>
      </c>
      <c r="E1223">
        <v>1</v>
      </c>
      <c r="F1223">
        <v>2</v>
      </c>
    </row>
    <row r="1224" spans="4:6" x14ac:dyDescent="0.2">
      <c r="D1224">
        <v>3</v>
      </c>
      <c r="E1224">
        <v>2</v>
      </c>
      <c r="F1224">
        <v>3</v>
      </c>
    </row>
    <row r="1225" spans="4:6" x14ac:dyDescent="0.2">
      <c r="D1225">
        <v>4</v>
      </c>
      <c r="E1225">
        <v>4</v>
      </c>
      <c r="F1225">
        <v>3</v>
      </c>
    </row>
    <row r="1226" spans="4:6" x14ac:dyDescent="0.2">
      <c r="D1226">
        <v>4</v>
      </c>
      <c r="E1226">
        <v>5</v>
      </c>
      <c r="F1226">
        <v>4</v>
      </c>
    </row>
    <row r="1227" spans="4:6" x14ac:dyDescent="0.2">
      <c r="D1227">
        <v>4</v>
      </c>
      <c r="E1227">
        <v>4</v>
      </c>
      <c r="F1227">
        <v>5</v>
      </c>
    </row>
    <row r="1228" spans="4:6" x14ac:dyDescent="0.2">
      <c r="D1228">
        <v>4</v>
      </c>
      <c r="E1228">
        <v>3</v>
      </c>
      <c r="F1228">
        <v>3</v>
      </c>
    </row>
    <row r="1229" spans="4:6" x14ac:dyDescent="0.2">
      <c r="D1229">
        <v>3</v>
      </c>
      <c r="E1229">
        <v>1</v>
      </c>
      <c r="F1229">
        <v>2</v>
      </c>
    </row>
    <row r="1230" spans="4:6" x14ac:dyDescent="0.2">
      <c r="D1230">
        <v>2</v>
      </c>
      <c r="E1230">
        <v>1</v>
      </c>
      <c r="F1230">
        <v>1</v>
      </c>
    </row>
    <row r="1231" spans="4:6" x14ac:dyDescent="0.2">
      <c r="D1231">
        <v>2</v>
      </c>
      <c r="E1231">
        <v>2</v>
      </c>
      <c r="F1231">
        <v>3</v>
      </c>
    </row>
    <row r="1232" spans="4:6" x14ac:dyDescent="0.2">
      <c r="D1232">
        <v>5</v>
      </c>
      <c r="E1232">
        <v>4</v>
      </c>
      <c r="F1232">
        <v>3</v>
      </c>
    </row>
    <row r="1233" spans="4:6" x14ac:dyDescent="0.2">
      <c r="D1233">
        <v>4</v>
      </c>
      <c r="E1233">
        <v>5</v>
      </c>
      <c r="F1233">
        <v>4</v>
      </c>
    </row>
    <row r="1234" spans="4:6" x14ac:dyDescent="0.2">
      <c r="D1234">
        <v>4</v>
      </c>
      <c r="E1234">
        <v>4</v>
      </c>
      <c r="F1234">
        <v>3</v>
      </c>
    </row>
    <row r="1235" spans="4:6" x14ac:dyDescent="0.2">
      <c r="D1235">
        <v>4</v>
      </c>
      <c r="E1235">
        <v>3</v>
      </c>
      <c r="F1235">
        <v>4</v>
      </c>
    </row>
    <row r="1236" spans="4:6" x14ac:dyDescent="0.2">
      <c r="D1236">
        <v>4</v>
      </c>
      <c r="E1236">
        <v>4</v>
      </c>
      <c r="F1236">
        <v>4</v>
      </c>
    </row>
    <row r="1237" spans="4:6" x14ac:dyDescent="0.2">
      <c r="D1237">
        <v>5</v>
      </c>
      <c r="E1237">
        <v>5</v>
      </c>
      <c r="F1237">
        <v>4</v>
      </c>
    </row>
    <row r="1238" spans="4:6" x14ac:dyDescent="0.2">
      <c r="D1238">
        <v>3</v>
      </c>
      <c r="E1238">
        <v>2</v>
      </c>
      <c r="F1238">
        <v>3</v>
      </c>
    </row>
    <row r="1239" spans="4:6" x14ac:dyDescent="0.2">
      <c r="D1239">
        <v>1</v>
      </c>
      <c r="E1239">
        <v>1</v>
      </c>
      <c r="F1239">
        <v>1</v>
      </c>
    </row>
    <row r="1240" spans="4:6" x14ac:dyDescent="0.2">
      <c r="D1240">
        <v>5</v>
      </c>
      <c r="E1240">
        <v>5</v>
      </c>
      <c r="F1240">
        <v>4</v>
      </c>
    </row>
    <row r="1241" spans="4:6" x14ac:dyDescent="0.2">
      <c r="D1241">
        <v>4</v>
      </c>
      <c r="E1241">
        <v>4</v>
      </c>
      <c r="F1241">
        <v>3</v>
      </c>
    </row>
    <row r="1242" spans="4:6" x14ac:dyDescent="0.2">
      <c r="D1242">
        <v>4</v>
      </c>
      <c r="E1242">
        <v>4</v>
      </c>
      <c r="F1242">
        <v>4</v>
      </c>
    </row>
    <row r="1243" spans="4:6" x14ac:dyDescent="0.2">
      <c r="D1243">
        <v>4</v>
      </c>
      <c r="E1243">
        <v>3</v>
      </c>
      <c r="F1243">
        <v>2</v>
      </c>
    </row>
    <row r="1244" spans="4:6" x14ac:dyDescent="0.2">
      <c r="D1244">
        <v>5</v>
      </c>
      <c r="E1244">
        <v>4</v>
      </c>
      <c r="F1244">
        <v>4</v>
      </c>
    </row>
    <row r="1245" spans="4:6" x14ac:dyDescent="0.2">
      <c r="D1245">
        <v>4</v>
      </c>
      <c r="E1245">
        <v>5</v>
      </c>
      <c r="F1245">
        <v>5</v>
      </c>
    </row>
    <row r="1246" spans="4:6" x14ac:dyDescent="0.2">
      <c r="D1246">
        <v>3</v>
      </c>
      <c r="E1246">
        <v>2</v>
      </c>
      <c r="F1246">
        <v>3</v>
      </c>
    </row>
    <row r="1247" spans="4:6" x14ac:dyDescent="0.2">
      <c r="D1247">
        <v>5</v>
      </c>
      <c r="E1247">
        <v>4</v>
      </c>
      <c r="F1247">
        <v>5</v>
      </c>
    </row>
    <row r="1248" spans="4:6" x14ac:dyDescent="0.2">
      <c r="D1248">
        <v>4</v>
      </c>
      <c r="E1248">
        <v>3</v>
      </c>
      <c r="F1248">
        <v>4</v>
      </c>
    </row>
    <row r="1249" spans="4:6" x14ac:dyDescent="0.2">
      <c r="D1249">
        <v>5</v>
      </c>
      <c r="E1249">
        <v>4</v>
      </c>
      <c r="F1249">
        <v>5</v>
      </c>
    </row>
    <row r="1250" spans="4:6" x14ac:dyDescent="0.2">
      <c r="D1250">
        <v>5</v>
      </c>
      <c r="E1250">
        <v>5</v>
      </c>
      <c r="F1250">
        <v>5</v>
      </c>
    </row>
    <row r="1251" spans="4:6" x14ac:dyDescent="0.2">
      <c r="D1251">
        <v>4</v>
      </c>
      <c r="E1251">
        <v>5</v>
      </c>
      <c r="F1251">
        <v>5</v>
      </c>
    </row>
    <row r="1252" spans="4:6" x14ac:dyDescent="0.2">
      <c r="D1252">
        <v>4</v>
      </c>
      <c r="E1252">
        <v>4</v>
      </c>
      <c r="F1252">
        <v>5</v>
      </c>
    </row>
    <row r="1253" spans="4:6" x14ac:dyDescent="0.2">
      <c r="D1253">
        <v>4</v>
      </c>
      <c r="E1253">
        <v>4</v>
      </c>
      <c r="F1253">
        <v>5</v>
      </c>
    </row>
    <row r="1254" spans="4:6" x14ac:dyDescent="0.2">
      <c r="D1254">
        <v>5</v>
      </c>
      <c r="E1254">
        <v>5</v>
      </c>
      <c r="F1254">
        <v>5</v>
      </c>
    </row>
    <row r="1255" spans="4:6" x14ac:dyDescent="0.2">
      <c r="D1255">
        <v>4</v>
      </c>
      <c r="E1255">
        <v>3</v>
      </c>
      <c r="F1255">
        <v>3</v>
      </c>
    </row>
    <row r="1256" spans="4:6" x14ac:dyDescent="0.2">
      <c r="D1256">
        <v>4</v>
      </c>
      <c r="E1256">
        <v>3</v>
      </c>
      <c r="F1256">
        <v>4</v>
      </c>
    </row>
    <row r="1257" spans="4:6" x14ac:dyDescent="0.2">
      <c r="D1257">
        <v>3</v>
      </c>
      <c r="E1257">
        <v>2</v>
      </c>
      <c r="F1257">
        <v>3</v>
      </c>
    </row>
    <row r="1258" spans="4:6" x14ac:dyDescent="0.2">
      <c r="D1258">
        <v>4</v>
      </c>
      <c r="E1258">
        <v>4</v>
      </c>
      <c r="F1258">
        <v>3</v>
      </c>
    </row>
    <row r="1259" spans="4:6" x14ac:dyDescent="0.2">
      <c r="D1259">
        <v>4</v>
      </c>
      <c r="E1259">
        <v>3</v>
      </c>
      <c r="F1259">
        <v>4</v>
      </c>
    </row>
    <row r="1260" spans="4:6" x14ac:dyDescent="0.2">
      <c r="D1260">
        <v>4</v>
      </c>
      <c r="E1260">
        <v>2</v>
      </c>
      <c r="F1260">
        <v>4</v>
      </c>
    </row>
    <row r="1261" spans="4:6" x14ac:dyDescent="0.2">
      <c r="D1261">
        <v>4</v>
      </c>
      <c r="E1261">
        <v>3</v>
      </c>
      <c r="F1261">
        <v>3</v>
      </c>
    </row>
    <row r="1262" spans="4:6" x14ac:dyDescent="0.2">
      <c r="D1262">
        <v>4</v>
      </c>
      <c r="E1262">
        <v>4</v>
      </c>
      <c r="F1262">
        <v>3</v>
      </c>
    </row>
    <row r="1263" spans="4:6" x14ac:dyDescent="0.2">
      <c r="D1263">
        <v>5</v>
      </c>
      <c r="E1263">
        <v>5</v>
      </c>
      <c r="F1263">
        <v>4</v>
      </c>
    </row>
    <row r="1264" spans="4:6" x14ac:dyDescent="0.2">
      <c r="D1264">
        <v>4</v>
      </c>
      <c r="E1264">
        <v>4</v>
      </c>
      <c r="F1264">
        <v>3</v>
      </c>
    </row>
    <row r="1265" spans="4:6" x14ac:dyDescent="0.2">
      <c r="D1265">
        <v>1</v>
      </c>
      <c r="E1265">
        <v>1</v>
      </c>
      <c r="F1265">
        <v>1</v>
      </c>
    </row>
    <row r="1266" spans="4:6" x14ac:dyDescent="0.2">
      <c r="D1266">
        <v>4</v>
      </c>
      <c r="E1266">
        <v>3</v>
      </c>
      <c r="F1266">
        <v>2</v>
      </c>
    </row>
    <row r="1267" spans="4:6" x14ac:dyDescent="0.2">
      <c r="D1267">
        <v>5</v>
      </c>
      <c r="E1267">
        <v>4</v>
      </c>
      <c r="F1267">
        <v>3</v>
      </c>
    </row>
    <row r="1268" spans="4:6" x14ac:dyDescent="0.2">
      <c r="D1268">
        <v>4</v>
      </c>
      <c r="E1268">
        <v>4</v>
      </c>
      <c r="F1268">
        <v>3</v>
      </c>
    </row>
    <row r="1269" spans="4:6" x14ac:dyDescent="0.2">
      <c r="D1269">
        <v>4</v>
      </c>
      <c r="E1269">
        <v>3</v>
      </c>
      <c r="F1269">
        <v>3</v>
      </c>
    </row>
    <row r="1270" spans="4:6" x14ac:dyDescent="0.2">
      <c r="D1270">
        <v>2</v>
      </c>
      <c r="E1270">
        <v>2</v>
      </c>
      <c r="F1270">
        <v>3</v>
      </c>
    </row>
    <row r="1271" spans="4:6" x14ac:dyDescent="0.2">
      <c r="D1271">
        <v>4</v>
      </c>
      <c r="E1271">
        <v>3</v>
      </c>
      <c r="F1271">
        <v>4</v>
      </c>
    </row>
    <row r="1272" spans="4:6" x14ac:dyDescent="0.2">
      <c r="D1272">
        <v>1</v>
      </c>
      <c r="E1272">
        <v>1</v>
      </c>
      <c r="F1272">
        <v>1</v>
      </c>
    </row>
    <row r="1273" spans="4:6" x14ac:dyDescent="0.2">
      <c r="D1273">
        <v>1</v>
      </c>
      <c r="E1273">
        <v>1</v>
      </c>
      <c r="F1273">
        <v>2</v>
      </c>
    </row>
    <row r="1274" spans="4:6" x14ac:dyDescent="0.2">
      <c r="D1274">
        <v>5</v>
      </c>
      <c r="E1274">
        <v>5</v>
      </c>
      <c r="F1274">
        <v>4</v>
      </c>
    </row>
    <row r="1275" spans="4:6" x14ac:dyDescent="0.2">
      <c r="D1275">
        <v>1</v>
      </c>
      <c r="E1275">
        <v>1</v>
      </c>
      <c r="F1275">
        <v>1</v>
      </c>
    </row>
    <row r="1276" spans="4:6" x14ac:dyDescent="0.2">
      <c r="D1276">
        <v>4</v>
      </c>
      <c r="E1276">
        <v>3</v>
      </c>
      <c r="F1276">
        <v>4</v>
      </c>
    </row>
    <row r="1277" spans="4:6" x14ac:dyDescent="0.2">
      <c r="D1277">
        <v>2</v>
      </c>
      <c r="E1277">
        <v>1</v>
      </c>
      <c r="F1277">
        <v>1</v>
      </c>
    </row>
    <row r="1278" spans="4:6" x14ac:dyDescent="0.2">
      <c r="D1278">
        <v>5</v>
      </c>
      <c r="E1278">
        <v>5</v>
      </c>
      <c r="F1278">
        <v>4</v>
      </c>
    </row>
    <row r="1279" spans="4:6" x14ac:dyDescent="0.2">
      <c r="D1279">
        <v>4</v>
      </c>
      <c r="E1279">
        <v>4</v>
      </c>
      <c r="F1279">
        <v>3</v>
      </c>
    </row>
    <row r="1280" spans="4:6" x14ac:dyDescent="0.2">
      <c r="D1280">
        <v>4</v>
      </c>
      <c r="E1280">
        <v>3</v>
      </c>
      <c r="F1280">
        <v>3</v>
      </c>
    </row>
    <row r="1281" spans="4:6" x14ac:dyDescent="0.2">
      <c r="D1281">
        <v>3</v>
      </c>
      <c r="E1281">
        <v>2</v>
      </c>
      <c r="F1281">
        <v>3</v>
      </c>
    </row>
    <row r="1282" spans="4:6" x14ac:dyDescent="0.2">
      <c r="D1282">
        <v>5</v>
      </c>
      <c r="E1282">
        <v>4</v>
      </c>
      <c r="F1282">
        <v>4</v>
      </c>
    </row>
    <row r="1283" spans="4:6" x14ac:dyDescent="0.2">
      <c r="D1283">
        <v>4</v>
      </c>
      <c r="E1283">
        <v>4</v>
      </c>
      <c r="F1283">
        <v>4</v>
      </c>
    </row>
    <row r="1284" spans="4:6" x14ac:dyDescent="0.2">
      <c r="D1284">
        <v>4</v>
      </c>
      <c r="E1284">
        <v>4</v>
      </c>
      <c r="F1284">
        <v>5</v>
      </c>
    </row>
    <row r="1285" spans="4:6" x14ac:dyDescent="0.2">
      <c r="D1285">
        <v>4</v>
      </c>
      <c r="E1285">
        <v>5</v>
      </c>
      <c r="F1285">
        <v>4</v>
      </c>
    </row>
    <row r="1286" spans="4:6" x14ac:dyDescent="0.2">
      <c r="D1286">
        <v>2</v>
      </c>
      <c r="E1286">
        <v>1</v>
      </c>
      <c r="F1286">
        <v>1</v>
      </c>
    </row>
    <row r="1287" spans="4:6" x14ac:dyDescent="0.2">
      <c r="D1287">
        <v>4</v>
      </c>
      <c r="E1287">
        <v>4</v>
      </c>
      <c r="F1287">
        <v>2</v>
      </c>
    </row>
    <row r="1288" spans="4:6" x14ac:dyDescent="0.2">
      <c r="D1288">
        <v>5</v>
      </c>
      <c r="E1288">
        <v>5</v>
      </c>
      <c r="F1288">
        <v>4</v>
      </c>
    </row>
    <row r="1289" spans="4:6" x14ac:dyDescent="0.2">
      <c r="D1289">
        <v>4</v>
      </c>
      <c r="E1289">
        <v>4</v>
      </c>
      <c r="F1289">
        <v>4</v>
      </c>
    </row>
    <row r="1290" spans="4:6" x14ac:dyDescent="0.2">
      <c r="D1290">
        <v>2</v>
      </c>
      <c r="E1290">
        <v>2</v>
      </c>
      <c r="F1290">
        <v>3</v>
      </c>
    </row>
    <row r="1291" spans="4:6" x14ac:dyDescent="0.2">
      <c r="D1291">
        <v>3</v>
      </c>
      <c r="E1291">
        <v>2</v>
      </c>
      <c r="F1291">
        <v>3</v>
      </c>
    </row>
    <row r="1292" spans="4:6" x14ac:dyDescent="0.2">
      <c r="D1292">
        <v>3</v>
      </c>
      <c r="E1292">
        <v>2</v>
      </c>
      <c r="F1292">
        <v>2</v>
      </c>
    </row>
    <row r="1293" spans="4:6" x14ac:dyDescent="0.2">
      <c r="D1293">
        <v>4</v>
      </c>
      <c r="E1293">
        <v>3</v>
      </c>
      <c r="F1293">
        <v>4</v>
      </c>
    </row>
    <row r="1294" spans="4:6" x14ac:dyDescent="0.2">
      <c r="D1294">
        <v>3</v>
      </c>
      <c r="E1294">
        <v>4</v>
      </c>
      <c r="F1294">
        <v>3</v>
      </c>
    </row>
    <row r="1295" spans="4:6" x14ac:dyDescent="0.2">
      <c r="D1295">
        <v>4</v>
      </c>
      <c r="E1295">
        <v>4</v>
      </c>
      <c r="F1295">
        <v>3</v>
      </c>
    </row>
    <row r="1296" spans="4:6" x14ac:dyDescent="0.2">
      <c r="D1296">
        <v>2</v>
      </c>
      <c r="E1296">
        <v>2</v>
      </c>
      <c r="F1296">
        <v>3</v>
      </c>
    </row>
    <row r="1297" spans="4:6" x14ac:dyDescent="0.2">
      <c r="D1297">
        <v>4</v>
      </c>
      <c r="E1297">
        <v>5</v>
      </c>
      <c r="F1297">
        <v>4</v>
      </c>
    </row>
    <row r="1298" spans="4:6" x14ac:dyDescent="0.2">
      <c r="D1298">
        <v>4</v>
      </c>
      <c r="E1298">
        <v>5</v>
      </c>
      <c r="F1298">
        <v>5</v>
      </c>
    </row>
    <row r="1299" spans="4:6" x14ac:dyDescent="0.2">
      <c r="D1299">
        <v>3</v>
      </c>
      <c r="E1299">
        <v>2</v>
      </c>
      <c r="F1299">
        <v>2</v>
      </c>
    </row>
    <row r="1300" spans="4:6" x14ac:dyDescent="0.2">
      <c r="D1300">
        <v>1</v>
      </c>
      <c r="E1300">
        <v>1</v>
      </c>
      <c r="F1300">
        <v>2</v>
      </c>
    </row>
    <row r="1301" spans="4:6" x14ac:dyDescent="0.2">
      <c r="D1301">
        <v>1</v>
      </c>
      <c r="E1301">
        <v>1</v>
      </c>
      <c r="F1301">
        <v>1</v>
      </c>
    </row>
    <row r="1302" spans="4:6" x14ac:dyDescent="0.2">
      <c r="D1302">
        <v>1</v>
      </c>
      <c r="E1302">
        <v>1</v>
      </c>
      <c r="F1302">
        <v>1</v>
      </c>
    </row>
    <row r="1303" spans="4:6" x14ac:dyDescent="0.2">
      <c r="D1303">
        <v>3</v>
      </c>
      <c r="E1303">
        <v>1</v>
      </c>
      <c r="F1303">
        <v>2</v>
      </c>
    </row>
    <row r="1304" spans="4:6" x14ac:dyDescent="0.2">
      <c r="D1304">
        <v>2</v>
      </c>
      <c r="E1304">
        <v>1</v>
      </c>
      <c r="F1304">
        <v>2</v>
      </c>
    </row>
    <row r="1305" spans="4:6" x14ac:dyDescent="0.2">
      <c r="D1305">
        <v>1</v>
      </c>
      <c r="E1305">
        <v>1</v>
      </c>
      <c r="F1305">
        <v>2</v>
      </c>
    </row>
    <row r="1306" spans="4:6" x14ac:dyDescent="0.2">
      <c r="D1306">
        <v>4</v>
      </c>
      <c r="E1306">
        <v>4</v>
      </c>
      <c r="F1306">
        <v>5</v>
      </c>
    </row>
    <row r="1307" spans="4:6" x14ac:dyDescent="0.2">
      <c r="D1307">
        <v>4</v>
      </c>
      <c r="E1307">
        <v>5</v>
      </c>
      <c r="F1307">
        <v>3</v>
      </c>
    </row>
    <row r="1308" spans="4:6" x14ac:dyDescent="0.2">
      <c r="D1308">
        <v>4</v>
      </c>
      <c r="E1308">
        <v>3</v>
      </c>
      <c r="F1308">
        <v>4</v>
      </c>
    </row>
    <row r="1309" spans="4:6" x14ac:dyDescent="0.2">
      <c r="D1309">
        <v>4</v>
      </c>
      <c r="E1309">
        <v>4</v>
      </c>
      <c r="F1309">
        <v>4</v>
      </c>
    </row>
    <row r="1310" spans="4:6" x14ac:dyDescent="0.2">
      <c r="D1310">
        <v>5</v>
      </c>
      <c r="E1310">
        <v>4</v>
      </c>
      <c r="F1310">
        <v>4</v>
      </c>
    </row>
    <row r="1311" spans="4:6" x14ac:dyDescent="0.2">
      <c r="D1311">
        <v>2</v>
      </c>
      <c r="E1311">
        <v>1</v>
      </c>
      <c r="F1311">
        <v>2</v>
      </c>
    </row>
    <row r="1312" spans="4:6" x14ac:dyDescent="0.2">
      <c r="D1312">
        <v>2</v>
      </c>
      <c r="E1312">
        <v>1</v>
      </c>
      <c r="F1312">
        <v>1</v>
      </c>
    </row>
    <row r="1313" spans="4:6" x14ac:dyDescent="0.2">
      <c r="D1313">
        <v>4</v>
      </c>
      <c r="E1313">
        <v>3</v>
      </c>
      <c r="F1313">
        <v>1</v>
      </c>
    </row>
    <row r="1314" spans="4:6" x14ac:dyDescent="0.2">
      <c r="D1314">
        <v>4</v>
      </c>
      <c r="E1314">
        <v>5</v>
      </c>
      <c r="F1314">
        <v>4</v>
      </c>
    </row>
    <row r="1315" spans="4:6" x14ac:dyDescent="0.2">
      <c r="D1315">
        <v>4</v>
      </c>
      <c r="E1315">
        <v>4</v>
      </c>
      <c r="F1315">
        <v>3</v>
      </c>
    </row>
    <row r="1316" spans="4:6" x14ac:dyDescent="0.2">
      <c r="D1316">
        <v>4</v>
      </c>
      <c r="E1316">
        <v>4</v>
      </c>
      <c r="F1316">
        <v>5</v>
      </c>
    </row>
    <row r="1317" spans="4:6" x14ac:dyDescent="0.2">
      <c r="D1317">
        <v>3</v>
      </c>
      <c r="E1317">
        <v>3</v>
      </c>
      <c r="F1317">
        <v>4</v>
      </c>
    </row>
    <row r="1318" spans="4:6" x14ac:dyDescent="0.2">
      <c r="D1318">
        <v>4</v>
      </c>
      <c r="E1318">
        <v>5</v>
      </c>
      <c r="F1318">
        <v>3</v>
      </c>
    </row>
    <row r="1319" spans="4:6" x14ac:dyDescent="0.2">
      <c r="D1319">
        <v>5</v>
      </c>
      <c r="E1319">
        <v>5</v>
      </c>
      <c r="F1319">
        <v>4</v>
      </c>
    </row>
    <row r="1320" spans="4:6" x14ac:dyDescent="0.2">
      <c r="D1320">
        <v>4</v>
      </c>
      <c r="E1320">
        <v>4</v>
      </c>
      <c r="F1320">
        <v>4</v>
      </c>
    </row>
    <row r="1321" spans="4:6" x14ac:dyDescent="0.2">
      <c r="D1321">
        <v>1</v>
      </c>
      <c r="E1321">
        <v>1</v>
      </c>
      <c r="F1321">
        <v>1</v>
      </c>
    </row>
    <row r="1322" spans="4:6" x14ac:dyDescent="0.2">
      <c r="D1322">
        <v>4</v>
      </c>
      <c r="E1322">
        <v>5</v>
      </c>
      <c r="F1322">
        <v>5</v>
      </c>
    </row>
    <row r="1323" spans="4:6" x14ac:dyDescent="0.2">
      <c r="D1323">
        <v>5</v>
      </c>
      <c r="E1323">
        <v>5</v>
      </c>
      <c r="F1323">
        <v>5</v>
      </c>
    </row>
    <row r="1324" spans="4:6" x14ac:dyDescent="0.2">
      <c r="D1324">
        <v>4</v>
      </c>
      <c r="E1324">
        <v>4</v>
      </c>
      <c r="F1324">
        <v>5</v>
      </c>
    </row>
    <row r="1325" spans="4:6" x14ac:dyDescent="0.2">
      <c r="D1325">
        <v>4</v>
      </c>
      <c r="E1325">
        <v>5</v>
      </c>
      <c r="F1325">
        <v>3</v>
      </c>
    </row>
    <row r="1326" spans="4:6" x14ac:dyDescent="0.2">
      <c r="D1326">
        <v>4</v>
      </c>
      <c r="E1326">
        <v>3</v>
      </c>
      <c r="F1326">
        <v>4</v>
      </c>
    </row>
    <row r="1327" spans="4:6" x14ac:dyDescent="0.2">
      <c r="D1327">
        <v>4</v>
      </c>
      <c r="E1327">
        <v>5</v>
      </c>
      <c r="F1327">
        <v>5</v>
      </c>
    </row>
    <row r="1328" spans="4:6" x14ac:dyDescent="0.2">
      <c r="D1328">
        <v>3</v>
      </c>
      <c r="E1328">
        <v>1</v>
      </c>
      <c r="F1328">
        <v>1</v>
      </c>
    </row>
    <row r="1329" spans="4:6" x14ac:dyDescent="0.2">
      <c r="D1329">
        <v>5</v>
      </c>
      <c r="E1329">
        <v>4</v>
      </c>
      <c r="F1329">
        <v>4</v>
      </c>
    </row>
    <row r="1330" spans="4:6" x14ac:dyDescent="0.2">
      <c r="D1330">
        <v>4</v>
      </c>
      <c r="E1330">
        <v>3</v>
      </c>
      <c r="F1330">
        <v>2</v>
      </c>
    </row>
    <row r="1331" spans="4:6" x14ac:dyDescent="0.2">
      <c r="D1331">
        <v>2</v>
      </c>
      <c r="E1331">
        <v>2</v>
      </c>
      <c r="F1331">
        <v>3</v>
      </c>
    </row>
    <row r="1332" spans="4:6" x14ac:dyDescent="0.2">
      <c r="D1332">
        <v>4</v>
      </c>
      <c r="E1332">
        <v>5</v>
      </c>
      <c r="F1332">
        <v>5</v>
      </c>
    </row>
    <row r="1333" spans="4:6" x14ac:dyDescent="0.2">
      <c r="D1333">
        <v>2</v>
      </c>
      <c r="E1333">
        <v>1</v>
      </c>
      <c r="F1333">
        <v>2</v>
      </c>
    </row>
    <row r="1334" spans="4:6" x14ac:dyDescent="0.2">
      <c r="D1334">
        <v>4</v>
      </c>
      <c r="E1334">
        <v>4</v>
      </c>
      <c r="F1334">
        <v>5</v>
      </c>
    </row>
    <row r="1335" spans="4:6" x14ac:dyDescent="0.2">
      <c r="D1335">
        <v>4</v>
      </c>
      <c r="E1335">
        <v>4</v>
      </c>
      <c r="F1335">
        <v>2</v>
      </c>
    </row>
    <row r="1336" spans="4:6" x14ac:dyDescent="0.2">
      <c r="D1336">
        <v>4</v>
      </c>
      <c r="E1336">
        <v>3</v>
      </c>
      <c r="F1336">
        <v>2</v>
      </c>
    </row>
    <row r="1337" spans="4:6" x14ac:dyDescent="0.2">
      <c r="D1337">
        <v>4</v>
      </c>
      <c r="E1337">
        <v>4</v>
      </c>
      <c r="F1337">
        <v>5</v>
      </c>
    </row>
    <row r="1338" spans="4:6" x14ac:dyDescent="0.2">
      <c r="D1338">
        <v>4</v>
      </c>
      <c r="E1338">
        <v>3</v>
      </c>
      <c r="F1338">
        <v>1</v>
      </c>
    </row>
    <row r="1339" spans="4:6" x14ac:dyDescent="0.2">
      <c r="D1339">
        <v>4</v>
      </c>
      <c r="E1339">
        <v>4</v>
      </c>
      <c r="F1339">
        <v>3</v>
      </c>
    </row>
    <row r="1340" spans="4:6" x14ac:dyDescent="0.2">
      <c r="D1340">
        <v>4</v>
      </c>
      <c r="E1340">
        <v>4</v>
      </c>
      <c r="F1340">
        <v>5</v>
      </c>
    </row>
    <row r="1341" spans="4:6" x14ac:dyDescent="0.2">
      <c r="D1341">
        <v>4</v>
      </c>
      <c r="E1341">
        <v>4</v>
      </c>
      <c r="F1341">
        <v>4</v>
      </c>
    </row>
    <row r="1342" spans="4:6" x14ac:dyDescent="0.2">
      <c r="D1342">
        <v>4</v>
      </c>
      <c r="E1342">
        <v>4</v>
      </c>
      <c r="F1342">
        <v>3</v>
      </c>
    </row>
    <row r="1343" spans="4:6" x14ac:dyDescent="0.2">
      <c r="D1343">
        <v>3</v>
      </c>
      <c r="E1343">
        <v>4</v>
      </c>
      <c r="F1343">
        <v>4</v>
      </c>
    </row>
    <row r="1344" spans="4:6" x14ac:dyDescent="0.2">
      <c r="D1344">
        <v>3</v>
      </c>
      <c r="E1344">
        <v>4</v>
      </c>
      <c r="F1344">
        <v>3</v>
      </c>
    </row>
    <row r="1345" spans="4:6" x14ac:dyDescent="0.2">
      <c r="D1345">
        <v>2</v>
      </c>
      <c r="E1345">
        <v>1</v>
      </c>
      <c r="F1345">
        <v>1</v>
      </c>
    </row>
    <row r="1346" spans="4:6" x14ac:dyDescent="0.2">
      <c r="D1346">
        <v>4</v>
      </c>
      <c r="E1346">
        <v>5</v>
      </c>
      <c r="F1346">
        <v>5</v>
      </c>
    </row>
    <row r="1347" spans="4:6" x14ac:dyDescent="0.2">
      <c r="D1347">
        <v>3</v>
      </c>
      <c r="E1347">
        <v>4</v>
      </c>
      <c r="F1347">
        <v>2</v>
      </c>
    </row>
    <row r="1348" spans="4:6" x14ac:dyDescent="0.2">
      <c r="D1348">
        <v>4</v>
      </c>
      <c r="E1348">
        <v>4</v>
      </c>
      <c r="F1348">
        <v>3</v>
      </c>
    </row>
    <row r="1349" spans="4:6" x14ac:dyDescent="0.2">
      <c r="D1349">
        <v>2</v>
      </c>
      <c r="E1349">
        <v>3</v>
      </c>
      <c r="F1349">
        <v>4</v>
      </c>
    </row>
    <row r="1350" spans="4:6" x14ac:dyDescent="0.2">
      <c r="D1350">
        <v>4</v>
      </c>
      <c r="E1350">
        <v>4</v>
      </c>
      <c r="F1350">
        <v>2</v>
      </c>
    </row>
    <row r="1351" spans="4:6" x14ac:dyDescent="0.2">
      <c r="D1351">
        <v>3</v>
      </c>
      <c r="E1351">
        <v>4</v>
      </c>
      <c r="F1351">
        <v>5</v>
      </c>
    </row>
    <row r="1352" spans="4:6" x14ac:dyDescent="0.2">
      <c r="D1352">
        <v>4</v>
      </c>
      <c r="E1352">
        <v>4</v>
      </c>
      <c r="F1352">
        <v>1</v>
      </c>
    </row>
    <row r="1353" spans="4:6" x14ac:dyDescent="0.2">
      <c r="D1353">
        <v>4</v>
      </c>
      <c r="E1353">
        <v>3</v>
      </c>
      <c r="F1353">
        <v>3</v>
      </c>
    </row>
    <row r="1354" spans="4:6" x14ac:dyDescent="0.2">
      <c r="D1354">
        <v>4</v>
      </c>
      <c r="E1354">
        <v>5</v>
      </c>
      <c r="F1354">
        <v>4</v>
      </c>
    </row>
    <row r="1355" spans="4:6" x14ac:dyDescent="0.2">
      <c r="D1355">
        <v>2</v>
      </c>
      <c r="E1355">
        <v>1</v>
      </c>
      <c r="F1355">
        <v>3</v>
      </c>
    </row>
    <row r="1356" spans="4:6" x14ac:dyDescent="0.2">
      <c r="D1356">
        <v>4</v>
      </c>
      <c r="E1356">
        <v>3</v>
      </c>
      <c r="F1356">
        <v>4</v>
      </c>
    </row>
    <row r="1357" spans="4:6" x14ac:dyDescent="0.2">
      <c r="D1357">
        <v>4</v>
      </c>
      <c r="E1357">
        <v>4</v>
      </c>
      <c r="F1357">
        <v>5</v>
      </c>
    </row>
    <row r="1358" spans="4:6" x14ac:dyDescent="0.2">
      <c r="D1358">
        <v>4</v>
      </c>
      <c r="E1358">
        <v>4</v>
      </c>
      <c r="F1358">
        <v>2</v>
      </c>
    </row>
    <row r="1359" spans="4:6" x14ac:dyDescent="0.2">
      <c r="D1359">
        <v>4</v>
      </c>
      <c r="E1359">
        <v>3</v>
      </c>
      <c r="F1359">
        <v>2</v>
      </c>
    </row>
    <row r="1360" spans="4:6" x14ac:dyDescent="0.2">
      <c r="D1360">
        <v>4</v>
      </c>
      <c r="E1360">
        <v>5</v>
      </c>
      <c r="F1360">
        <v>3</v>
      </c>
    </row>
    <row r="1361" spans="4:6" x14ac:dyDescent="0.2">
      <c r="D1361">
        <v>4</v>
      </c>
      <c r="E1361">
        <v>5</v>
      </c>
      <c r="F1361">
        <v>2</v>
      </c>
    </row>
    <row r="1362" spans="4:6" x14ac:dyDescent="0.2">
      <c r="D1362">
        <v>4</v>
      </c>
      <c r="E1362">
        <v>4</v>
      </c>
      <c r="F1362">
        <v>3</v>
      </c>
    </row>
    <row r="1363" spans="4:6" x14ac:dyDescent="0.2">
      <c r="D1363">
        <v>4</v>
      </c>
      <c r="E1363">
        <v>3</v>
      </c>
      <c r="F1363">
        <v>4</v>
      </c>
    </row>
    <row r="1364" spans="4:6" x14ac:dyDescent="0.2">
      <c r="D1364">
        <v>4</v>
      </c>
      <c r="E1364">
        <v>5</v>
      </c>
      <c r="F1364">
        <v>5</v>
      </c>
    </row>
    <row r="1365" spans="4:6" x14ac:dyDescent="0.2">
      <c r="D1365">
        <v>5</v>
      </c>
      <c r="E1365">
        <v>4</v>
      </c>
      <c r="F1365">
        <v>5</v>
      </c>
    </row>
    <row r="1366" spans="4:6" x14ac:dyDescent="0.2">
      <c r="D1366">
        <v>3</v>
      </c>
      <c r="E1366">
        <v>4</v>
      </c>
      <c r="F1366">
        <v>5</v>
      </c>
    </row>
    <row r="1367" spans="4:6" x14ac:dyDescent="0.2">
      <c r="D1367">
        <v>4</v>
      </c>
      <c r="E1367">
        <v>4</v>
      </c>
      <c r="F1367">
        <v>3</v>
      </c>
    </row>
    <row r="1368" spans="4:6" x14ac:dyDescent="0.2">
      <c r="D1368">
        <v>4</v>
      </c>
      <c r="E1368">
        <v>4</v>
      </c>
      <c r="F1368">
        <v>4</v>
      </c>
    </row>
    <row r="1369" spans="4:6" x14ac:dyDescent="0.2">
      <c r="D1369">
        <v>2</v>
      </c>
      <c r="E1369">
        <v>3</v>
      </c>
      <c r="F1369">
        <v>4</v>
      </c>
    </row>
    <row r="1370" spans="4:6" x14ac:dyDescent="0.2">
      <c r="D1370">
        <v>4</v>
      </c>
      <c r="E1370">
        <v>4</v>
      </c>
      <c r="F1370">
        <v>5</v>
      </c>
    </row>
    <row r="1371" spans="4:6" x14ac:dyDescent="0.2">
      <c r="D1371">
        <v>5</v>
      </c>
      <c r="E1371">
        <v>4</v>
      </c>
      <c r="F1371">
        <v>1</v>
      </c>
    </row>
    <row r="1372" spans="4:6" x14ac:dyDescent="0.2">
      <c r="D1372">
        <v>3</v>
      </c>
      <c r="E1372">
        <v>3</v>
      </c>
      <c r="F1372">
        <v>4</v>
      </c>
    </row>
    <row r="1373" spans="4:6" x14ac:dyDescent="0.2">
      <c r="D1373">
        <v>4</v>
      </c>
      <c r="E1373">
        <v>3</v>
      </c>
      <c r="F1373">
        <v>2</v>
      </c>
    </row>
    <row r="1374" spans="4:6" x14ac:dyDescent="0.2">
      <c r="D1374">
        <v>4</v>
      </c>
      <c r="E1374">
        <v>5</v>
      </c>
      <c r="F1374">
        <v>5</v>
      </c>
    </row>
    <row r="1375" spans="4:6" x14ac:dyDescent="0.2">
      <c r="D1375">
        <v>4</v>
      </c>
      <c r="E1375">
        <v>5</v>
      </c>
      <c r="F1375">
        <v>4</v>
      </c>
    </row>
    <row r="1376" spans="4:6" x14ac:dyDescent="0.2">
      <c r="D1376">
        <v>4</v>
      </c>
      <c r="E1376">
        <v>4</v>
      </c>
      <c r="F1376">
        <v>3</v>
      </c>
    </row>
    <row r="1377" spans="4:6" x14ac:dyDescent="0.2">
      <c r="D1377">
        <v>4</v>
      </c>
      <c r="E1377">
        <v>5</v>
      </c>
      <c r="F1377">
        <v>5</v>
      </c>
    </row>
    <row r="1378" spans="4:6" x14ac:dyDescent="0.2">
      <c r="D1378">
        <v>2</v>
      </c>
      <c r="E1378">
        <v>2</v>
      </c>
      <c r="F1378">
        <v>4</v>
      </c>
    </row>
    <row r="1379" spans="4:6" x14ac:dyDescent="0.2">
      <c r="D1379">
        <v>4</v>
      </c>
      <c r="E1379">
        <v>3</v>
      </c>
      <c r="F1379">
        <v>3</v>
      </c>
    </row>
    <row r="1380" spans="4:6" x14ac:dyDescent="0.2">
      <c r="D1380">
        <v>2</v>
      </c>
      <c r="E1380">
        <v>2</v>
      </c>
      <c r="F1380">
        <v>5</v>
      </c>
    </row>
    <row r="1381" spans="4:6" x14ac:dyDescent="0.2">
      <c r="D1381">
        <v>4</v>
      </c>
      <c r="E1381">
        <v>4</v>
      </c>
      <c r="F1381">
        <v>2</v>
      </c>
    </row>
    <row r="1382" spans="4:6" x14ac:dyDescent="0.2">
      <c r="D1382">
        <v>2</v>
      </c>
      <c r="E1382">
        <v>1</v>
      </c>
      <c r="F1382">
        <v>3</v>
      </c>
    </row>
    <row r="1383" spans="4:6" x14ac:dyDescent="0.2">
      <c r="D1383">
        <v>3</v>
      </c>
      <c r="E1383">
        <v>3</v>
      </c>
      <c r="F1383">
        <v>5</v>
      </c>
    </row>
    <row r="1384" spans="4:6" x14ac:dyDescent="0.2">
      <c r="D1384">
        <v>4</v>
      </c>
      <c r="E1384">
        <v>5</v>
      </c>
      <c r="F1384">
        <v>3</v>
      </c>
    </row>
    <row r="1385" spans="4:6" x14ac:dyDescent="0.2">
      <c r="D1385">
        <v>4</v>
      </c>
      <c r="E1385">
        <v>5</v>
      </c>
      <c r="F1385">
        <v>5</v>
      </c>
    </row>
    <row r="1386" spans="4:6" x14ac:dyDescent="0.2">
      <c r="D1386">
        <v>3</v>
      </c>
      <c r="E1386">
        <v>4</v>
      </c>
      <c r="F1386">
        <v>5</v>
      </c>
    </row>
    <row r="1387" spans="4:6" x14ac:dyDescent="0.2">
      <c r="D1387">
        <v>4</v>
      </c>
      <c r="E1387">
        <v>4</v>
      </c>
      <c r="F1387">
        <v>5</v>
      </c>
    </row>
    <row r="1388" spans="4:6" x14ac:dyDescent="0.2">
      <c r="D1388">
        <v>4</v>
      </c>
      <c r="E1388">
        <v>5</v>
      </c>
      <c r="F1388">
        <v>4</v>
      </c>
    </row>
    <row r="1389" spans="4:6" x14ac:dyDescent="0.2">
      <c r="D1389">
        <v>4</v>
      </c>
      <c r="E1389">
        <v>4</v>
      </c>
      <c r="F1389">
        <v>5</v>
      </c>
    </row>
    <row r="1390" spans="4:6" x14ac:dyDescent="0.2">
      <c r="D1390">
        <v>3</v>
      </c>
      <c r="E1390">
        <v>4</v>
      </c>
      <c r="F1390">
        <v>5</v>
      </c>
    </row>
    <row r="1391" spans="4:6" x14ac:dyDescent="0.2">
      <c r="D1391">
        <v>4</v>
      </c>
      <c r="E1391">
        <v>4</v>
      </c>
      <c r="F1391">
        <v>4</v>
      </c>
    </row>
    <row r="1392" spans="4:6" x14ac:dyDescent="0.2">
      <c r="D1392">
        <v>4</v>
      </c>
      <c r="E1392">
        <v>4</v>
      </c>
      <c r="F1392">
        <v>3</v>
      </c>
    </row>
    <row r="1393" spans="4:6" x14ac:dyDescent="0.2">
      <c r="D1393">
        <v>2</v>
      </c>
      <c r="E1393">
        <v>2</v>
      </c>
      <c r="F1393">
        <v>3</v>
      </c>
    </row>
    <row r="1394" spans="4:6" x14ac:dyDescent="0.2">
      <c r="D1394">
        <v>4</v>
      </c>
      <c r="E1394">
        <v>3</v>
      </c>
      <c r="F1394">
        <v>4</v>
      </c>
    </row>
    <row r="1395" spans="4:6" x14ac:dyDescent="0.2">
      <c r="D1395">
        <v>4</v>
      </c>
      <c r="E1395">
        <v>4</v>
      </c>
      <c r="F1395">
        <v>3</v>
      </c>
    </row>
    <row r="1396" spans="4:6" x14ac:dyDescent="0.2">
      <c r="D1396">
        <v>3</v>
      </c>
      <c r="E1396">
        <v>3</v>
      </c>
      <c r="F1396">
        <v>4</v>
      </c>
    </row>
    <row r="1397" spans="4:6" x14ac:dyDescent="0.2">
      <c r="D1397">
        <v>4</v>
      </c>
      <c r="E1397">
        <v>3</v>
      </c>
      <c r="F1397">
        <v>3</v>
      </c>
    </row>
    <row r="1398" spans="4:6" x14ac:dyDescent="0.2">
      <c r="D1398">
        <v>4</v>
      </c>
      <c r="E1398">
        <v>4</v>
      </c>
      <c r="F1398">
        <v>5</v>
      </c>
    </row>
    <row r="1399" spans="4:6" x14ac:dyDescent="0.2">
      <c r="D1399">
        <v>3</v>
      </c>
      <c r="E1399">
        <v>4</v>
      </c>
      <c r="F1399">
        <v>5</v>
      </c>
    </row>
    <row r="1400" spans="4:6" x14ac:dyDescent="0.2">
      <c r="D1400">
        <v>5</v>
      </c>
      <c r="E1400">
        <v>5</v>
      </c>
      <c r="F1400">
        <v>5</v>
      </c>
    </row>
    <row r="1401" spans="4:6" x14ac:dyDescent="0.2">
      <c r="D1401">
        <v>4</v>
      </c>
      <c r="E1401">
        <v>3</v>
      </c>
      <c r="F1401">
        <v>2</v>
      </c>
    </row>
    <row r="1402" spans="4:6" x14ac:dyDescent="0.2">
      <c r="D1402">
        <v>4</v>
      </c>
      <c r="E1402">
        <v>3</v>
      </c>
      <c r="F1402">
        <v>3</v>
      </c>
    </row>
    <row r="1403" spans="4:6" x14ac:dyDescent="0.2">
      <c r="D1403">
        <v>4</v>
      </c>
      <c r="E1403">
        <v>3</v>
      </c>
      <c r="F1403">
        <v>4</v>
      </c>
    </row>
    <row r="1404" spans="4:6" x14ac:dyDescent="0.2">
      <c r="D1404">
        <v>4</v>
      </c>
      <c r="E1404">
        <v>3</v>
      </c>
      <c r="F1404">
        <v>5</v>
      </c>
    </row>
    <row r="1405" spans="4:6" x14ac:dyDescent="0.2">
      <c r="D1405">
        <v>2</v>
      </c>
      <c r="E1405">
        <v>1</v>
      </c>
      <c r="F1405">
        <v>1</v>
      </c>
    </row>
    <row r="1406" spans="4:6" x14ac:dyDescent="0.2">
      <c r="D1406">
        <v>4</v>
      </c>
      <c r="E1406">
        <v>3</v>
      </c>
      <c r="F1406">
        <v>3</v>
      </c>
    </row>
    <row r="1407" spans="4:6" x14ac:dyDescent="0.2">
      <c r="D1407">
        <v>1</v>
      </c>
      <c r="E1407">
        <v>1</v>
      </c>
      <c r="F1407">
        <v>1</v>
      </c>
    </row>
    <row r="1408" spans="4:6" x14ac:dyDescent="0.2">
      <c r="D1408">
        <v>4</v>
      </c>
      <c r="E1408">
        <v>5</v>
      </c>
      <c r="F1408">
        <v>4</v>
      </c>
    </row>
    <row r="1409" spans="4:6" x14ac:dyDescent="0.2">
      <c r="D1409">
        <v>3</v>
      </c>
      <c r="E1409">
        <v>4</v>
      </c>
      <c r="F1409">
        <v>5</v>
      </c>
    </row>
    <row r="1410" spans="4:6" x14ac:dyDescent="0.2">
      <c r="D1410">
        <v>4</v>
      </c>
      <c r="E1410">
        <v>4</v>
      </c>
      <c r="F1410">
        <v>3</v>
      </c>
    </row>
    <row r="1411" spans="4:6" x14ac:dyDescent="0.2">
      <c r="D1411">
        <v>4</v>
      </c>
      <c r="E1411">
        <v>3</v>
      </c>
      <c r="F1411">
        <v>1</v>
      </c>
    </row>
    <row r="1412" spans="4:6" x14ac:dyDescent="0.2">
      <c r="D1412">
        <v>4</v>
      </c>
      <c r="E1412">
        <v>3</v>
      </c>
      <c r="F1412">
        <v>2</v>
      </c>
    </row>
    <row r="1413" spans="4:6" x14ac:dyDescent="0.2">
      <c r="D1413">
        <v>4</v>
      </c>
      <c r="E1413">
        <v>3</v>
      </c>
      <c r="F1413">
        <v>5</v>
      </c>
    </row>
    <row r="1414" spans="4:6" x14ac:dyDescent="0.2">
      <c r="D1414">
        <v>4</v>
      </c>
      <c r="E1414">
        <v>3</v>
      </c>
      <c r="F1414">
        <v>4</v>
      </c>
    </row>
    <row r="1415" spans="4:6" x14ac:dyDescent="0.2">
      <c r="D1415">
        <v>4</v>
      </c>
      <c r="E1415">
        <v>3</v>
      </c>
      <c r="F1415">
        <v>4</v>
      </c>
    </row>
    <row r="1416" spans="4:6" x14ac:dyDescent="0.2">
      <c r="D1416">
        <v>3</v>
      </c>
      <c r="E1416">
        <v>3</v>
      </c>
      <c r="F1416">
        <v>4</v>
      </c>
    </row>
    <row r="1417" spans="4:6" x14ac:dyDescent="0.2">
      <c r="D1417">
        <v>3</v>
      </c>
      <c r="E1417">
        <v>4</v>
      </c>
      <c r="F1417">
        <v>4</v>
      </c>
    </row>
    <row r="1418" spans="4:6" x14ac:dyDescent="0.2">
      <c r="D1418">
        <v>5</v>
      </c>
      <c r="E1418">
        <v>5</v>
      </c>
      <c r="F1418">
        <v>4</v>
      </c>
    </row>
    <row r="1419" spans="4:6" x14ac:dyDescent="0.2">
      <c r="D1419">
        <v>5</v>
      </c>
      <c r="E1419">
        <v>5</v>
      </c>
      <c r="F1419">
        <v>5</v>
      </c>
    </row>
    <row r="1420" spans="4:6" x14ac:dyDescent="0.2">
      <c r="D1420">
        <v>4</v>
      </c>
      <c r="E1420">
        <v>3</v>
      </c>
      <c r="F1420">
        <v>5</v>
      </c>
    </row>
    <row r="1421" spans="4:6" x14ac:dyDescent="0.2">
      <c r="D1421">
        <v>3</v>
      </c>
      <c r="E1421">
        <v>3</v>
      </c>
      <c r="F1421">
        <v>5</v>
      </c>
    </row>
    <row r="1422" spans="4:6" x14ac:dyDescent="0.2">
      <c r="D1422">
        <v>4</v>
      </c>
      <c r="E1422">
        <v>4</v>
      </c>
      <c r="F1422">
        <v>5</v>
      </c>
    </row>
    <row r="1423" spans="4:6" x14ac:dyDescent="0.2">
      <c r="D1423">
        <v>3</v>
      </c>
      <c r="E1423">
        <v>3</v>
      </c>
      <c r="F1423">
        <v>4</v>
      </c>
    </row>
    <row r="1424" spans="4:6" x14ac:dyDescent="0.2">
      <c r="D1424">
        <v>4</v>
      </c>
      <c r="E1424">
        <v>3</v>
      </c>
      <c r="F1424">
        <v>4</v>
      </c>
    </row>
    <row r="1425" spans="4:6" x14ac:dyDescent="0.2">
      <c r="D1425">
        <v>4</v>
      </c>
      <c r="E1425">
        <v>4</v>
      </c>
      <c r="F1425">
        <v>5</v>
      </c>
    </row>
    <row r="1426" spans="4:6" x14ac:dyDescent="0.2">
      <c r="D1426">
        <v>5</v>
      </c>
      <c r="E1426">
        <v>4</v>
      </c>
      <c r="F1426">
        <v>3</v>
      </c>
    </row>
    <row r="1427" spans="4:6" x14ac:dyDescent="0.2">
      <c r="D1427">
        <v>3</v>
      </c>
      <c r="E1427">
        <v>4</v>
      </c>
      <c r="F1427">
        <v>1</v>
      </c>
    </row>
    <row r="1428" spans="4:6" x14ac:dyDescent="0.2">
      <c r="D1428">
        <v>1</v>
      </c>
      <c r="E1428">
        <v>1</v>
      </c>
      <c r="F1428">
        <v>1</v>
      </c>
    </row>
    <row r="1429" spans="4:6" x14ac:dyDescent="0.2">
      <c r="D1429">
        <v>1</v>
      </c>
      <c r="E1429">
        <v>1</v>
      </c>
      <c r="F1429">
        <v>1</v>
      </c>
    </row>
    <row r="1430" spans="4:6" x14ac:dyDescent="0.2">
      <c r="D1430">
        <v>4</v>
      </c>
      <c r="E1430">
        <v>4</v>
      </c>
      <c r="F1430">
        <v>3</v>
      </c>
    </row>
    <row r="1431" spans="4:6" x14ac:dyDescent="0.2">
      <c r="D1431">
        <v>3</v>
      </c>
      <c r="E1431">
        <v>4</v>
      </c>
      <c r="F1431">
        <v>5</v>
      </c>
    </row>
    <row r="1432" spans="4:6" x14ac:dyDescent="0.2">
      <c r="D1432">
        <v>4</v>
      </c>
      <c r="E1432">
        <v>4</v>
      </c>
      <c r="F1432">
        <v>2</v>
      </c>
    </row>
    <row r="1433" spans="4:6" x14ac:dyDescent="0.2">
      <c r="D1433">
        <v>4</v>
      </c>
      <c r="E1433">
        <v>5</v>
      </c>
      <c r="F1433">
        <v>4</v>
      </c>
    </row>
    <row r="1434" spans="4:6" x14ac:dyDescent="0.2">
      <c r="D1434">
        <v>4</v>
      </c>
      <c r="E1434">
        <v>4</v>
      </c>
      <c r="F1434">
        <v>3</v>
      </c>
    </row>
    <row r="1435" spans="4:6" x14ac:dyDescent="0.2">
      <c r="D1435">
        <v>4</v>
      </c>
      <c r="E1435">
        <v>5</v>
      </c>
      <c r="F1435">
        <v>4</v>
      </c>
    </row>
    <row r="1436" spans="4:6" x14ac:dyDescent="0.2">
      <c r="D1436">
        <v>3</v>
      </c>
      <c r="E1436">
        <v>3</v>
      </c>
      <c r="F1436">
        <v>4</v>
      </c>
    </row>
    <row r="1437" spans="4:6" x14ac:dyDescent="0.2">
      <c r="D1437">
        <v>4</v>
      </c>
      <c r="E1437">
        <v>3</v>
      </c>
      <c r="F1437">
        <v>3</v>
      </c>
    </row>
    <row r="1438" spans="4:6" x14ac:dyDescent="0.2">
      <c r="D1438">
        <v>4</v>
      </c>
      <c r="E1438">
        <v>5</v>
      </c>
      <c r="F1438">
        <v>4</v>
      </c>
    </row>
    <row r="1439" spans="4:6" x14ac:dyDescent="0.2">
      <c r="D1439">
        <v>4</v>
      </c>
      <c r="E1439">
        <v>5</v>
      </c>
      <c r="F1439">
        <v>4</v>
      </c>
    </row>
    <row r="1440" spans="4:6" x14ac:dyDescent="0.2">
      <c r="D1440">
        <v>3</v>
      </c>
      <c r="E1440">
        <v>4</v>
      </c>
      <c r="F1440">
        <v>5</v>
      </c>
    </row>
    <row r="1441" spans="4:6" x14ac:dyDescent="0.2">
      <c r="D1441">
        <v>4</v>
      </c>
      <c r="E1441">
        <v>4</v>
      </c>
      <c r="F1441">
        <v>3</v>
      </c>
    </row>
    <row r="1442" spans="4:6" x14ac:dyDescent="0.2">
      <c r="D1442">
        <v>4</v>
      </c>
      <c r="E1442">
        <v>4</v>
      </c>
      <c r="F1442">
        <v>2</v>
      </c>
    </row>
    <row r="1443" spans="4:6" x14ac:dyDescent="0.2">
      <c r="D1443">
        <v>3</v>
      </c>
      <c r="E1443">
        <v>2</v>
      </c>
      <c r="F1443">
        <v>1</v>
      </c>
    </row>
    <row r="1444" spans="4:6" x14ac:dyDescent="0.2">
      <c r="D1444">
        <v>4</v>
      </c>
      <c r="E1444">
        <v>4</v>
      </c>
      <c r="F1444">
        <v>1</v>
      </c>
    </row>
    <row r="1445" spans="4:6" x14ac:dyDescent="0.2">
      <c r="D1445">
        <v>4</v>
      </c>
      <c r="E1445">
        <v>3</v>
      </c>
      <c r="F1445">
        <v>2</v>
      </c>
    </row>
    <row r="1446" spans="4:6" x14ac:dyDescent="0.2">
      <c r="D1446">
        <v>5</v>
      </c>
      <c r="E1446">
        <v>4</v>
      </c>
      <c r="F1446">
        <v>5</v>
      </c>
    </row>
    <row r="1447" spans="4:6" x14ac:dyDescent="0.2">
      <c r="D1447">
        <v>3</v>
      </c>
      <c r="E1447">
        <v>4</v>
      </c>
      <c r="F1447">
        <v>4</v>
      </c>
    </row>
    <row r="1448" spans="4:6" x14ac:dyDescent="0.2">
      <c r="D1448">
        <v>4</v>
      </c>
      <c r="E1448">
        <v>4</v>
      </c>
      <c r="F1448">
        <v>5</v>
      </c>
    </row>
    <row r="1449" spans="4:6" x14ac:dyDescent="0.2">
      <c r="D1449">
        <v>2</v>
      </c>
      <c r="E1449">
        <v>3</v>
      </c>
      <c r="F1449">
        <v>5</v>
      </c>
    </row>
    <row r="1450" spans="4:6" x14ac:dyDescent="0.2">
      <c r="D1450">
        <v>2</v>
      </c>
      <c r="E1450">
        <v>2</v>
      </c>
      <c r="F1450">
        <v>4</v>
      </c>
    </row>
    <row r="1451" spans="4:6" x14ac:dyDescent="0.2">
      <c r="D1451">
        <v>4</v>
      </c>
      <c r="E1451">
        <v>4</v>
      </c>
      <c r="F1451">
        <v>3</v>
      </c>
    </row>
    <row r="1452" spans="4:6" x14ac:dyDescent="0.2">
      <c r="D1452">
        <v>4</v>
      </c>
      <c r="E1452">
        <v>4</v>
      </c>
      <c r="F1452">
        <v>2</v>
      </c>
    </row>
    <row r="1453" spans="4:6" x14ac:dyDescent="0.2">
      <c r="D1453">
        <v>2</v>
      </c>
      <c r="E1453">
        <v>1</v>
      </c>
      <c r="F1453">
        <v>2</v>
      </c>
    </row>
    <row r="1454" spans="4:6" x14ac:dyDescent="0.2">
      <c r="D1454">
        <v>3</v>
      </c>
      <c r="E1454">
        <v>2</v>
      </c>
      <c r="F1454">
        <v>4</v>
      </c>
    </row>
    <row r="1455" spans="4:6" x14ac:dyDescent="0.2">
      <c r="D1455">
        <v>4</v>
      </c>
      <c r="E1455">
        <v>5</v>
      </c>
      <c r="F1455">
        <v>5</v>
      </c>
    </row>
    <row r="1456" spans="4:6" x14ac:dyDescent="0.2">
      <c r="D1456">
        <v>2</v>
      </c>
      <c r="E1456">
        <v>3</v>
      </c>
      <c r="F1456">
        <v>4</v>
      </c>
    </row>
    <row r="1457" spans="4:6" x14ac:dyDescent="0.2">
      <c r="D1457">
        <v>4</v>
      </c>
      <c r="E1457">
        <v>5</v>
      </c>
      <c r="F1457">
        <v>3</v>
      </c>
    </row>
    <row r="1458" spans="4:6" x14ac:dyDescent="0.2">
      <c r="D1458">
        <v>4</v>
      </c>
      <c r="E1458">
        <v>4</v>
      </c>
      <c r="F1458">
        <v>4</v>
      </c>
    </row>
    <row r="1459" spans="4:6" x14ac:dyDescent="0.2">
      <c r="D1459">
        <v>4</v>
      </c>
      <c r="E1459">
        <v>3</v>
      </c>
      <c r="F1459">
        <v>2</v>
      </c>
    </row>
    <row r="1460" spans="4:6" x14ac:dyDescent="0.2">
      <c r="D1460">
        <v>3</v>
      </c>
      <c r="E1460">
        <v>4</v>
      </c>
      <c r="F1460">
        <v>5</v>
      </c>
    </row>
    <row r="1461" spans="4:6" x14ac:dyDescent="0.2">
      <c r="D1461">
        <v>4</v>
      </c>
      <c r="E1461">
        <v>3</v>
      </c>
      <c r="F1461">
        <v>5</v>
      </c>
    </row>
    <row r="1462" spans="4:6" x14ac:dyDescent="0.2">
      <c r="D1462">
        <v>4</v>
      </c>
      <c r="E1462">
        <v>4</v>
      </c>
      <c r="F1462">
        <v>4</v>
      </c>
    </row>
    <row r="1463" spans="4:6" x14ac:dyDescent="0.2">
      <c r="D1463">
        <v>5</v>
      </c>
      <c r="E1463">
        <v>4</v>
      </c>
      <c r="F1463">
        <v>3</v>
      </c>
    </row>
    <row r="1464" spans="4:6" x14ac:dyDescent="0.2">
      <c r="D1464">
        <v>4</v>
      </c>
      <c r="E1464">
        <v>3</v>
      </c>
      <c r="F1464">
        <v>1</v>
      </c>
    </row>
    <row r="1465" spans="4:6" x14ac:dyDescent="0.2">
      <c r="D1465">
        <v>4</v>
      </c>
      <c r="E1465">
        <v>4</v>
      </c>
      <c r="F1465">
        <v>3</v>
      </c>
    </row>
    <row r="1466" spans="4:6" x14ac:dyDescent="0.2">
      <c r="D1466">
        <v>4</v>
      </c>
      <c r="E1466">
        <v>3</v>
      </c>
      <c r="F1466">
        <v>1</v>
      </c>
    </row>
    <row r="1467" spans="4:6" x14ac:dyDescent="0.2">
      <c r="D1467">
        <v>4</v>
      </c>
      <c r="E1467">
        <v>4</v>
      </c>
      <c r="F1467">
        <v>2</v>
      </c>
    </row>
    <row r="1468" spans="4:6" x14ac:dyDescent="0.2">
      <c r="D1468">
        <v>4</v>
      </c>
      <c r="E1468">
        <v>3</v>
      </c>
      <c r="F1468">
        <v>4</v>
      </c>
    </row>
    <row r="1469" spans="4:6" x14ac:dyDescent="0.2">
      <c r="D1469">
        <v>4</v>
      </c>
      <c r="E1469">
        <v>4</v>
      </c>
      <c r="F1469">
        <v>2</v>
      </c>
    </row>
    <row r="1470" spans="4:6" x14ac:dyDescent="0.2">
      <c r="D1470">
        <v>3</v>
      </c>
      <c r="E1470">
        <v>2</v>
      </c>
      <c r="F1470">
        <v>3</v>
      </c>
    </row>
    <row r="1471" spans="4:6" x14ac:dyDescent="0.2">
      <c r="D1471">
        <v>4</v>
      </c>
      <c r="E1471">
        <v>4</v>
      </c>
      <c r="F1471">
        <v>3</v>
      </c>
    </row>
    <row r="1472" spans="4:6" x14ac:dyDescent="0.2">
      <c r="D1472">
        <v>3</v>
      </c>
      <c r="E1472">
        <v>4</v>
      </c>
      <c r="F1472">
        <v>4</v>
      </c>
    </row>
    <row r="1473" spans="4:6" x14ac:dyDescent="0.2">
      <c r="D1473">
        <v>3</v>
      </c>
      <c r="E1473">
        <v>2</v>
      </c>
      <c r="F1473">
        <v>2</v>
      </c>
    </row>
    <row r="1474" spans="4:6" x14ac:dyDescent="0.2">
      <c r="D1474">
        <v>3</v>
      </c>
      <c r="E1474">
        <v>1</v>
      </c>
      <c r="F1474">
        <v>3</v>
      </c>
    </row>
    <row r="1475" spans="4:6" x14ac:dyDescent="0.2">
      <c r="D1475">
        <v>4</v>
      </c>
      <c r="E1475">
        <v>4</v>
      </c>
      <c r="F1475">
        <v>5</v>
      </c>
    </row>
    <row r="1476" spans="4:6" x14ac:dyDescent="0.2">
      <c r="D1476">
        <v>4</v>
      </c>
      <c r="E1476">
        <v>5</v>
      </c>
      <c r="F1476">
        <v>5</v>
      </c>
    </row>
    <row r="1477" spans="4:6" x14ac:dyDescent="0.2">
      <c r="D1477">
        <v>4</v>
      </c>
      <c r="E1477">
        <v>3</v>
      </c>
      <c r="F1477">
        <v>2</v>
      </c>
    </row>
    <row r="1478" spans="4:6" x14ac:dyDescent="0.2">
      <c r="D1478">
        <v>4</v>
      </c>
      <c r="E1478">
        <v>3</v>
      </c>
      <c r="F1478">
        <v>4</v>
      </c>
    </row>
    <row r="1479" spans="4:6" x14ac:dyDescent="0.2">
      <c r="D1479">
        <v>3</v>
      </c>
      <c r="E1479">
        <v>2</v>
      </c>
      <c r="F1479">
        <v>2</v>
      </c>
    </row>
    <row r="1480" spans="4:6" x14ac:dyDescent="0.2">
      <c r="D1480">
        <v>4</v>
      </c>
      <c r="E1480">
        <v>4</v>
      </c>
      <c r="F1480">
        <v>5</v>
      </c>
    </row>
    <row r="1481" spans="4:6" x14ac:dyDescent="0.2">
      <c r="D1481">
        <v>4</v>
      </c>
      <c r="E1481">
        <v>4</v>
      </c>
      <c r="F1481">
        <v>5</v>
      </c>
    </row>
    <row r="1482" spans="4:6" x14ac:dyDescent="0.2">
      <c r="D1482">
        <v>4</v>
      </c>
      <c r="E1482">
        <v>3</v>
      </c>
      <c r="F1482">
        <v>5</v>
      </c>
    </row>
    <row r="1483" spans="4:6" x14ac:dyDescent="0.2">
      <c r="D1483">
        <v>4</v>
      </c>
      <c r="E1483">
        <v>4</v>
      </c>
      <c r="F1483">
        <v>3</v>
      </c>
    </row>
    <row r="1484" spans="4:6" x14ac:dyDescent="0.2">
      <c r="D1484">
        <v>3</v>
      </c>
      <c r="E1484">
        <v>3</v>
      </c>
      <c r="F1484">
        <v>2</v>
      </c>
    </row>
    <row r="1485" spans="4:6" x14ac:dyDescent="0.2">
      <c r="D1485">
        <v>4</v>
      </c>
      <c r="E1485">
        <v>4</v>
      </c>
      <c r="F1485">
        <v>4</v>
      </c>
    </row>
    <row r="1486" spans="4:6" x14ac:dyDescent="0.2">
      <c r="D1486">
        <v>4</v>
      </c>
      <c r="E1486">
        <v>4</v>
      </c>
      <c r="F1486">
        <v>5</v>
      </c>
    </row>
    <row r="1487" spans="4:6" x14ac:dyDescent="0.2">
      <c r="D1487">
        <v>4</v>
      </c>
      <c r="E1487">
        <v>5</v>
      </c>
      <c r="F1487">
        <v>5</v>
      </c>
    </row>
    <row r="1488" spans="4:6" x14ac:dyDescent="0.2">
      <c r="D1488">
        <v>4</v>
      </c>
      <c r="E1488">
        <v>5</v>
      </c>
      <c r="F1488">
        <v>4</v>
      </c>
    </row>
    <row r="1489" spans="4:6" x14ac:dyDescent="0.2">
      <c r="D1489">
        <v>1</v>
      </c>
      <c r="E1489">
        <v>1</v>
      </c>
      <c r="F1489">
        <v>1</v>
      </c>
    </row>
    <row r="1490" spans="4:6" x14ac:dyDescent="0.2">
      <c r="D1490">
        <v>3</v>
      </c>
      <c r="E1490">
        <v>4</v>
      </c>
      <c r="F1490">
        <v>5</v>
      </c>
    </row>
    <row r="1491" spans="4:6" x14ac:dyDescent="0.2">
      <c r="D1491">
        <v>4</v>
      </c>
      <c r="E1491">
        <v>4</v>
      </c>
      <c r="F1491">
        <v>5</v>
      </c>
    </row>
    <row r="1492" spans="4:6" x14ac:dyDescent="0.2">
      <c r="D1492">
        <v>4</v>
      </c>
      <c r="E1492">
        <v>4</v>
      </c>
      <c r="F1492">
        <v>3</v>
      </c>
    </row>
    <row r="1493" spans="4:6" x14ac:dyDescent="0.2">
      <c r="D1493">
        <v>5</v>
      </c>
      <c r="E1493">
        <v>3</v>
      </c>
      <c r="F1493">
        <v>3</v>
      </c>
    </row>
    <row r="1494" spans="4:6" x14ac:dyDescent="0.2">
      <c r="D1494">
        <v>4</v>
      </c>
      <c r="E1494">
        <v>4</v>
      </c>
      <c r="F1494">
        <v>5</v>
      </c>
    </row>
    <row r="1495" spans="4:6" x14ac:dyDescent="0.2">
      <c r="D1495">
        <v>4</v>
      </c>
      <c r="E1495">
        <v>3</v>
      </c>
      <c r="F1495">
        <v>4</v>
      </c>
    </row>
    <row r="1496" spans="4:6" x14ac:dyDescent="0.2">
      <c r="D1496">
        <v>4</v>
      </c>
      <c r="E1496">
        <v>3</v>
      </c>
      <c r="F1496">
        <v>2</v>
      </c>
    </row>
    <row r="1497" spans="4:6" x14ac:dyDescent="0.2">
      <c r="D1497">
        <v>3</v>
      </c>
      <c r="E1497">
        <v>4</v>
      </c>
      <c r="F1497">
        <v>5</v>
      </c>
    </row>
    <row r="1498" spans="4:6" x14ac:dyDescent="0.2">
      <c r="D1498">
        <v>2</v>
      </c>
      <c r="E1498">
        <v>1</v>
      </c>
      <c r="F1498">
        <v>4</v>
      </c>
    </row>
    <row r="1499" spans="4:6" x14ac:dyDescent="0.2">
      <c r="D1499">
        <v>4</v>
      </c>
      <c r="E1499">
        <v>5</v>
      </c>
      <c r="F1499">
        <v>5</v>
      </c>
    </row>
    <row r="1500" spans="4:6" x14ac:dyDescent="0.2">
      <c r="D1500">
        <v>5</v>
      </c>
      <c r="E1500">
        <v>5</v>
      </c>
      <c r="F1500">
        <v>3</v>
      </c>
    </row>
    <row r="1501" spans="4:6" x14ac:dyDescent="0.2">
      <c r="D1501">
        <v>4</v>
      </c>
      <c r="E1501">
        <v>5</v>
      </c>
      <c r="F1501">
        <v>5</v>
      </c>
    </row>
    <row r="1502" spans="4:6" x14ac:dyDescent="0.2">
      <c r="D1502">
        <v>3</v>
      </c>
      <c r="E1502">
        <v>3</v>
      </c>
      <c r="F1502">
        <v>5</v>
      </c>
    </row>
    <row r="1503" spans="4:6" x14ac:dyDescent="0.2">
      <c r="D1503">
        <v>4</v>
      </c>
      <c r="E1503">
        <v>4</v>
      </c>
      <c r="F1503">
        <v>3</v>
      </c>
    </row>
    <row r="1504" spans="4:6" x14ac:dyDescent="0.2">
      <c r="D1504">
        <v>4</v>
      </c>
      <c r="E1504">
        <v>4</v>
      </c>
      <c r="F1504">
        <v>2</v>
      </c>
    </row>
    <row r="1505" spans="4:6" x14ac:dyDescent="0.2">
      <c r="D1505">
        <v>4</v>
      </c>
      <c r="E1505">
        <v>3</v>
      </c>
      <c r="F1505">
        <v>1</v>
      </c>
    </row>
    <row r="1506" spans="4:6" x14ac:dyDescent="0.2">
      <c r="D1506">
        <v>3</v>
      </c>
      <c r="E1506">
        <v>1</v>
      </c>
      <c r="F1506">
        <v>3</v>
      </c>
    </row>
    <row r="1507" spans="4:6" x14ac:dyDescent="0.2">
      <c r="D1507">
        <v>5</v>
      </c>
      <c r="E1507">
        <v>5</v>
      </c>
      <c r="F1507">
        <v>5</v>
      </c>
    </row>
    <row r="1508" spans="4:6" x14ac:dyDescent="0.2">
      <c r="D1508">
        <v>3</v>
      </c>
      <c r="E1508">
        <v>2</v>
      </c>
      <c r="F1508">
        <v>4</v>
      </c>
    </row>
    <row r="1509" spans="4:6" x14ac:dyDescent="0.2">
      <c r="D1509">
        <v>4</v>
      </c>
      <c r="E1509">
        <v>3</v>
      </c>
      <c r="F1509">
        <v>4</v>
      </c>
    </row>
    <row r="1510" spans="4:6" x14ac:dyDescent="0.2">
      <c r="D1510">
        <v>4</v>
      </c>
      <c r="E1510">
        <v>5</v>
      </c>
      <c r="F1510">
        <v>5</v>
      </c>
    </row>
    <row r="1511" spans="4:6" x14ac:dyDescent="0.2">
      <c r="D1511">
        <v>4</v>
      </c>
      <c r="E1511">
        <v>3</v>
      </c>
      <c r="F1511">
        <v>5</v>
      </c>
    </row>
    <row r="1512" spans="4:6" x14ac:dyDescent="0.2">
      <c r="D1512">
        <v>3</v>
      </c>
      <c r="E1512">
        <v>4</v>
      </c>
      <c r="F1512">
        <v>4</v>
      </c>
    </row>
    <row r="1513" spans="4:6" x14ac:dyDescent="0.2">
      <c r="D1513">
        <v>2</v>
      </c>
      <c r="E1513">
        <v>2</v>
      </c>
      <c r="F1513">
        <v>4</v>
      </c>
    </row>
    <row r="1514" spans="4:6" x14ac:dyDescent="0.2">
      <c r="D1514">
        <v>4</v>
      </c>
      <c r="E1514">
        <v>2</v>
      </c>
      <c r="F1514">
        <v>4</v>
      </c>
    </row>
    <row r="1515" spans="4:6" x14ac:dyDescent="0.2">
      <c r="D1515">
        <v>5</v>
      </c>
      <c r="E1515">
        <v>5</v>
      </c>
      <c r="F1515">
        <v>4</v>
      </c>
    </row>
    <row r="1516" spans="4:6" x14ac:dyDescent="0.2">
      <c r="D1516">
        <v>4</v>
      </c>
      <c r="E1516">
        <v>4</v>
      </c>
      <c r="F1516">
        <v>4</v>
      </c>
    </row>
    <row r="1517" spans="4:6" x14ac:dyDescent="0.2">
      <c r="D1517">
        <v>4</v>
      </c>
      <c r="E1517">
        <v>4</v>
      </c>
      <c r="F1517">
        <v>5</v>
      </c>
    </row>
    <row r="1518" spans="4:6" x14ac:dyDescent="0.2">
      <c r="D1518">
        <v>3</v>
      </c>
      <c r="E1518">
        <v>4</v>
      </c>
      <c r="F1518">
        <v>5</v>
      </c>
    </row>
    <row r="1519" spans="4:6" x14ac:dyDescent="0.2">
      <c r="D1519">
        <v>4</v>
      </c>
      <c r="E1519">
        <v>5</v>
      </c>
      <c r="F1519">
        <v>5</v>
      </c>
    </row>
    <row r="1520" spans="4:6" x14ac:dyDescent="0.2">
      <c r="D1520">
        <v>3</v>
      </c>
      <c r="E1520">
        <v>3</v>
      </c>
      <c r="F1520">
        <v>5</v>
      </c>
    </row>
    <row r="1521" spans="4:6" x14ac:dyDescent="0.2">
      <c r="D1521">
        <v>4</v>
      </c>
      <c r="E1521">
        <v>3</v>
      </c>
      <c r="F1521">
        <v>1</v>
      </c>
    </row>
    <row r="1522" spans="4:6" x14ac:dyDescent="0.2">
      <c r="D1522">
        <v>2</v>
      </c>
      <c r="E1522">
        <v>1</v>
      </c>
      <c r="F1522">
        <v>4</v>
      </c>
    </row>
    <row r="1523" spans="4:6" x14ac:dyDescent="0.2">
      <c r="D1523">
        <v>1</v>
      </c>
      <c r="E1523">
        <v>1</v>
      </c>
      <c r="F1523">
        <v>1</v>
      </c>
    </row>
    <row r="1524" spans="4:6" x14ac:dyDescent="0.2">
      <c r="D1524">
        <v>4</v>
      </c>
      <c r="E1524">
        <v>4</v>
      </c>
      <c r="F1524">
        <v>3</v>
      </c>
    </row>
    <row r="1525" spans="4:6" x14ac:dyDescent="0.2">
      <c r="D1525">
        <v>4</v>
      </c>
      <c r="E1525">
        <v>5</v>
      </c>
      <c r="F1525">
        <v>1</v>
      </c>
    </row>
    <row r="1526" spans="4:6" x14ac:dyDescent="0.2">
      <c r="D1526">
        <v>4</v>
      </c>
      <c r="E1526">
        <v>4</v>
      </c>
      <c r="F1526">
        <v>5</v>
      </c>
    </row>
    <row r="1527" spans="4:6" x14ac:dyDescent="0.2">
      <c r="D1527">
        <v>4</v>
      </c>
      <c r="E1527">
        <v>3</v>
      </c>
      <c r="F1527">
        <v>2</v>
      </c>
    </row>
    <row r="1528" spans="4:6" x14ac:dyDescent="0.2">
      <c r="D1528">
        <v>2</v>
      </c>
      <c r="E1528">
        <v>1</v>
      </c>
      <c r="F1528">
        <v>1</v>
      </c>
    </row>
    <row r="1529" spans="4:6" x14ac:dyDescent="0.2">
      <c r="D1529">
        <v>4</v>
      </c>
      <c r="E1529">
        <v>2</v>
      </c>
      <c r="F1529">
        <v>3</v>
      </c>
    </row>
    <row r="1530" spans="4:6" x14ac:dyDescent="0.2">
      <c r="D1530">
        <v>3</v>
      </c>
      <c r="E1530">
        <v>2</v>
      </c>
      <c r="F1530">
        <v>4</v>
      </c>
    </row>
    <row r="1531" spans="4:6" x14ac:dyDescent="0.2">
      <c r="D1531">
        <v>4</v>
      </c>
      <c r="E1531">
        <v>3</v>
      </c>
      <c r="F1531">
        <v>4</v>
      </c>
    </row>
    <row r="1532" spans="4:6" x14ac:dyDescent="0.2">
      <c r="D1532">
        <v>1</v>
      </c>
      <c r="E1532">
        <v>1</v>
      </c>
      <c r="F1532">
        <v>1</v>
      </c>
    </row>
    <row r="1533" spans="4:6" x14ac:dyDescent="0.2">
      <c r="D1533">
        <v>3</v>
      </c>
      <c r="E1533">
        <v>2</v>
      </c>
      <c r="F1533">
        <v>3</v>
      </c>
    </row>
    <row r="1534" spans="4:6" x14ac:dyDescent="0.2">
      <c r="D1534">
        <v>5</v>
      </c>
      <c r="E1534">
        <v>4</v>
      </c>
      <c r="F1534">
        <v>4</v>
      </c>
    </row>
    <row r="1535" spans="4:6" x14ac:dyDescent="0.2">
      <c r="D1535">
        <v>2</v>
      </c>
      <c r="E1535">
        <v>2</v>
      </c>
      <c r="F1535">
        <v>3</v>
      </c>
    </row>
    <row r="1536" spans="4:6" x14ac:dyDescent="0.2">
      <c r="D1536">
        <v>4</v>
      </c>
      <c r="E1536">
        <v>3</v>
      </c>
      <c r="F1536">
        <v>4</v>
      </c>
    </row>
    <row r="1537" spans="4:6" x14ac:dyDescent="0.2">
      <c r="D1537">
        <v>4</v>
      </c>
      <c r="E1537">
        <v>4</v>
      </c>
      <c r="F1537">
        <v>5</v>
      </c>
    </row>
    <row r="1538" spans="4:6" x14ac:dyDescent="0.2">
      <c r="D1538">
        <v>4</v>
      </c>
      <c r="E1538">
        <v>3</v>
      </c>
      <c r="F1538">
        <v>4</v>
      </c>
    </row>
    <row r="1539" spans="4:6" x14ac:dyDescent="0.2">
      <c r="D1539">
        <v>5</v>
      </c>
      <c r="E1539">
        <v>4</v>
      </c>
      <c r="F1539">
        <v>4</v>
      </c>
    </row>
    <row r="1540" spans="4:6" x14ac:dyDescent="0.2">
      <c r="D1540">
        <v>4</v>
      </c>
      <c r="E1540">
        <v>4</v>
      </c>
      <c r="F1540">
        <v>4</v>
      </c>
    </row>
    <row r="1541" spans="4:6" x14ac:dyDescent="0.2">
      <c r="D1541">
        <v>2</v>
      </c>
      <c r="E1541">
        <v>2</v>
      </c>
      <c r="F1541">
        <v>3</v>
      </c>
    </row>
    <row r="1542" spans="4:6" x14ac:dyDescent="0.2">
      <c r="D1542">
        <v>5</v>
      </c>
      <c r="E1542">
        <v>5</v>
      </c>
      <c r="F1542">
        <v>4</v>
      </c>
    </row>
    <row r="1543" spans="4:6" x14ac:dyDescent="0.2">
      <c r="D1543">
        <v>5</v>
      </c>
      <c r="E1543">
        <v>4</v>
      </c>
      <c r="F1543">
        <v>4</v>
      </c>
    </row>
    <row r="1544" spans="4:6" x14ac:dyDescent="0.2">
      <c r="D1544">
        <v>4</v>
      </c>
      <c r="E1544">
        <v>3</v>
      </c>
      <c r="F1544">
        <v>4</v>
      </c>
    </row>
    <row r="1545" spans="4:6" x14ac:dyDescent="0.2">
      <c r="D1545">
        <v>3</v>
      </c>
      <c r="E1545">
        <v>3</v>
      </c>
      <c r="F1545">
        <v>4</v>
      </c>
    </row>
    <row r="1546" spans="4:6" x14ac:dyDescent="0.2">
      <c r="D1546">
        <v>1</v>
      </c>
      <c r="E1546">
        <v>1</v>
      </c>
      <c r="F1546">
        <v>1</v>
      </c>
    </row>
    <row r="1547" spans="4:6" x14ac:dyDescent="0.2">
      <c r="D1547">
        <v>3</v>
      </c>
      <c r="E1547">
        <v>2</v>
      </c>
      <c r="F1547">
        <v>3</v>
      </c>
    </row>
    <row r="1548" spans="4:6" x14ac:dyDescent="0.2">
      <c r="D1548">
        <v>3</v>
      </c>
      <c r="E1548">
        <v>3</v>
      </c>
      <c r="F1548">
        <v>4</v>
      </c>
    </row>
    <row r="1549" spans="4:6" x14ac:dyDescent="0.2">
      <c r="D1549">
        <v>2</v>
      </c>
      <c r="E1549">
        <v>1</v>
      </c>
      <c r="F1549">
        <v>3</v>
      </c>
    </row>
    <row r="1550" spans="4:6" x14ac:dyDescent="0.2">
      <c r="D1550">
        <v>4</v>
      </c>
      <c r="E1550">
        <v>3</v>
      </c>
      <c r="F1550">
        <v>4</v>
      </c>
    </row>
    <row r="1551" spans="4:6" x14ac:dyDescent="0.2">
      <c r="D1551">
        <v>4</v>
      </c>
      <c r="E1551">
        <v>3</v>
      </c>
      <c r="F1551">
        <v>3</v>
      </c>
    </row>
    <row r="1552" spans="4:6" x14ac:dyDescent="0.2">
      <c r="D1552">
        <v>2</v>
      </c>
      <c r="E1552">
        <v>1</v>
      </c>
      <c r="F1552">
        <v>2</v>
      </c>
    </row>
    <row r="1553" spans="4:6" x14ac:dyDescent="0.2">
      <c r="D1553">
        <v>2</v>
      </c>
      <c r="E1553">
        <v>1</v>
      </c>
      <c r="F1553">
        <v>1</v>
      </c>
    </row>
    <row r="1554" spans="4:6" x14ac:dyDescent="0.2">
      <c r="D1554">
        <v>3</v>
      </c>
      <c r="E1554">
        <v>2</v>
      </c>
      <c r="F1554">
        <v>3</v>
      </c>
    </row>
    <row r="1555" spans="4:6" x14ac:dyDescent="0.2">
      <c r="D1555">
        <v>4</v>
      </c>
      <c r="E1555">
        <v>5</v>
      </c>
      <c r="F1555">
        <v>5</v>
      </c>
    </row>
    <row r="1556" spans="4:6" x14ac:dyDescent="0.2">
      <c r="D1556">
        <v>4</v>
      </c>
      <c r="E1556">
        <v>5</v>
      </c>
      <c r="F1556">
        <v>5</v>
      </c>
    </row>
    <row r="1557" spans="4:6" x14ac:dyDescent="0.2">
      <c r="D1557">
        <v>5</v>
      </c>
      <c r="E1557">
        <v>4</v>
      </c>
      <c r="F1557">
        <v>2</v>
      </c>
    </row>
    <row r="1558" spans="4:6" x14ac:dyDescent="0.2">
      <c r="D1558">
        <v>3</v>
      </c>
      <c r="E1558">
        <v>3</v>
      </c>
      <c r="F1558">
        <v>4</v>
      </c>
    </row>
    <row r="1559" spans="4:6" x14ac:dyDescent="0.2">
      <c r="D1559">
        <v>4</v>
      </c>
      <c r="E1559">
        <v>4</v>
      </c>
      <c r="F1559">
        <v>2</v>
      </c>
    </row>
    <row r="1560" spans="4:6" x14ac:dyDescent="0.2">
      <c r="D1560">
        <v>3</v>
      </c>
      <c r="E1560">
        <v>2</v>
      </c>
      <c r="F1560">
        <v>4</v>
      </c>
    </row>
    <row r="1561" spans="4:6" x14ac:dyDescent="0.2">
      <c r="D1561">
        <v>3</v>
      </c>
      <c r="E1561">
        <v>3</v>
      </c>
      <c r="F1561">
        <v>4</v>
      </c>
    </row>
    <row r="1562" spans="4:6" x14ac:dyDescent="0.2">
      <c r="D1562">
        <v>4</v>
      </c>
      <c r="E1562">
        <v>3</v>
      </c>
      <c r="F1562">
        <v>3</v>
      </c>
    </row>
    <row r="1563" spans="4:6" x14ac:dyDescent="0.2">
      <c r="D1563">
        <v>3</v>
      </c>
      <c r="E1563">
        <v>2</v>
      </c>
      <c r="F1563">
        <v>1</v>
      </c>
    </row>
    <row r="1564" spans="4:6" x14ac:dyDescent="0.2">
      <c r="D1564">
        <v>4</v>
      </c>
      <c r="E1564">
        <v>4</v>
      </c>
      <c r="F1564">
        <v>2</v>
      </c>
    </row>
    <row r="1565" spans="4:6" x14ac:dyDescent="0.2">
      <c r="D1565">
        <v>3</v>
      </c>
      <c r="E1565">
        <v>3</v>
      </c>
      <c r="F1565">
        <v>4</v>
      </c>
    </row>
    <row r="1566" spans="4:6" x14ac:dyDescent="0.2">
      <c r="D1566">
        <v>5</v>
      </c>
      <c r="E1566">
        <v>4</v>
      </c>
      <c r="F1566">
        <v>4</v>
      </c>
    </row>
    <row r="1567" spans="4:6" x14ac:dyDescent="0.2">
      <c r="D1567">
        <v>4</v>
      </c>
      <c r="E1567">
        <v>3</v>
      </c>
      <c r="F1567">
        <v>4</v>
      </c>
    </row>
    <row r="1568" spans="4:6" x14ac:dyDescent="0.2">
      <c r="D1568">
        <v>4</v>
      </c>
      <c r="E1568">
        <v>3</v>
      </c>
      <c r="F1568">
        <v>3</v>
      </c>
    </row>
    <row r="1569" spans="4:6" x14ac:dyDescent="0.2">
      <c r="D1569">
        <v>4</v>
      </c>
      <c r="E1569">
        <v>3</v>
      </c>
      <c r="F1569">
        <v>2</v>
      </c>
    </row>
    <row r="1570" spans="4:6" x14ac:dyDescent="0.2">
      <c r="D1570">
        <v>5</v>
      </c>
      <c r="E1570">
        <v>5</v>
      </c>
      <c r="F1570">
        <v>5</v>
      </c>
    </row>
    <row r="1571" spans="4:6" x14ac:dyDescent="0.2">
      <c r="D1571">
        <v>4</v>
      </c>
      <c r="E1571">
        <v>4</v>
      </c>
      <c r="F1571">
        <v>3</v>
      </c>
    </row>
    <row r="1572" spans="4:6" x14ac:dyDescent="0.2">
      <c r="D1572">
        <v>2</v>
      </c>
      <c r="E1572">
        <v>2</v>
      </c>
      <c r="F1572">
        <v>3</v>
      </c>
    </row>
    <row r="1573" spans="4:6" x14ac:dyDescent="0.2">
      <c r="D1573">
        <v>4</v>
      </c>
      <c r="E1573">
        <v>4</v>
      </c>
      <c r="F1573">
        <v>3</v>
      </c>
    </row>
    <row r="1574" spans="4:6" x14ac:dyDescent="0.2">
      <c r="D1574">
        <v>4</v>
      </c>
      <c r="E1574">
        <v>4</v>
      </c>
      <c r="F1574">
        <v>5</v>
      </c>
    </row>
    <row r="1575" spans="4:6" x14ac:dyDescent="0.2">
      <c r="D1575">
        <v>3</v>
      </c>
      <c r="E1575">
        <v>3</v>
      </c>
      <c r="F1575">
        <v>4</v>
      </c>
    </row>
    <row r="1576" spans="4:6" x14ac:dyDescent="0.2">
      <c r="D1576">
        <v>4</v>
      </c>
      <c r="E1576">
        <v>4</v>
      </c>
      <c r="F1576">
        <v>5</v>
      </c>
    </row>
    <row r="1577" spans="4:6" x14ac:dyDescent="0.2">
      <c r="D1577">
        <v>3</v>
      </c>
      <c r="E1577">
        <v>2</v>
      </c>
      <c r="F1577">
        <v>4</v>
      </c>
    </row>
    <row r="1578" spans="4:6" x14ac:dyDescent="0.2">
      <c r="D1578">
        <v>4</v>
      </c>
      <c r="E1578">
        <v>3</v>
      </c>
      <c r="F1578">
        <v>3</v>
      </c>
    </row>
    <row r="1579" spans="4:6" x14ac:dyDescent="0.2">
      <c r="D1579">
        <v>4</v>
      </c>
      <c r="E1579">
        <v>3</v>
      </c>
      <c r="F1579">
        <v>4</v>
      </c>
    </row>
    <row r="1580" spans="4:6" x14ac:dyDescent="0.2">
      <c r="D1580">
        <v>3</v>
      </c>
      <c r="E1580">
        <v>2</v>
      </c>
      <c r="F1580">
        <v>1</v>
      </c>
    </row>
    <row r="1581" spans="4:6" x14ac:dyDescent="0.2">
      <c r="D1581">
        <v>2</v>
      </c>
      <c r="E1581">
        <v>1</v>
      </c>
      <c r="F1581">
        <v>1</v>
      </c>
    </row>
    <row r="1582" spans="4:6" x14ac:dyDescent="0.2">
      <c r="D1582">
        <v>3</v>
      </c>
      <c r="E1582">
        <v>2</v>
      </c>
      <c r="F1582">
        <v>1</v>
      </c>
    </row>
    <row r="1583" spans="4:6" x14ac:dyDescent="0.2">
      <c r="D1583">
        <v>4</v>
      </c>
      <c r="E1583">
        <v>4</v>
      </c>
      <c r="F1583">
        <v>3</v>
      </c>
    </row>
    <row r="1584" spans="4:6" x14ac:dyDescent="0.2">
      <c r="D1584">
        <v>2</v>
      </c>
      <c r="E1584">
        <v>2</v>
      </c>
      <c r="F1584">
        <v>3</v>
      </c>
    </row>
    <row r="1585" spans="4:6" x14ac:dyDescent="0.2">
      <c r="D1585">
        <v>2</v>
      </c>
      <c r="E1585">
        <v>3</v>
      </c>
      <c r="F1585">
        <v>4</v>
      </c>
    </row>
    <row r="1586" spans="4:6" x14ac:dyDescent="0.2">
      <c r="D1586">
        <v>5</v>
      </c>
      <c r="E1586">
        <v>3</v>
      </c>
      <c r="F1586">
        <v>4</v>
      </c>
    </row>
    <row r="1587" spans="4:6" x14ac:dyDescent="0.2">
      <c r="D1587">
        <v>3</v>
      </c>
      <c r="E1587">
        <v>1</v>
      </c>
      <c r="F1587">
        <v>1</v>
      </c>
    </row>
    <row r="1588" spans="4:6" x14ac:dyDescent="0.2">
      <c r="D1588">
        <v>3</v>
      </c>
      <c r="E1588">
        <v>1</v>
      </c>
      <c r="F1588">
        <v>3</v>
      </c>
    </row>
    <row r="1589" spans="4:6" x14ac:dyDescent="0.2">
      <c r="D1589">
        <v>4</v>
      </c>
      <c r="E1589">
        <v>4</v>
      </c>
      <c r="F1589">
        <v>5</v>
      </c>
    </row>
    <row r="1590" spans="4:6" x14ac:dyDescent="0.2">
      <c r="D1590">
        <v>4</v>
      </c>
      <c r="E1590">
        <v>4</v>
      </c>
      <c r="F1590">
        <v>3</v>
      </c>
    </row>
    <row r="1591" spans="4:6" x14ac:dyDescent="0.2">
      <c r="D1591">
        <v>3</v>
      </c>
      <c r="E1591">
        <v>2</v>
      </c>
      <c r="F1591">
        <v>3</v>
      </c>
    </row>
    <row r="1592" spans="4:6" x14ac:dyDescent="0.2">
      <c r="D1592">
        <v>4</v>
      </c>
      <c r="E1592">
        <v>3</v>
      </c>
      <c r="F1592">
        <v>3</v>
      </c>
    </row>
    <row r="1593" spans="4:6" x14ac:dyDescent="0.2">
      <c r="D1593">
        <v>4</v>
      </c>
      <c r="E1593">
        <v>3</v>
      </c>
      <c r="F1593">
        <v>1</v>
      </c>
    </row>
    <row r="1594" spans="4:6" x14ac:dyDescent="0.2">
      <c r="D1594">
        <v>2</v>
      </c>
      <c r="E1594">
        <v>3</v>
      </c>
      <c r="F1594">
        <v>3</v>
      </c>
    </row>
    <row r="1595" spans="4:6" x14ac:dyDescent="0.2">
      <c r="D1595">
        <v>1</v>
      </c>
      <c r="E1595">
        <v>1</v>
      </c>
      <c r="F1595">
        <v>2</v>
      </c>
    </row>
    <row r="1596" spans="4:6" x14ac:dyDescent="0.2">
      <c r="D1596">
        <v>4</v>
      </c>
      <c r="E1596">
        <v>3</v>
      </c>
      <c r="F1596">
        <v>4</v>
      </c>
    </row>
    <row r="1597" spans="4:6" x14ac:dyDescent="0.2">
      <c r="D1597">
        <v>2</v>
      </c>
      <c r="E1597">
        <v>1</v>
      </c>
      <c r="F1597">
        <v>3</v>
      </c>
    </row>
    <row r="1598" spans="4:6" x14ac:dyDescent="0.2">
      <c r="D1598">
        <v>3</v>
      </c>
      <c r="E1598">
        <v>4</v>
      </c>
      <c r="F1598">
        <v>4</v>
      </c>
    </row>
    <row r="1599" spans="4:6" x14ac:dyDescent="0.2">
      <c r="D1599">
        <v>4</v>
      </c>
      <c r="E1599">
        <v>4</v>
      </c>
      <c r="F1599">
        <v>3</v>
      </c>
    </row>
    <row r="1600" spans="4:6" x14ac:dyDescent="0.2">
      <c r="D1600">
        <v>1</v>
      </c>
      <c r="E1600">
        <v>1</v>
      </c>
      <c r="F1600">
        <v>2</v>
      </c>
    </row>
    <row r="1601" spans="4:6" x14ac:dyDescent="0.2">
      <c r="D1601">
        <v>4</v>
      </c>
      <c r="E1601">
        <v>2</v>
      </c>
      <c r="F1601">
        <v>2</v>
      </c>
    </row>
    <row r="1602" spans="4:6" x14ac:dyDescent="0.2">
      <c r="D1602">
        <v>5</v>
      </c>
      <c r="E1602">
        <v>5</v>
      </c>
      <c r="F1602">
        <v>3</v>
      </c>
    </row>
    <row r="1603" spans="4:6" x14ac:dyDescent="0.2">
      <c r="D1603">
        <v>4</v>
      </c>
      <c r="E1603">
        <v>4</v>
      </c>
      <c r="F1603">
        <v>4</v>
      </c>
    </row>
    <row r="1604" spans="4:6" x14ac:dyDescent="0.2">
      <c r="D1604">
        <v>3</v>
      </c>
      <c r="E1604">
        <v>4</v>
      </c>
      <c r="F1604">
        <v>4</v>
      </c>
    </row>
    <row r="1605" spans="4:6" x14ac:dyDescent="0.2">
      <c r="D1605">
        <v>4</v>
      </c>
      <c r="E1605">
        <v>5</v>
      </c>
      <c r="F1605">
        <v>5</v>
      </c>
    </row>
    <row r="1606" spans="4:6" x14ac:dyDescent="0.2">
      <c r="D1606">
        <v>4</v>
      </c>
      <c r="E1606">
        <v>4</v>
      </c>
      <c r="F1606">
        <v>4</v>
      </c>
    </row>
    <row r="1607" spans="4:6" x14ac:dyDescent="0.2">
      <c r="D1607">
        <v>5</v>
      </c>
      <c r="E1607">
        <v>5</v>
      </c>
      <c r="F1607">
        <v>4</v>
      </c>
    </row>
    <row r="1608" spans="4:6" x14ac:dyDescent="0.2">
      <c r="D1608">
        <v>2</v>
      </c>
      <c r="E1608">
        <v>1</v>
      </c>
      <c r="F1608">
        <v>1</v>
      </c>
    </row>
    <row r="1609" spans="4:6" x14ac:dyDescent="0.2">
      <c r="D1609">
        <v>5</v>
      </c>
      <c r="E1609">
        <v>5</v>
      </c>
      <c r="F1609">
        <v>4</v>
      </c>
    </row>
    <row r="1610" spans="4:6" x14ac:dyDescent="0.2">
      <c r="D1610">
        <v>1</v>
      </c>
      <c r="E1610">
        <v>1</v>
      </c>
      <c r="F1610">
        <v>2</v>
      </c>
    </row>
    <row r="1611" spans="4:6" x14ac:dyDescent="0.2">
      <c r="D1611">
        <v>2</v>
      </c>
      <c r="E1611">
        <v>1</v>
      </c>
      <c r="F1611">
        <v>4</v>
      </c>
    </row>
    <row r="1612" spans="4:6" x14ac:dyDescent="0.2">
      <c r="D1612">
        <v>2</v>
      </c>
      <c r="E1612">
        <v>1</v>
      </c>
      <c r="F1612">
        <v>2</v>
      </c>
    </row>
    <row r="1613" spans="4:6" x14ac:dyDescent="0.2">
      <c r="D1613">
        <v>4</v>
      </c>
      <c r="E1613">
        <v>4</v>
      </c>
      <c r="F1613">
        <v>1</v>
      </c>
    </row>
    <row r="1614" spans="4:6" x14ac:dyDescent="0.2">
      <c r="D1614">
        <v>4</v>
      </c>
      <c r="E1614">
        <v>3</v>
      </c>
      <c r="F1614">
        <v>1</v>
      </c>
    </row>
    <row r="1615" spans="4:6" x14ac:dyDescent="0.2">
      <c r="D1615">
        <v>5</v>
      </c>
      <c r="E1615">
        <v>5</v>
      </c>
      <c r="F1615">
        <v>4</v>
      </c>
    </row>
    <row r="1616" spans="4:6" x14ac:dyDescent="0.2">
      <c r="D1616">
        <v>5</v>
      </c>
      <c r="E1616">
        <v>4</v>
      </c>
      <c r="F1616">
        <v>5</v>
      </c>
    </row>
    <row r="1617" spans="4:6" x14ac:dyDescent="0.2">
      <c r="D1617">
        <v>5</v>
      </c>
      <c r="E1617">
        <v>5</v>
      </c>
      <c r="F1617">
        <v>4</v>
      </c>
    </row>
    <row r="1618" spans="4:6" x14ac:dyDescent="0.2">
      <c r="D1618">
        <v>3</v>
      </c>
      <c r="E1618">
        <v>4</v>
      </c>
      <c r="F1618">
        <v>3</v>
      </c>
    </row>
    <row r="1619" spans="4:6" x14ac:dyDescent="0.2">
      <c r="D1619">
        <v>4</v>
      </c>
      <c r="E1619">
        <v>4</v>
      </c>
      <c r="F1619">
        <v>3</v>
      </c>
    </row>
    <row r="1620" spans="4:6" x14ac:dyDescent="0.2">
      <c r="D1620">
        <v>3</v>
      </c>
      <c r="E1620">
        <v>2</v>
      </c>
      <c r="F1620">
        <v>2</v>
      </c>
    </row>
    <row r="1621" spans="4:6" x14ac:dyDescent="0.2">
      <c r="D1621">
        <v>4</v>
      </c>
      <c r="E1621">
        <v>4</v>
      </c>
      <c r="F1621">
        <v>5</v>
      </c>
    </row>
    <row r="1622" spans="4:6" x14ac:dyDescent="0.2">
      <c r="D1622">
        <v>4</v>
      </c>
      <c r="E1622">
        <v>4</v>
      </c>
      <c r="F1622">
        <v>1</v>
      </c>
    </row>
    <row r="1623" spans="4:6" x14ac:dyDescent="0.2">
      <c r="D1623">
        <v>3</v>
      </c>
      <c r="E1623">
        <v>3</v>
      </c>
      <c r="F1623">
        <v>4</v>
      </c>
    </row>
    <row r="1624" spans="4:6" x14ac:dyDescent="0.2">
      <c r="D1624">
        <v>4</v>
      </c>
      <c r="E1624">
        <v>4</v>
      </c>
      <c r="F1624">
        <v>5</v>
      </c>
    </row>
    <row r="1625" spans="4:6" x14ac:dyDescent="0.2">
      <c r="D1625">
        <v>5</v>
      </c>
      <c r="E1625">
        <v>5</v>
      </c>
      <c r="F1625">
        <v>4</v>
      </c>
    </row>
    <row r="1626" spans="4:6" x14ac:dyDescent="0.2">
      <c r="D1626">
        <v>4</v>
      </c>
      <c r="E1626">
        <v>3</v>
      </c>
      <c r="F1626">
        <v>4</v>
      </c>
    </row>
    <row r="1627" spans="4:6" x14ac:dyDescent="0.2">
      <c r="D1627">
        <v>4</v>
      </c>
      <c r="E1627">
        <v>4</v>
      </c>
      <c r="F1627">
        <v>3</v>
      </c>
    </row>
    <row r="1628" spans="4:6" x14ac:dyDescent="0.2">
      <c r="D1628">
        <v>1</v>
      </c>
      <c r="E1628">
        <v>1</v>
      </c>
      <c r="F1628">
        <v>2</v>
      </c>
    </row>
    <row r="1629" spans="4:6" x14ac:dyDescent="0.2">
      <c r="D1629">
        <v>3</v>
      </c>
      <c r="E1629">
        <v>2</v>
      </c>
      <c r="F1629">
        <v>1</v>
      </c>
    </row>
    <row r="1630" spans="4:6" x14ac:dyDescent="0.2">
      <c r="D1630">
        <v>4</v>
      </c>
      <c r="E1630">
        <v>4</v>
      </c>
      <c r="F1630">
        <v>5</v>
      </c>
    </row>
    <row r="1631" spans="4:6" x14ac:dyDescent="0.2">
      <c r="D1631">
        <v>4</v>
      </c>
      <c r="E1631">
        <v>4</v>
      </c>
      <c r="F1631">
        <v>3</v>
      </c>
    </row>
    <row r="1632" spans="4:6" x14ac:dyDescent="0.2">
      <c r="D1632">
        <v>4</v>
      </c>
      <c r="E1632">
        <v>5</v>
      </c>
      <c r="F1632">
        <v>5</v>
      </c>
    </row>
    <row r="1633" spans="4:6" x14ac:dyDescent="0.2">
      <c r="D1633">
        <v>1</v>
      </c>
      <c r="E1633">
        <v>1</v>
      </c>
      <c r="F1633">
        <v>1</v>
      </c>
    </row>
    <row r="1634" spans="4:6" x14ac:dyDescent="0.2">
      <c r="D1634">
        <v>4</v>
      </c>
      <c r="E1634">
        <v>4</v>
      </c>
      <c r="F1634">
        <v>2</v>
      </c>
    </row>
    <row r="1635" spans="4:6" x14ac:dyDescent="0.2">
      <c r="D1635">
        <v>2</v>
      </c>
      <c r="E1635">
        <v>1</v>
      </c>
      <c r="F1635">
        <v>2</v>
      </c>
    </row>
    <row r="1636" spans="4:6" x14ac:dyDescent="0.2">
      <c r="D1636">
        <v>5</v>
      </c>
      <c r="E1636">
        <v>4</v>
      </c>
      <c r="F1636">
        <v>4</v>
      </c>
    </row>
    <row r="1637" spans="4:6" x14ac:dyDescent="0.2">
      <c r="D1637">
        <v>4</v>
      </c>
      <c r="E1637">
        <v>3</v>
      </c>
      <c r="F1637">
        <v>4</v>
      </c>
    </row>
    <row r="1638" spans="4:6" x14ac:dyDescent="0.2">
      <c r="D1638">
        <v>4</v>
      </c>
      <c r="E1638">
        <v>2</v>
      </c>
      <c r="F1638">
        <v>4</v>
      </c>
    </row>
    <row r="1639" spans="4:6" x14ac:dyDescent="0.2">
      <c r="D1639">
        <v>4</v>
      </c>
      <c r="E1639">
        <v>4</v>
      </c>
      <c r="F1639">
        <v>3</v>
      </c>
    </row>
    <row r="1640" spans="4:6" x14ac:dyDescent="0.2">
      <c r="D1640">
        <v>2</v>
      </c>
      <c r="E1640">
        <v>2</v>
      </c>
      <c r="F1640">
        <v>3</v>
      </c>
    </row>
    <row r="1641" spans="4:6" x14ac:dyDescent="0.2">
      <c r="D1641">
        <v>4</v>
      </c>
      <c r="E1641">
        <v>4</v>
      </c>
      <c r="F1641">
        <v>5</v>
      </c>
    </row>
    <row r="1642" spans="4:6" x14ac:dyDescent="0.2">
      <c r="D1642">
        <v>4</v>
      </c>
      <c r="E1642">
        <v>4</v>
      </c>
      <c r="F1642">
        <v>3</v>
      </c>
    </row>
    <row r="1643" spans="4:6" x14ac:dyDescent="0.2">
      <c r="D1643">
        <v>5</v>
      </c>
      <c r="E1643">
        <v>3</v>
      </c>
      <c r="F1643">
        <v>4</v>
      </c>
    </row>
    <row r="1644" spans="4:6" x14ac:dyDescent="0.2">
      <c r="D1644">
        <v>4</v>
      </c>
      <c r="E1644">
        <v>4</v>
      </c>
      <c r="F1644">
        <v>3</v>
      </c>
    </row>
    <row r="1645" spans="4:6" x14ac:dyDescent="0.2">
      <c r="D1645">
        <v>5</v>
      </c>
      <c r="E1645">
        <v>5</v>
      </c>
      <c r="F1645">
        <v>4</v>
      </c>
    </row>
    <row r="1646" spans="4:6" x14ac:dyDescent="0.2">
      <c r="D1646">
        <v>4</v>
      </c>
      <c r="E1646">
        <v>4</v>
      </c>
      <c r="F1646">
        <v>4</v>
      </c>
    </row>
    <row r="1647" spans="4:6" x14ac:dyDescent="0.2">
      <c r="D1647">
        <v>5</v>
      </c>
      <c r="E1647">
        <v>4</v>
      </c>
      <c r="F1647">
        <v>4</v>
      </c>
    </row>
    <row r="1648" spans="4:6" x14ac:dyDescent="0.2">
      <c r="D1648">
        <v>3</v>
      </c>
      <c r="E1648">
        <v>3</v>
      </c>
      <c r="F1648">
        <v>4</v>
      </c>
    </row>
    <row r="1649" spans="4:6" x14ac:dyDescent="0.2">
      <c r="D1649">
        <v>5</v>
      </c>
      <c r="E1649">
        <v>5</v>
      </c>
      <c r="F1649">
        <v>5</v>
      </c>
    </row>
    <row r="1650" spans="4:6" x14ac:dyDescent="0.2">
      <c r="D1650">
        <v>4</v>
      </c>
      <c r="E1650">
        <v>4</v>
      </c>
      <c r="F1650">
        <v>1</v>
      </c>
    </row>
    <row r="1651" spans="4:6" x14ac:dyDescent="0.2">
      <c r="D1651">
        <v>1</v>
      </c>
      <c r="E1651">
        <v>1</v>
      </c>
      <c r="F1651">
        <v>1</v>
      </c>
    </row>
    <row r="1652" spans="4:6" x14ac:dyDescent="0.2">
      <c r="D1652">
        <v>4</v>
      </c>
      <c r="E1652">
        <v>3</v>
      </c>
      <c r="F1652">
        <v>1</v>
      </c>
    </row>
    <row r="1653" spans="4:6" x14ac:dyDescent="0.2">
      <c r="D1653">
        <v>5</v>
      </c>
      <c r="E1653">
        <v>5</v>
      </c>
      <c r="F1653">
        <v>4</v>
      </c>
    </row>
    <row r="1654" spans="4:6" x14ac:dyDescent="0.2">
      <c r="D1654">
        <v>4</v>
      </c>
      <c r="E1654">
        <v>5</v>
      </c>
      <c r="F1654">
        <v>5</v>
      </c>
    </row>
    <row r="1655" spans="4:6" x14ac:dyDescent="0.2">
      <c r="D1655">
        <v>3</v>
      </c>
      <c r="E1655">
        <v>4</v>
      </c>
      <c r="F1655">
        <v>4</v>
      </c>
    </row>
    <row r="1656" spans="4:6" x14ac:dyDescent="0.2">
      <c r="D1656">
        <v>4</v>
      </c>
      <c r="E1656">
        <v>3</v>
      </c>
      <c r="F1656">
        <v>5</v>
      </c>
    </row>
    <row r="1657" spans="4:6" x14ac:dyDescent="0.2">
      <c r="D1657">
        <v>2</v>
      </c>
      <c r="E1657">
        <v>2</v>
      </c>
      <c r="F1657">
        <v>4</v>
      </c>
    </row>
    <row r="1658" spans="4:6" x14ac:dyDescent="0.2">
      <c r="D1658">
        <v>1</v>
      </c>
      <c r="E1658">
        <v>1</v>
      </c>
      <c r="F1658">
        <v>2</v>
      </c>
    </row>
    <row r="1659" spans="4:6" x14ac:dyDescent="0.2">
      <c r="D1659">
        <v>3</v>
      </c>
      <c r="E1659">
        <v>3</v>
      </c>
      <c r="F1659">
        <v>2</v>
      </c>
    </row>
    <row r="1660" spans="4:6" x14ac:dyDescent="0.2">
      <c r="D1660">
        <v>4</v>
      </c>
      <c r="E1660">
        <v>3</v>
      </c>
      <c r="F1660">
        <v>3</v>
      </c>
    </row>
    <row r="1661" spans="4:6" x14ac:dyDescent="0.2">
      <c r="D1661">
        <v>4</v>
      </c>
      <c r="E1661">
        <v>4</v>
      </c>
      <c r="F1661">
        <v>4</v>
      </c>
    </row>
    <row r="1662" spans="4:6" x14ac:dyDescent="0.2">
      <c r="D1662">
        <v>4</v>
      </c>
      <c r="E1662">
        <v>3</v>
      </c>
      <c r="F1662">
        <v>1</v>
      </c>
    </row>
    <row r="1663" spans="4:6" x14ac:dyDescent="0.2">
      <c r="D1663">
        <v>4</v>
      </c>
      <c r="E1663">
        <v>3</v>
      </c>
      <c r="F1663">
        <v>3</v>
      </c>
    </row>
    <row r="1664" spans="4:6" x14ac:dyDescent="0.2">
      <c r="D1664">
        <v>4</v>
      </c>
      <c r="E1664">
        <v>4</v>
      </c>
      <c r="F1664">
        <v>2</v>
      </c>
    </row>
    <row r="1665" spans="4:6" x14ac:dyDescent="0.2">
      <c r="D1665">
        <v>1</v>
      </c>
      <c r="E1665">
        <v>1</v>
      </c>
      <c r="F1665">
        <v>1</v>
      </c>
    </row>
    <row r="1666" spans="4:6" x14ac:dyDescent="0.2">
      <c r="D1666">
        <v>4</v>
      </c>
      <c r="E1666">
        <v>4</v>
      </c>
      <c r="F1666">
        <v>4</v>
      </c>
    </row>
    <row r="1667" spans="4:6" x14ac:dyDescent="0.2">
      <c r="D1667">
        <v>4</v>
      </c>
      <c r="E1667">
        <v>4</v>
      </c>
      <c r="F1667">
        <v>5</v>
      </c>
    </row>
    <row r="1668" spans="4:6" x14ac:dyDescent="0.2">
      <c r="D1668">
        <v>4</v>
      </c>
      <c r="E1668">
        <v>3</v>
      </c>
      <c r="F1668">
        <v>1</v>
      </c>
    </row>
    <row r="1669" spans="4:6" x14ac:dyDescent="0.2">
      <c r="D1669">
        <v>4</v>
      </c>
      <c r="E1669">
        <v>4</v>
      </c>
      <c r="F1669">
        <v>5</v>
      </c>
    </row>
    <row r="1670" spans="4:6" x14ac:dyDescent="0.2">
      <c r="D1670">
        <v>4</v>
      </c>
      <c r="E1670">
        <v>3</v>
      </c>
      <c r="F1670">
        <v>2</v>
      </c>
    </row>
    <row r="1671" spans="4:6" x14ac:dyDescent="0.2">
      <c r="D1671">
        <v>3</v>
      </c>
      <c r="E1671">
        <v>2</v>
      </c>
      <c r="F1671">
        <v>1</v>
      </c>
    </row>
    <row r="1672" spans="4:6" x14ac:dyDescent="0.2">
      <c r="D1672">
        <v>5</v>
      </c>
      <c r="E1672">
        <v>4</v>
      </c>
      <c r="F1672">
        <v>3</v>
      </c>
    </row>
    <row r="1673" spans="4:6" x14ac:dyDescent="0.2">
      <c r="D1673">
        <v>2</v>
      </c>
      <c r="E1673">
        <v>1</v>
      </c>
      <c r="F1673">
        <v>3</v>
      </c>
    </row>
    <row r="1674" spans="4:6" x14ac:dyDescent="0.2">
      <c r="D1674">
        <v>4</v>
      </c>
      <c r="E1674">
        <v>4</v>
      </c>
      <c r="F1674">
        <v>3</v>
      </c>
    </row>
    <row r="1675" spans="4:6" x14ac:dyDescent="0.2">
      <c r="D1675">
        <v>5</v>
      </c>
      <c r="E1675">
        <v>5</v>
      </c>
      <c r="F1675">
        <v>4</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675"/>
  <sheetViews>
    <sheetView zoomScale="85" zoomScaleNormal="85" workbookViewId="0">
      <pane ySplit="1" topLeftCell="A2" activePane="bottomLeft" state="frozen"/>
      <selection pane="bottomLeft" activeCell="C1" sqref="C1:C1048576"/>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36</v>
      </c>
      <c r="P5">
        <f>COUNTIFS(H2:H4000,"&gt;=0")</f>
        <v>7</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34</v>
      </c>
      <c r="P6">
        <f>COUNTIFS(D2:D4000,"&gt;=3",H2:H4000,"&gt;=1")</f>
        <v>7</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0.94444444444444442</v>
      </c>
      <c r="P7">
        <f>P6/P5</f>
        <v>1</v>
      </c>
      <c r="Q7">
        <f>Q6/Q5</f>
        <v>0.94871794871794868</v>
      </c>
    </row>
    <row r="8" spans="1:17" x14ac:dyDescent="0.2">
      <c r="A8" t="s">
        <v>16</v>
      </c>
      <c r="B8">
        <v>4</v>
      </c>
      <c r="C8">
        <v>1</v>
      </c>
      <c r="D8">
        <v>2</v>
      </c>
      <c r="E8">
        <v>2</v>
      </c>
      <c r="F8">
        <v>-1</v>
      </c>
      <c r="G8">
        <v>-10</v>
      </c>
      <c r="H8">
        <v>-1</v>
      </c>
      <c r="I8">
        <v>-10</v>
      </c>
      <c r="J8">
        <v>-10</v>
      </c>
      <c r="L8" t="s">
        <v>1682</v>
      </c>
      <c r="N8">
        <f>N6/M5</f>
        <v>0.2616</v>
      </c>
      <c r="O8">
        <f>O6/M5</f>
        <v>2.7199999999999998E-2</v>
      </c>
      <c r="P8">
        <f>P6/M5</f>
        <v>5.5999999999999999E-3</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5.287713841368584E-2</v>
      </c>
      <c r="P9">
        <f t="shared" si="0"/>
        <v>1.1137629276054096E-2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36</v>
      </c>
      <c r="P14">
        <f>COUNTIFS(H2:H4000,"&gt;=1")</f>
        <v>7</v>
      </c>
      <c r="Q14">
        <f>COUNTIF(J2:J4000,"&gt;=0")</f>
        <v>50</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22</v>
      </c>
      <c r="P15">
        <f>COUNTIFS(D2:D4000,"&gt;=4",H2:H4000,"&gt;=1")</f>
        <v>4</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0.61111111111111116</v>
      </c>
      <c r="P16">
        <f>P15/P14</f>
        <v>0.5714285714285714</v>
      </c>
      <c r="Q16">
        <f>Q15/Q14</f>
        <v>0.6</v>
      </c>
    </row>
    <row r="17" spans="1:17" x14ac:dyDescent="0.2">
      <c r="A17" t="s">
        <v>25</v>
      </c>
      <c r="B17">
        <v>5</v>
      </c>
      <c r="C17">
        <v>4</v>
      </c>
      <c r="D17">
        <v>5</v>
      </c>
      <c r="E17">
        <v>5</v>
      </c>
      <c r="F17">
        <v>-1</v>
      </c>
      <c r="G17">
        <v>-10</v>
      </c>
      <c r="H17">
        <v>-1</v>
      </c>
      <c r="I17">
        <v>-10</v>
      </c>
      <c r="J17">
        <v>-10</v>
      </c>
      <c r="L17" t="s">
        <v>1682</v>
      </c>
      <c r="N17">
        <f>N15/M14</f>
        <v>0.28381374722838137</v>
      </c>
      <c r="O17">
        <f>O15/M14</f>
        <v>2.4390243902439025E-2</v>
      </c>
      <c r="P17">
        <f>P15/M14</f>
        <v>4.434589800443459E-3</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4.6908315565031979E-2</v>
      </c>
      <c r="P18">
        <f t="shared" si="1"/>
        <v>8.8008800880088021E-3</v>
      </c>
      <c r="Q18">
        <f t="shared" si="1"/>
        <v>6.3025210084033612E-2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-8</v>
      </c>
      <c r="H59">
        <v>-1</v>
      </c>
      <c r="I59">
        <v>-4</v>
      </c>
      <c r="J59">
        <v>10</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-8</v>
      </c>
      <c r="H74">
        <v>-1</v>
      </c>
      <c r="I74">
        <v>-4</v>
      </c>
      <c r="J74">
        <v>10</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-10</v>
      </c>
    </row>
    <row r="93" spans="1:10" x14ac:dyDescent="0.2">
      <c r="A93" t="s">
        <v>101</v>
      </c>
      <c r="B93">
        <v>4</v>
      </c>
      <c r="C93">
        <v>2</v>
      </c>
      <c r="D93">
        <v>3</v>
      </c>
      <c r="E93">
        <v>3</v>
      </c>
      <c r="F93">
        <v>-1</v>
      </c>
      <c r="G93">
        <v>-10</v>
      </c>
      <c r="H93">
        <v>-1</v>
      </c>
      <c r="I93">
        <v>-10</v>
      </c>
      <c r="J93">
        <v>-10</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-10</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-10</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-10</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-10</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-10</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-10</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-10</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-10</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-8</v>
      </c>
      <c r="J477">
        <v>-10</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-10</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-10</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-10</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-10</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-10</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-10</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-10</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-10</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-8</v>
      </c>
      <c r="J715">
        <v>-10</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-10</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-10</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-10</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-10</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-10</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-8</v>
      </c>
    </row>
    <row r="831" spans="1:10" x14ac:dyDescent="0.2">
      <c r="A831" t="s">
        <v>837</v>
      </c>
      <c r="B831">
        <v>4</v>
      </c>
      <c r="C831">
        <v>4</v>
      </c>
      <c r="D831">
        <v>5</v>
      </c>
      <c r="E831">
        <v>4</v>
      </c>
      <c r="F831">
        <v>-1</v>
      </c>
      <c r="G831">
        <v>-10</v>
      </c>
      <c r="H831">
        <v>-1</v>
      </c>
      <c r="I831">
        <v>-10</v>
      </c>
      <c r="J831">
        <v>-8</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-8</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-8</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-8</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-8</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-8</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-8</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-8</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-8</v>
      </c>
      <c r="H896">
        <v>-1</v>
      </c>
      <c r="I896">
        <v>-10</v>
      </c>
      <c r="J896">
        <v>-8</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-8</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-8</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-6</v>
      </c>
      <c r="J911">
        <v>0</v>
      </c>
    </row>
    <row r="912" spans="1:10" x14ac:dyDescent="0.2">
      <c r="A912" t="s">
        <v>917</v>
      </c>
      <c r="B912">
        <v>5</v>
      </c>
      <c r="C912">
        <v>2</v>
      </c>
      <c r="D912">
        <v>3</v>
      </c>
      <c r="E912">
        <v>3</v>
      </c>
      <c r="F912">
        <v>-1</v>
      </c>
      <c r="G912">
        <v>-10</v>
      </c>
      <c r="H912">
        <v>-1</v>
      </c>
      <c r="I912">
        <v>-6</v>
      </c>
      <c r="J912">
        <v>0</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-8</v>
      </c>
      <c r="H914">
        <v>-1</v>
      </c>
      <c r="I914">
        <v>-10</v>
      </c>
      <c r="J914">
        <v>-8</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-8</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-6</v>
      </c>
      <c r="J921">
        <v>2</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-8</v>
      </c>
      <c r="H923">
        <v>-1</v>
      </c>
      <c r="I923">
        <v>-10</v>
      </c>
      <c r="J923">
        <v>-8</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-8</v>
      </c>
      <c r="H933">
        <v>-1</v>
      </c>
      <c r="I933">
        <v>-10</v>
      </c>
      <c r="J933">
        <v>-8</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-8</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-8</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-8</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-8</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-8</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-8</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-6</v>
      </c>
      <c r="J992">
        <v>0</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-8</v>
      </c>
    </row>
    <row r="995" spans="1:10" x14ac:dyDescent="0.2">
      <c r="A995" t="s">
        <v>1000</v>
      </c>
      <c r="B995">
        <v>3</v>
      </c>
      <c r="C995">
        <v>3</v>
      </c>
      <c r="D995">
        <v>2</v>
      </c>
      <c r="E995">
        <v>1</v>
      </c>
      <c r="F995">
        <v>1</v>
      </c>
      <c r="G995">
        <v>-10</v>
      </c>
      <c r="H995">
        <v>-1</v>
      </c>
      <c r="I995">
        <v>-6</v>
      </c>
      <c r="J995">
        <v>0</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2</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0</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2</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2</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2</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2</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2</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2</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2</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-8</v>
      </c>
      <c r="J1238">
        <v>-10</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2</v>
      </c>
    </row>
    <row r="1354" spans="1:10" x14ac:dyDescent="0.2">
      <c r="A1354" t="s">
        <v>1354</v>
      </c>
      <c r="B1354">
        <v>4</v>
      </c>
      <c r="C1354">
        <v>4</v>
      </c>
      <c r="D1354">
        <v>5</v>
      </c>
      <c r="E1354">
        <v>4</v>
      </c>
      <c r="F1354">
        <v>-1</v>
      </c>
      <c r="G1354">
        <v>10</v>
      </c>
      <c r="H1354">
        <v>-1</v>
      </c>
      <c r="I1354">
        <v>10</v>
      </c>
      <c r="J1354">
        <v>2</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2</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2</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2</v>
      </c>
    </row>
    <row r="1368" spans="1:10" x14ac:dyDescent="0.2">
      <c r="A1368" t="s">
        <v>1368</v>
      </c>
      <c r="B1368">
        <v>4</v>
      </c>
      <c r="C1368">
        <v>4</v>
      </c>
      <c r="D1368">
        <v>4</v>
      </c>
      <c r="E1368">
        <v>4</v>
      </c>
      <c r="F1368">
        <v>-1</v>
      </c>
      <c r="G1368">
        <v>10</v>
      </c>
      <c r="H1368">
        <v>-1</v>
      </c>
      <c r="I1368">
        <v>10</v>
      </c>
      <c r="J1368">
        <v>2</v>
      </c>
    </row>
    <row r="1369" spans="1:10" x14ac:dyDescent="0.2">
      <c r="A1369" t="s">
        <v>1369</v>
      </c>
      <c r="B1369">
        <v>2</v>
      </c>
      <c r="C1369">
        <v>4</v>
      </c>
      <c r="D1369">
        <v>3</v>
      </c>
      <c r="E1369">
        <v>2</v>
      </c>
      <c r="F1369">
        <v>-1</v>
      </c>
      <c r="G1369">
        <v>10</v>
      </c>
      <c r="H1369">
        <v>-1</v>
      </c>
      <c r="I1369">
        <v>10</v>
      </c>
      <c r="J1369">
        <v>2</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2</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2</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-6</v>
      </c>
      <c r="J1410">
        <v>2</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2</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2</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2</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-6</v>
      </c>
      <c r="J1432">
        <v>2</v>
      </c>
    </row>
    <row r="1433" spans="1:10" x14ac:dyDescent="0.2">
      <c r="A1433" t="s">
        <v>1433</v>
      </c>
      <c r="B1433">
        <v>4</v>
      </c>
      <c r="C1433">
        <v>4</v>
      </c>
      <c r="D1433">
        <v>5</v>
      </c>
      <c r="E1433">
        <v>4</v>
      </c>
      <c r="F1433">
        <v>-1</v>
      </c>
      <c r="G1433">
        <v>10</v>
      </c>
      <c r="H1433">
        <v>-1</v>
      </c>
      <c r="I1433">
        <v>10</v>
      </c>
      <c r="J1433">
        <v>2</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2</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2</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2</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2</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-6</v>
      </c>
      <c r="J1464">
        <v>2</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2</v>
      </c>
    </row>
    <row r="1467" spans="1:10" x14ac:dyDescent="0.2">
      <c r="A1467" t="s">
        <v>1467</v>
      </c>
      <c r="B1467">
        <v>4</v>
      </c>
      <c r="C1467">
        <v>2</v>
      </c>
      <c r="D1467">
        <v>4</v>
      </c>
      <c r="E1467">
        <v>3</v>
      </c>
      <c r="F1467">
        <v>-1</v>
      </c>
      <c r="G1467">
        <v>10</v>
      </c>
      <c r="H1467">
        <v>-1</v>
      </c>
      <c r="I1467">
        <v>10</v>
      </c>
      <c r="J1467">
        <v>2</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2</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2</v>
      </c>
    </row>
    <row r="1478" spans="1:10" x14ac:dyDescent="0.2">
      <c r="A1478" t="s">
        <v>1478</v>
      </c>
      <c r="B1478">
        <v>4</v>
      </c>
      <c r="C1478">
        <v>4</v>
      </c>
      <c r="D1478">
        <v>3</v>
      </c>
      <c r="E1478">
        <v>4</v>
      </c>
      <c r="F1478">
        <v>-1</v>
      </c>
      <c r="G1478">
        <v>10</v>
      </c>
      <c r="H1478">
        <v>-1</v>
      </c>
      <c r="I1478">
        <v>10</v>
      </c>
      <c r="J1478">
        <v>2</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2</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2</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6</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2</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6</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-6</v>
      </c>
      <c r="J1513">
        <v>2</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2</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2</v>
      </c>
    </row>
    <row r="1538" spans="1:10" x14ac:dyDescent="0.2">
      <c r="A1538" t="s">
        <v>1538</v>
      </c>
      <c r="B1538">
        <v>4</v>
      </c>
      <c r="C1538">
        <v>4</v>
      </c>
      <c r="D1538">
        <v>3</v>
      </c>
      <c r="E1538">
        <v>4</v>
      </c>
      <c r="F1538">
        <v>1</v>
      </c>
      <c r="G1538">
        <v>10</v>
      </c>
      <c r="H1538">
        <v>1</v>
      </c>
      <c r="I1538">
        <v>10</v>
      </c>
      <c r="J1538">
        <v>2</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-6</v>
      </c>
      <c r="J1671">
        <v>-2</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pageSetup paperSize="3276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0.94871794871794868</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8</v>
      </c>
      <c r="H59">
        <v>-1</v>
      </c>
      <c r="I59">
        <v>-2</v>
      </c>
      <c r="J59">
        <v>6</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8</v>
      </c>
      <c r="H74">
        <v>-1</v>
      </c>
      <c r="I74">
        <v>-2</v>
      </c>
      <c r="J74">
        <v>6</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-10</v>
      </c>
    </row>
    <row r="93" spans="1:10" x14ac:dyDescent="0.2">
      <c r="A93" t="s">
        <v>101</v>
      </c>
      <c r="B93">
        <v>4</v>
      </c>
      <c r="C93">
        <v>2</v>
      </c>
      <c r="D93">
        <v>3</v>
      </c>
      <c r="E93">
        <v>3</v>
      </c>
      <c r="F93">
        <v>-1</v>
      </c>
      <c r="G93">
        <v>-10</v>
      </c>
      <c r="H93">
        <v>-1</v>
      </c>
      <c r="I93">
        <v>-10</v>
      </c>
      <c r="J93">
        <v>-10</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-6</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-10</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-10</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8</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-8</v>
      </c>
      <c r="J299">
        <v>-6</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-6</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8</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-6</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8</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-8</v>
      </c>
      <c r="J477">
        <v>-10</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-4</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-4</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6</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-4</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-4</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6</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-4</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6</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-8</v>
      </c>
      <c r="J715">
        <v>-10</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-4</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6</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-4</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6</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-4</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-10</v>
      </c>
    </row>
    <row r="831" spans="1:10" x14ac:dyDescent="0.2">
      <c r="A831" t="s">
        <v>837</v>
      </c>
      <c r="B831">
        <v>4</v>
      </c>
      <c r="C831">
        <v>4</v>
      </c>
      <c r="D831">
        <v>5</v>
      </c>
      <c r="E831">
        <v>4</v>
      </c>
      <c r="F831">
        <v>-1</v>
      </c>
      <c r="G831">
        <v>10</v>
      </c>
      <c r="H831">
        <v>-1</v>
      </c>
      <c r="I831">
        <v>-10</v>
      </c>
      <c r="J831">
        <v>-6</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-10</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-10</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-10</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-10</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-10</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-10</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-10</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-6</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-10</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-10</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-8</v>
      </c>
      <c r="J911">
        <v>0</v>
      </c>
    </row>
    <row r="912" spans="1:10" x14ac:dyDescent="0.2">
      <c r="A912" t="s">
        <v>917</v>
      </c>
      <c r="B912">
        <v>5</v>
      </c>
      <c r="C912">
        <v>2</v>
      </c>
      <c r="D912">
        <v>3</v>
      </c>
      <c r="E912">
        <v>3</v>
      </c>
      <c r="F912">
        <v>-1</v>
      </c>
      <c r="G912">
        <v>10</v>
      </c>
      <c r="H912">
        <v>-1</v>
      </c>
      <c r="I912">
        <v>-8</v>
      </c>
      <c r="J912">
        <v>0</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-6</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-10</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-8</v>
      </c>
      <c r="J921">
        <v>0</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-6</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-6</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-10</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-10</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-10</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-10</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-10</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-10</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-8</v>
      </c>
      <c r="J992">
        <v>0</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-10</v>
      </c>
    </row>
    <row r="995" spans="1:10" x14ac:dyDescent="0.2">
      <c r="A995" t="s">
        <v>1000</v>
      </c>
      <c r="B995">
        <v>3</v>
      </c>
      <c r="C995">
        <v>3</v>
      </c>
      <c r="D995">
        <v>2</v>
      </c>
      <c r="E995">
        <v>1</v>
      </c>
      <c r="F995">
        <v>1</v>
      </c>
      <c r="G995">
        <v>10</v>
      </c>
      <c r="H995">
        <v>1</v>
      </c>
      <c r="I995">
        <v>-8</v>
      </c>
      <c r="J995">
        <v>0</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2</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2</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2</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2</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2</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4</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2</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2</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-8</v>
      </c>
      <c r="J1238">
        <v>-10</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8</v>
      </c>
      <c r="J1353">
        <v>2</v>
      </c>
    </row>
    <row r="1354" spans="1:10" x14ac:dyDescent="0.2">
      <c r="A1354" t="s">
        <v>1354</v>
      </c>
      <c r="B1354">
        <v>4</v>
      </c>
      <c r="C1354">
        <v>4</v>
      </c>
      <c r="D1354">
        <v>5</v>
      </c>
      <c r="E1354">
        <v>4</v>
      </c>
      <c r="F1354">
        <v>-1</v>
      </c>
      <c r="G1354">
        <v>10</v>
      </c>
      <c r="H1354">
        <v>-1</v>
      </c>
      <c r="I1354">
        <v>8</v>
      </c>
      <c r="J1354">
        <v>2</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8</v>
      </c>
      <c r="J1358">
        <v>2</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8</v>
      </c>
      <c r="J1363">
        <v>2</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8</v>
      </c>
      <c r="J1367">
        <v>2</v>
      </c>
    </row>
    <row r="1368" spans="1:10" x14ac:dyDescent="0.2">
      <c r="A1368" t="s">
        <v>1368</v>
      </c>
      <c r="B1368">
        <v>4</v>
      </c>
      <c r="C1368">
        <v>4</v>
      </c>
      <c r="D1368">
        <v>4</v>
      </c>
      <c r="E1368">
        <v>4</v>
      </c>
      <c r="F1368">
        <v>-1</v>
      </c>
      <c r="G1368">
        <v>10</v>
      </c>
      <c r="H1368">
        <v>-1</v>
      </c>
      <c r="I1368">
        <v>8</v>
      </c>
      <c r="J1368">
        <v>2</v>
      </c>
    </row>
    <row r="1369" spans="1:10" x14ac:dyDescent="0.2">
      <c r="A1369" t="s">
        <v>1369</v>
      </c>
      <c r="B1369">
        <v>2</v>
      </c>
      <c r="C1369">
        <v>4</v>
      </c>
      <c r="D1369">
        <v>3</v>
      </c>
      <c r="E1369">
        <v>2</v>
      </c>
      <c r="F1369">
        <v>-1</v>
      </c>
      <c r="G1369">
        <v>10</v>
      </c>
      <c r="H1369">
        <v>-1</v>
      </c>
      <c r="I1369">
        <v>8</v>
      </c>
      <c r="J1369">
        <v>2</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8</v>
      </c>
      <c r="J1381">
        <v>2</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8</v>
      </c>
      <c r="J1391">
        <v>2</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0</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8</v>
      </c>
      <c r="J1421">
        <v>2</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8</v>
      </c>
      <c r="J1423">
        <v>2</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8</v>
      </c>
      <c r="J1425">
        <v>2</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0</v>
      </c>
    </row>
    <row r="1433" spans="1:10" x14ac:dyDescent="0.2">
      <c r="A1433" t="s">
        <v>1433</v>
      </c>
      <c r="B1433">
        <v>4</v>
      </c>
      <c r="C1433">
        <v>4</v>
      </c>
      <c r="D1433">
        <v>5</v>
      </c>
      <c r="E1433">
        <v>4</v>
      </c>
      <c r="F1433">
        <v>-1</v>
      </c>
      <c r="G1433">
        <v>10</v>
      </c>
      <c r="H1433">
        <v>-1</v>
      </c>
      <c r="I1433">
        <v>8</v>
      </c>
      <c r="J1433">
        <v>2</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8</v>
      </c>
      <c r="J1438">
        <v>2</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8</v>
      </c>
      <c r="J1442">
        <v>2</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8</v>
      </c>
      <c r="J1448">
        <v>2</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8</v>
      </c>
      <c r="J1453">
        <v>2</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0</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8</v>
      </c>
      <c r="J1466">
        <v>2</v>
      </c>
    </row>
    <row r="1467" spans="1:10" x14ac:dyDescent="0.2">
      <c r="A1467" t="s">
        <v>1467</v>
      </c>
      <c r="B1467">
        <v>4</v>
      </c>
      <c r="C1467">
        <v>2</v>
      </c>
      <c r="D1467">
        <v>4</v>
      </c>
      <c r="E1467">
        <v>3</v>
      </c>
      <c r="F1467">
        <v>-1</v>
      </c>
      <c r="G1467">
        <v>10</v>
      </c>
      <c r="H1467">
        <v>-1</v>
      </c>
      <c r="I1467">
        <v>8</v>
      </c>
      <c r="J1467">
        <v>2</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8</v>
      </c>
      <c r="J1475">
        <v>2</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8</v>
      </c>
      <c r="J1477">
        <v>2</v>
      </c>
    </row>
    <row r="1478" spans="1:10" x14ac:dyDescent="0.2">
      <c r="A1478" t="s">
        <v>1478</v>
      </c>
      <c r="B1478">
        <v>4</v>
      </c>
      <c r="C1478">
        <v>4</v>
      </c>
      <c r="D1478">
        <v>3</v>
      </c>
      <c r="E1478">
        <v>4</v>
      </c>
      <c r="F1478">
        <v>-1</v>
      </c>
      <c r="G1478">
        <v>10</v>
      </c>
      <c r="H1478">
        <v>-1</v>
      </c>
      <c r="I1478">
        <v>8</v>
      </c>
      <c r="J1478">
        <v>2</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8</v>
      </c>
      <c r="J1480">
        <v>2</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8</v>
      </c>
      <c r="J1485">
        <v>2</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8</v>
      </c>
      <c r="J1491">
        <v>10</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8</v>
      </c>
      <c r="J1495">
        <v>2</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8</v>
      </c>
      <c r="J1499">
        <v>10</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0</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8</v>
      </c>
      <c r="J1516">
        <v>2</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8</v>
      </c>
      <c r="J1537">
        <v>2</v>
      </c>
    </row>
    <row r="1538" spans="1:10" x14ac:dyDescent="0.2">
      <c r="A1538" t="s">
        <v>1538</v>
      </c>
      <c r="B1538">
        <v>4</v>
      </c>
      <c r="C1538">
        <v>4</v>
      </c>
      <c r="D1538">
        <v>3</v>
      </c>
      <c r="E1538">
        <v>4</v>
      </c>
      <c r="F1538">
        <v>1</v>
      </c>
      <c r="G1538">
        <v>10</v>
      </c>
      <c r="H1538">
        <v>1</v>
      </c>
      <c r="I1538">
        <v>8</v>
      </c>
      <c r="J1538">
        <v>2</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-8</v>
      </c>
      <c r="J1671">
        <v>0</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92</v>
      </c>
      <c r="P5">
        <f>COUNTIFS(H2:H4000,"&gt;=0")</f>
        <v>15</v>
      </c>
      <c r="Q5">
        <f>COUNTIF(I2:I4000,"&gt;=0")</f>
        <v>38</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36</v>
      </c>
    </row>
    <row r="7" spans="1:17" x14ac:dyDescent="0.2">
      <c r="A7" t="s">
        <v>15</v>
      </c>
      <c r="B7">
        <v>5</v>
      </c>
      <c r="C7">
        <v>1</v>
      </c>
      <c r="D7">
        <v>1</v>
      </c>
      <c r="E7">
        <v>2</v>
      </c>
      <c r="F7">
        <v>-1</v>
      </c>
      <c r="G7">
        <v>-10</v>
      </c>
      <c r="H7">
        <v>-1</v>
      </c>
      <c r="I7">
        <v>-10</v>
      </c>
      <c r="J7">
        <v>-10</v>
      </c>
      <c r="L7" t="s">
        <v>1681</v>
      </c>
      <c r="N7">
        <f>N6/N5</f>
        <v>0.77304964539007093</v>
      </c>
      <c r="O7">
        <f>O6/O5</f>
        <v>0.83695652173913049</v>
      </c>
      <c r="P7">
        <f>P6/P5</f>
        <v>0.93333333333333335</v>
      </c>
      <c r="Q7">
        <f>Q6/Q5</f>
        <v>0.94736842105263153</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2.8799999999999999E-2</v>
      </c>
    </row>
    <row r="9" spans="1:17" x14ac:dyDescent="0.2">
      <c r="A9" t="s">
        <v>17</v>
      </c>
      <c r="B9">
        <v>5</v>
      </c>
      <c r="C9">
        <v>1</v>
      </c>
      <c r="D9">
        <v>1</v>
      </c>
      <c r="E9">
        <v>2</v>
      </c>
      <c r="F9">
        <v>-1</v>
      </c>
      <c r="G9">
        <v>-10</v>
      </c>
      <c r="H9">
        <v>-1</v>
      </c>
      <c r="I9">
        <v>-10</v>
      </c>
      <c r="J9">
        <v>-10</v>
      </c>
      <c r="L9" t="s">
        <v>1683</v>
      </c>
      <c r="N9">
        <f>(2*N7*N8)/(N7+N8)</f>
        <v>0.39091452480573824</v>
      </c>
      <c r="O9">
        <f t="shared" ref="O9:Q9" si="0">(2*O7*O8)/(O7+O8)</f>
        <v>0.11475409836065574</v>
      </c>
      <c r="P9">
        <f t="shared" si="0"/>
        <v>2.2134387351778657E-2</v>
      </c>
      <c r="Q9">
        <f t="shared" si="0"/>
        <v>5.5900621118012417E-2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92</v>
      </c>
      <c r="P14">
        <f>COUNTIFS(H2:H4000,"&gt;=1")</f>
        <v>15</v>
      </c>
      <c r="Q14">
        <f>COUNTIF(J2:J4000,"&gt;=0")</f>
        <v>24</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14</v>
      </c>
    </row>
    <row r="16" spans="1:17" x14ac:dyDescent="0.2">
      <c r="A16" t="s">
        <v>24</v>
      </c>
      <c r="B16">
        <v>5</v>
      </c>
      <c r="C16">
        <v>4</v>
      </c>
      <c r="D16">
        <v>4</v>
      </c>
      <c r="E16">
        <v>5</v>
      </c>
      <c r="F16">
        <v>-1</v>
      </c>
      <c r="G16">
        <v>-10</v>
      </c>
      <c r="H16">
        <v>-1</v>
      </c>
      <c r="I16">
        <v>-10</v>
      </c>
      <c r="J16">
        <v>-10</v>
      </c>
      <c r="L16" t="s">
        <v>1681</v>
      </c>
      <c r="N16">
        <f>N15/N14</f>
        <v>0.60520094562647753</v>
      </c>
      <c r="O16">
        <f>O15/O14</f>
        <v>0.60869565217391308</v>
      </c>
      <c r="P16">
        <f>P15/P14</f>
        <v>0.66666666666666663</v>
      </c>
      <c r="Q16">
        <f>Q15/Q14</f>
        <v>0.58333333333333337</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1.5521064301552107E-2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0.11267605633802817</v>
      </c>
      <c r="P18">
        <f t="shared" si="1"/>
        <v>2.1810250817884406E-2</v>
      </c>
      <c r="Q18">
        <f t="shared" si="1"/>
        <v>3.0237580993520519E-2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-8</v>
      </c>
      <c r="J59">
        <v>10</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-8</v>
      </c>
      <c r="J74">
        <v>10</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-8</v>
      </c>
    </row>
    <row r="93" spans="1:10" x14ac:dyDescent="0.2">
      <c r="A93" t="s">
        <v>101</v>
      </c>
      <c r="B93">
        <v>4</v>
      </c>
      <c r="C93">
        <v>2</v>
      </c>
      <c r="D93">
        <v>3</v>
      </c>
      <c r="E93">
        <v>3</v>
      </c>
      <c r="F93">
        <v>-1</v>
      </c>
      <c r="G93">
        <v>-10</v>
      </c>
      <c r="H93">
        <v>-1</v>
      </c>
      <c r="I93">
        <v>-10</v>
      </c>
      <c r="J93">
        <v>-8</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-8</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-8</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-8</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-8</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0</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-8</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-8</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-8</v>
      </c>
      <c r="H172">
        <v>-1</v>
      </c>
      <c r="I172">
        <v>-10</v>
      </c>
      <c r="J172">
        <v>-10</v>
      </c>
    </row>
    <row r="173" spans="1:10" x14ac:dyDescent="0.2">
      <c r="A173" t="s">
        <v>180</v>
      </c>
      <c r="B173">
        <v>4</v>
      </c>
      <c r="C173">
        <v>5</v>
      </c>
      <c r="D173">
        <v>3</v>
      </c>
      <c r="E173">
        <v>3</v>
      </c>
      <c r="F173">
        <v>-1</v>
      </c>
      <c r="G173">
        <v>-8</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-8</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-8</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-8</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-8</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-8</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8</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-8</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-8</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-4</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-8</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-8</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-8</v>
      </c>
      <c r="H317">
        <v>-1</v>
      </c>
      <c r="I317">
        <v>-10</v>
      </c>
      <c r="J317">
        <v>-10</v>
      </c>
    </row>
    <row r="318" spans="1:10" x14ac:dyDescent="0.2">
      <c r="A318" t="s">
        <v>325</v>
      </c>
      <c r="B318">
        <v>4</v>
      </c>
      <c r="C318">
        <v>1</v>
      </c>
      <c r="D318">
        <v>4</v>
      </c>
      <c r="E318">
        <v>2</v>
      </c>
      <c r="F318">
        <v>-1</v>
      </c>
      <c r="G318">
        <v>-8</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-8</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-8</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0</v>
      </c>
      <c r="H357">
        <v>-1</v>
      </c>
      <c r="I357">
        <v>-10</v>
      </c>
      <c r="J357">
        <v>-10</v>
      </c>
    </row>
    <row r="358" spans="1:10" x14ac:dyDescent="0.2">
      <c r="A358" t="s">
        <v>365</v>
      </c>
      <c r="B358">
        <v>5</v>
      </c>
      <c r="C358">
        <v>3</v>
      </c>
      <c r="D358">
        <v>5</v>
      </c>
      <c r="E358">
        <v>5</v>
      </c>
      <c r="F358">
        <v>1</v>
      </c>
      <c r="G358">
        <v>-8</v>
      </c>
      <c r="H358">
        <v>-1</v>
      </c>
      <c r="I358">
        <v>-10</v>
      </c>
      <c r="J358">
        <v>-10</v>
      </c>
    </row>
    <row r="359" spans="1:10" x14ac:dyDescent="0.2">
      <c r="A359" t="s">
        <v>366</v>
      </c>
      <c r="B359">
        <v>4</v>
      </c>
      <c r="C359">
        <v>5</v>
      </c>
      <c r="D359">
        <v>5</v>
      </c>
      <c r="E359">
        <v>5</v>
      </c>
      <c r="F359">
        <v>-1</v>
      </c>
      <c r="G359">
        <v>-8</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8</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-4</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-8</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-8</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8</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-10</v>
      </c>
      <c r="J477">
        <v>-8</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-2</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-2</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6</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-2</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-2</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-8</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6</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-2</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6</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-8</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-2</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6</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-2</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6</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-2</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-2</v>
      </c>
    </row>
    <row r="831" spans="1:10" x14ac:dyDescent="0.2">
      <c r="A831" t="s">
        <v>837</v>
      </c>
      <c r="B831">
        <v>4</v>
      </c>
      <c r="C831">
        <v>4</v>
      </c>
      <c r="D831">
        <v>5</v>
      </c>
      <c r="E831">
        <v>4</v>
      </c>
      <c r="F831">
        <v>-1</v>
      </c>
      <c r="G831">
        <v>10</v>
      </c>
      <c r="H831">
        <v>-1</v>
      </c>
      <c r="I831">
        <v>-10</v>
      </c>
      <c r="J831">
        <v>0</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-2</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-2</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-2</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-4</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-2</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-2</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-2</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-2</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-2</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-2</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-8</v>
      </c>
      <c r="J911">
        <v>10</v>
      </c>
    </row>
    <row r="912" spans="1:10" x14ac:dyDescent="0.2">
      <c r="A912" t="s">
        <v>917</v>
      </c>
      <c r="B912">
        <v>5</v>
      </c>
      <c r="C912">
        <v>2</v>
      </c>
      <c r="D912">
        <v>3</v>
      </c>
      <c r="E912">
        <v>3</v>
      </c>
      <c r="F912">
        <v>-1</v>
      </c>
      <c r="G912">
        <v>10</v>
      </c>
      <c r="H912">
        <v>-1</v>
      </c>
      <c r="I912">
        <v>-8</v>
      </c>
      <c r="J912">
        <v>10</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-2</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-2</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-8</v>
      </c>
      <c r="J921">
        <v>10</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-2</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-2</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-2</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-2</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-2</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-2</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-2</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-2</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-8</v>
      </c>
      <c r="J992">
        <v>10</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-2</v>
      </c>
    </row>
    <row r="995" spans="1:10" x14ac:dyDescent="0.2">
      <c r="A995" t="s">
        <v>1000</v>
      </c>
      <c r="B995">
        <v>3</v>
      </c>
      <c r="C995">
        <v>3</v>
      </c>
      <c r="D995">
        <v>2</v>
      </c>
      <c r="E995">
        <v>1</v>
      </c>
      <c r="F995">
        <v>1</v>
      </c>
      <c r="G995">
        <v>10</v>
      </c>
      <c r="H995">
        <v>1</v>
      </c>
      <c r="I995">
        <v>-8</v>
      </c>
      <c r="J995">
        <v>10</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2</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2</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2</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2</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2</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2</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2</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2</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-8</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-4</v>
      </c>
    </row>
    <row r="1354" spans="1:10" x14ac:dyDescent="0.2">
      <c r="A1354" t="s">
        <v>1354</v>
      </c>
      <c r="B1354">
        <v>4</v>
      </c>
      <c r="C1354">
        <v>4</v>
      </c>
      <c r="D1354">
        <v>5</v>
      </c>
      <c r="E1354">
        <v>4</v>
      </c>
      <c r="F1354">
        <v>-1</v>
      </c>
      <c r="G1354">
        <v>10</v>
      </c>
      <c r="H1354">
        <v>-1</v>
      </c>
      <c r="I1354">
        <v>10</v>
      </c>
      <c r="J1354">
        <v>-4</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-4</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-4</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-4</v>
      </c>
    </row>
    <row r="1368" spans="1:10" x14ac:dyDescent="0.2">
      <c r="A1368" t="s">
        <v>1368</v>
      </c>
      <c r="B1368">
        <v>4</v>
      </c>
      <c r="C1368">
        <v>4</v>
      </c>
      <c r="D1368">
        <v>4</v>
      </c>
      <c r="E1368">
        <v>4</v>
      </c>
      <c r="F1368">
        <v>-1</v>
      </c>
      <c r="G1368">
        <v>10</v>
      </c>
      <c r="H1368">
        <v>-1</v>
      </c>
      <c r="I1368">
        <v>10</v>
      </c>
      <c r="J1368">
        <v>-4</v>
      </c>
    </row>
    <row r="1369" spans="1:10" x14ac:dyDescent="0.2">
      <c r="A1369" t="s">
        <v>1369</v>
      </c>
      <c r="B1369">
        <v>2</v>
      </c>
      <c r="C1369">
        <v>4</v>
      </c>
      <c r="D1369">
        <v>3</v>
      </c>
      <c r="E1369">
        <v>2</v>
      </c>
      <c r="F1369">
        <v>-1</v>
      </c>
      <c r="G1369">
        <v>10</v>
      </c>
      <c r="H1369">
        <v>-1</v>
      </c>
      <c r="I1369">
        <v>10</v>
      </c>
      <c r="J1369">
        <v>-4</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-4</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-4</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10</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-4</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-4</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-4</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10</v>
      </c>
    </row>
    <row r="1433" spans="1:10" x14ac:dyDescent="0.2">
      <c r="A1433" t="s">
        <v>1433</v>
      </c>
      <c r="B1433">
        <v>4</v>
      </c>
      <c r="C1433">
        <v>4</v>
      </c>
      <c r="D1433">
        <v>5</v>
      </c>
      <c r="E1433">
        <v>4</v>
      </c>
      <c r="F1433">
        <v>-1</v>
      </c>
      <c r="G1433">
        <v>10</v>
      </c>
      <c r="H1433">
        <v>-1</v>
      </c>
      <c r="I1433">
        <v>10</v>
      </c>
      <c r="J1433">
        <v>-4</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-4</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-4</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-4</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-4</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10</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-4</v>
      </c>
    </row>
    <row r="1467" spans="1:10" x14ac:dyDescent="0.2">
      <c r="A1467" t="s">
        <v>1467</v>
      </c>
      <c r="B1467">
        <v>4</v>
      </c>
      <c r="C1467">
        <v>2</v>
      </c>
      <c r="D1467">
        <v>4</v>
      </c>
      <c r="E1467">
        <v>3</v>
      </c>
      <c r="F1467">
        <v>-1</v>
      </c>
      <c r="G1467">
        <v>10</v>
      </c>
      <c r="H1467">
        <v>-1</v>
      </c>
      <c r="I1467">
        <v>10</v>
      </c>
      <c r="J1467">
        <v>-4</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-4</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-4</v>
      </c>
    </row>
    <row r="1478" spans="1:10" x14ac:dyDescent="0.2">
      <c r="A1478" t="s">
        <v>1478</v>
      </c>
      <c r="B1478">
        <v>4</v>
      </c>
      <c r="C1478">
        <v>4</v>
      </c>
      <c r="D1478">
        <v>3</v>
      </c>
      <c r="E1478">
        <v>4</v>
      </c>
      <c r="F1478">
        <v>-1</v>
      </c>
      <c r="G1478">
        <v>10</v>
      </c>
      <c r="H1478">
        <v>-1</v>
      </c>
      <c r="I1478">
        <v>10</v>
      </c>
      <c r="J1478">
        <v>-4</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-4</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-4</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10</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-4</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10</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10</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-4</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-4</v>
      </c>
    </row>
    <row r="1538" spans="1:10" x14ac:dyDescent="0.2">
      <c r="A1538" t="s">
        <v>1538</v>
      </c>
      <c r="B1538">
        <v>4</v>
      </c>
      <c r="C1538">
        <v>4</v>
      </c>
      <c r="D1538">
        <v>3</v>
      </c>
      <c r="E1538">
        <v>4</v>
      </c>
      <c r="F1538">
        <v>1</v>
      </c>
      <c r="G1538">
        <v>10</v>
      </c>
      <c r="H1538">
        <v>1</v>
      </c>
      <c r="I1538">
        <v>10</v>
      </c>
      <c r="J1538">
        <v>-4</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-8</v>
      </c>
      <c r="J1671">
        <v>10</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30</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29</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0.96666666666666667</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2.3199999999999998E-2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4.5312499999999992E-2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-8</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23</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13</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0.56521739130434778</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1.4412416851441241E-2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2.8108108108108109E-2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-8</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-8</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-8</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-6</v>
      </c>
      <c r="J59">
        <v>10</v>
      </c>
    </row>
    <row r="60" spans="1:10" x14ac:dyDescent="0.2">
      <c r="A60" t="s">
        <v>68</v>
      </c>
      <c r="B60">
        <v>5</v>
      </c>
      <c r="C60">
        <v>5</v>
      </c>
      <c r="D60">
        <v>5</v>
      </c>
      <c r="E60">
        <v>5</v>
      </c>
      <c r="F60">
        <v>-1</v>
      </c>
      <c r="G60">
        <v>10</v>
      </c>
      <c r="H60">
        <v>-1</v>
      </c>
      <c r="I60">
        <v>-8</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-6</v>
      </c>
      <c r="J74">
        <v>10</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-8</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-10</v>
      </c>
    </row>
    <row r="93" spans="1:10" x14ac:dyDescent="0.2">
      <c r="A93" t="s">
        <v>101</v>
      </c>
      <c r="B93">
        <v>4</v>
      </c>
      <c r="C93">
        <v>2</v>
      </c>
      <c r="D93">
        <v>3</v>
      </c>
      <c r="E93">
        <v>3</v>
      </c>
      <c r="F93">
        <v>-1</v>
      </c>
      <c r="G93">
        <v>-10</v>
      </c>
      <c r="H93">
        <v>-1</v>
      </c>
      <c r="I93">
        <v>-10</v>
      </c>
      <c r="J93">
        <v>-10</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-2</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-10</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-10</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10</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-6</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-4</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10</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-6</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10</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-8</v>
      </c>
      <c r="H477">
        <v>-1</v>
      </c>
      <c r="I477">
        <v>-10</v>
      </c>
      <c r="J477">
        <v>-10</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-6</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-6</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10</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-6</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-6</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-8</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10</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-6</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10</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-10</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-6</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10</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-8</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-6</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10</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-6</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-8</v>
      </c>
    </row>
    <row r="831" spans="1:10" x14ac:dyDescent="0.2">
      <c r="A831" t="s">
        <v>837</v>
      </c>
      <c r="B831">
        <v>4</v>
      </c>
      <c r="C831">
        <v>4</v>
      </c>
      <c r="D831">
        <v>5</v>
      </c>
      <c r="E831">
        <v>4</v>
      </c>
      <c r="F831">
        <v>-1</v>
      </c>
      <c r="G831">
        <v>10</v>
      </c>
      <c r="H831">
        <v>-1</v>
      </c>
      <c r="I831">
        <v>-10</v>
      </c>
      <c r="J831">
        <v>-2</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-8</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-8</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-8</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-8</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-8</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-6</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-8</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-2</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-6</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-8</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-8</v>
      </c>
      <c r="J911">
        <v>6</v>
      </c>
    </row>
    <row r="912" spans="1:10" x14ac:dyDescent="0.2">
      <c r="A912" t="s">
        <v>917</v>
      </c>
      <c r="B912">
        <v>5</v>
      </c>
      <c r="C912">
        <v>2</v>
      </c>
      <c r="D912">
        <v>3</v>
      </c>
      <c r="E912">
        <v>3</v>
      </c>
      <c r="F912">
        <v>-1</v>
      </c>
      <c r="G912">
        <v>10</v>
      </c>
      <c r="H912">
        <v>-1</v>
      </c>
      <c r="I912">
        <v>-8</v>
      </c>
      <c r="J912">
        <v>6</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-2</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-6</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-8</v>
      </c>
      <c r="J921">
        <v>8</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-2</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-2</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-8</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-6</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-8</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-8</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-6</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-8</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-8</v>
      </c>
      <c r="J992">
        <v>6</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-8</v>
      </c>
    </row>
    <row r="995" spans="1:10" x14ac:dyDescent="0.2">
      <c r="A995" t="s">
        <v>1000</v>
      </c>
      <c r="B995">
        <v>3</v>
      </c>
      <c r="C995">
        <v>3</v>
      </c>
      <c r="D995">
        <v>2</v>
      </c>
      <c r="E995">
        <v>1</v>
      </c>
      <c r="F995">
        <v>1</v>
      </c>
      <c r="G995">
        <v>10</v>
      </c>
      <c r="H995">
        <v>1</v>
      </c>
      <c r="I995">
        <v>-8</v>
      </c>
      <c r="J995">
        <v>6</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-2</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-2</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-2</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-2</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-2</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-2</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-2</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-2</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-10</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-4</v>
      </c>
    </row>
    <row r="1354" spans="1:10" x14ac:dyDescent="0.2">
      <c r="A1354" t="s">
        <v>1354</v>
      </c>
      <c r="B1354">
        <v>4</v>
      </c>
      <c r="C1354">
        <v>4</v>
      </c>
      <c r="D1354">
        <v>5</v>
      </c>
      <c r="E1354">
        <v>4</v>
      </c>
      <c r="F1354">
        <v>-1</v>
      </c>
      <c r="G1354">
        <v>10</v>
      </c>
      <c r="H1354">
        <v>-1</v>
      </c>
      <c r="I1354">
        <v>10</v>
      </c>
      <c r="J1354">
        <v>-4</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-4</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-4</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-6</v>
      </c>
    </row>
    <row r="1368" spans="1:10" x14ac:dyDescent="0.2">
      <c r="A1368" t="s">
        <v>1368</v>
      </c>
      <c r="B1368">
        <v>4</v>
      </c>
      <c r="C1368">
        <v>4</v>
      </c>
      <c r="D1368">
        <v>4</v>
      </c>
      <c r="E1368">
        <v>4</v>
      </c>
      <c r="F1368">
        <v>-1</v>
      </c>
      <c r="G1368">
        <v>10</v>
      </c>
      <c r="H1368">
        <v>-1</v>
      </c>
      <c r="I1368">
        <v>10</v>
      </c>
      <c r="J1368">
        <v>-4</v>
      </c>
    </row>
    <row r="1369" spans="1:10" x14ac:dyDescent="0.2">
      <c r="A1369" t="s">
        <v>1369</v>
      </c>
      <c r="B1369">
        <v>2</v>
      </c>
      <c r="C1369">
        <v>4</v>
      </c>
      <c r="D1369">
        <v>3</v>
      </c>
      <c r="E1369">
        <v>2</v>
      </c>
      <c r="F1369">
        <v>-1</v>
      </c>
      <c r="G1369">
        <v>10</v>
      </c>
      <c r="H1369">
        <v>-1</v>
      </c>
      <c r="I1369">
        <v>10</v>
      </c>
      <c r="J1369">
        <v>-4</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-4</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-4</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8</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-4</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-4</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-4</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8</v>
      </c>
    </row>
    <row r="1433" spans="1:10" x14ac:dyDescent="0.2">
      <c r="A1433" t="s">
        <v>1433</v>
      </c>
      <c r="B1433">
        <v>4</v>
      </c>
      <c r="C1433">
        <v>4</v>
      </c>
      <c r="D1433">
        <v>5</v>
      </c>
      <c r="E1433">
        <v>4</v>
      </c>
      <c r="F1433">
        <v>-1</v>
      </c>
      <c r="G1433">
        <v>10</v>
      </c>
      <c r="H1433">
        <v>-1</v>
      </c>
      <c r="I1433">
        <v>10</v>
      </c>
      <c r="J1433">
        <v>-4</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-4</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-4</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-4</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-4</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8</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-4</v>
      </c>
    </row>
    <row r="1467" spans="1:10" x14ac:dyDescent="0.2">
      <c r="A1467" t="s">
        <v>1467</v>
      </c>
      <c r="B1467">
        <v>4</v>
      </c>
      <c r="C1467">
        <v>2</v>
      </c>
      <c r="D1467">
        <v>4</v>
      </c>
      <c r="E1467">
        <v>3</v>
      </c>
      <c r="F1467">
        <v>-1</v>
      </c>
      <c r="G1467">
        <v>10</v>
      </c>
      <c r="H1467">
        <v>-1</v>
      </c>
      <c r="I1467">
        <v>10</v>
      </c>
      <c r="J1467">
        <v>-4</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-4</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-4</v>
      </c>
    </row>
    <row r="1478" spans="1:10" x14ac:dyDescent="0.2">
      <c r="A1478" t="s">
        <v>1478</v>
      </c>
      <c r="B1478">
        <v>4</v>
      </c>
      <c r="C1478">
        <v>4</v>
      </c>
      <c r="D1478">
        <v>3</v>
      </c>
      <c r="E1478">
        <v>4</v>
      </c>
      <c r="F1478">
        <v>-1</v>
      </c>
      <c r="G1478">
        <v>10</v>
      </c>
      <c r="H1478">
        <v>-1</v>
      </c>
      <c r="I1478">
        <v>10</v>
      </c>
      <c r="J1478">
        <v>-4</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-4</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-4</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6</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-4</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6</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10</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-4</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-4</v>
      </c>
    </row>
    <row r="1538" spans="1:10" x14ac:dyDescent="0.2">
      <c r="A1538" t="s">
        <v>1538</v>
      </c>
      <c r="B1538">
        <v>4</v>
      </c>
      <c r="C1538">
        <v>4</v>
      </c>
      <c r="D1538">
        <v>3</v>
      </c>
      <c r="E1538">
        <v>4</v>
      </c>
      <c r="F1538">
        <v>1</v>
      </c>
      <c r="G1538">
        <v>10</v>
      </c>
      <c r="H1538">
        <v>1</v>
      </c>
      <c r="I1538">
        <v>10</v>
      </c>
      <c r="J1538">
        <v>-4</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-8</v>
      </c>
      <c r="J1671">
        <v>6</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675"/>
  <sheetViews>
    <sheetView topLeftCell="M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100</v>
      </c>
      <c r="P5">
        <f>COUNTIFS(H2:H4000,"&gt;=0")</f>
        <v>15</v>
      </c>
      <c r="Q5">
        <f>COUNTIF(I2:I4000,"&gt;=0")</f>
        <v>38</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36</v>
      </c>
    </row>
    <row r="7" spans="1:17" x14ac:dyDescent="0.2">
      <c r="A7" t="s">
        <v>15</v>
      </c>
      <c r="B7">
        <v>5</v>
      </c>
      <c r="C7">
        <v>1</v>
      </c>
      <c r="D7">
        <v>1</v>
      </c>
      <c r="E7">
        <v>2</v>
      </c>
      <c r="F7">
        <v>-1</v>
      </c>
      <c r="G7">
        <v>-10</v>
      </c>
      <c r="H7">
        <v>-1</v>
      </c>
      <c r="I7">
        <v>-10</v>
      </c>
      <c r="J7">
        <v>-10</v>
      </c>
      <c r="L7" t="s">
        <v>1681</v>
      </c>
      <c r="N7">
        <f>N6/N5</f>
        <v>0.77304964539007093</v>
      </c>
      <c r="O7">
        <f>O6/O5</f>
        <v>0.77</v>
      </c>
      <c r="P7">
        <f>P6/P5</f>
        <v>0.93333333333333335</v>
      </c>
      <c r="Q7">
        <f>Q6/Q5</f>
        <v>0.94736842105263153</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2.8799999999999999E-2</v>
      </c>
    </row>
    <row r="9" spans="1:17" x14ac:dyDescent="0.2">
      <c r="A9" t="s">
        <v>17</v>
      </c>
      <c r="B9">
        <v>5</v>
      </c>
      <c r="C9">
        <v>1</v>
      </c>
      <c r="D9">
        <v>1</v>
      </c>
      <c r="E9">
        <v>2</v>
      </c>
      <c r="F9">
        <v>-1</v>
      </c>
      <c r="G9">
        <v>-10</v>
      </c>
      <c r="H9">
        <v>-1</v>
      </c>
      <c r="I9">
        <v>-10</v>
      </c>
      <c r="J9">
        <v>-10</v>
      </c>
      <c r="L9" t="s">
        <v>1683</v>
      </c>
      <c r="N9">
        <f>(2*N7*N8)/(N7+N8)</f>
        <v>0.39091452480573824</v>
      </c>
      <c r="O9">
        <f t="shared" ref="O9:Q9" si="0">(2*O7*O8)/(O7+O8)</f>
        <v>0.11407407407407408</v>
      </c>
      <c r="P9">
        <f t="shared" si="0"/>
        <v>2.2134387351778657E-2</v>
      </c>
      <c r="Q9">
        <f t="shared" si="0"/>
        <v>5.5900621118012417E-2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-6</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100</v>
      </c>
      <c r="P14">
        <f>COUNTIFS(H2:H4000,"&gt;=1")</f>
        <v>15</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0.56000000000000005</v>
      </c>
      <c r="P16">
        <f>P15/P14</f>
        <v>0.66666666666666663</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0.11177644710578843</v>
      </c>
      <c r="P18">
        <f t="shared" si="1"/>
        <v>2.1810250817884406E-2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-6</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-6</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-6</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-4</v>
      </c>
      <c r="J59">
        <v>10</v>
      </c>
    </row>
    <row r="60" spans="1:10" x14ac:dyDescent="0.2">
      <c r="A60" t="s">
        <v>68</v>
      </c>
      <c r="B60">
        <v>5</v>
      </c>
      <c r="C60">
        <v>5</v>
      </c>
      <c r="D60">
        <v>5</v>
      </c>
      <c r="E60">
        <v>5</v>
      </c>
      <c r="F60">
        <v>-1</v>
      </c>
      <c r="G60">
        <v>10</v>
      </c>
      <c r="H60">
        <v>-1</v>
      </c>
      <c r="I60">
        <v>-6</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-4</v>
      </c>
      <c r="J74">
        <v>10</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-6</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-8</v>
      </c>
    </row>
    <row r="93" spans="1:10" x14ac:dyDescent="0.2">
      <c r="A93" t="s">
        <v>101</v>
      </c>
      <c r="B93">
        <v>4</v>
      </c>
      <c r="C93">
        <v>2</v>
      </c>
      <c r="D93">
        <v>3</v>
      </c>
      <c r="E93">
        <v>3</v>
      </c>
      <c r="F93">
        <v>-1</v>
      </c>
      <c r="G93">
        <v>-10</v>
      </c>
      <c r="H93">
        <v>-1</v>
      </c>
      <c r="I93">
        <v>-10</v>
      </c>
      <c r="J93">
        <v>-8</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0</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-8</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-8</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8</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-4</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0</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8</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-4</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8</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-10</v>
      </c>
      <c r="J477">
        <v>-6</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0</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0</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6</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0</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0</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-8</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6</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0</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6</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-6</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0</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6</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-8</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0</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6</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0</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-8</v>
      </c>
    </row>
    <row r="831" spans="1:10" x14ac:dyDescent="0.2">
      <c r="A831" t="s">
        <v>837</v>
      </c>
      <c r="B831">
        <v>4</v>
      </c>
      <c r="C831">
        <v>4</v>
      </c>
      <c r="D831">
        <v>5</v>
      </c>
      <c r="E831">
        <v>4</v>
      </c>
      <c r="F831">
        <v>-1</v>
      </c>
      <c r="G831">
        <v>10</v>
      </c>
      <c r="H831">
        <v>-1</v>
      </c>
      <c r="I831">
        <v>-10</v>
      </c>
      <c r="J831">
        <v>-8</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-8</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-8</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-8</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-8</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-8</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-8</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-8</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-8</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-8</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-8</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-8</v>
      </c>
      <c r="J911">
        <v>8</v>
      </c>
    </row>
    <row r="912" spans="1:10" x14ac:dyDescent="0.2">
      <c r="A912" t="s">
        <v>917</v>
      </c>
      <c r="B912">
        <v>5</v>
      </c>
      <c r="C912">
        <v>2</v>
      </c>
      <c r="D912">
        <v>3</v>
      </c>
      <c r="E912">
        <v>3</v>
      </c>
      <c r="F912">
        <v>-1</v>
      </c>
      <c r="G912">
        <v>10</v>
      </c>
      <c r="H912">
        <v>-1</v>
      </c>
      <c r="I912">
        <v>-8</v>
      </c>
      <c r="J912">
        <v>8</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-8</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-8</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-8</v>
      </c>
      <c r="J921">
        <v>8</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-8</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-8</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-8</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-8</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-8</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-8</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-8</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-8</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-8</v>
      </c>
      <c r="J992">
        <v>8</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-8</v>
      </c>
    </row>
    <row r="995" spans="1:10" x14ac:dyDescent="0.2">
      <c r="A995" t="s">
        <v>1000</v>
      </c>
      <c r="B995">
        <v>3</v>
      </c>
      <c r="C995">
        <v>3</v>
      </c>
      <c r="D995">
        <v>2</v>
      </c>
      <c r="E995">
        <v>1</v>
      </c>
      <c r="F995">
        <v>1</v>
      </c>
      <c r="G995">
        <v>10</v>
      </c>
      <c r="H995">
        <v>1</v>
      </c>
      <c r="I995">
        <v>-8</v>
      </c>
      <c r="J995">
        <v>8</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2</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2</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2</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2</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2</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4</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2</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2</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-6</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2</v>
      </c>
    </row>
    <row r="1354" spans="1:10" x14ac:dyDescent="0.2">
      <c r="A1354" t="s">
        <v>1354</v>
      </c>
      <c r="B1354">
        <v>4</v>
      </c>
      <c r="C1354">
        <v>4</v>
      </c>
      <c r="D1354">
        <v>5</v>
      </c>
      <c r="E1354">
        <v>4</v>
      </c>
      <c r="F1354">
        <v>-1</v>
      </c>
      <c r="G1354">
        <v>10</v>
      </c>
      <c r="H1354">
        <v>-1</v>
      </c>
      <c r="I1354">
        <v>10</v>
      </c>
      <c r="J1354">
        <v>2</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2</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2</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0</v>
      </c>
    </row>
    <row r="1368" spans="1:10" x14ac:dyDescent="0.2">
      <c r="A1368" t="s">
        <v>1368</v>
      </c>
      <c r="B1368">
        <v>4</v>
      </c>
      <c r="C1368">
        <v>4</v>
      </c>
      <c r="D1368">
        <v>4</v>
      </c>
      <c r="E1368">
        <v>4</v>
      </c>
      <c r="F1368">
        <v>-1</v>
      </c>
      <c r="G1368">
        <v>10</v>
      </c>
      <c r="H1368">
        <v>-1</v>
      </c>
      <c r="I1368">
        <v>10</v>
      </c>
      <c r="J1368">
        <v>2</v>
      </c>
    </row>
    <row r="1369" spans="1:10" x14ac:dyDescent="0.2">
      <c r="A1369" t="s">
        <v>1369</v>
      </c>
      <c r="B1369">
        <v>2</v>
      </c>
      <c r="C1369">
        <v>4</v>
      </c>
      <c r="D1369">
        <v>3</v>
      </c>
      <c r="E1369">
        <v>2</v>
      </c>
      <c r="F1369">
        <v>-1</v>
      </c>
      <c r="G1369">
        <v>10</v>
      </c>
      <c r="H1369">
        <v>-1</v>
      </c>
      <c r="I1369">
        <v>10</v>
      </c>
      <c r="J1369">
        <v>2</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2</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2</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8</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2</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2</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2</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8</v>
      </c>
    </row>
    <row r="1433" spans="1:10" x14ac:dyDescent="0.2">
      <c r="A1433" t="s">
        <v>1433</v>
      </c>
      <c r="B1433">
        <v>4</v>
      </c>
      <c r="C1433">
        <v>4</v>
      </c>
      <c r="D1433">
        <v>5</v>
      </c>
      <c r="E1433">
        <v>4</v>
      </c>
      <c r="F1433">
        <v>-1</v>
      </c>
      <c r="G1433">
        <v>10</v>
      </c>
      <c r="H1433">
        <v>-1</v>
      </c>
      <c r="I1433">
        <v>10</v>
      </c>
      <c r="J1433">
        <v>2</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2</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2</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2</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2</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8</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2</v>
      </c>
    </row>
    <row r="1467" spans="1:10" x14ac:dyDescent="0.2">
      <c r="A1467" t="s">
        <v>1467</v>
      </c>
      <c r="B1467">
        <v>4</v>
      </c>
      <c r="C1467">
        <v>2</v>
      </c>
      <c r="D1467">
        <v>4</v>
      </c>
      <c r="E1467">
        <v>3</v>
      </c>
      <c r="F1467">
        <v>-1</v>
      </c>
      <c r="G1467">
        <v>10</v>
      </c>
      <c r="H1467">
        <v>-1</v>
      </c>
      <c r="I1467">
        <v>10</v>
      </c>
      <c r="J1467">
        <v>2</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2</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2</v>
      </c>
    </row>
    <row r="1478" spans="1:10" x14ac:dyDescent="0.2">
      <c r="A1478" t="s">
        <v>1478</v>
      </c>
      <c r="B1478">
        <v>4</v>
      </c>
      <c r="C1478">
        <v>4</v>
      </c>
      <c r="D1478">
        <v>3</v>
      </c>
      <c r="E1478">
        <v>4</v>
      </c>
      <c r="F1478">
        <v>-1</v>
      </c>
      <c r="G1478">
        <v>10</v>
      </c>
      <c r="H1478">
        <v>-1</v>
      </c>
      <c r="I1478">
        <v>10</v>
      </c>
      <c r="J1478">
        <v>2</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2</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2</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2</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2</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2</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8</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2</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2</v>
      </c>
    </row>
    <row r="1538" spans="1:10" x14ac:dyDescent="0.2">
      <c r="A1538" t="s">
        <v>1538</v>
      </c>
      <c r="B1538">
        <v>4</v>
      </c>
      <c r="C1538">
        <v>4</v>
      </c>
      <c r="D1538">
        <v>3</v>
      </c>
      <c r="E1538">
        <v>4</v>
      </c>
      <c r="F1538">
        <v>1</v>
      </c>
      <c r="G1538">
        <v>10</v>
      </c>
      <c r="H1538">
        <v>1</v>
      </c>
      <c r="I1538">
        <v>10</v>
      </c>
      <c r="J1538">
        <v>2</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-8</v>
      </c>
      <c r="J1671">
        <v>8</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0.94871794871794868</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-8</v>
      </c>
      <c r="J59">
        <v>10</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-8</v>
      </c>
      <c r="J74">
        <v>10</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-8</v>
      </c>
    </row>
    <row r="93" spans="1:10" x14ac:dyDescent="0.2">
      <c r="A93" t="s">
        <v>101</v>
      </c>
      <c r="B93">
        <v>4</v>
      </c>
      <c r="C93">
        <v>2</v>
      </c>
      <c r="D93">
        <v>3</v>
      </c>
      <c r="E93">
        <v>3</v>
      </c>
      <c r="F93">
        <v>-1</v>
      </c>
      <c r="G93">
        <v>-10</v>
      </c>
      <c r="H93">
        <v>-1</v>
      </c>
      <c r="I93">
        <v>-10</v>
      </c>
      <c r="J93">
        <v>-8</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-6</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-8</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-8</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10</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-8</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-10</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10</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10</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-10</v>
      </c>
      <c r="J477">
        <v>-8</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-6</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-6</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4</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-6</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-6</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4</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-6</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4</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-8</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-6</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4</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-6</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4</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-6</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-6</v>
      </c>
    </row>
    <row r="831" spans="1:10" x14ac:dyDescent="0.2">
      <c r="A831" t="s">
        <v>837</v>
      </c>
      <c r="B831">
        <v>4</v>
      </c>
      <c r="C831">
        <v>4</v>
      </c>
      <c r="D831">
        <v>5</v>
      </c>
      <c r="E831">
        <v>4</v>
      </c>
      <c r="F831">
        <v>-1</v>
      </c>
      <c r="G831">
        <v>10</v>
      </c>
      <c r="H831">
        <v>-1</v>
      </c>
      <c r="I831">
        <v>-10</v>
      </c>
      <c r="J831">
        <v>-4</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-6</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-6</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-6</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-6</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-6</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-6</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-6</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-6</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-6</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-6</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-10</v>
      </c>
      <c r="J911">
        <v>2</v>
      </c>
    </row>
    <row r="912" spans="1:10" x14ac:dyDescent="0.2">
      <c r="A912" t="s">
        <v>917</v>
      </c>
      <c r="B912">
        <v>5</v>
      </c>
      <c r="C912">
        <v>2</v>
      </c>
      <c r="D912">
        <v>3</v>
      </c>
      <c r="E912">
        <v>3</v>
      </c>
      <c r="F912">
        <v>-1</v>
      </c>
      <c r="G912">
        <v>10</v>
      </c>
      <c r="H912">
        <v>-1</v>
      </c>
      <c r="I912">
        <v>-10</v>
      </c>
      <c r="J912">
        <v>2</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-6</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-6</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-10</v>
      </c>
      <c r="J921">
        <v>6</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-6</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-6</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-6</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-6</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-6</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-6</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-6</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-6</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-10</v>
      </c>
      <c r="J992">
        <v>2</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-6</v>
      </c>
    </row>
    <row r="995" spans="1:10" x14ac:dyDescent="0.2">
      <c r="A995" t="s">
        <v>1000</v>
      </c>
      <c r="B995">
        <v>3</v>
      </c>
      <c r="C995">
        <v>3</v>
      </c>
      <c r="D995">
        <v>2</v>
      </c>
      <c r="E995">
        <v>1</v>
      </c>
      <c r="F995">
        <v>1</v>
      </c>
      <c r="G995">
        <v>10</v>
      </c>
      <c r="H995">
        <v>1</v>
      </c>
      <c r="I995">
        <v>-10</v>
      </c>
      <c r="J995">
        <v>2</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0</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0</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0</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0</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0</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0</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0</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0</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0</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-8</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0</v>
      </c>
    </row>
    <row r="1354" spans="1:10" x14ac:dyDescent="0.2">
      <c r="A1354" t="s">
        <v>1354</v>
      </c>
      <c r="B1354">
        <v>4</v>
      </c>
      <c r="C1354">
        <v>4</v>
      </c>
      <c r="D1354">
        <v>5</v>
      </c>
      <c r="E1354">
        <v>4</v>
      </c>
      <c r="F1354">
        <v>-1</v>
      </c>
      <c r="G1354">
        <v>10</v>
      </c>
      <c r="H1354">
        <v>-1</v>
      </c>
      <c r="I1354">
        <v>10</v>
      </c>
      <c r="J1354">
        <v>0</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0</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0</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0</v>
      </c>
    </row>
    <row r="1368" spans="1:10" x14ac:dyDescent="0.2">
      <c r="A1368" t="s">
        <v>1368</v>
      </c>
      <c r="B1368">
        <v>4</v>
      </c>
      <c r="C1368">
        <v>4</v>
      </c>
      <c r="D1368">
        <v>4</v>
      </c>
      <c r="E1368">
        <v>4</v>
      </c>
      <c r="F1368">
        <v>-1</v>
      </c>
      <c r="G1368">
        <v>10</v>
      </c>
      <c r="H1368">
        <v>-1</v>
      </c>
      <c r="I1368">
        <v>10</v>
      </c>
      <c r="J1368">
        <v>0</v>
      </c>
    </row>
    <row r="1369" spans="1:10" x14ac:dyDescent="0.2">
      <c r="A1369" t="s">
        <v>1369</v>
      </c>
      <c r="B1369">
        <v>2</v>
      </c>
      <c r="C1369">
        <v>4</v>
      </c>
      <c r="D1369">
        <v>3</v>
      </c>
      <c r="E1369">
        <v>2</v>
      </c>
      <c r="F1369">
        <v>-1</v>
      </c>
      <c r="G1369">
        <v>10</v>
      </c>
      <c r="H1369">
        <v>-1</v>
      </c>
      <c r="I1369">
        <v>10</v>
      </c>
      <c r="J1369">
        <v>0</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0</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0</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-10</v>
      </c>
      <c r="J1410">
        <v>8</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0</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0</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0</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-10</v>
      </c>
      <c r="J1432">
        <v>8</v>
      </c>
    </row>
    <row r="1433" spans="1:10" x14ac:dyDescent="0.2">
      <c r="A1433" t="s">
        <v>1433</v>
      </c>
      <c r="B1433">
        <v>4</v>
      </c>
      <c r="C1433">
        <v>4</v>
      </c>
      <c r="D1433">
        <v>5</v>
      </c>
      <c r="E1433">
        <v>4</v>
      </c>
      <c r="F1433">
        <v>-1</v>
      </c>
      <c r="G1433">
        <v>10</v>
      </c>
      <c r="H1433">
        <v>-1</v>
      </c>
      <c r="I1433">
        <v>10</v>
      </c>
      <c r="J1433">
        <v>0</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0</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0</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0</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0</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-10</v>
      </c>
      <c r="J1464">
        <v>8</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0</v>
      </c>
    </row>
    <row r="1467" spans="1:10" x14ac:dyDescent="0.2">
      <c r="A1467" t="s">
        <v>1467</v>
      </c>
      <c r="B1467">
        <v>4</v>
      </c>
      <c r="C1467">
        <v>2</v>
      </c>
      <c r="D1467">
        <v>4</v>
      </c>
      <c r="E1467">
        <v>3</v>
      </c>
      <c r="F1467">
        <v>-1</v>
      </c>
      <c r="G1467">
        <v>10</v>
      </c>
      <c r="H1467">
        <v>-1</v>
      </c>
      <c r="I1467">
        <v>10</v>
      </c>
      <c r="J1467">
        <v>0</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0</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0</v>
      </c>
    </row>
    <row r="1478" spans="1:10" x14ac:dyDescent="0.2">
      <c r="A1478" t="s">
        <v>1478</v>
      </c>
      <c r="B1478">
        <v>4</v>
      </c>
      <c r="C1478">
        <v>4</v>
      </c>
      <c r="D1478">
        <v>3</v>
      </c>
      <c r="E1478">
        <v>4</v>
      </c>
      <c r="F1478">
        <v>-1</v>
      </c>
      <c r="G1478">
        <v>10</v>
      </c>
      <c r="H1478">
        <v>-1</v>
      </c>
      <c r="I1478">
        <v>10</v>
      </c>
      <c r="J1478">
        <v>0</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0</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0</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10</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0</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10</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-10</v>
      </c>
      <c r="J1513">
        <v>8</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0</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0</v>
      </c>
    </row>
    <row r="1538" spans="1:10" x14ac:dyDescent="0.2">
      <c r="A1538" t="s">
        <v>1538</v>
      </c>
      <c r="B1538">
        <v>4</v>
      </c>
      <c r="C1538">
        <v>4</v>
      </c>
      <c r="D1538">
        <v>3</v>
      </c>
      <c r="E1538">
        <v>4</v>
      </c>
      <c r="F1538">
        <v>1</v>
      </c>
      <c r="G1538">
        <v>10</v>
      </c>
      <c r="H1538">
        <v>1</v>
      </c>
      <c r="I1538">
        <v>10</v>
      </c>
      <c r="J1538">
        <v>0</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-10</v>
      </c>
      <c r="J1671">
        <v>2</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38</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36</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0.94736842105263153</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2.8799999999999999E-2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5.5900621118012417E-2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52</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31</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0.59615384615384615</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3.4368070953436809E-2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6.4989517819706508E-2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-4</v>
      </c>
      <c r="J59">
        <v>8</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-4</v>
      </c>
      <c r="J74">
        <v>8</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-8</v>
      </c>
    </row>
    <row r="93" spans="1:10" x14ac:dyDescent="0.2">
      <c r="A93" t="s">
        <v>101</v>
      </c>
      <c r="B93">
        <v>4</v>
      </c>
      <c r="C93">
        <v>2</v>
      </c>
      <c r="D93">
        <v>3</v>
      </c>
      <c r="E93">
        <v>3</v>
      </c>
      <c r="F93">
        <v>-1</v>
      </c>
      <c r="G93">
        <v>-10</v>
      </c>
      <c r="H93">
        <v>-1</v>
      </c>
      <c r="I93">
        <v>-10</v>
      </c>
      <c r="J93">
        <v>-8</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8</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-8</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-8</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-8</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6</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-4</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-8</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6</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-8</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6</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-10</v>
      </c>
      <c r="J477">
        <v>-6</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-8</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-8</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4</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-8</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-8</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4</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-8</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4</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-6</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-8</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4</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-8</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4</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-8</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-6</v>
      </c>
    </row>
    <row r="831" spans="1:10" x14ac:dyDescent="0.2">
      <c r="A831" t="s">
        <v>837</v>
      </c>
      <c r="B831">
        <v>4</v>
      </c>
      <c r="C831">
        <v>4</v>
      </c>
      <c r="D831">
        <v>5</v>
      </c>
      <c r="E831">
        <v>4</v>
      </c>
      <c r="F831">
        <v>-1</v>
      </c>
      <c r="G831">
        <v>10</v>
      </c>
      <c r="H831">
        <v>-1</v>
      </c>
      <c r="I831">
        <v>-10</v>
      </c>
      <c r="J831">
        <v>0</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-6</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-6</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-6</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-6</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-6</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-6</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-6</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-2</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-6</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-6</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8</v>
      </c>
      <c r="H911">
        <v>-1</v>
      </c>
      <c r="I911">
        <v>-10</v>
      </c>
      <c r="J911">
        <v>6</v>
      </c>
    </row>
    <row r="912" spans="1:10" x14ac:dyDescent="0.2">
      <c r="A912" t="s">
        <v>917</v>
      </c>
      <c r="B912">
        <v>5</v>
      </c>
      <c r="C912">
        <v>2</v>
      </c>
      <c r="D912">
        <v>3</v>
      </c>
      <c r="E912">
        <v>3</v>
      </c>
      <c r="F912">
        <v>-1</v>
      </c>
      <c r="G912">
        <v>8</v>
      </c>
      <c r="H912">
        <v>-1</v>
      </c>
      <c r="I912">
        <v>-10</v>
      </c>
      <c r="J912">
        <v>6</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-2</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-4</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8</v>
      </c>
      <c r="H921">
        <v>-1</v>
      </c>
      <c r="I921">
        <v>-10</v>
      </c>
      <c r="J921">
        <v>6</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-2</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-2</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-6</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-4</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-6</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-6</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-2</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-6</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8</v>
      </c>
      <c r="H992">
        <v>-1</v>
      </c>
      <c r="I992">
        <v>-10</v>
      </c>
      <c r="J992">
        <v>6</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-6</v>
      </c>
    </row>
    <row r="995" spans="1:10" x14ac:dyDescent="0.2">
      <c r="A995" t="s">
        <v>1000</v>
      </c>
      <c r="B995">
        <v>3</v>
      </c>
      <c r="C995">
        <v>3</v>
      </c>
      <c r="D995">
        <v>2</v>
      </c>
      <c r="E995">
        <v>1</v>
      </c>
      <c r="F995">
        <v>1</v>
      </c>
      <c r="G995">
        <v>8</v>
      </c>
      <c r="H995">
        <v>1</v>
      </c>
      <c r="I995">
        <v>-10</v>
      </c>
      <c r="J995">
        <v>6</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6</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-4</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6</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6</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6</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6</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6</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6</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6</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-6</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2</v>
      </c>
    </row>
    <row r="1354" spans="1:10" x14ac:dyDescent="0.2">
      <c r="A1354" t="s">
        <v>1354</v>
      </c>
      <c r="B1354">
        <v>4</v>
      </c>
      <c r="C1354">
        <v>4</v>
      </c>
      <c r="D1354">
        <v>5</v>
      </c>
      <c r="E1354">
        <v>4</v>
      </c>
      <c r="F1354">
        <v>-1</v>
      </c>
      <c r="G1354">
        <v>10</v>
      </c>
      <c r="H1354">
        <v>-1</v>
      </c>
      <c r="I1354">
        <v>10</v>
      </c>
      <c r="J1354">
        <v>2</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2</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2</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0</v>
      </c>
    </row>
    <row r="1368" spans="1:10" x14ac:dyDescent="0.2">
      <c r="A1368" t="s">
        <v>1368</v>
      </c>
      <c r="B1368">
        <v>4</v>
      </c>
      <c r="C1368">
        <v>4</v>
      </c>
      <c r="D1368">
        <v>4</v>
      </c>
      <c r="E1368">
        <v>4</v>
      </c>
      <c r="F1368">
        <v>-1</v>
      </c>
      <c r="G1368">
        <v>10</v>
      </c>
      <c r="H1368">
        <v>-1</v>
      </c>
      <c r="I1368">
        <v>10</v>
      </c>
      <c r="J1368">
        <v>2</v>
      </c>
    </row>
    <row r="1369" spans="1:10" x14ac:dyDescent="0.2">
      <c r="A1369" t="s">
        <v>1369</v>
      </c>
      <c r="B1369">
        <v>2</v>
      </c>
      <c r="C1369">
        <v>4</v>
      </c>
      <c r="D1369">
        <v>3</v>
      </c>
      <c r="E1369">
        <v>2</v>
      </c>
      <c r="F1369">
        <v>-1</v>
      </c>
      <c r="G1369">
        <v>10</v>
      </c>
      <c r="H1369">
        <v>-1</v>
      </c>
      <c r="I1369">
        <v>10</v>
      </c>
      <c r="J1369">
        <v>2</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2</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2</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6</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2</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2</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2</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6</v>
      </c>
    </row>
    <row r="1433" spans="1:10" x14ac:dyDescent="0.2">
      <c r="A1433" t="s">
        <v>1433</v>
      </c>
      <c r="B1433">
        <v>4</v>
      </c>
      <c r="C1433">
        <v>4</v>
      </c>
      <c r="D1433">
        <v>5</v>
      </c>
      <c r="E1433">
        <v>4</v>
      </c>
      <c r="F1433">
        <v>-1</v>
      </c>
      <c r="G1433">
        <v>10</v>
      </c>
      <c r="H1433">
        <v>-1</v>
      </c>
      <c r="I1433">
        <v>10</v>
      </c>
      <c r="J1433">
        <v>2</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2</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2</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2</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2</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6</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2</v>
      </c>
    </row>
    <row r="1467" spans="1:10" x14ac:dyDescent="0.2">
      <c r="A1467" t="s">
        <v>1467</v>
      </c>
      <c r="B1467">
        <v>4</v>
      </c>
      <c r="C1467">
        <v>2</v>
      </c>
      <c r="D1467">
        <v>4</v>
      </c>
      <c r="E1467">
        <v>3</v>
      </c>
      <c r="F1467">
        <v>-1</v>
      </c>
      <c r="G1467">
        <v>10</v>
      </c>
      <c r="H1467">
        <v>-1</v>
      </c>
      <c r="I1467">
        <v>10</v>
      </c>
      <c r="J1467">
        <v>2</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2</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2</v>
      </c>
    </row>
    <row r="1478" spans="1:10" x14ac:dyDescent="0.2">
      <c r="A1478" t="s">
        <v>1478</v>
      </c>
      <c r="B1478">
        <v>4</v>
      </c>
      <c r="C1478">
        <v>4</v>
      </c>
      <c r="D1478">
        <v>3</v>
      </c>
      <c r="E1478">
        <v>4</v>
      </c>
      <c r="F1478">
        <v>-1</v>
      </c>
      <c r="G1478">
        <v>10</v>
      </c>
      <c r="H1478">
        <v>-1</v>
      </c>
      <c r="I1478">
        <v>10</v>
      </c>
      <c r="J1478">
        <v>2</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2</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2</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10</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2</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10</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6</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2</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2</v>
      </c>
    </row>
    <row r="1538" spans="1:10" x14ac:dyDescent="0.2">
      <c r="A1538" t="s">
        <v>1538</v>
      </c>
      <c r="B1538">
        <v>4</v>
      </c>
      <c r="C1538">
        <v>4</v>
      </c>
      <c r="D1538">
        <v>3</v>
      </c>
      <c r="E1538">
        <v>4</v>
      </c>
      <c r="F1538">
        <v>1</v>
      </c>
      <c r="G1538">
        <v>10</v>
      </c>
      <c r="H1538">
        <v>1</v>
      </c>
      <c r="I1538">
        <v>10</v>
      </c>
      <c r="J1538">
        <v>2</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8</v>
      </c>
      <c r="H1671">
        <v>-1</v>
      </c>
      <c r="I1671">
        <v>-10</v>
      </c>
      <c r="J1671">
        <v>6</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85</v>
      </c>
      <c r="P5">
        <f>COUNTIFS(H2:H4000,"&gt;=0")</f>
        <v>14</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71</v>
      </c>
      <c r="P6">
        <f>COUNTIFS(D2:D4000,"&gt;=3",H2:H4000,"&gt;=1")</f>
        <v>13</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0.83529411764705885</v>
      </c>
      <c r="P7">
        <f>P6/P5</f>
        <v>0.9285714285714286</v>
      </c>
      <c r="Q7">
        <f>Q6/Q5</f>
        <v>0.94871794871794868</v>
      </c>
    </row>
    <row r="8" spans="1:17" x14ac:dyDescent="0.2">
      <c r="A8" t="s">
        <v>16</v>
      </c>
      <c r="B8">
        <v>4</v>
      </c>
      <c r="C8">
        <v>1</v>
      </c>
      <c r="D8">
        <v>2</v>
      </c>
      <c r="E8">
        <v>2</v>
      </c>
      <c r="F8">
        <v>-1</v>
      </c>
      <c r="G8">
        <v>-10</v>
      </c>
      <c r="H8">
        <v>-1</v>
      </c>
      <c r="I8">
        <v>-10</v>
      </c>
      <c r="J8">
        <v>-10</v>
      </c>
      <c r="L8" t="s">
        <v>1682</v>
      </c>
      <c r="N8">
        <f>N6/M5</f>
        <v>0.2616</v>
      </c>
      <c r="O8">
        <f>O6/M5</f>
        <v>5.6800000000000003E-2</v>
      </c>
      <c r="P8">
        <f>P6/M5</f>
        <v>1.04E-2</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0.10636704119850188</v>
      </c>
      <c r="P9">
        <f t="shared" si="0"/>
        <v>2.0569620253164556E-2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85</v>
      </c>
      <c r="P14">
        <f>COUNTIFS(H2:H4000,"&gt;=1")</f>
        <v>14</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52</v>
      </c>
      <c r="P15">
        <f>COUNTIFS(D2:D4000,"&gt;=4",H2:H4000,"&gt;=1")</f>
        <v>9</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0.61176470588235299</v>
      </c>
      <c r="P16">
        <f>P15/P14</f>
        <v>0.6428571428571429</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5.7649667405764965E-2</v>
      </c>
      <c r="P17">
        <f>P15/M14</f>
        <v>9.9778270509977823E-3</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0.10536980749746708</v>
      </c>
      <c r="P18">
        <f t="shared" si="1"/>
        <v>1.9650655021834058E-2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-4</v>
      </c>
      <c r="J59">
        <v>4</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-4</v>
      </c>
      <c r="J74">
        <v>4</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-8</v>
      </c>
      <c r="J92">
        <v>-8</v>
      </c>
    </row>
    <row r="93" spans="1:10" x14ac:dyDescent="0.2">
      <c r="A93" t="s">
        <v>101</v>
      </c>
      <c r="B93">
        <v>4</v>
      </c>
      <c r="C93">
        <v>2</v>
      </c>
      <c r="D93">
        <v>3</v>
      </c>
      <c r="E93">
        <v>3</v>
      </c>
      <c r="F93">
        <v>-1</v>
      </c>
      <c r="G93">
        <v>-10</v>
      </c>
      <c r="H93">
        <v>-1</v>
      </c>
      <c r="I93">
        <v>-8</v>
      </c>
      <c r="J93">
        <v>-8</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-10</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-8</v>
      </c>
      <c r="J152">
        <v>-8</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-8</v>
      </c>
      <c r="J255">
        <v>-8</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0</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-8</v>
      </c>
      <c r="J299">
        <v>-8</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-10</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0</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0</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-8</v>
      </c>
      <c r="J477">
        <v>-8</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-10</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-10</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-4</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-10</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-10</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-4</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-10</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-4</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-8</v>
      </c>
      <c r="J715">
        <v>-8</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-10</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-4</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-10</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-4</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-10</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-6</v>
      </c>
    </row>
    <row r="831" spans="1:10" x14ac:dyDescent="0.2">
      <c r="A831" t="s">
        <v>837</v>
      </c>
      <c r="B831">
        <v>4</v>
      </c>
      <c r="C831">
        <v>4</v>
      </c>
      <c r="D831">
        <v>5</v>
      </c>
      <c r="E831">
        <v>4</v>
      </c>
      <c r="F831">
        <v>-1</v>
      </c>
      <c r="G831">
        <v>10</v>
      </c>
      <c r="H831">
        <v>-1</v>
      </c>
      <c r="I831">
        <v>-10</v>
      </c>
      <c r="J831">
        <v>-6</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-6</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-6</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-6</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-6</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-6</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-6</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-6</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-6</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-6</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-6</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-8</v>
      </c>
      <c r="J911">
        <v>0</v>
      </c>
    </row>
    <row r="912" spans="1:10" x14ac:dyDescent="0.2">
      <c r="A912" t="s">
        <v>917</v>
      </c>
      <c r="B912">
        <v>5</v>
      </c>
      <c r="C912">
        <v>2</v>
      </c>
      <c r="D912">
        <v>3</v>
      </c>
      <c r="E912">
        <v>3</v>
      </c>
      <c r="F912">
        <v>-1</v>
      </c>
      <c r="G912">
        <v>10</v>
      </c>
      <c r="H912">
        <v>-1</v>
      </c>
      <c r="I912">
        <v>-8</v>
      </c>
      <c r="J912">
        <v>0</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-6</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-6</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-8</v>
      </c>
      <c r="J921">
        <v>0</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-6</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-6</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-6</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-6</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-6</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-6</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-6</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-6</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-8</v>
      </c>
      <c r="J992">
        <v>0</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-6</v>
      </c>
    </row>
    <row r="995" spans="1:10" x14ac:dyDescent="0.2">
      <c r="A995" t="s">
        <v>1000</v>
      </c>
      <c r="B995">
        <v>3</v>
      </c>
      <c r="C995">
        <v>3</v>
      </c>
      <c r="D995">
        <v>2</v>
      </c>
      <c r="E995">
        <v>1</v>
      </c>
      <c r="F995">
        <v>1</v>
      </c>
      <c r="G995">
        <v>10</v>
      </c>
      <c r="H995">
        <v>1</v>
      </c>
      <c r="I995">
        <v>-8</v>
      </c>
      <c r="J995">
        <v>0</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0</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0</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0</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0</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0</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0</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0</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0</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0</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-8</v>
      </c>
      <c r="J1238">
        <v>-8</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2</v>
      </c>
    </row>
    <row r="1354" spans="1:10" x14ac:dyDescent="0.2">
      <c r="A1354" t="s">
        <v>1354</v>
      </c>
      <c r="B1354">
        <v>4</v>
      </c>
      <c r="C1354">
        <v>4</v>
      </c>
      <c r="D1354">
        <v>5</v>
      </c>
      <c r="E1354">
        <v>4</v>
      </c>
      <c r="F1354">
        <v>-1</v>
      </c>
      <c r="G1354">
        <v>10</v>
      </c>
      <c r="H1354">
        <v>-1</v>
      </c>
      <c r="I1354">
        <v>10</v>
      </c>
      <c r="J1354">
        <v>2</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2</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2</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2</v>
      </c>
    </row>
    <row r="1368" spans="1:10" x14ac:dyDescent="0.2">
      <c r="A1368" t="s">
        <v>1368</v>
      </c>
      <c r="B1368">
        <v>4</v>
      </c>
      <c r="C1368">
        <v>4</v>
      </c>
      <c r="D1368">
        <v>4</v>
      </c>
      <c r="E1368">
        <v>4</v>
      </c>
      <c r="F1368">
        <v>-1</v>
      </c>
      <c r="G1368">
        <v>10</v>
      </c>
      <c r="H1368">
        <v>-1</v>
      </c>
      <c r="I1368">
        <v>10</v>
      </c>
      <c r="J1368">
        <v>2</v>
      </c>
    </row>
    <row r="1369" spans="1:10" x14ac:dyDescent="0.2">
      <c r="A1369" t="s">
        <v>1369</v>
      </c>
      <c r="B1369">
        <v>2</v>
      </c>
      <c r="C1369">
        <v>4</v>
      </c>
      <c r="D1369">
        <v>3</v>
      </c>
      <c r="E1369">
        <v>2</v>
      </c>
      <c r="F1369">
        <v>-1</v>
      </c>
      <c r="G1369">
        <v>10</v>
      </c>
      <c r="H1369">
        <v>-1</v>
      </c>
      <c r="I1369">
        <v>10</v>
      </c>
      <c r="J1369">
        <v>2</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2</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2</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0</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2</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2</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2</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0</v>
      </c>
    </row>
    <row r="1433" spans="1:10" x14ac:dyDescent="0.2">
      <c r="A1433" t="s">
        <v>1433</v>
      </c>
      <c r="B1433">
        <v>4</v>
      </c>
      <c r="C1433">
        <v>4</v>
      </c>
      <c r="D1433">
        <v>5</v>
      </c>
      <c r="E1433">
        <v>4</v>
      </c>
      <c r="F1433">
        <v>-1</v>
      </c>
      <c r="G1433">
        <v>10</v>
      </c>
      <c r="H1433">
        <v>-1</v>
      </c>
      <c r="I1433">
        <v>10</v>
      </c>
      <c r="J1433">
        <v>2</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2</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2</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2</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2</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0</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2</v>
      </c>
    </row>
    <row r="1467" spans="1:10" x14ac:dyDescent="0.2">
      <c r="A1467" t="s">
        <v>1467</v>
      </c>
      <c r="B1467">
        <v>4</v>
      </c>
      <c r="C1467">
        <v>2</v>
      </c>
      <c r="D1467">
        <v>4</v>
      </c>
      <c r="E1467">
        <v>3</v>
      </c>
      <c r="F1467">
        <v>-1</v>
      </c>
      <c r="G1467">
        <v>10</v>
      </c>
      <c r="H1467">
        <v>-1</v>
      </c>
      <c r="I1467">
        <v>10</v>
      </c>
      <c r="J1467">
        <v>2</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2</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2</v>
      </c>
    </row>
    <row r="1478" spans="1:10" x14ac:dyDescent="0.2">
      <c r="A1478" t="s">
        <v>1478</v>
      </c>
      <c r="B1478">
        <v>4</v>
      </c>
      <c r="C1478">
        <v>4</v>
      </c>
      <c r="D1478">
        <v>3</v>
      </c>
      <c r="E1478">
        <v>4</v>
      </c>
      <c r="F1478">
        <v>-1</v>
      </c>
      <c r="G1478">
        <v>10</v>
      </c>
      <c r="H1478">
        <v>-1</v>
      </c>
      <c r="I1478">
        <v>10</v>
      </c>
      <c r="J1478">
        <v>2</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2</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2</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6</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2</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6</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0</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2</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2</v>
      </c>
    </row>
    <row r="1538" spans="1:10" x14ac:dyDescent="0.2">
      <c r="A1538" t="s">
        <v>1538</v>
      </c>
      <c r="B1538">
        <v>4</v>
      </c>
      <c r="C1538">
        <v>4</v>
      </c>
      <c r="D1538">
        <v>3</v>
      </c>
      <c r="E1538">
        <v>4</v>
      </c>
      <c r="F1538">
        <v>1</v>
      </c>
      <c r="G1538">
        <v>10</v>
      </c>
      <c r="H1538">
        <v>1</v>
      </c>
      <c r="I1538">
        <v>10</v>
      </c>
      <c r="J1538">
        <v>2</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-8</v>
      </c>
      <c r="J1671">
        <v>0</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0.94871794871794868</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-8</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50</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0.6</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6.3025210084033612E-2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-8</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-8</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-8</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-4</v>
      </c>
      <c r="J59">
        <v>6</v>
      </c>
    </row>
    <row r="60" spans="1:10" x14ac:dyDescent="0.2">
      <c r="A60" t="s">
        <v>68</v>
      </c>
      <c r="B60">
        <v>5</v>
      </c>
      <c r="C60">
        <v>5</v>
      </c>
      <c r="D60">
        <v>5</v>
      </c>
      <c r="E60">
        <v>5</v>
      </c>
      <c r="F60">
        <v>-1</v>
      </c>
      <c r="G60">
        <v>10</v>
      </c>
      <c r="H60">
        <v>-1</v>
      </c>
      <c r="I60">
        <v>-8</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-4</v>
      </c>
      <c r="J74">
        <v>6</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-8</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-8</v>
      </c>
      <c r="H92">
        <v>-1</v>
      </c>
      <c r="I92">
        <v>-10</v>
      </c>
      <c r="J92">
        <v>-8</v>
      </c>
    </row>
    <row r="93" spans="1:10" x14ac:dyDescent="0.2">
      <c r="A93" t="s">
        <v>101</v>
      </c>
      <c r="B93">
        <v>4</v>
      </c>
      <c r="C93">
        <v>2</v>
      </c>
      <c r="D93">
        <v>3</v>
      </c>
      <c r="E93">
        <v>3</v>
      </c>
      <c r="F93">
        <v>-1</v>
      </c>
      <c r="G93">
        <v>-10</v>
      </c>
      <c r="H93">
        <v>-1</v>
      </c>
      <c r="I93">
        <v>-10</v>
      </c>
      <c r="J93">
        <v>-8</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-8</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-8</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-8</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10</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-6</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-10</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10</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10</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-6</v>
      </c>
      <c r="H477">
        <v>-1</v>
      </c>
      <c r="I477">
        <v>-10</v>
      </c>
      <c r="J477">
        <v>-6</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-8</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-8</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6</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-8</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-8</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6</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-8</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6</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-6</v>
      </c>
      <c r="H715">
        <v>-1</v>
      </c>
      <c r="I715">
        <v>-10</v>
      </c>
      <c r="J715">
        <v>-6</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-6</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6</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-8</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6</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-8</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-8</v>
      </c>
    </row>
    <row r="831" spans="1:10" x14ac:dyDescent="0.2">
      <c r="A831" t="s">
        <v>837</v>
      </c>
      <c r="B831">
        <v>4</v>
      </c>
      <c r="C831">
        <v>4</v>
      </c>
      <c r="D831">
        <v>5</v>
      </c>
      <c r="E831">
        <v>4</v>
      </c>
      <c r="F831">
        <v>-1</v>
      </c>
      <c r="G831">
        <v>10</v>
      </c>
      <c r="H831">
        <v>-1</v>
      </c>
      <c r="I831">
        <v>-8</v>
      </c>
      <c r="J831">
        <v>-6</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-8</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-8</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-8</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-8</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-8</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-8</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-8</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-8</v>
      </c>
      <c r="J896">
        <v>-6</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-8</v>
      </c>
      <c r="J902">
        <v>-8</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-8</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-8</v>
      </c>
      <c r="J911">
        <v>0</v>
      </c>
    </row>
    <row r="912" spans="1:10" x14ac:dyDescent="0.2">
      <c r="A912" t="s">
        <v>917</v>
      </c>
      <c r="B912">
        <v>5</v>
      </c>
      <c r="C912">
        <v>2</v>
      </c>
      <c r="D912">
        <v>3</v>
      </c>
      <c r="E912">
        <v>3</v>
      </c>
      <c r="F912">
        <v>-1</v>
      </c>
      <c r="G912">
        <v>10</v>
      </c>
      <c r="H912">
        <v>-1</v>
      </c>
      <c r="I912">
        <v>-8</v>
      </c>
      <c r="J912">
        <v>0</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-8</v>
      </c>
      <c r="J914">
        <v>-6</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-8</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-8</v>
      </c>
      <c r="J921">
        <v>2</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-8</v>
      </c>
      <c r="J923">
        <v>-6</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-8</v>
      </c>
      <c r="J933">
        <v>-6</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-8</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-8</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-8</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-8</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-8</v>
      </c>
      <c r="J972">
        <v>-8</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-8</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-8</v>
      </c>
      <c r="J992">
        <v>0</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-8</v>
      </c>
    </row>
    <row r="995" spans="1:10" x14ac:dyDescent="0.2">
      <c r="A995" t="s">
        <v>1000</v>
      </c>
      <c r="B995">
        <v>3</v>
      </c>
      <c r="C995">
        <v>3</v>
      </c>
      <c r="D995">
        <v>2</v>
      </c>
      <c r="E995">
        <v>1</v>
      </c>
      <c r="F995">
        <v>1</v>
      </c>
      <c r="G995">
        <v>10</v>
      </c>
      <c r="H995">
        <v>1</v>
      </c>
      <c r="I995">
        <v>-8</v>
      </c>
      <c r="J995">
        <v>0</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4</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4</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4</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4</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4</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4</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4</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4</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4</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-6</v>
      </c>
      <c r="H1238">
        <v>-1</v>
      </c>
      <c r="I1238">
        <v>-10</v>
      </c>
      <c r="J1238">
        <v>-6</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8</v>
      </c>
      <c r="J1353">
        <v>0</v>
      </c>
    </row>
    <row r="1354" spans="1:10" x14ac:dyDescent="0.2">
      <c r="A1354" t="s">
        <v>1354</v>
      </c>
      <c r="B1354">
        <v>4</v>
      </c>
      <c r="C1354">
        <v>4</v>
      </c>
      <c r="D1354">
        <v>5</v>
      </c>
      <c r="E1354">
        <v>4</v>
      </c>
      <c r="F1354">
        <v>-1</v>
      </c>
      <c r="G1354">
        <v>10</v>
      </c>
      <c r="H1354">
        <v>-1</v>
      </c>
      <c r="I1354">
        <v>8</v>
      </c>
      <c r="J1354">
        <v>0</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8</v>
      </c>
      <c r="J1358">
        <v>0</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8</v>
      </c>
      <c r="J1363">
        <v>0</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8</v>
      </c>
      <c r="J1367">
        <v>0</v>
      </c>
    </row>
    <row r="1368" spans="1:10" x14ac:dyDescent="0.2">
      <c r="A1368" t="s">
        <v>1368</v>
      </c>
      <c r="B1368">
        <v>4</v>
      </c>
      <c r="C1368">
        <v>4</v>
      </c>
      <c r="D1368">
        <v>4</v>
      </c>
      <c r="E1368">
        <v>4</v>
      </c>
      <c r="F1368">
        <v>-1</v>
      </c>
      <c r="G1368">
        <v>10</v>
      </c>
      <c r="H1368">
        <v>-1</v>
      </c>
      <c r="I1368">
        <v>8</v>
      </c>
      <c r="J1368">
        <v>0</v>
      </c>
    </row>
    <row r="1369" spans="1:10" x14ac:dyDescent="0.2">
      <c r="A1369" t="s">
        <v>1369</v>
      </c>
      <c r="B1369">
        <v>2</v>
      </c>
      <c r="C1369">
        <v>4</v>
      </c>
      <c r="D1369">
        <v>3</v>
      </c>
      <c r="E1369">
        <v>2</v>
      </c>
      <c r="F1369">
        <v>-1</v>
      </c>
      <c r="G1369">
        <v>10</v>
      </c>
      <c r="H1369">
        <v>-1</v>
      </c>
      <c r="I1369">
        <v>8</v>
      </c>
      <c r="J1369">
        <v>0</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8</v>
      </c>
      <c r="J1381">
        <v>0</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8</v>
      </c>
      <c r="J1391">
        <v>0</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4</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8</v>
      </c>
      <c r="J1421">
        <v>0</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8</v>
      </c>
      <c r="J1423">
        <v>0</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8</v>
      </c>
      <c r="J1425">
        <v>0</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4</v>
      </c>
    </row>
    <row r="1433" spans="1:10" x14ac:dyDescent="0.2">
      <c r="A1433" t="s">
        <v>1433</v>
      </c>
      <c r="B1433">
        <v>4</v>
      </c>
      <c r="C1433">
        <v>4</v>
      </c>
      <c r="D1433">
        <v>5</v>
      </c>
      <c r="E1433">
        <v>4</v>
      </c>
      <c r="F1433">
        <v>-1</v>
      </c>
      <c r="G1433">
        <v>10</v>
      </c>
      <c r="H1433">
        <v>-1</v>
      </c>
      <c r="I1433">
        <v>8</v>
      </c>
      <c r="J1433">
        <v>0</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8</v>
      </c>
      <c r="J1438">
        <v>0</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8</v>
      </c>
      <c r="J1442">
        <v>0</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8</v>
      </c>
      <c r="J1448">
        <v>0</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8</v>
      </c>
      <c r="J1453">
        <v>0</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4</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8</v>
      </c>
      <c r="J1466">
        <v>0</v>
      </c>
    </row>
    <row r="1467" spans="1:10" x14ac:dyDescent="0.2">
      <c r="A1467" t="s">
        <v>1467</v>
      </c>
      <c r="B1467">
        <v>4</v>
      </c>
      <c r="C1467">
        <v>2</v>
      </c>
      <c r="D1467">
        <v>4</v>
      </c>
      <c r="E1467">
        <v>3</v>
      </c>
      <c r="F1467">
        <v>-1</v>
      </c>
      <c r="G1467">
        <v>10</v>
      </c>
      <c r="H1467">
        <v>-1</v>
      </c>
      <c r="I1467">
        <v>8</v>
      </c>
      <c r="J1467">
        <v>0</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8</v>
      </c>
      <c r="J1475">
        <v>0</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8</v>
      </c>
      <c r="J1477">
        <v>0</v>
      </c>
    </row>
    <row r="1478" spans="1:10" x14ac:dyDescent="0.2">
      <c r="A1478" t="s">
        <v>1478</v>
      </c>
      <c r="B1478">
        <v>4</v>
      </c>
      <c r="C1478">
        <v>4</v>
      </c>
      <c r="D1478">
        <v>3</v>
      </c>
      <c r="E1478">
        <v>4</v>
      </c>
      <c r="F1478">
        <v>-1</v>
      </c>
      <c r="G1478">
        <v>10</v>
      </c>
      <c r="H1478">
        <v>-1</v>
      </c>
      <c r="I1478">
        <v>8</v>
      </c>
      <c r="J1478">
        <v>0</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8</v>
      </c>
      <c r="J1480">
        <v>0</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8</v>
      </c>
      <c r="J1485">
        <v>0</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8</v>
      </c>
      <c r="J1491">
        <v>8</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8</v>
      </c>
      <c r="J1495">
        <v>0</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8</v>
      </c>
      <c r="J1499">
        <v>8</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4</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8</v>
      </c>
      <c r="J1516">
        <v>0</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8</v>
      </c>
      <c r="J1537">
        <v>0</v>
      </c>
    </row>
    <row r="1538" spans="1:10" x14ac:dyDescent="0.2">
      <c r="A1538" t="s">
        <v>1538</v>
      </c>
      <c r="B1538">
        <v>4</v>
      </c>
      <c r="C1538">
        <v>4</v>
      </c>
      <c r="D1538">
        <v>3</v>
      </c>
      <c r="E1538">
        <v>4</v>
      </c>
      <c r="F1538">
        <v>1</v>
      </c>
      <c r="G1538">
        <v>10</v>
      </c>
      <c r="H1538">
        <v>1</v>
      </c>
      <c r="I1538">
        <v>8</v>
      </c>
      <c r="J1538">
        <v>0</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-8</v>
      </c>
      <c r="J1671">
        <v>-2</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38</v>
      </c>
    </row>
    <row r="6" spans="1:17" x14ac:dyDescent="0.2">
      <c r="A6" t="s">
        <v>14</v>
      </c>
      <c r="B6">
        <v>4</v>
      </c>
      <c r="C6">
        <v>5</v>
      </c>
      <c r="D6">
        <v>3</v>
      </c>
      <c r="E6">
        <v>5</v>
      </c>
      <c r="F6">
        <v>1</v>
      </c>
      <c r="G6">
        <v>-10</v>
      </c>
      <c r="H6">
        <v>-1</v>
      </c>
      <c r="I6">
        <v>-10</v>
      </c>
      <c r="J6">
        <v>-10</v>
      </c>
      <c r="L6" t="s">
        <v>1680</v>
      </c>
      <c r="N6">
        <f>COUNTIFS(D2:D4000,"&gt;=3",F2:F4000,"&gt;=1")</f>
        <v>327</v>
      </c>
      <c r="O6">
        <f>COUNTIFS(D2:D4000,"&gt;=3",G2:G4000,"&gt;=1")</f>
        <v>74</v>
      </c>
      <c r="P6">
        <f>COUNTIFS(D2:D4000,"&gt;=3",H2:H4000,"&gt;=1")</f>
        <v>14</v>
      </c>
      <c r="Q6">
        <f>COUNTIFS(D2:D4000,"&gt;=3",I2:I4000,"&gt;=0")</f>
        <v>36</v>
      </c>
    </row>
    <row r="7" spans="1:17" x14ac:dyDescent="0.2">
      <c r="A7" t="s">
        <v>15</v>
      </c>
      <c r="B7">
        <v>5</v>
      </c>
      <c r="C7">
        <v>1</v>
      </c>
      <c r="D7">
        <v>1</v>
      </c>
      <c r="E7">
        <v>2</v>
      </c>
      <c r="F7">
        <v>-1</v>
      </c>
      <c r="G7">
        <v>-10</v>
      </c>
      <c r="H7">
        <v>-1</v>
      </c>
      <c r="I7">
        <v>-10</v>
      </c>
      <c r="J7">
        <v>-10</v>
      </c>
      <c r="L7" t="s">
        <v>1681</v>
      </c>
      <c r="N7">
        <f>N6/N5</f>
        <v>0.77304964539007093</v>
      </c>
      <c r="O7">
        <f>O6/O5</f>
        <v>0.82222222222222219</v>
      </c>
      <c r="P7">
        <f>P6/P5</f>
        <v>0.93333333333333335</v>
      </c>
      <c r="Q7">
        <f>Q6/Q5</f>
        <v>0.94736842105263153</v>
      </c>
    </row>
    <row r="8" spans="1:17" x14ac:dyDescent="0.2">
      <c r="A8" t="s">
        <v>16</v>
      </c>
      <c r="B8">
        <v>4</v>
      </c>
      <c r="C8">
        <v>1</v>
      </c>
      <c r="D8">
        <v>2</v>
      </c>
      <c r="E8">
        <v>2</v>
      </c>
      <c r="F8">
        <v>-1</v>
      </c>
      <c r="G8">
        <v>-10</v>
      </c>
      <c r="H8">
        <v>-1</v>
      </c>
      <c r="I8">
        <v>-10</v>
      </c>
      <c r="J8">
        <v>-10</v>
      </c>
      <c r="L8" t="s">
        <v>1682</v>
      </c>
      <c r="N8">
        <f>N6/M5</f>
        <v>0.2616</v>
      </c>
      <c r="O8">
        <f>O6/M5</f>
        <v>5.9200000000000003E-2</v>
      </c>
      <c r="P8">
        <f>P6/M5</f>
        <v>1.12E-2</v>
      </c>
      <c r="Q8">
        <f>Q6/M5</f>
        <v>2.8799999999999999E-2</v>
      </c>
    </row>
    <row r="9" spans="1:17" x14ac:dyDescent="0.2">
      <c r="A9" t="s">
        <v>17</v>
      </c>
      <c r="B9">
        <v>5</v>
      </c>
      <c r="C9">
        <v>1</v>
      </c>
      <c r="D9">
        <v>1</v>
      </c>
      <c r="E9">
        <v>2</v>
      </c>
      <c r="F9">
        <v>-1</v>
      </c>
      <c r="G9">
        <v>-10</v>
      </c>
      <c r="H9">
        <v>-1</v>
      </c>
      <c r="I9">
        <v>-10</v>
      </c>
      <c r="J9">
        <v>-10</v>
      </c>
      <c r="L9" t="s">
        <v>1683</v>
      </c>
      <c r="N9">
        <f>(2*N7*N8)/(N7+N8)</f>
        <v>0.39091452480573824</v>
      </c>
      <c r="O9">
        <f t="shared" ref="O9:Q9" si="0">(2*O7*O8)/(O7+O8)</f>
        <v>0.11044776119402985</v>
      </c>
      <c r="P9">
        <f t="shared" si="0"/>
        <v>2.2134387351778657E-2</v>
      </c>
      <c r="Q9">
        <f t="shared" si="0"/>
        <v>5.5900621118012417E-2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54</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v>
      </c>
      <c r="P16">
        <f>P15/P14</f>
        <v>0.66666666666666663</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5.9866962305986697E-2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0.1088709677419355</v>
      </c>
      <c r="P18">
        <f t="shared" si="1"/>
        <v>2.1810250817884406E-2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-8</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-4</v>
      </c>
      <c r="J59">
        <v>10</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-4</v>
      </c>
      <c r="J74">
        <v>10</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-6</v>
      </c>
    </row>
    <row r="93" spans="1:10" x14ac:dyDescent="0.2">
      <c r="A93" t="s">
        <v>101</v>
      </c>
      <c r="B93">
        <v>4</v>
      </c>
      <c r="C93">
        <v>2</v>
      </c>
      <c r="D93">
        <v>3</v>
      </c>
      <c r="E93">
        <v>3</v>
      </c>
      <c r="F93">
        <v>-1</v>
      </c>
      <c r="G93">
        <v>-10</v>
      </c>
      <c r="H93">
        <v>-1</v>
      </c>
      <c r="I93">
        <v>-10</v>
      </c>
      <c r="J93">
        <v>-6</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-6</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-6</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-6</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6</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-6</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-8</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6</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6</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-10</v>
      </c>
      <c r="J477">
        <v>-6</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-8</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-8</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0</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-8</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-8</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0</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-8</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0</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-6</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-8</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0</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-8</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0</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-8</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-6</v>
      </c>
    </row>
    <row r="831" spans="1:10" x14ac:dyDescent="0.2">
      <c r="A831" t="s">
        <v>837</v>
      </c>
      <c r="B831">
        <v>4</v>
      </c>
      <c r="C831">
        <v>4</v>
      </c>
      <c r="D831">
        <v>5</v>
      </c>
      <c r="E831">
        <v>4</v>
      </c>
      <c r="F831">
        <v>-1</v>
      </c>
      <c r="G831">
        <v>10</v>
      </c>
      <c r="H831">
        <v>-1</v>
      </c>
      <c r="I831">
        <v>-10</v>
      </c>
      <c r="J831">
        <v>-4</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-6</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-6</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-6</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-6</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-6</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-6</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-6</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-4</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-6</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-6</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-6</v>
      </c>
      <c r="J911">
        <v>6</v>
      </c>
    </row>
    <row r="912" spans="1:10" x14ac:dyDescent="0.2">
      <c r="A912" t="s">
        <v>917</v>
      </c>
      <c r="B912">
        <v>5</v>
      </c>
      <c r="C912">
        <v>2</v>
      </c>
      <c r="D912">
        <v>3</v>
      </c>
      <c r="E912">
        <v>3</v>
      </c>
      <c r="F912">
        <v>-1</v>
      </c>
      <c r="G912">
        <v>10</v>
      </c>
      <c r="H912">
        <v>-1</v>
      </c>
      <c r="I912">
        <v>-6</v>
      </c>
      <c r="J912">
        <v>6</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-4</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-6</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-6</v>
      </c>
      <c r="J921">
        <v>6</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-4</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-4</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-6</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-6</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-6</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-6</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-4</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-6</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-6</v>
      </c>
      <c r="J992">
        <v>6</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-6</v>
      </c>
    </row>
    <row r="995" spans="1:10" x14ac:dyDescent="0.2">
      <c r="A995" t="s">
        <v>1000</v>
      </c>
      <c r="B995">
        <v>3</v>
      </c>
      <c r="C995">
        <v>3</v>
      </c>
      <c r="D995">
        <v>2</v>
      </c>
      <c r="E995">
        <v>1</v>
      </c>
      <c r="F995">
        <v>1</v>
      </c>
      <c r="G995">
        <v>10</v>
      </c>
      <c r="H995">
        <v>1</v>
      </c>
      <c r="I995">
        <v>-6</v>
      </c>
      <c r="J995">
        <v>6</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0</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0</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0</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0</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0</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2</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0</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0</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-6</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2</v>
      </c>
    </row>
    <row r="1354" spans="1:10" x14ac:dyDescent="0.2">
      <c r="A1354" t="s">
        <v>1354</v>
      </c>
      <c r="B1354">
        <v>4</v>
      </c>
      <c r="C1354">
        <v>4</v>
      </c>
      <c r="D1354">
        <v>5</v>
      </c>
      <c r="E1354">
        <v>4</v>
      </c>
      <c r="F1354">
        <v>-1</v>
      </c>
      <c r="G1354">
        <v>10</v>
      </c>
      <c r="H1354">
        <v>-1</v>
      </c>
      <c r="I1354">
        <v>10</v>
      </c>
      <c r="J1354">
        <v>2</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2</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2</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0</v>
      </c>
    </row>
    <row r="1368" spans="1:10" x14ac:dyDescent="0.2">
      <c r="A1368" t="s">
        <v>1368</v>
      </c>
      <c r="B1368">
        <v>4</v>
      </c>
      <c r="C1368">
        <v>4</v>
      </c>
      <c r="D1368">
        <v>4</v>
      </c>
      <c r="E1368">
        <v>4</v>
      </c>
      <c r="F1368">
        <v>-1</v>
      </c>
      <c r="G1368">
        <v>10</v>
      </c>
      <c r="H1368">
        <v>-1</v>
      </c>
      <c r="I1368">
        <v>10</v>
      </c>
      <c r="J1368">
        <v>2</v>
      </c>
    </row>
    <row r="1369" spans="1:10" x14ac:dyDescent="0.2">
      <c r="A1369" t="s">
        <v>1369</v>
      </c>
      <c r="B1369">
        <v>2</v>
      </c>
      <c r="C1369">
        <v>4</v>
      </c>
      <c r="D1369">
        <v>3</v>
      </c>
      <c r="E1369">
        <v>2</v>
      </c>
      <c r="F1369">
        <v>-1</v>
      </c>
      <c r="G1369">
        <v>10</v>
      </c>
      <c r="H1369">
        <v>-1</v>
      </c>
      <c r="I1369">
        <v>10</v>
      </c>
      <c r="J1369">
        <v>2</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2</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2</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-6</v>
      </c>
      <c r="J1410">
        <v>6</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2</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2</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2</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-6</v>
      </c>
      <c r="J1432">
        <v>6</v>
      </c>
    </row>
    <row r="1433" spans="1:10" x14ac:dyDescent="0.2">
      <c r="A1433" t="s">
        <v>1433</v>
      </c>
      <c r="B1433">
        <v>4</v>
      </c>
      <c r="C1433">
        <v>4</v>
      </c>
      <c r="D1433">
        <v>5</v>
      </c>
      <c r="E1433">
        <v>4</v>
      </c>
      <c r="F1433">
        <v>-1</v>
      </c>
      <c r="G1433">
        <v>10</v>
      </c>
      <c r="H1433">
        <v>-1</v>
      </c>
      <c r="I1433">
        <v>10</v>
      </c>
      <c r="J1433">
        <v>2</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2</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2</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2</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2</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-6</v>
      </c>
      <c r="J1464">
        <v>6</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2</v>
      </c>
    </row>
    <row r="1467" spans="1:10" x14ac:dyDescent="0.2">
      <c r="A1467" t="s">
        <v>1467</v>
      </c>
      <c r="B1467">
        <v>4</v>
      </c>
      <c r="C1467">
        <v>2</v>
      </c>
      <c r="D1467">
        <v>4</v>
      </c>
      <c r="E1467">
        <v>3</v>
      </c>
      <c r="F1467">
        <v>-1</v>
      </c>
      <c r="G1467">
        <v>10</v>
      </c>
      <c r="H1467">
        <v>-1</v>
      </c>
      <c r="I1467">
        <v>10</v>
      </c>
      <c r="J1467">
        <v>2</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2</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2</v>
      </c>
    </row>
    <row r="1478" spans="1:10" x14ac:dyDescent="0.2">
      <c r="A1478" t="s">
        <v>1478</v>
      </c>
      <c r="B1478">
        <v>4</v>
      </c>
      <c r="C1478">
        <v>4</v>
      </c>
      <c r="D1478">
        <v>3</v>
      </c>
      <c r="E1478">
        <v>4</v>
      </c>
      <c r="F1478">
        <v>-1</v>
      </c>
      <c r="G1478">
        <v>10</v>
      </c>
      <c r="H1478">
        <v>-1</v>
      </c>
      <c r="I1478">
        <v>10</v>
      </c>
      <c r="J1478">
        <v>2</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2</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2</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6</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2</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6</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-6</v>
      </c>
      <c r="J1513">
        <v>6</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2</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2</v>
      </c>
    </row>
    <row r="1538" spans="1:10" x14ac:dyDescent="0.2">
      <c r="A1538" t="s">
        <v>1538</v>
      </c>
      <c r="B1538">
        <v>4</v>
      </c>
      <c r="C1538">
        <v>4</v>
      </c>
      <c r="D1538">
        <v>3</v>
      </c>
      <c r="E1538">
        <v>4</v>
      </c>
      <c r="F1538">
        <v>1</v>
      </c>
      <c r="G1538">
        <v>10</v>
      </c>
      <c r="H1538">
        <v>1</v>
      </c>
      <c r="I1538">
        <v>10</v>
      </c>
      <c r="J1538">
        <v>2</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6</v>
      </c>
      <c r="H1671">
        <v>-1</v>
      </c>
      <c r="I1671">
        <v>-6</v>
      </c>
      <c r="J1671">
        <v>6</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85</v>
      </c>
      <c r="P5">
        <f>COUNTIFS(H2:H4000,"&gt;=0")</f>
        <v>15</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74</v>
      </c>
      <c r="P6">
        <f>COUNTIFS(D2:D4000,"&gt;=3",H2:H4000,"&gt;=1")</f>
        <v>14</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0.87058823529411766</v>
      </c>
      <c r="P7">
        <f>P6/P5</f>
        <v>0.93333333333333335</v>
      </c>
      <c r="Q7">
        <f>Q6/Q5</f>
        <v>0.94871794871794868</v>
      </c>
    </row>
    <row r="8" spans="1:17" x14ac:dyDescent="0.2">
      <c r="A8" t="s">
        <v>16</v>
      </c>
      <c r="B8">
        <v>4</v>
      </c>
      <c r="C8">
        <v>1</v>
      </c>
      <c r="D8">
        <v>2</v>
      </c>
      <c r="E8">
        <v>2</v>
      </c>
      <c r="F8">
        <v>-1</v>
      </c>
      <c r="G8">
        <v>-10</v>
      </c>
      <c r="H8">
        <v>-1</v>
      </c>
      <c r="I8">
        <v>-10</v>
      </c>
      <c r="J8">
        <v>-10</v>
      </c>
      <c r="L8" t="s">
        <v>1682</v>
      </c>
      <c r="N8">
        <f>N6/M5</f>
        <v>0.2616</v>
      </c>
      <c r="O8">
        <f>O6/M5</f>
        <v>5.9200000000000003E-2</v>
      </c>
      <c r="P8">
        <f>P6/M5</f>
        <v>1.12E-2</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0.11086142322097378</v>
      </c>
      <c r="P9">
        <f t="shared" si="0"/>
        <v>2.2134387351778657E-2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85</v>
      </c>
      <c r="P14">
        <f>COUNTIFS(H2:H4000,"&gt;=1")</f>
        <v>15</v>
      </c>
      <c r="Q14">
        <f>COUNTIF(J2:J4000,"&gt;=0")</f>
        <v>52</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54</v>
      </c>
      <c r="P15">
        <f>COUNTIFS(D2:D4000,"&gt;=4",H2:H4000,"&gt;=1")</f>
        <v>10</v>
      </c>
      <c r="Q15">
        <f>COUNTIFS(D2:D4000,"&gt;=4",J2:J4000,"&gt;=0")</f>
        <v>31</v>
      </c>
    </row>
    <row r="16" spans="1:17" x14ac:dyDescent="0.2">
      <c r="A16" t="s">
        <v>24</v>
      </c>
      <c r="B16">
        <v>5</v>
      </c>
      <c r="C16">
        <v>4</v>
      </c>
      <c r="D16">
        <v>4</v>
      </c>
      <c r="E16">
        <v>5</v>
      </c>
      <c r="F16">
        <v>-1</v>
      </c>
      <c r="G16">
        <v>-10</v>
      </c>
      <c r="H16">
        <v>-1</v>
      </c>
      <c r="I16">
        <v>-10</v>
      </c>
      <c r="J16">
        <v>-10</v>
      </c>
      <c r="L16" t="s">
        <v>1681</v>
      </c>
      <c r="N16">
        <f>N15/N14</f>
        <v>0.60520094562647753</v>
      </c>
      <c r="O16">
        <f>O15/O14</f>
        <v>0.63529411764705879</v>
      </c>
      <c r="P16">
        <f>P15/P14</f>
        <v>0.66666666666666663</v>
      </c>
      <c r="Q16">
        <f>Q15/Q14</f>
        <v>0.59615384615384615</v>
      </c>
    </row>
    <row r="17" spans="1:17" x14ac:dyDescent="0.2">
      <c r="A17" t="s">
        <v>25</v>
      </c>
      <c r="B17">
        <v>5</v>
      </c>
      <c r="C17">
        <v>4</v>
      </c>
      <c r="D17">
        <v>5</v>
      </c>
      <c r="E17">
        <v>5</v>
      </c>
      <c r="F17">
        <v>-1</v>
      </c>
      <c r="G17">
        <v>-10</v>
      </c>
      <c r="H17">
        <v>-1</v>
      </c>
      <c r="I17">
        <v>-10</v>
      </c>
      <c r="J17">
        <v>-10</v>
      </c>
      <c r="L17" t="s">
        <v>1682</v>
      </c>
      <c r="N17">
        <f>N15/M14</f>
        <v>0.28381374722838137</v>
      </c>
      <c r="O17">
        <f>O15/M14</f>
        <v>5.9866962305986697E-2</v>
      </c>
      <c r="P17">
        <f>P15/M14</f>
        <v>1.1086474501108648E-2</v>
      </c>
      <c r="Q17">
        <f>Q15/M14</f>
        <v>3.4368070953436809E-2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0.10942249240121582</v>
      </c>
      <c r="P18">
        <f t="shared" si="1"/>
        <v>2.1810250817884406E-2</v>
      </c>
      <c r="Q18">
        <f t="shared" si="1"/>
        <v>6.4989517819706508E-2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-6</v>
      </c>
      <c r="J59">
        <v>6</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-6</v>
      </c>
      <c r="J74">
        <v>6</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-8</v>
      </c>
      <c r="J92">
        <v>-8</v>
      </c>
    </row>
    <row r="93" spans="1:10" x14ac:dyDescent="0.2">
      <c r="A93" t="s">
        <v>101</v>
      </c>
      <c r="B93">
        <v>4</v>
      </c>
      <c r="C93">
        <v>2</v>
      </c>
      <c r="D93">
        <v>3</v>
      </c>
      <c r="E93">
        <v>3</v>
      </c>
      <c r="F93">
        <v>-1</v>
      </c>
      <c r="G93">
        <v>-10</v>
      </c>
      <c r="H93">
        <v>-1</v>
      </c>
      <c r="I93">
        <v>-8</v>
      </c>
      <c r="J93">
        <v>-8</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6</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-10</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-8</v>
      </c>
      <c r="J152">
        <v>-8</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-8</v>
      </c>
      <c r="J255">
        <v>-8</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2</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-8</v>
      </c>
      <c r="J299">
        <v>-8</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-10</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2</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2</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-8</v>
      </c>
      <c r="J477">
        <v>-8</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-10</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-10</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-2</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-10</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-10</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8</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-2</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-10</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-2</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-8</v>
      </c>
      <c r="J715">
        <v>-8</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-10</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-2</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-10</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-2</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-10</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-4</v>
      </c>
    </row>
    <row r="831" spans="1:10" x14ac:dyDescent="0.2">
      <c r="A831" t="s">
        <v>837</v>
      </c>
      <c r="B831">
        <v>4</v>
      </c>
      <c r="C831">
        <v>4</v>
      </c>
      <c r="D831">
        <v>5</v>
      </c>
      <c r="E831">
        <v>4</v>
      </c>
      <c r="F831">
        <v>-1</v>
      </c>
      <c r="G831">
        <v>10</v>
      </c>
      <c r="H831">
        <v>-1</v>
      </c>
      <c r="I831">
        <v>-10</v>
      </c>
      <c r="J831">
        <v>0</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-4</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-4</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-4</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-4</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-4</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-4</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-4</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-2</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-4</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-4</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-6</v>
      </c>
      <c r="J911">
        <v>4</v>
      </c>
    </row>
    <row r="912" spans="1:10" x14ac:dyDescent="0.2">
      <c r="A912" t="s">
        <v>917</v>
      </c>
      <c r="B912">
        <v>5</v>
      </c>
      <c r="C912">
        <v>2</v>
      </c>
      <c r="D912">
        <v>3</v>
      </c>
      <c r="E912">
        <v>3</v>
      </c>
      <c r="F912">
        <v>-1</v>
      </c>
      <c r="G912">
        <v>10</v>
      </c>
      <c r="H912">
        <v>-1</v>
      </c>
      <c r="I912">
        <v>-6</v>
      </c>
      <c r="J912">
        <v>4</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-2</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-4</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-6</v>
      </c>
      <c r="J921">
        <v>4</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-2</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-2</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-4</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-4</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-4</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-4</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-4</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-4</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-6</v>
      </c>
      <c r="J992">
        <v>4</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-4</v>
      </c>
    </row>
    <row r="995" spans="1:10" x14ac:dyDescent="0.2">
      <c r="A995" t="s">
        <v>1000</v>
      </c>
      <c r="B995">
        <v>3</v>
      </c>
      <c r="C995">
        <v>3</v>
      </c>
      <c r="D995">
        <v>2</v>
      </c>
      <c r="E995">
        <v>1</v>
      </c>
      <c r="F995">
        <v>1</v>
      </c>
      <c r="G995">
        <v>10</v>
      </c>
      <c r="H995">
        <v>1</v>
      </c>
      <c r="I995">
        <v>-6</v>
      </c>
      <c r="J995">
        <v>4</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2</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0</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2</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2</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2</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2</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2</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2</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2</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-8</v>
      </c>
      <c r="J1238">
        <v>-8</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8</v>
      </c>
      <c r="J1353">
        <v>4</v>
      </c>
    </row>
    <row r="1354" spans="1:10" x14ac:dyDescent="0.2">
      <c r="A1354" t="s">
        <v>1354</v>
      </c>
      <c r="B1354">
        <v>4</v>
      </c>
      <c r="C1354">
        <v>4</v>
      </c>
      <c r="D1354">
        <v>5</v>
      </c>
      <c r="E1354">
        <v>4</v>
      </c>
      <c r="F1354">
        <v>-1</v>
      </c>
      <c r="G1354">
        <v>10</v>
      </c>
      <c r="H1354">
        <v>-1</v>
      </c>
      <c r="I1354">
        <v>8</v>
      </c>
      <c r="J1354">
        <v>4</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8</v>
      </c>
      <c r="J1358">
        <v>4</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8</v>
      </c>
      <c r="J1363">
        <v>4</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8</v>
      </c>
      <c r="J1367">
        <v>4</v>
      </c>
    </row>
    <row r="1368" spans="1:10" x14ac:dyDescent="0.2">
      <c r="A1368" t="s">
        <v>1368</v>
      </c>
      <c r="B1368">
        <v>4</v>
      </c>
      <c r="C1368">
        <v>4</v>
      </c>
      <c r="D1368">
        <v>4</v>
      </c>
      <c r="E1368">
        <v>4</v>
      </c>
      <c r="F1368">
        <v>-1</v>
      </c>
      <c r="G1368">
        <v>10</v>
      </c>
      <c r="H1368">
        <v>-1</v>
      </c>
      <c r="I1368">
        <v>8</v>
      </c>
      <c r="J1368">
        <v>4</v>
      </c>
    </row>
    <row r="1369" spans="1:10" x14ac:dyDescent="0.2">
      <c r="A1369" t="s">
        <v>1369</v>
      </c>
      <c r="B1369">
        <v>2</v>
      </c>
      <c r="C1369">
        <v>4</v>
      </c>
      <c r="D1369">
        <v>3</v>
      </c>
      <c r="E1369">
        <v>2</v>
      </c>
      <c r="F1369">
        <v>-1</v>
      </c>
      <c r="G1369">
        <v>10</v>
      </c>
      <c r="H1369">
        <v>-1</v>
      </c>
      <c r="I1369">
        <v>8</v>
      </c>
      <c r="J1369">
        <v>4</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8</v>
      </c>
      <c r="J1381">
        <v>4</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8</v>
      </c>
      <c r="J1391">
        <v>4</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-6</v>
      </c>
      <c r="J1410">
        <v>6</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8</v>
      </c>
      <c r="J1421">
        <v>4</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8</v>
      </c>
      <c r="J1423">
        <v>4</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8</v>
      </c>
      <c r="J1425">
        <v>4</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-6</v>
      </c>
      <c r="J1432">
        <v>6</v>
      </c>
    </row>
    <row r="1433" spans="1:10" x14ac:dyDescent="0.2">
      <c r="A1433" t="s">
        <v>1433</v>
      </c>
      <c r="B1433">
        <v>4</v>
      </c>
      <c r="C1433">
        <v>4</v>
      </c>
      <c r="D1433">
        <v>5</v>
      </c>
      <c r="E1433">
        <v>4</v>
      </c>
      <c r="F1433">
        <v>-1</v>
      </c>
      <c r="G1433">
        <v>10</v>
      </c>
      <c r="H1433">
        <v>-1</v>
      </c>
      <c r="I1433">
        <v>8</v>
      </c>
      <c r="J1433">
        <v>4</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8</v>
      </c>
      <c r="J1438">
        <v>4</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8</v>
      </c>
      <c r="J1442">
        <v>4</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8</v>
      </c>
      <c r="J1448">
        <v>4</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8</v>
      </c>
      <c r="J1453">
        <v>4</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-6</v>
      </c>
      <c r="J1464">
        <v>6</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8</v>
      </c>
      <c r="J1466">
        <v>4</v>
      </c>
    </row>
    <row r="1467" spans="1:10" x14ac:dyDescent="0.2">
      <c r="A1467" t="s">
        <v>1467</v>
      </c>
      <c r="B1467">
        <v>4</v>
      </c>
      <c r="C1467">
        <v>2</v>
      </c>
      <c r="D1467">
        <v>4</v>
      </c>
      <c r="E1467">
        <v>3</v>
      </c>
      <c r="F1467">
        <v>-1</v>
      </c>
      <c r="G1467">
        <v>10</v>
      </c>
      <c r="H1467">
        <v>-1</v>
      </c>
      <c r="I1467">
        <v>8</v>
      </c>
      <c r="J1467">
        <v>4</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8</v>
      </c>
      <c r="J1475">
        <v>4</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8</v>
      </c>
      <c r="J1477">
        <v>4</v>
      </c>
    </row>
    <row r="1478" spans="1:10" x14ac:dyDescent="0.2">
      <c r="A1478" t="s">
        <v>1478</v>
      </c>
      <c r="B1478">
        <v>4</v>
      </c>
      <c r="C1478">
        <v>4</v>
      </c>
      <c r="D1478">
        <v>3</v>
      </c>
      <c r="E1478">
        <v>4</v>
      </c>
      <c r="F1478">
        <v>-1</v>
      </c>
      <c r="G1478">
        <v>10</v>
      </c>
      <c r="H1478">
        <v>-1</v>
      </c>
      <c r="I1478">
        <v>8</v>
      </c>
      <c r="J1478">
        <v>4</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8</v>
      </c>
      <c r="J1480">
        <v>4</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8</v>
      </c>
      <c r="J1485">
        <v>4</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8</v>
      </c>
      <c r="J1491">
        <v>10</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8</v>
      </c>
      <c r="J1495">
        <v>4</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8</v>
      </c>
      <c r="J1499">
        <v>10</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-6</v>
      </c>
      <c r="J1513">
        <v>6</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8</v>
      </c>
      <c r="J1516">
        <v>4</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8</v>
      </c>
      <c r="J1537">
        <v>4</v>
      </c>
    </row>
    <row r="1538" spans="1:10" x14ac:dyDescent="0.2">
      <c r="A1538" t="s">
        <v>1538</v>
      </c>
      <c r="B1538">
        <v>4</v>
      </c>
      <c r="C1538">
        <v>4</v>
      </c>
      <c r="D1538">
        <v>3</v>
      </c>
      <c r="E1538">
        <v>4</v>
      </c>
      <c r="F1538">
        <v>1</v>
      </c>
      <c r="G1538">
        <v>10</v>
      </c>
      <c r="H1538">
        <v>1</v>
      </c>
      <c r="I1538">
        <v>8</v>
      </c>
      <c r="J1538">
        <v>4</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-6</v>
      </c>
      <c r="J1671">
        <v>4</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0.94871794871794868</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-4</v>
      </c>
      <c r="J59">
        <v>8</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-4</v>
      </c>
      <c r="J74">
        <v>8</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-8</v>
      </c>
      <c r="J92">
        <v>-8</v>
      </c>
    </row>
    <row r="93" spans="1:10" x14ac:dyDescent="0.2">
      <c r="A93" t="s">
        <v>101</v>
      </c>
      <c r="B93">
        <v>4</v>
      </c>
      <c r="C93">
        <v>2</v>
      </c>
      <c r="D93">
        <v>3</v>
      </c>
      <c r="E93">
        <v>3</v>
      </c>
      <c r="F93">
        <v>-1</v>
      </c>
      <c r="G93">
        <v>-10</v>
      </c>
      <c r="H93">
        <v>-1</v>
      </c>
      <c r="I93">
        <v>-8</v>
      </c>
      <c r="J93">
        <v>-8</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-6</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-8</v>
      </c>
      <c r="J152">
        <v>-8</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-8</v>
      </c>
      <c r="J255">
        <v>-8</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8</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-8</v>
      </c>
      <c r="J299">
        <v>-8</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-8</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8</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-8</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8</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-8</v>
      </c>
      <c r="J477">
        <v>-8</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-8</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-8</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2</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-8</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-8</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-8</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-8</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2</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-8</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2</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-8</v>
      </c>
      <c r="J715">
        <v>-8</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-8</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2</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-8</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-8</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2</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-8</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-6</v>
      </c>
      <c r="J830">
        <v>-8</v>
      </c>
    </row>
    <row r="831" spans="1:10" x14ac:dyDescent="0.2">
      <c r="A831" t="s">
        <v>837</v>
      </c>
      <c r="B831">
        <v>4</v>
      </c>
      <c r="C831">
        <v>4</v>
      </c>
      <c r="D831">
        <v>5</v>
      </c>
      <c r="E831">
        <v>4</v>
      </c>
      <c r="F831">
        <v>-1</v>
      </c>
      <c r="G831">
        <v>10</v>
      </c>
      <c r="H831">
        <v>-1</v>
      </c>
      <c r="I831">
        <v>-6</v>
      </c>
      <c r="J831">
        <v>-4</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-6</v>
      </c>
      <c r="J836">
        <v>-8</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-6</v>
      </c>
      <c r="J846">
        <v>-8</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-6</v>
      </c>
      <c r="J863">
        <v>-8</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-6</v>
      </c>
      <c r="J875">
        <v>-8</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-6</v>
      </c>
      <c r="J885">
        <v>-8</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-6</v>
      </c>
      <c r="J888">
        <v>-8</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-6</v>
      </c>
      <c r="J890">
        <v>-8</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-6</v>
      </c>
      <c r="J896">
        <v>-6</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-6</v>
      </c>
      <c r="J902">
        <v>-8</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-6</v>
      </c>
      <c r="J908">
        <v>-8</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-4</v>
      </c>
      <c r="J911">
        <v>2</v>
      </c>
    </row>
    <row r="912" spans="1:10" x14ac:dyDescent="0.2">
      <c r="A912" t="s">
        <v>917</v>
      </c>
      <c r="B912">
        <v>5</v>
      </c>
      <c r="C912">
        <v>2</v>
      </c>
      <c r="D912">
        <v>3</v>
      </c>
      <c r="E912">
        <v>3</v>
      </c>
      <c r="F912">
        <v>-1</v>
      </c>
      <c r="G912">
        <v>10</v>
      </c>
      <c r="H912">
        <v>-1</v>
      </c>
      <c r="I912">
        <v>-4</v>
      </c>
      <c r="J912">
        <v>2</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-6</v>
      </c>
      <c r="J914">
        <v>-6</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-6</v>
      </c>
      <c r="J916">
        <v>-8</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-4</v>
      </c>
      <c r="J921">
        <v>4</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-6</v>
      </c>
      <c r="J923">
        <v>-6</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-6</v>
      </c>
      <c r="J933">
        <v>-6</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-6</v>
      </c>
      <c r="J940">
        <v>-8</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-6</v>
      </c>
      <c r="J942">
        <v>-8</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-6</v>
      </c>
      <c r="J947">
        <v>-8</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-6</v>
      </c>
      <c r="J951">
        <v>-8</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-6</v>
      </c>
      <c r="J972">
        <v>-6</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-6</v>
      </c>
      <c r="J984">
        <v>-8</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-4</v>
      </c>
      <c r="J992">
        <v>2</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-6</v>
      </c>
      <c r="J994">
        <v>-8</v>
      </c>
    </row>
    <row r="995" spans="1:10" x14ac:dyDescent="0.2">
      <c r="A995" t="s">
        <v>1000</v>
      </c>
      <c r="B995">
        <v>3</v>
      </c>
      <c r="C995">
        <v>3</v>
      </c>
      <c r="D995">
        <v>2</v>
      </c>
      <c r="E995">
        <v>1</v>
      </c>
      <c r="F995">
        <v>1</v>
      </c>
      <c r="G995">
        <v>10</v>
      </c>
      <c r="H995">
        <v>1</v>
      </c>
      <c r="I995">
        <v>-4</v>
      </c>
      <c r="J995">
        <v>2</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8</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8</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8</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8</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8</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8</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8</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8</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8</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-8</v>
      </c>
      <c r="J1238">
        <v>-8</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0</v>
      </c>
    </row>
    <row r="1354" spans="1:10" x14ac:dyDescent="0.2">
      <c r="A1354" t="s">
        <v>1354</v>
      </c>
      <c r="B1354">
        <v>4</v>
      </c>
      <c r="C1354">
        <v>4</v>
      </c>
      <c r="D1354">
        <v>5</v>
      </c>
      <c r="E1354">
        <v>4</v>
      </c>
      <c r="F1354">
        <v>-1</v>
      </c>
      <c r="G1354">
        <v>10</v>
      </c>
      <c r="H1354">
        <v>-1</v>
      </c>
      <c r="I1354">
        <v>10</v>
      </c>
      <c r="J1354">
        <v>0</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0</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0</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0</v>
      </c>
    </row>
    <row r="1368" spans="1:10" x14ac:dyDescent="0.2">
      <c r="A1368" t="s">
        <v>1368</v>
      </c>
      <c r="B1368">
        <v>4</v>
      </c>
      <c r="C1368">
        <v>4</v>
      </c>
      <c r="D1368">
        <v>4</v>
      </c>
      <c r="E1368">
        <v>4</v>
      </c>
      <c r="F1368">
        <v>-1</v>
      </c>
      <c r="G1368">
        <v>10</v>
      </c>
      <c r="H1368">
        <v>-1</v>
      </c>
      <c r="I1368">
        <v>10</v>
      </c>
      <c r="J1368">
        <v>0</v>
      </c>
    </row>
    <row r="1369" spans="1:10" x14ac:dyDescent="0.2">
      <c r="A1369" t="s">
        <v>1369</v>
      </c>
      <c r="B1369">
        <v>2</v>
      </c>
      <c r="C1369">
        <v>4</v>
      </c>
      <c r="D1369">
        <v>3</v>
      </c>
      <c r="E1369">
        <v>2</v>
      </c>
      <c r="F1369">
        <v>-1</v>
      </c>
      <c r="G1369">
        <v>10</v>
      </c>
      <c r="H1369">
        <v>-1</v>
      </c>
      <c r="I1369">
        <v>10</v>
      </c>
      <c r="J1369">
        <v>0</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0</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0</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-4</v>
      </c>
      <c r="J1410">
        <v>6</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0</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0</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0</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-4</v>
      </c>
      <c r="J1432">
        <v>6</v>
      </c>
    </row>
    <row r="1433" spans="1:10" x14ac:dyDescent="0.2">
      <c r="A1433" t="s">
        <v>1433</v>
      </c>
      <c r="B1433">
        <v>4</v>
      </c>
      <c r="C1433">
        <v>4</v>
      </c>
      <c r="D1433">
        <v>5</v>
      </c>
      <c r="E1433">
        <v>4</v>
      </c>
      <c r="F1433">
        <v>-1</v>
      </c>
      <c r="G1433">
        <v>10</v>
      </c>
      <c r="H1433">
        <v>-1</v>
      </c>
      <c r="I1433">
        <v>10</v>
      </c>
      <c r="J1433">
        <v>0</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0</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0</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0</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0</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-4</v>
      </c>
      <c r="J1464">
        <v>6</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0</v>
      </c>
    </row>
    <row r="1467" spans="1:10" x14ac:dyDescent="0.2">
      <c r="A1467" t="s">
        <v>1467</v>
      </c>
      <c r="B1467">
        <v>4</v>
      </c>
      <c r="C1467">
        <v>2</v>
      </c>
      <c r="D1467">
        <v>4</v>
      </c>
      <c r="E1467">
        <v>3</v>
      </c>
      <c r="F1467">
        <v>-1</v>
      </c>
      <c r="G1467">
        <v>10</v>
      </c>
      <c r="H1467">
        <v>-1</v>
      </c>
      <c r="I1467">
        <v>10</v>
      </c>
      <c r="J1467">
        <v>0</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0</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0</v>
      </c>
    </row>
    <row r="1478" spans="1:10" x14ac:dyDescent="0.2">
      <c r="A1478" t="s">
        <v>1478</v>
      </c>
      <c r="B1478">
        <v>4</v>
      </c>
      <c r="C1478">
        <v>4</v>
      </c>
      <c r="D1478">
        <v>3</v>
      </c>
      <c r="E1478">
        <v>4</v>
      </c>
      <c r="F1478">
        <v>-1</v>
      </c>
      <c r="G1478">
        <v>10</v>
      </c>
      <c r="H1478">
        <v>-1</v>
      </c>
      <c r="I1478">
        <v>10</v>
      </c>
      <c r="J1478">
        <v>0</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0</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0</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8</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0</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8</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-4</v>
      </c>
      <c r="J1513">
        <v>6</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0</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0</v>
      </c>
    </row>
    <row r="1538" spans="1:10" x14ac:dyDescent="0.2">
      <c r="A1538" t="s">
        <v>1538</v>
      </c>
      <c r="B1538">
        <v>4</v>
      </c>
      <c r="C1538">
        <v>4</v>
      </c>
      <c r="D1538">
        <v>3</v>
      </c>
      <c r="E1538">
        <v>4</v>
      </c>
      <c r="F1538">
        <v>1</v>
      </c>
      <c r="G1538">
        <v>10</v>
      </c>
      <c r="H1538">
        <v>1</v>
      </c>
      <c r="I1538">
        <v>10</v>
      </c>
      <c r="J1538">
        <v>0</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-4</v>
      </c>
      <c r="J1671">
        <v>2</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0.94871794871794868</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50</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29</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0.57999999999999996</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3.2150776053215077E-2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6.0924369747899165E-2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-4</v>
      </c>
      <c r="J59">
        <v>10</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-4</v>
      </c>
      <c r="J74">
        <v>10</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-6</v>
      </c>
      <c r="J92">
        <v>-10</v>
      </c>
    </row>
    <row r="93" spans="1:10" x14ac:dyDescent="0.2">
      <c r="A93" t="s">
        <v>101</v>
      </c>
      <c r="B93">
        <v>4</v>
      </c>
      <c r="C93">
        <v>2</v>
      </c>
      <c r="D93">
        <v>3</v>
      </c>
      <c r="E93">
        <v>3</v>
      </c>
      <c r="F93">
        <v>-1</v>
      </c>
      <c r="G93">
        <v>-10</v>
      </c>
      <c r="H93">
        <v>-1</v>
      </c>
      <c r="I93">
        <v>-6</v>
      </c>
      <c r="J93">
        <v>-10</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-4</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-6</v>
      </c>
      <c r="J152">
        <v>-10</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-6</v>
      </c>
      <c r="J255">
        <v>-10</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8</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-6</v>
      </c>
      <c r="J299">
        <v>-10</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-8</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8</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8</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-6</v>
      </c>
      <c r="J477">
        <v>-10</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-8</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-8</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2</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-8</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-8</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2</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-8</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2</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-6</v>
      </c>
      <c r="J715">
        <v>-10</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-8</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2</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-8</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2</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-8</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-8</v>
      </c>
      <c r="J830">
        <v>-8</v>
      </c>
    </row>
    <row r="831" spans="1:10" x14ac:dyDescent="0.2">
      <c r="A831" t="s">
        <v>837</v>
      </c>
      <c r="B831">
        <v>4</v>
      </c>
      <c r="C831">
        <v>4</v>
      </c>
      <c r="D831">
        <v>5</v>
      </c>
      <c r="E831">
        <v>4</v>
      </c>
      <c r="F831">
        <v>-1</v>
      </c>
      <c r="G831">
        <v>10</v>
      </c>
      <c r="H831">
        <v>-1</v>
      </c>
      <c r="I831">
        <v>-6</v>
      </c>
      <c r="J831">
        <v>-8</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-8</v>
      </c>
      <c r="J836">
        <v>-8</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-8</v>
      </c>
      <c r="J846">
        <v>-8</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-8</v>
      </c>
      <c r="J863">
        <v>-8</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-8</v>
      </c>
      <c r="J875">
        <v>-8</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-8</v>
      </c>
      <c r="J885">
        <v>-8</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-8</v>
      </c>
      <c r="J888">
        <v>-8</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-8</v>
      </c>
      <c r="J890">
        <v>-8</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-6</v>
      </c>
      <c r="J896">
        <v>-8</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-8</v>
      </c>
      <c r="J902">
        <v>-8</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-8</v>
      </c>
      <c r="J908">
        <v>-8</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-4</v>
      </c>
      <c r="J911">
        <v>6</v>
      </c>
    </row>
    <row r="912" spans="1:10" x14ac:dyDescent="0.2">
      <c r="A912" t="s">
        <v>917</v>
      </c>
      <c r="B912">
        <v>5</v>
      </c>
      <c r="C912">
        <v>2</v>
      </c>
      <c r="D912">
        <v>3</v>
      </c>
      <c r="E912">
        <v>3</v>
      </c>
      <c r="F912">
        <v>-1</v>
      </c>
      <c r="G912">
        <v>10</v>
      </c>
      <c r="H912">
        <v>-1</v>
      </c>
      <c r="I912">
        <v>-4</v>
      </c>
      <c r="J912">
        <v>6</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-6</v>
      </c>
      <c r="J914">
        <v>-8</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-8</v>
      </c>
      <c r="J916">
        <v>-8</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-4</v>
      </c>
      <c r="J921">
        <v>6</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-6</v>
      </c>
      <c r="J923">
        <v>-8</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-6</v>
      </c>
      <c r="J933">
        <v>-8</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-8</v>
      </c>
      <c r="J940">
        <v>-8</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-6</v>
      </c>
      <c r="J942">
        <v>-8</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-8</v>
      </c>
      <c r="J947">
        <v>-8</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-8</v>
      </c>
      <c r="J951">
        <v>-8</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-6</v>
      </c>
      <c r="J972">
        <v>-8</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-8</v>
      </c>
      <c r="J984">
        <v>-8</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-4</v>
      </c>
      <c r="J992">
        <v>6</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-8</v>
      </c>
      <c r="J994">
        <v>-8</v>
      </c>
    </row>
    <row r="995" spans="1:10" x14ac:dyDescent="0.2">
      <c r="A995" t="s">
        <v>1000</v>
      </c>
      <c r="B995">
        <v>3</v>
      </c>
      <c r="C995">
        <v>3</v>
      </c>
      <c r="D995">
        <v>2</v>
      </c>
      <c r="E995">
        <v>1</v>
      </c>
      <c r="F995">
        <v>1</v>
      </c>
      <c r="G995">
        <v>10</v>
      </c>
      <c r="H995">
        <v>1</v>
      </c>
      <c r="I995">
        <v>-4</v>
      </c>
      <c r="J995">
        <v>6</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-8</v>
      </c>
      <c r="H1009">
        <v>-1</v>
      </c>
      <c r="I1009">
        <v>-10</v>
      </c>
      <c r="J1009">
        <v>-10</v>
      </c>
    </row>
    <row r="1010" spans="1:10" x14ac:dyDescent="0.2">
      <c r="A1010" t="s">
        <v>1015</v>
      </c>
      <c r="B1010">
        <v>3</v>
      </c>
      <c r="C1010">
        <v>3</v>
      </c>
      <c r="D1010">
        <v>2</v>
      </c>
      <c r="E1010">
        <v>2</v>
      </c>
      <c r="F1010">
        <v>-1</v>
      </c>
      <c r="G1010">
        <v>-8</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-8</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-8</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8</v>
      </c>
      <c r="H1049">
        <v>1</v>
      </c>
      <c r="I1049">
        <v>0</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-8</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0</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0</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0</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0</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0</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0</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0</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0</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-6</v>
      </c>
      <c r="J1238">
        <v>-10</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8</v>
      </c>
      <c r="J1353">
        <v>2</v>
      </c>
    </row>
    <row r="1354" spans="1:10" x14ac:dyDescent="0.2">
      <c r="A1354" t="s">
        <v>1354</v>
      </c>
      <c r="B1354">
        <v>4</v>
      </c>
      <c r="C1354">
        <v>4</v>
      </c>
      <c r="D1354">
        <v>5</v>
      </c>
      <c r="E1354">
        <v>4</v>
      </c>
      <c r="F1354">
        <v>-1</v>
      </c>
      <c r="G1354">
        <v>10</v>
      </c>
      <c r="H1354">
        <v>-1</v>
      </c>
      <c r="I1354">
        <v>8</v>
      </c>
      <c r="J1354">
        <v>2</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8</v>
      </c>
      <c r="J1358">
        <v>2</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8</v>
      </c>
      <c r="J1363">
        <v>2</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8</v>
      </c>
      <c r="J1367">
        <v>-2</v>
      </c>
    </row>
    <row r="1368" spans="1:10" x14ac:dyDescent="0.2">
      <c r="A1368" t="s">
        <v>1368</v>
      </c>
      <c r="B1368">
        <v>4</v>
      </c>
      <c r="C1368">
        <v>4</v>
      </c>
      <c r="D1368">
        <v>4</v>
      </c>
      <c r="E1368">
        <v>4</v>
      </c>
      <c r="F1368">
        <v>-1</v>
      </c>
      <c r="G1368">
        <v>10</v>
      </c>
      <c r="H1368">
        <v>-1</v>
      </c>
      <c r="I1368">
        <v>8</v>
      </c>
      <c r="J1368">
        <v>2</v>
      </c>
    </row>
    <row r="1369" spans="1:10" x14ac:dyDescent="0.2">
      <c r="A1369" t="s">
        <v>1369</v>
      </c>
      <c r="B1369">
        <v>2</v>
      </c>
      <c r="C1369">
        <v>4</v>
      </c>
      <c r="D1369">
        <v>3</v>
      </c>
      <c r="E1369">
        <v>2</v>
      </c>
      <c r="F1369">
        <v>-1</v>
      </c>
      <c r="G1369">
        <v>10</v>
      </c>
      <c r="H1369">
        <v>-1</v>
      </c>
      <c r="I1369">
        <v>8</v>
      </c>
      <c r="J1369">
        <v>2</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8</v>
      </c>
      <c r="J1381">
        <v>2</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8</v>
      </c>
      <c r="J1391">
        <v>2</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-4</v>
      </c>
      <c r="J1410">
        <v>6</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8</v>
      </c>
      <c r="J1421">
        <v>2</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8</v>
      </c>
      <c r="J1423">
        <v>2</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8</v>
      </c>
      <c r="J1425">
        <v>2</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-4</v>
      </c>
      <c r="J1432">
        <v>6</v>
      </c>
    </row>
    <row r="1433" spans="1:10" x14ac:dyDescent="0.2">
      <c r="A1433" t="s">
        <v>1433</v>
      </c>
      <c r="B1433">
        <v>4</v>
      </c>
      <c r="C1433">
        <v>4</v>
      </c>
      <c r="D1433">
        <v>5</v>
      </c>
      <c r="E1433">
        <v>4</v>
      </c>
      <c r="F1433">
        <v>-1</v>
      </c>
      <c r="G1433">
        <v>10</v>
      </c>
      <c r="H1433">
        <v>-1</v>
      </c>
      <c r="I1433">
        <v>8</v>
      </c>
      <c r="J1433">
        <v>2</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8</v>
      </c>
      <c r="J1438">
        <v>2</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8</v>
      </c>
      <c r="J1442">
        <v>2</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8</v>
      </c>
      <c r="J1448">
        <v>2</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8</v>
      </c>
      <c r="J1453">
        <v>2</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-4</v>
      </c>
      <c r="J1464">
        <v>6</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8</v>
      </c>
      <c r="J1466">
        <v>2</v>
      </c>
    </row>
    <row r="1467" spans="1:10" x14ac:dyDescent="0.2">
      <c r="A1467" t="s">
        <v>1467</v>
      </c>
      <c r="B1467">
        <v>4</v>
      </c>
      <c r="C1467">
        <v>2</v>
      </c>
      <c r="D1467">
        <v>4</v>
      </c>
      <c r="E1467">
        <v>3</v>
      </c>
      <c r="F1467">
        <v>-1</v>
      </c>
      <c r="G1467">
        <v>10</v>
      </c>
      <c r="H1467">
        <v>-1</v>
      </c>
      <c r="I1467">
        <v>8</v>
      </c>
      <c r="J1467">
        <v>2</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8</v>
      </c>
      <c r="J1475">
        <v>2</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8</v>
      </c>
      <c r="J1477">
        <v>2</v>
      </c>
    </row>
    <row r="1478" spans="1:10" x14ac:dyDescent="0.2">
      <c r="A1478" t="s">
        <v>1478</v>
      </c>
      <c r="B1478">
        <v>4</v>
      </c>
      <c r="C1478">
        <v>4</v>
      </c>
      <c r="D1478">
        <v>3</v>
      </c>
      <c r="E1478">
        <v>4</v>
      </c>
      <c r="F1478">
        <v>-1</v>
      </c>
      <c r="G1478">
        <v>10</v>
      </c>
      <c r="H1478">
        <v>-1</v>
      </c>
      <c r="I1478">
        <v>8</v>
      </c>
      <c r="J1478">
        <v>2</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8</v>
      </c>
      <c r="J1480">
        <v>2</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8</v>
      </c>
      <c r="J1485">
        <v>2</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8</v>
      </c>
      <c r="J1491">
        <v>8</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8</v>
      </c>
      <c r="J1495">
        <v>2</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8</v>
      </c>
      <c r="J1499">
        <v>8</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-4</v>
      </c>
      <c r="J1513">
        <v>6</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8</v>
      </c>
      <c r="J1516">
        <v>2</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8</v>
      </c>
      <c r="J1537">
        <v>2</v>
      </c>
    </row>
    <row r="1538" spans="1:10" x14ac:dyDescent="0.2">
      <c r="A1538" t="s">
        <v>1538</v>
      </c>
      <c r="B1538">
        <v>4</v>
      </c>
      <c r="C1538">
        <v>4</v>
      </c>
      <c r="D1538">
        <v>3</v>
      </c>
      <c r="E1538">
        <v>4</v>
      </c>
      <c r="F1538">
        <v>1</v>
      </c>
      <c r="G1538">
        <v>10</v>
      </c>
      <c r="H1538">
        <v>1</v>
      </c>
      <c r="I1538">
        <v>8</v>
      </c>
      <c r="J1538">
        <v>2</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-4</v>
      </c>
      <c r="J1671">
        <v>4</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675"/>
  <sheetViews>
    <sheetView topLeftCell="G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38</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36</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0.94736842105263153</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2.8799999999999999E-2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5.5900621118012417E-2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-10</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-6</v>
      </c>
      <c r="J59">
        <v>6</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-6</v>
      </c>
      <c r="J74">
        <v>6</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-8</v>
      </c>
    </row>
    <row r="93" spans="1:10" x14ac:dyDescent="0.2">
      <c r="A93" t="s">
        <v>101</v>
      </c>
      <c r="B93">
        <v>4</v>
      </c>
      <c r="C93">
        <v>2</v>
      </c>
      <c r="D93">
        <v>3</v>
      </c>
      <c r="E93">
        <v>3</v>
      </c>
      <c r="F93">
        <v>-1</v>
      </c>
      <c r="G93">
        <v>-10</v>
      </c>
      <c r="H93">
        <v>-1</v>
      </c>
      <c r="I93">
        <v>-10</v>
      </c>
      <c r="J93">
        <v>-8</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-2</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-8</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-8</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10</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-8</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-4</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10</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10</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-10</v>
      </c>
      <c r="J477">
        <v>-8</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-4</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-4</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8</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-4</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-4</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-8</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8</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-4</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8</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-8</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-2</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8</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-8</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-4</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8</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-4</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-6</v>
      </c>
    </row>
    <row r="831" spans="1:10" x14ac:dyDescent="0.2">
      <c r="A831" t="s">
        <v>837</v>
      </c>
      <c r="B831">
        <v>4</v>
      </c>
      <c r="C831">
        <v>4</v>
      </c>
      <c r="D831">
        <v>5</v>
      </c>
      <c r="E831">
        <v>4</v>
      </c>
      <c r="F831">
        <v>-1</v>
      </c>
      <c r="G831">
        <v>10</v>
      </c>
      <c r="H831">
        <v>-1</v>
      </c>
      <c r="I831">
        <v>-10</v>
      </c>
      <c r="J831">
        <v>-2</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-6</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-6</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-6</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-6</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-6</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-6</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-6</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-2</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-6</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-6</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-8</v>
      </c>
      <c r="J911">
        <v>0</v>
      </c>
    </row>
    <row r="912" spans="1:10" x14ac:dyDescent="0.2">
      <c r="A912" t="s">
        <v>917</v>
      </c>
      <c r="B912">
        <v>5</v>
      </c>
      <c r="C912">
        <v>2</v>
      </c>
      <c r="D912">
        <v>3</v>
      </c>
      <c r="E912">
        <v>3</v>
      </c>
      <c r="F912">
        <v>-1</v>
      </c>
      <c r="G912">
        <v>10</v>
      </c>
      <c r="H912">
        <v>-1</v>
      </c>
      <c r="I912">
        <v>-8</v>
      </c>
      <c r="J912">
        <v>0</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-2</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-6</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-8</v>
      </c>
      <c r="J921">
        <v>2</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-2</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-2</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-6</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-6</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-6</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-6</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-6</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-6</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-8</v>
      </c>
      <c r="J992">
        <v>0</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-6</v>
      </c>
    </row>
    <row r="995" spans="1:10" x14ac:dyDescent="0.2">
      <c r="A995" t="s">
        <v>1000</v>
      </c>
      <c r="B995">
        <v>3</v>
      </c>
      <c r="C995">
        <v>3</v>
      </c>
      <c r="D995">
        <v>2</v>
      </c>
      <c r="E995">
        <v>1</v>
      </c>
      <c r="F995">
        <v>1</v>
      </c>
      <c r="G995">
        <v>10</v>
      </c>
      <c r="H995">
        <v>1</v>
      </c>
      <c r="I995">
        <v>-8</v>
      </c>
      <c r="J995">
        <v>0</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0</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0</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0</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0</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0</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0</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0</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0</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-8</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8</v>
      </c>
      <c r="J1353">
        <v>8</v>
      </c>
    </row>
    <row r="1354" spans="1:10" x14ac:dyDescent="0.2">
      <c r="A1354" t="s">
        <v>1354</v>
      </c>
      <c r="B1354">
        <v>4</v>
      </c>
      <c r="C1354">
        <v>4</v>
      </c>
      <c r="D1354">
        <v>5</v>
      </c>
      <c r="E1354">
        <v>4</v>
      </c>
      <c r="F1354">
        <v>-1</v>
      </c>
      <c r="G1354">
        <v>10</v>
      </c>
      <c r="H1354">
        <v>-1</v>
      </c>
      <c r="I1354">
        <v>8</v>
      </c>
      <c r="J1354">
        <v>8</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8</v>
      </c>
      <c r="J1358">
        <v>8</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8</v>
      </c>
      <c r="J1363">
        <v>8</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8</v>
      </c>
      <c r="J1367">
        <v>8</v>
      </c>
    </row>
    <row r="1368" spans="1:10" x14ac:dyDescent="0.2">
      <c r="A1368" t="s">
        <v>1368</v>
      </c>
      <c r="B1368">
        <v>4</v>
      </c>
      <c r="C1368">
        <v>4</v>
      </c>
      <c r="D1368">
        <v>4</v>
      </c>
      <c r="E1368">
        <v>4</v>
      </c>
      <c r="F1368">
        <v>-1</v>
      </c>
      <c r="G1368">
        <v>10</v>
      </c>
      <c r="H1368">
        <v>-1</v>
      </c>
      <c r="I1368">
        <v>8</v>
      </c>
      <c r="J1368">
        <v>8</v>
      </c>
    </row>
    <row r="1369" spans="1:10" x14ac:dyDescent="0.2">
      <c r="A1369" t="s">
        <v>1369</v>
      </c>
      <c r="B1369">
        <v>2</v>
      </c>
      <c r="C1369">
        <v>4</v>
      </c>
      <c r="D1369">
        <v>3</v>
      </c>
      <c r="E1369">
        <v>2</v>
      </c>
      <c r="F1369">
        <v>-1</v>
      </c>
      <c r="G1369">
        <v>10</v>
      </c>
      <c r="H1369">
        <v>-1</v>
      </c>
      <c r="I1369">
        <v>8</v>
      </c>
      <c r="J1369">
        <v>8</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8</v>
      </c>
      <c r="J1381">
        <v>8</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8</v>
      </c>
      <c r="J1391">
        <v>8</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2</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8</v>
      </c>
      <c r="J1421">
        <v>8</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8</v>
      </c>
      <c r="J1423">
        <v>8</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8</v>
      </c>
      <c r="J1425">
        <v>8</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2</v>
      </c>
    </row>
    <row r="1433" spans="1:10" x14ac:dyDescent="0.2">
      <c r="A1433" t="s">
        <v>1433</v>
      </c>
      <c r="B1433">
        <v>4</v>
      </c>
      <c r="C1433">
        <v>4</v>
      </c>
      <c r="D1433">
        <v>5</v>
      </c>
      <c r="E1433">
        <v>4</v>
      </c>
      <c r="F1433">
        <v>-1</v>
      </c>
      <c r="G1433">
        <v>10</v>
      </c>
      <c r="H1433">
        <v>-1</v>
      </c>
      <c r="I1433">
        <v>8</v>
      </c>
      <c r="J1433">
        <v>8</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8</v>
      </c>
      <c r="J1438">
        <v>8</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8</v>
      </c>
      <c r="J1442">
        <v>8</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8</v>
      </c>
      <c r="J1448">
        <v>8</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8</v>
      </c>
      <c r="J1453">
        <v>8</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2</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8</v>
      </c>
      <c r="J1466">
        <v>8</v>
      </c>
    </row>
    <row r="1467" spans="1:10" x14ac:dyDescent="0.2">
      <c r="A1467" t="s">
        <v>1467</v>
      </c>
      <c r="B1467">
        <v>4</v>
      </c>
      <c r="C1467">
        <v>2</v>
      </c>
      <c r="D1467">
        <v>4</v>
      </c>
      <c r="E1467">
        <v>3</v>
      </c>
      <c r="F1467">
        <v>-1</v>
      </c>
      <c r="G1467">
        <v>10</v>
      </c>
      <c r="H1467">
        <v>-1</v>
      </c>
      <c r="I1467">
        <v>8</v>
      </c>
      <c r="J1467">
        <v>8</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8</v>
      </c>
      <c r="J1475">
        <v>8</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8</v>
      </c>
      <c r="J1477">
        <v>8</v>
      </c>
    </row>
    <row r="1478" spans="1:10" x14ac:dyDescent="0.2">
      <c r="A1478" t="s">
        <v>1478</v>
      </c>
      <c r="B1478">
        <v>4</v>
      </c>
      <c r="C1478">
        <v>4</v>
      </c>
      <c r="D1478">
        <v>3</v>
      </c>
      <c r="E1478">
        <v>4</v>
      </c>
      <c r="F1478">
        <v>-1</v>
      </c>
      <c r="G1478">
        <v>10</v>
      </c>
      <c r="H1478">
        <v>-1</v>
      </c>
      <c r="I1478">
        <v>8</v>
      </c>
      <c r="J1478">
        <v>8</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8</v>
      </c>
      <c r="J1480">
        <v>8</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8</v>
      </c>
      <c r="J1485">
        <v>8</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8</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8</v>
      </c>
      <c r="J1495">
        <v>8</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8</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2</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8</v>
      </c>
      <c r="J1516">
        <v>8</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8</v>
      </c>
      <c r="J1537">
        <v>8</v>
      </c>
    </row>
    <row r="1538" spans="1:10" x14ac:dyDescent="0.2">
      <c r="A1538" t="s">
        <v>1538</v>
      </c>
      <c r="B1538">
        <v>4</v>
      </c>
      <c r="C1538">
        <v>4</v>
      </c>
      <c r="D1538">
        <v>3</v>
      </c>
      <c r="E1538">
        <v>4</v>
      </c>
      <c r="F1538">
        <v>1</v>
      </c>
      <c r="G1538">
        <v>10</v>
      </c>
      <c r="H1538">
        <v>1</v>
      </c>
      <c r="I1538">
        <v>8</v>
      </c>
      <c r="J1538">
        <v>8</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-8</v>
      </c>
      <c r="J1671">
        <v>0</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675"/>
  <sheetViews>
    <sheetView topLeftCell="I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0.94871794871794868</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41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26</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0.63414634146341464</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2.8824833702882482E-2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5.5143160127253441E-2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-8</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-4</v>
      </c>
      <c r="J59">
        <v>10</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-4</v>
      </c>
      <c r="J74">
        <v>10</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-10</v>
      </c>
    </row>
    <row r="93" spans="1:10" x14ac:dyDescent="0.2">
      <c r="A93" t="s">
        <v>101</v>
      </c>
      <c r="B93">
        <v>4</v>
      </c>
      <c r="C93">
        <v>2</v>
      </c>
      <c r="D93">
        <v>3</v>
      </c>
      <c r="E93">
        <v>3</v>
      </c>
      <c r="F93">
        <v>-1</v>
      </c>
      <c r="G93">
        <v>-10</v>
      </c>
      <c r="H93">
        <v>-1</v>
      </c>
      <c r="I93">
        <v>-10</v>
      </c>
      <c r="J93">
        <v>-10</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-4</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-10</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-10</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10</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-8</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-6</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10</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10</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-10</v>
      </c>
      <c r="J477">
        <v>-10</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-8</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-8</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8</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-8</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-8</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8</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-8</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8</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-10</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-8</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8</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-8</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8</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-8</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-10</v>
      </c>
    </row>
    <row r="831" spans="1:10" x14ac:dyDescent="0.2">
      <c r="A831" t="s">
        <v>837</v>
      </c>
      <c r="B831">
        <v>4</v>
      </c>
      <c r="C831">
        <v>4</v>
      </c>
      <c r="D831">
        <v>5</v>
      </c>
      <c r="E831">
        <v>4</v>
      </c>
      <c r="F831">
        <v>-1</v>
      </c>
      <c r="G831">
        <v>10</v>
      </c>
      <c r="H831">
        <v>-1</v>
      </c>
      <c r="I831">
        <v>-10</v>
      </c>
      <c r="J831">
        <v>-8</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-10</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-10</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-10</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-10</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-10</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-10</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-10</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-8</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-10</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-10</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-10</v>
      </c>
      <c r="J911">
        <v>-4</v>
      </c>
    </row>
    <row r="912" spans="1:10" x14ac:dyDescent="0.2">
      <c r="A912" t="s">
        <v>917</v>
      </c>
      <c r="B912">
        <v>5</v>
      </c>
      <c r="C912">
        <v>2</v>
      </c>
      <c r="D912">
        <v>3</v>
      </c>
      <c r="E912">
        <v>3</v>
      </c>
      <c r="F912">
        <v>-1</v>
      </c>
      <c r="G912">
        <v>10</v>
      </c>
      <c r="H912">
        <v>-1</v>
      </c>
      <c r="I912">
        <v>-10</v>
      </c>
      <c r="J912">
        <v>-4</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-8</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-8</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-10</v>
      </c>
      <c r="J921">
        <v>-4</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-8</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-8</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-10</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-8</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-10</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-10</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-8</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-10</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-10</v>
      </c>
      <c r="J992">
        <v>-4</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-10</v>
      </c>
    </row>
    <row r="995" spans="1:10" x14ac:dyDescent="0.2">
      <c r="A995" t="s">
        <v>1000</v>
      </c>
      <c r="B995">
        <v>3</v>
      </c>
      <c r="C995">
        <v>3</v>
      </c>
      <c r="D995">
        <v>2</v>
      </c>
      <c r="E995">
        <v>1</v>
      </c>
      <c r="F995">
        <v>1</v>
      </c>
      <c r="G995">
        <v>10</v>
      </c>
      <c r="H995">
        <v>1</v>
      </c>
      <c r="I995">
        <v>-10</v>
      </c>
      <c r="J995">
        <v>-4</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4</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0</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4</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4</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4</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4</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4</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4</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4</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-10</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8</v>
      </c>
    </row>
    <row r="1354" spans="1:10" x14ac:dyDescent="0.2">
      <c r="A1354" t="s">
        <v>1354</v>
      </c>
      <c r="B1354">
        <v>4</v>
      </c>
      <c r="C1354">
        <v>4</v>
      </c>
      <c r="D1354">
        <v>5</v>
      </c>
      <c r="E1354">
        <v>4</v>
      </c>
      <c r="F1354">
        <v>-1</v>
      </c>
      <c r="G1354">
        <v>10</v>
      </c>
      <c r="H1354">
        <v>-1</v>
      </c>
      <c r="I1354">
        <v>10</v>
      </c>
      <c r="J1354">
        <v>8</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8</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8</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8</v>
      </c>
    </row>
    <row r="1368" spans="1:10" x14ac:dyDescent="0.2">
      <c r="A1368" t="s">
        <v>1368</v>
      </c>
      <c r="B1368">
        <v>4</v>
      </c>
      <c r="C1368">
        <v>4</v>
      </c>
      <c r="D1368">
        <v>4</v>
      </c>
      <c r="E1368">
        <v>4</v>
      </c>
      <c r="F1368">
        <v>-1</v>
      </c>
      <c r="G1368">
        <v>10</v>
      </c>
      <c r="H1368">
        <v>-1</v>
      </c>
      <c r="I1368">
        <v>10</v>
      </c>
      <c r="J1368">
        <v>8</v>
      </c>
    </row>
    <row r="1369" spans="1:10" x14ac:dyDescent="0.2">
      <c r="A1369" t="s">
        <v>1369</v>
      </c>
      <c r="B1369">
        <v>2</v>
      </c>
      <c r="C1369">
        <v>4</v>
      </c>
      <c r="D1369">
        <v>3</v>
      </c>
      <c r="E1369">
        <v>2</v>
      </c>
      <c r="F1369">
        <v>-1</v>
      </c>
      <c r="G1369">
        <v>10</v>
      </c>
      <c r="H1369">
        <v>-1</v>
      </c>
      <c r="I1369">
        <v>10</v>
      </c>
      <c r="J1369">
        <v>8</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8</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8</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-2</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8</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8</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8</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-2</v>
      </c>
    </row>
    <row r="1433" spans="1:10" x14ac:dyDescent="0.2">
      <c r="A1433" t="s">
        <v>1433</v>
      </c>
      <c r="B1433">
        <v>4</v>
      </c>
      <c r="C1433">
        <v>4</v>
      </c>
      <c r="D1433">
        <v>5</v>
      </c>
      <c r="E1433">
        <v>4</v>
      </c>
      <c r="F1433">
        <v>-1</v>
      </c>
      <c r="G1433">
        <v>10</v>
      </c>
      <c r="H1433">
        <v>-1</v>
      </c>
      <c r="I1433">
        <v>10</v>
      </c>
      <c r="J1433">
        <v>8</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8</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8</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8</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8</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-2</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8</v>
      </c>
    </row>
    <row r="1467" spans="1:10" x14ac:dyDescent="0.2">
      <c r="A1467" t="s">
        <v>1467</v>
      </c>
      <c r="B1467">
        <v>4</v>
      </c>
      <c r="C1467">
        <v>2</v>
      </c>
      <c r="D1467">
        <v>4</v>
      </c>
      <c r="E1467">
        <v>3</v>
      </c>
      <c r="F1467">
        <v>-1</v>
      </c>
      <c r="G1467">
        <v>10</v>
      </c>
      <c r="H1467">
        <v>-1</v>
      </c>
      <c r="I1467">
        <v>10</v>
      </c>
      <c r="J1467">
        <v>8</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8</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8</v>
      </c>
    </row>
    <row r="1478" spans="1:10" x14ac:dyDescent="0.2">
      <c r="A1478" t="s">
        <v>1478</v>
      </c>
      <c r="B1478">
        <v>4</v>
      </c>
      <c r="C1478">
        <v>4</v>
      </c>
      <c r="D1478">
        <v>3</v>
      </c>
      <c r="E1478">
        <v>4</v>
      </c>
      <c r="F1478">
        <v>-1</v>
      </c>
      <c r="G1478">
        <v>10</v>
      </c>
      <c r="H1478">
        <v>-1</v>
      </c>
      <c r="I1478">
        <v>10</v>
      </c>
      <c r="J1478">
        <v>8</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8</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8</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10</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8</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10</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-2</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8</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8</v>
      </c>
    </row>
    <row r="1538" spans="1:10" x14ac:dyDescent="0.2">
      <c r="A1538" t="s">
        <v>1538</v>
      </c>
      <c r="B1538">
        <v>4</v>
      </c>
      <c r="C1538">
        <v>4</v>
      </c>
      <c r="D1538">
        <v>3</v>
      </c>
      <c r="E1538">
        <v>4</v>
      </c>
      <c r="F1538">
        <v>1</v>
      </c>
      <c r="G1538">
        <v>10</v>
      </c>
      <c r="H1538">
        <v>1</v>
      </c>
      <c r="I1538">
        <v>10</v>
      </c>
      <c r="J1538">
        <v>8</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-10</v>
      </c>
      <c r="J1671">
        <v>-4</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675"/>
  <sheetViews>
    <sheetView topLeftCell="H1" workbookViewId="0">
      <pane ySplit="1" topLeftCell="A2" activePane="bottomLeft" state="frozen"/>
      <selection pane="bottomLeft" activeCell="N10" sqref="N10"/>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85</v>
      </c>
      <c r="P5">
        <f>COUNTIFS(H2:H4000,"&gt;=0")</f>
        <v>15</v>
      </c>
      <c r="Q5">
        <f>COUNTIF(I2:I4000,"&gt;=0")</f>
        <v>38</v>
      </c>
    </row>
    <row r="6" spans="1:17" x14ac:dyDescent="0.2">
      <c r="A6" t="s">
        <v>14</v>
      </c>
      <c r="B6">
        <v>4</v>
      </c>
      <c r="C6">
        <v>5</v>
      </c>
      <c r="D6">
        <v>3</v>
      </c>
      <c r="E6">
        <v>5</v>
      </c>
      <c r="F6">
        <v>1</v>
      </c>
      <c r="G6">
        <v>-10</v>
      </c>
      <c r="H6">
        <v>-1</v>
      </c>
      <c r="I6">
        <v>-10</v>
      </c>
      <c r="J6">
        <v>-10</v>
      </c>
      <c r="L6" t="s">
        <v>1680</v>
      </c>
      <c r="N6">
        <f>COUNTIFS(D2:D4000,"&gt;=3",F2:F4000,"&gt;=1")</f>
        <v>327</v>
      </c>
      <c r="O6">
        <f>COUNTIFS(D2:D4000,"&gt;=3",G2:G4000,"&gt;=1")</f>
        <v>74</v>
      </c>
      <c r="P6">
        <f>COUNTIFS(D2:D4000,"&gt;=3",H2:H4000,"&gt;=1")</f>
        <v>14</v>
      </c>
      <c r="Q6">
        <f>COUNTIFS(D2:D4000,"&gt;=3",I2:I4000,"&gt;=0")</f>
        <v>36</v>
      </c>
    </row>
    <row r="7" spans="1:17" x14ac:dyDescent="0.2">
      <c r="A7" t="s">
        <v>15</v>
      </c>
      <c r="B7">
        <v>5</v>
      </c>
      <c r="C7">
        <v>1</v>
      </c>
      <c r="D7">
        <v>1</v>
      </c>
      <c r="E7">
        <v>2</v>
      </c>
      <c r="F7">
        <v>-1</v>
      </c>
      <c r="G7">
        <v>-10</v>
      </c>
      <c r="H7">
        <v>-1</v>
      </c>
      <c r="I7">
        <v>-10</v>
      </c>
      <c r="J7">
        <v>-10</v>
      </c>
      <c r="L7" t="s">
        <v>1681</v>
      </c>
      <c r="N7">
        <f>N6/N5</f>
        <v>0.77304964539007093</v>
      </c>
      <c r="O7">
        <f>O6/O5</f>
        <v>0.87058823529411766</v>
      </c>
      <c r="P7">
        <f>P6/P5</f>
        <v>0.93333333333333335</v>
      </c>
      <c r="Q7">
        <f>Q6/Q5</f>
        <v>0.94736842105263153</v>
      </c>
    </row>
    <row r="8" spans="1:17" x14ac:dyDescent="0.2">
      <c r="A8" t="s">
        <v>16</v>
      </c>
      <c r="B8">
        <v>4</v>
      </c>
      <c r="C8">
        <v>1</v>
      </c>
      <c r="D8">
        <v>2</v>
      </c>
      <c r="E8">
        <v>2</v>
      </c>
      <c r="F8">
        <v>-1</v>
      </c>
      <c r="G8">
        <v>-10</v>
      </c>
      <c r="H8">
        <v>-1</v>
      </c>
      <c r="I8">
        <v>-10</v>
      </c>
      <c r="J8">
        <v>-10</v>
      </c>
      <c r="L8" t="s">
        <v>1682</v>
      </c>
      <c r="N8">
        <f>N6/M5</f>
        <v>0.2616</v>
      </c>
      <c r="O8">
        <f>O6/M5</f>
        <v>5.9200000000000003E-2</v>
      </c>
      <c r="P8">
        <f>P6/M5</f>
        <v>1.12E-2</v>
      </c>
      <c r="Q8">
        <f>Q6/M5</f>
        <v>2.8799999999999999E-2</v>
      </c>
    </row>
    <row r="9" spans="1:17" x14ac:dyDescent="0.2">
      <c r="A9" t="s">
        <v>17</v>
      </c>
      <c r="B9">
        <v>5</v>
      </c>
      <c r="C9">
        <v>1</v>
      </c>
      <c r="D9">
        <v>1</v>
      </c>
      <c r="E9">
        <v>2</v>
      </c>
      <c r="F9">
        <v>-1</v>
      </c>
      <c r="G9">
        <v>-10</v>
      </c>
      <c r="H9">
        <v>-1</v>
      </c>
      <c r="I9">
        <v>-10</v>
      </c>
      <c r="J9">
        <v>-10</v>
      </c>
      <c r="L9" t="s">
        <v>1683</v>
      </c>
      <c r="N9">
        <f>(2*N7*N8)/(N7+N8)</f>
        <v>0.39091452480573824</v>
      </c>
      <c r="O9">
        <f t="shared" ref="O9:Q9" si="0">(2*O7*O8)/(O7+O8)</f>
        <v>0.11086142322097378</v>
      </c>
      <c r="P9">
        <f t="shared" si="0"/>
        <v>2.2134387351778657E-2</v>
      </c>
      <c r="Q9">
        <f t="shared" si="0"/>
        <v>5.5900621118012417E-2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85</v>
      </c>
      <c r="P14">
        <f>COUNTIFS(H2:H4000,"&gt;=1")</f>
        <v>15</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54</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0.63529411764705879</v>
      </c>
      <c r="P16">
        <f>P15/P14</f>
        <v>0.66666666666666663</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5.9866962305986697E-2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0.10942249240121582</v>
      </c>
      <c r="P18">
        <f t="shared" si="1"/>
        <v>2.1810250817884406E-2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-8</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-8</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-8</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-8</v>
      </c>
      <c r="J59">
        <v>8</v>
      </c>
    </row>
    <row r="60" spans="1:10" x14ac:dyDescent="0.2">
      <c r="A60" t="s">
        <v>68</v>
      </c>
      <c r="B60">
        <v>5</v>
      </c>
      <c r="C60">
        <v>5</v>
      </c>
      <c r="D60">
        <v>5</v>
      </c>
      <c r="E60">
        <v>5</v>
      </c>
      <c r="F60">
        <v>-1</v>
      </c>
      <c r="G60">
        <v>10</v>
      </c>
      <c r="H60">
        <v>-1</v>
      </c>
      <c r="I60">
        <v>-8</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-8</v>
      </c>
      <c r="J74">
        <v>8</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-8</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-6</v>
      </c>
    </row>
    <row r="93" spans="1:10" x14ac:dyDescent="0.2">
      <c r="A93" t="s">
        <v>101</v>
      </c>
      <c r="B93">
        <v>4</v>
      </c>
      <c r="C93">
        <v>2</v>
      </c>
      <c r="D93">
        <v>3</v>
      </c>
      <c r="E93">
        <v>3</v>
      </c>
      <c r="F93">
        <v>-1</v>
      </c>
      <c r="G93">
        <v>-10</v>
      </c>
      <c r="H93">
        <v>-1</v>
      </c>
      <c r="I93">
        <v>-10</v>
      </c>
      <c r="J93">
        <v>-6</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-10</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-6</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-6</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6</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-6</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-10</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6</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6</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-10</v>
      </c>
      <c r="J477">
        <v>-6</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-10</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-10</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-4</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-10</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-10</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-4</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-10</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-4</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-6</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-10</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-4</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-10</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-4</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-10</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-8</v>
      </c>
    </row>
    <row r="831" spans="1:10" x14ac:dyDescent="0.2">
      <c r="A831" t="s">
        <v>837</v>
      </c>
      <c r="B831">
        <v>4</v>
      </c>
      <c r="C831">
        <v>4</v>
      </c>
      <c r="D831">
        <v>5</v>
      </c>
      <c r="E831">
        <v>4</v>
      </c>
      <c r="F831">
        <v>-1</v>
      </c>
      <c r="G831">
        <v>10</v>
      </c>
      <c r="H831">
        <v>-1</v>
      </c>
      <c r="I831">
        <v>-10</v>
      </c>
      <c r="J831">
        <v>-6</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-8</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-8</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-8</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-8</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-8</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-8</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-8</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-6</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-8</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-8</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-8</v>
      </c>
      <c r="J911">
        <v>2</v>
      </c>
    </row>
    <row r="912" spans="1:10" x14ac:dyDescent="0.2">
      <c r="A912" t="s">
        <v>917</v>
      </c>
      <c r="B912">
        <v>5</v>
      </c>
      <c r="C912">
        <v>2</v>
      </c>
      <c r="D912">
        <v>3</v>
      </c>
      <c r="E912">
        <v>3</v>
      </c>
      <c r="F912">
        <v>-1</v>
      </c>
      <c r="G912">
        <v>8</v>
      </c>
      <c r="H912">
        <v>-1</v>
      </c>
      <c r="I912">
        <v>-8</v>
      </c>
      <c r="J912">
        <v>2</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-6</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-8</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-8</v>
      </c>
      <c r="J921">
        <v>2</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-6</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-6</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-8</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-8</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-8</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-8</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-8</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-8</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8</v>
      </c>
      <c r="H992">
        <v>-1</v>
      </c>
      <c r="I992">
        <v>-8</v>
      </c>
      <c r="J992">
        <v>2</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-8</v>
      </c>
    </row>
    <row r="995" spans="1:10" x14ac:dyDescent="0.2">
      <c r="A995" t="s">
        <v>1000</v>
      </c>
      <c r="B995">
        <v>3</v>
      </c>
      <c r="C995">
        <v>3</v>
      </c>
      <c r="D995">
        <v>2</v>
      </c>
      <c r="E995">
        <v>1</v>
      </c>
      <c r="F995">
        <v>1</v>
      </c>
      <c r="G995">
        <v>8</v>
      </c>
      <c r="H995">
        <v>1</v>
      </c>
      <c r="I995">
        <v>-8</v>
      </c>
      <c r="J995">
        <v>2</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0</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0</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0</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0</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0</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2</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0</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0</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-6</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4</v>
      </c>
    </row>
    <row r="1354" spans="1:10" x14ac:dyDescent="0.2">
      <c r="A1354" t="s">
        <v>1354</v>
      </c>
      <c r="B1354">
        <v>4</v>
      </c>
      <c r="C1354">
        <v>4</v>
      </c>
      <c r="D1354">
        <v>5</v>
      </c>
      <c r="E1354">
        <v>4</v>
      </c>
      <c r="F1354">
        <v>-1</v>
      </c>
      <c r="G1354">
        <v>10</v>
      </c>
      <c r="H1354">
        <v>-1</v>
      </c>
      <c r="I1354">
        <v>10</v>
      </c>
      <c r="J1354">
        <v>4</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4</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4</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2</v>
      </c>
    </row>
    <row r="1368" spans="1:10" x14ac:dyDescent="0.2">
      <c r="A1368" t="s">
        <v>1368</v>
      </c>
      <c r="B1368">
        <v>4</v>
      </c>
      <c r="C1368">
        <v>4</v>
      </c>
      <c r="D1368">
        <v>4</v>
      </c>
      <c r="E1368">
        <v>4</v>
      </c>
      <c r="F1368">
        <v>-1</v>
      </c>
      <c r="G1368">
        <v>10</v>
      </c>
      <c r="H1368">
        <v>-1</v>
      </c>
      <c r="I1368">
        <v>10</v>
      </c>
      <c r="J1368">
        <v>4</v>
      </c>
    </row>
    <row r="1369" spans="1:10" x14ac:dyDescent="0.2">
      <c r="A1369" t="s">
        <v>1369</v>
      </c>
      <c r="B1369">
        <v>2</v>
      </c>
      <c r="C1369">
        <v>4</v>
      </c>
      <c r="D1369">
        <v>3</v>
      </c>
      <c r="E1369">
        <v>2</v>
      </c>
      <c r="F1369">
        <v>-1</v>
      </c>
      <c r="G1369">
        <v>10</v>
      </c>
      <c r="H1369">
        <v>-1</v>
      </c>
      <c r="I1369">
        <v>10</v>
      </c>
      <c r="J1369">
        <v>4</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4</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4</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4</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4</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4</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4</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4</v>
      </c>
    </row>
    <row r="1433" spans="1:10" x14ac:dyDescent="0.2">
      <c r="A1433" t="s">
        <v>1433</v>
      </c>
      <c r="B1433">
        <v>4</v>
      </c>
      <c r="C1433">
        <v>4</v>
      </c>
      <c r="D1433">
        <v>5</v>
      </c>
      <c r="E1433">
        <v>4</v>
      </c>
      <c r="F1433">
        <v>-1</v>
      </c>
      <c r="G1433">
        <v>10</v>
      </c>
      <c r="H1433">
        <v>-1</v>
      </c>
      <c r="I1433">
        <v>10</v>
      </c>
      <c r="J1433">
        <v>4</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4</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4</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4</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4</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4</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4</v>
      </c>
    </row>
    <row r="1467" spans="1:10" x14ac:dyDescent="0.2">
      <c r="A1467" t="s">
        <v>1467</v>
      </c>
      <c r="B1467">
        <v>4</v>
      </c>
      <c r="C1467">
        <v>2</v>
      </c>
      <c r="D1467">
        <v>4</v>
      </c>
      <c r="E1467">
        <v>3</v>
      </c>
      <c r="F1467">
        <v>-1</v>
      </c>
      <c r="G1467">
        <v>10</v>
      </c>
      <c r="H1467">
        <v>-1</v>
      </c>
      <c r="I1467">
        <v>10</v>
      </c>
      <c r="J1467">
        <v>4</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4</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4</v>
      </c>
    </row>
    <row r="1478" spans="1:10" x14ac:dyDescent="0.2">
      <c r="A1478" t="s">
        <v>1478</v>
      </c>
      <c r="B1478">
        <v>4</v>
      </c>
      <c r="C1478">
        <v>4</v>
      </c>
      <c r="D1478">
        <v>3</v>
      </c>
      <c r="E1478">
        <v>4</v>
      </c>
      <c r="F1478">
        <v>-1</v>
      </c>
      <c r="G1478">
        <v>10</v>
      </c>
      <c r="H1478">
        <v>-1</v>
      </c>
      <c r="I1478">
        <v>10</v>
      </c>
      <c r="J1478">
        <v>4</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4</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4</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8</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4</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8</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4</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4</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4</v>
      </c>
    </row>
    <row r="1538" spans="1:10" x14ac:dyDescent="0.2">
      <c r="A1538" t="s">
        <v>1538</v>
      </c>
      <c r="B1538">
        <v>4</v>
      </c>
      <c r="C1538">
        <v>4</v>
      </c>
      <c r="D1538">
        <v>3</v>
      </c>
      <c r="E1538">
        <v>4</v>
      </c>
      <c r="F1538">
        <v>1</v>
      </c>
      <c r="G1538">
        <v>10</v>
      </c>
      <c r="H1538">
        <v>1</v>
      </c>
      <c r="I1538">
        <v>10</v>
      </c>
      <c r="J1538">
        <v>4</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8</v>
      </c>
      <c r="H1671">
        <v>-1</v>
      </c>
      <c r="I1671">
        <v>-10</v>
      </c>
      <c r="J1671">
        <v>2</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30</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29</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0.96666666666666667</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2.3199999999999998E-2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4.5312499999999992E-2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-8</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50</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29</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0.57999999999999996</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3.2150776053215077E-2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6.0924369747899165E-2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-8</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-8</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-8</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-6</v>
      </c>
      <c r="J59">
        <v>10</v>
      </c>
    </row>
    <row r="60" spans="1:10" x14ac:dyDescent="0.2">
      <c r="A60" t="s">
        <v>68</v>
      </c>
      <c r="B60">
        <v>5</v>
      </c>
      <c r="C60">
        <v>5</v>
      </c>
      <c r="D60">
        <v>5</v>
      </c>
      <c r="E60">
        <v>5</v>
      </c>
      <c r="F60">
        <v>-1</v>
      </c>
      <c r="G60">
        <v>10</v>
      </c>
      <c r="H60">
        <v>-1</v>
      </c>
      <c r="I60">
        <v>-8</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-6</v>
      </c>
      <c r="J74">
        <v>10</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-8</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-10</v>
      </c>
    </row>
    <row r="93" spans="1:10" x14ac:dyDescent="0.2">
      <c r="A93" t="s">
        <v>101</v>
      </c>
      <c r="B93">
        <v>4</v>
      </c>
      <c r="C93">
        <v>2</v>
      </c>
      <c r="D93">
        <v>3</v>
      </c>
      <c r="E93">
        <v>3</v>
      </c>
      <c r="F93">
        <v>-1</v>
      </c>
      <c r="G93">
        <v>-10</v>
      </c>
      <c r="H93">
        <v>-1</v>
      </c>
      <c r="I93">
        <v>-10</v>
      </c>
      <c r="J93">
        <v>-10</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-4</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-10</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-10</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8</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-8</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-6</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8</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-8</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8</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-10</v>
      </c>
      <c r="H477">
        <v>-1</v>
      </c>
      <c r="I477">
        <v>-10</v>
      </c>
      <c r="J477">
        <v>-10</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-6</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-6</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6</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-6</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-6</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6</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-6</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6</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-10</v>
      </c>
      <c r="H715">
        <v>-1</v>
      </c>
      <c r="I715">
        <v>-10</v>
      </c>
      <c r="J715">
        <v>-10</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-6</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6</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-6</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6</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-6</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-8</v>
      </c>
    </row>
    <row r="831" spans="1:10" x14ac:dyDescent="0.2">
      <c r="A831" t="s">
        <v>837</v>
      </c>
      <c r="B831">
        <v>4</v>
      </c>
      <c r="C831">
        <v>4</v>
      </c>
      <c r="D831">
        <v>5</v>
      </c>
      <c r="E831">
        <v>4</v>
      </c>
      <c r="F831">
        <v>-1</v>
      </c>
      <c r="G831">
        <v>10</v>
      </c>
      <c r="H831">
        <v>-1</v>
      </c>
      <c r="I831">
        <v>-10</v>
      </c>
      <c r="J831">
        <v>-6</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-8</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-8</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-8</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-8</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-8</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-8</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-8</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-6</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-8</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-8</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-6</v>
      </c>
      <c r="J911">
        <v>4</v>
      </c>
    </row>
    <row r="912" spans="1:10" x14ac:dyDescent="0.2">
      <c r="A912" t="s">
        <v>917</v>
      </c>
      <c r="B912">
        <v>5</v>
      </c>
      <c r="C912">
        <v>2</v>
      </c>
      <c r="D912">
        <v>3</v>
      </c>
      <c r="E912">
        <v>3</v>
      </c>
      <c r="F912">
        <v>-1</v>
      </c>
      <c r="G912">
        <v>10</v>
      </c>
      <c r="H912">
        <v>-1</v>
      </c>
      <c r="I912">
        <v>-6</v>
      </c>
      <c r="J912">
        <v>4</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-6</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-8</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-6</v>
      </c>
      <c r="J921">
        <v>6</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-6</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-6</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-8</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-6</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-8</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-8</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-6</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-8</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-6</v>
      </c>
      <c r="J992">
        <v>4</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-8</v>
      </c>
    </row>
    <row r="995" spans="1:10" x14ac:dyDescent="0.2">
      <c r="A995" t="s">
        <v>1000</v>
      </c>
      <c r="B995">
        <v>3</v>
      </c>
      <c r="C995">
        <v>3</v>
      </c>
      <c r="D995">
        <v>2</v>
      </c>
      <c r="E995">
        <v>1</v>
      </c>
      <c r="F995">
        <v>1</v>
      </c>
      <c r="G995">
        <v>10</v>
      </c>
      <c r="H995">
        <v>1</v>
      </c>
      <c r="I995">
        <v>-6</v>
      </c>
      <c r="J995">
        <v>4</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-2</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-2</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-2</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-2</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-2</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-2</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-2</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-2</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-10</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0</v>
      </c>
    </row>
    <row r="1354" spans="1:10" x14ac:dyDescent="0.2">
      <c r="A1354" t="s">
        <v>1354</v>
      </c>
      <c r="B1354">
        <v>4</v>
      </c>
      <c r="C1354">
        <v>4</v>
      </c>
      <c r="D1354">
        <v>5</v>
      </c>
      <c r="E1354">
        <v>4</v>
      </c>
      <c r="F1354">
        <v>-1</v>
      </c>
      <c r="G1354">
        <v>10</v>
      </c>
      <c r="H1354">
        <v>-1</v>
      </c>
      <c r="I1354">
        <v>10</v>
      </c>
      <c r="J1354">
        <v>0</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0</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0</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-4</v>
      </c>
    </row>
    <row r="1368" spans="1:10" x14ac:dyDescent="0.2">
      <c r="A1368" t="s">
        <v>1368</v>
      </c>
      <c r="B1368">
        <v>4</v>
      </c>
      <c r="C1368">
        <v>4</v>
      </c>
      <c r="D1368">
        <v>4</v>
      </c>
      <c r="E1368">
        <v>4</v>
      </c>
      <c r="F1368">
        <v>-1</v>
      </c>
      <c r="G1368">
        <v>10</v>
      </c>
      <c r="H1368">
        <v>-1</v>
      </c>
      <c r="I1368">
        <v>10</v>
      </c>
      <c r="J1368">
        <v>0</v>
      </c>
    </row>
    <row r="1369" spans="1:10" x14ac:dyDescent="0.2">
      <c r="A1369" t="s">
        <v>1369</v>
      </c>
      <c r="B1369">
        <v>2</v>
      </c>
      <c r="C1369">
        <v>4</v>
      </c>
      <c r="D1369">
        <v>3</v>
      </c>
      <c r="E1369">
        <v>2</v>
      </c>
      <c r="F1369">
        <v>-1</v>
      </c>
      <c r="G1369">
        <v>10</v>
      </c>
      <c r="H1369">
        <v>-1</v>
      </c>
      <c r="I1369">
        <v>10</v>
      </c>
      <c r="J1369">
        <v>0</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0</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0</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-6</v>
      </c>
      <c r="J1410">
        <v>6</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0</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0</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0</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-6</v>
      </c>
      <c r="J1432">
        <v>6</v>
      </c>
    </row>
    <row r="1433" spans="1:10" x14ac:dyDescent="0.2">
      <c r="A1433" t="s">
        <v>1433</v>
      </c>
      <c r="B1433">
        <v>4</v>
      </c>
      <c r="C1433">
        <v>4</v>
      </c>
      <c r="D1433">
        <v>5</v>
      </c>
      <c r="E1433">
        <v>4</v>
      </c>
      <c r="F1433">
        <v>-1</v>
      </c>
      <c r="G1433">
        <v>10</v>
      </c>
      <c r="H1433">
        <v>-1</v>
      </c>
      <c r="I1433">
        <v>10</v>
      </c>
      <c r="J1433">
        <v>0</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0</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0</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0</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0</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-6</v>
      </c>
      <c r="J1464">
        <v>6</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0</v>
      </c>
    </row>
    <row r="1467" spans="1:10" x14ac:dyDescent="0.2">
      <c r="A1467" t="s">
        <v>1467</v>
      </c>
      <c r="B1467">
        <v>4</v>
      </c>
      <c r="C1467">
        <v>2</v>
      </c>
      <c r="D1467">
        <v>4</v>
      </c>
      <c r="E1467">
        <v>3</v>
      </c>
      <c r="F1467">
        <v>-1</v>
      </c>
      <c r="G1467">
        <v>10</v>
      </c>
      <c r="H1467">
        <v>-1</v>
      </c>
      <c r="I1467">
        <v>10</v>
      </c>
      <c r="J1467">
        <v>0</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0</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0</v>
      </c>
    </row>
    <row r="1478" spans="1:10" x14ac:dyDescent="0.2">
      <c r="A1478" t="s">
        <v>1478</v>
      </c>
      <c r="B1478">
        <v>4</v>
      </c>
      <c r="C1478">
        <v>4</v>
      </c>
      <c r="D1478">
        <v>3</v>
      </c>
      <c r="E1478">
        <v>4</v>
      </c>
      <c r="F1478">
        <v>-1</v>
      </c>
      <c r="G1478">
        <v>10</v>
      </c>
      <c r="H1478">
        <v>-1</v>
      </c>
      <c r="I1478">
        <v>10</v>
      </c>
      <c r="J1478">
        <v>0</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0</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0</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6</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0</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6</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-6</v>
      </c>
      <c r="J1513">
        <v>6</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0</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0</v>
      </c>
    </row>
    <row r="1538" spans="1:10" x14ac:dyDescent="0.2">
      <c r="A1538" t="s">
        <v>1538</v>
      </c>
      <c r="B1538">
        <v>4</v>
      </c>
      <c r="C1538">
        <v>4</v>
      </c>
      <c r="D1538">
        <v>3</v>
      </c>
      <c r="E1538">
        <v>4</v>
      </c>
      <c r="F1538">
        <v>1</v>
      </c>
      <c r="G1538">
        <v>10</v>
      </c>
      <c r="H1538">
        <v>1</v>
      </c>
      <c r="I1538">
        <v>10</v>
      </c>
      <c r="J1538">
        <v>0</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-6</v>
      </c>
      <c r="J1671">
        <v>0</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39</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37</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0.94871794871794868</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2.9600000000000001E-2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5.7408844065166803E-2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-8</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-8</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-8</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-8</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-8</v>
      </c>
      <c r="J59">
        <v>8</v>
      </c>
    </row>
    <row r="60" spans="1:10" x14ac:dyDescent="0.2">
      <c r="A60" t="s">
        <v>68</v>
      </c>
      <c r="B60">
        <v>5</v>
      </c>
      <c r="C60">
        <v>5</v>
      </c>
      <c r="D60">
        <v>5</v>
      </c>
      <c r="E60">
        <v>5</v>
      </c>
      <c r="F60">
        <v>-1</v>
      </c>
      <c r="G60">
        <v>10</v>
      </c>
      <c r="H60">
        <v>-1</v>
      </c>
      <c r="I60">
        <v>-8</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-8</v>
      </c>
      <c r="J74">
        <v>8</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-8</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-8</v>
      </c>
      <c r="H92">
        <v>-1</v>
      </c>
      <c r="I92">
        <v>-10</v>
      </c>
      <c r="J92">
        <v>-10</v>
      </c>
    </row>
    <row r="93" spans="1:10" x14ac:dyDescent="0.2">
      <c r="A93" t="s">
        <v>101</v>
      </c>
      <c r="B93">
        <v>4</v>
      </c>
      <c r="C93">
        <v>2</v>
      </c>
      <c r="D93">
        <v>3</v>
      </c>
      <c r="E93">
        <v>3</v>
      </c>
      <c r="F93">
        <v>-1</v>
      </c>
      <c r="G93">
        <v>-10</v>
      </c>
      <c r="H93">
        <v>-1</v>
      </c>
      <c r="I93">
        <v>-10</v>
      </c>
      <c r="J93">
        <v>-10</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-6</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-10</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-10</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8</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-10</v>
      </c>
      <c r="J299">
        <v>-10</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-8</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8</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8</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-8</v>
      </c>
      <c r="H477">
        <v>-1</v>
      </c>
      <c r="I477">
        <v>-10</v>
      </c>
      <c r="J477">
        <v>-10</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-8</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-8</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4</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-8</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-8</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4</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-8</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4</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-8</v>
      </c>
      <c r="H715">
        <v>-1</v>
      </c>
      <c r="I715">
        <v>-10</v>
      </c>
      <c r="J715">
        <v>-10</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-8</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4</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-8</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4</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-8</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-10</v>
      </c>
    </row>
    <row r="831" spans="1:10" x14ac:dyDescent="0.2">
      <c r="A831" t="s">
        <v>837</v>
      </c>
      <c r="B831">
        <v>4</v>
      </c>
      <c r="C831">
        <v>4</v>
      </c>
      <c r="D831">
        <v>5</v>
      </c>
      <c r="E831">
        <v>4</v>
      </c>
      <c r="F831">
        <v>-1</v>
      </c>
      <c r="G831">
        <v>10</v>
      </c>
      <c r="H831">
        <v>-1</v>
      </c>
      <c r="I831">
        <v>-10</v>
      </c>
      <c r="J831">
        <v>-6</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-10</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-10</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-10</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-10</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-10</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-10</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-10</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-8</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-8</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-10</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-8</v>
      </c>
      <c r="J911">
        <v>6</v>
      </c>
    </row>
    <row r="912" spans="1:10" x14ac:dyDescent="0.2">
      <c r="A912" t="s">
        <v>917</v>
      </c>
      <c r="B912">
        <v>5</v>
      </c>
      <c r="C912">
        <v>2</v>
      </c>
      <c r="D912">
        <v>3</v>
      </c>
      <c r="E912">
        <v>3</v>
      </c>
      <c r="F912">
        <v>-1</v>
      </c>
      <c r="G912">
        <v>10</v>
      </c>
      <c r="H912">
        <v>-1</v>
      </c>
      <c r="I912">
        <v>-8</v>
      </c>
      <c r="J912">
        <v>6</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-8</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-8</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-8</v>
      </c>
      <c r="J921">
        <v>6</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-8</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-8</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-10</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-8</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-10</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-10</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-8</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-10</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-8</v>
      </c>
      <c r="J992">
        <v>6</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-10</v>
      </c>
    </row>
    <row r="995" spans="1:10" x14ac:dyDescent="0.2">
      <c r="A995" t="s">
        <v>1000</v>
      </c>
      <c r="B995">
        <v>3</v>
      </c>
      <c r="C995">
        <v>3</v>
      </c>
      <c r="D995">
        <v>2</v>
      </c>
      <c r="E995">
        <v>1</v>
      </c>
      <c r="F995">
        <v>1</v>
      </c>
      <c r="G995">
        <v>10</v>
      </c>
      <c r="H995">
        <v>1</v>
      </c>
      <c r="I995">
        <v>-8</v>
      </c>
      <c r="J995">
        <v>6</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4</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4</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4</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4</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4</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4</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4</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4</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4</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-8</v>
      </c>
      <c r="H1238">
        <v>-1</v>
      </c>
      <c r="I1238">
        <v>-10</v>
      </c>
      <c r="J1238">
        <v>-10</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8</v>
      </c>
      <c r="J1353">
        <v>2</v>
      </c>
    </row>
    <row r="1354" spans="1:10" x14ac:dyDescent="0.2">
      <c r="A1354" t="s">
        <v>1354</v>
      </c>
      <c r="B1354">
        <v>4</v>
      </c>
      <c r="C1354">
        <v>4</v>
      </c>
      <c r="D1354">
        <v>5</v>
      </c>
      <c r="E1354">
        <v>4</v>
      </c>
      <c r="F1354">
        <v>-1</v>
      </c>
      <c r="G1354">
        <v>10</v>
      </c>
      <c r="H1354">
        <v>-1</v>
      </c>
      <c r="I1354">
        <v>8</v>
      </c>
      <c r="J1354">
        <v>2</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8</v>
      </c>
      <c r="J1358">
        <v>2</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8</v>
      </c>
      <c r="J1363">
        <v>2</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8</v>
      </c>
      <c r="J1367">
        <v>0</v>
      </c>
    </row>
    <row r="1368" spans="1:10" x14ac:dyDescent="0.2">
      <c r="A1368" t="s">
        <v>1368</v>
      </c>
      <c r="B1368">
        <v>4</v>
      </c>
      <c r="C1368">
        <v>4</v>
      </c>
      <c r="D1368">
        <v>4</v>
      </c>
      <c r="E1368">
        <v>4</v>
      </c>
      <c r="F1368">
        <v>-1</v>
      </c>
      <c r="G1368">
        <v>10</v>
      </c>
      <c r="H1368">
        <v>-1</v>
      </c>
      <c r="I1368">
        <v>8</v>
      </c>
      <c r="J1368">
        <v>2</v>
      </c>
    </row>
    <row r="1369" spans="1:10" x14ac:dyDescent="0.2">
      <c r="A1369" t="s">
        <v>1369</v>
      </c>
      <c r="B1369">
        <v>2</v>
      </c>
      <c r="C1369">
        <v>4</v>
      </c>
      <c r="D1369">
        <v>3</v>
      </c>
      <c r="E1369">
        <v>2</v>
      </c>
      <c r="F1369">
        <v>-1</v>
      </c>
      <c r="G1369">
        <v>10</v>
      </c>
      <c r="H1369">
        <v>-1</v>
      </c>
      <c r="I1369">
        <v>8</v>
      </c>
      <c r="J1369">
        <v>2</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8</v>
      </c>
      <c r="J1381">
        <v>2</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8</v>
      </c>
      <c r="J1391">
        <v>2</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-8</v>
      </c>
      <c r="J1410">
        <v>6</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8</v>
      </c>
      <c r="J1421">
        <v>2</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8</v>
      </c>
      <c r="J1423">
        <v>2</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8</v>
      </c>
      <c r="J1425">
        <v>2</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-8</v>
      </c>
      <c r="J1432">
        <v>6</v>
      </c>
    </row>
    <row r="1433" spans="1:10" x14ac:dyDescent="0.2">
      <c r="A1433" t="s">
        <v>1433</v>
      </c>
      <c r="B1433">
        <v>4</v>
      </c>
      <c r="C1433">
        <v>4</v>
      </c>
      <c r="D1433">
        <v>5</v>
      </c>
      <c r="E1433">
        <v>4</v>
      </c>
      <c r="F1433">
        <v>-1</v>
      </c>
      <c r="G1433">
        <v>10</v>
      </c>
      <c r="H1433">
        <v>-1</v>
      </c>
      <c r="I1433">
        <v>8</v>
      </c>
      <c r="J1433">
        <v>2</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8</v>
      </c>
      <c r="J1438">
        <v>2</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8</v>
      </c>
      <c r="J1442">
        <v>2</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8</v>
      </c>
      <c r="J1448">
        <v>2</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8</v>
      </c>
      <c r="J1453">
        <v>2</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-8</v>
      </c>
      <c r="J1464">
        <v>6</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8</v>
      </c>
      <c r="J1466">
        <v>2</v>
      </c>
    </row>
    <row r="1467" spans="1:10" x14ac:dyDescent="0.2">
      <c r="A1467" t="s">
        <v>1467</v>
      </c>
      <c r="B1467">
        <v>4</v>
      </c>
      <c r="C1467">
        <v>2</v>
      </c>
      <c r="D1467">
        <v>4</v>
      </c>
      <c r="E1467">
        <v>3</v>
      </c>
      <c r="F1467">
        <v>-1</v>
      </c>
      <c r="G1467">
        <v>10</v>
      </c>
      <c r="H1467">
        <v>-1</v>
      </c>
      <c r="I1467">
        <v>8</v>
      </c>
      <c r="J1467">
        <v>2</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8</v>
      </c>
      <c r="J1475">
        <v>2</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8</v>
      </c>
      <c r="J1477">
        <v>2</v>
      </c>
    </row>
    <row r="1478" spans="1:10" x14ac:dyDescent="0.2">
      <c r="A1478" t="s">
        <v>1478</v>
      </c>
      <c r="B1478">
        <v>4</v>
      </c>
      <c r="C1478">
        <v>4</v>
      </c>
      <c r="D1478">
        <v>3</v>
      </c>
      <c r="E1478">
        <v>4</v>
      </c>
      <c r="F1478">
        <v>-1</v>
      </c>
      <c r="G1478">
        <v>10</v>
      </c>
      <c r="H1478">
        <v>-1</v>
      </c>
      <c r="I1478">
        <v>8</v>
      </c>
      <c r="J1478">
        <v>2</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8</v>
      </c>
      <c r="J1480">
        <v>2</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8</v>
      </c>
      <c r="J1485">
        <v>2</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8</v>
      </c>
      <c r="J1491">
        <v>6</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8</v>
      </c>
      <c r="J1495">
        <v>2</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8</v>
      </c>
      <c r="J1499">
        <v>6</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-8</v>
      </c>
      <c r="J1513">
        <v>8</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8</v>
      </c>
      <c r="J1516">
        <v>2</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8</v>
      </c>
      <c r="J1537">
        <v>2</v>
      </c>
    </row>
    <row r="1538" spans="1:10" x14ac:dyDescent="0.2">
      <c r="A1538" t="s">
        <v>1538</v>
      </c>
      <c r="B1538">
        <v>4</v>
      </c>
      <c r="C1538">
        <v>4</v>
      </c>
      <c r="D1538">
        <v>3</v>
      </c>
      <c r="E1538">
        <v>4</v>
      </c>
      <c r="F1538">
        <v>1</v>
      </c>
      <c r="G1538">
        <v>10</v>
      </c>
      <c r="H1538">
        <v>1</v>
      </c>
      <c r="I1538">
        <v>8</v>
      </c>
      <c r="J1538">
        <v>2</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-8</v>
      </c>
      <c r="J1671">
        <v>6</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90</v>
      </c>
      <c r="P5">
        <f>COUNTIFS(H2:H4000,"&gt;=0")</f>
        <v>15</v>
      </c>
      <c r="Q5">
        <f>COUNTIF(I2:I4000,"&gt;=0")</f>
        <v>41</v>
      </c>
    </row>
    <row r="6" spans="1:17" x14ac:dyDescent="0.2">
      <c r="A6" t="s">
        <v>14</v>
      </c>
      <c r="B6">
        <v>4</v>
      </c>
      <c r="C6">
        <v>5</v>
      </c>
      <c r="D6">
        <v>3</v>
      </c>
      <c r="E6">
        <v>5</v>
      </c>
      <c r="F6">
        <v>1</v>
      </c>
      <c r="G6">
        <v>-10</v>
      </c>
      <c r="H6">
        <v>-1</v>
      </c>
      <c r="I6">
        <v>-10</v>
      </c>
      <c r="J6">
        <v>-10</v>
      </c>
      <c r="L6" t="s">
        <v>1680</v>
      </c>
      <c r="N6">
        <f>COUNTIFS(D2:D4000,"&gt;=3",F2:F4000,"&gt;=1")</f>
        <v>327</v>
      </c>
      <c r="O6">
        <f>COUNTIFS(D2:D4000,"&gt;=3",G2:G4000,"&gt;=1")</f>
        <v>77</v>
      </c>
      <c r="P6">
        <f>COUNTIFS(D2:D4000,"&gt;=3",H2:H4000,"&gt;=1")</f>
        <v>14</v>
      </c>
      <c r="Q6">
        <f>COUNTIFS(D2:D4000,"&gt;=3",I2:I4000,"&gt;=0")</f>
        <v>38</v>
      </c>
    </row>
    <row r="7" spans="1:17" x14ac:dyDescent="0.2">
      <c r="A7" t="s">
        <v>15</v>
      </c>
      <c r="B7">
        <v>5</v>
      </c>
      <c r="C7">
        <v>1</v>
      </c>
      <c r="D7">
        <v>1</v>
      </c>
      <c r="E7">
        <v>2</v>
      </c>
      <c r="F7">
        <v>-1</v>
      </c>
      <c r="G7">
        <v>-10</v>
      </c>
      <c r="H7">
        <v>-1</v>
      </c>
      <c r="I7">
        <v>-10</v>
      </c>
      <c r="J7">
        <v>-10</v>
      </c>
      <c r="L7" t="s">
        <v>1681</v>
      </c>
      <c r="N7">
        <f>N6/N5</f>
        <v>0.77304964539007093</v>
      </c>
      <c r="O7">
        <f>O6/O5</f>
        <v>0.85555555555555551</v>
      </c>
      <c r="P7">
        <f>P6/P5</f>
        <v>0.93333333333333335</v>
      </c>
      <c r="Q7">
        <f>Q6/Q5</f>
        <v>0.92682926829268297</v>
      </c>
    </row>
    <row r="8" spans="1:17" x14ac:dyDescent="0.2">
      <c r="A8" t="s">
        <v>16</v>
      </c>
      <c r="B8">
        <v>4</v>
      </c>
      <c r="C8">
        <v>1</v>
      </c>
      <c r="D8">
        <v>2</v>
      </c>
      <c r="E8">
        <v>2</v>
      </c>
      <c r="F8">
        <v>-1</v>
      </c>
      <c r="G8">
        <v>-10</v>
      </c>
      <c r="H8">
        <v>-1</v>
      </c>
      <c r="I8">
        <v>-10</v>
      </c>
      <c r="J8">
        <v>-10</v>
      </c>
      <c r="L8" t="s">
        <v>1682</v>
      </c>
      <c r="N8">
        <f>N6/M5</f>
        <v>0.2616</v>
      </c>
      <c r="O8">
        <f>O6/M5</f>
        <v>6.1600000000000002E-2</v>
      </c>
      <c r="P8">
        <f>P6/M5</f>
        <v>1.12E-2</v>
      </c>
      <c r="Q8">
        <f>Q6/M5</f>
        <v>3.04E-2</v>
      </c>
    </row>
    <row r="9" spans="1:17" x14ac:dyDescent="0.2">
      <c r="A9" t="s">
        <v>17</v>
      </c>
      <c r="B9">
        <v>5</v>
      </c>
      <c r="C9">
        <v>1</v>
      </c>
      <c r="D9">
        <v>1</v>
      </c>
      <c r="E9">
        <v>2</v>
      </c>
      <c r="F9">
        <v>-1</v>
      </c>
      <c r="G9">
        <v>-10</v>
      </c>
      <c r="H9">
        <v>-1</v>
      </c>
      <c r="I9">
        <v>-10</v>
      </c>
      <c r="J9">
        <v>-10</v>
      </c>
      <c r="L9" t="s">
        <v>1683</v>
      </c>
      <c r="N9">
        <f>(2*N7*N8)/(N7+N8)</f>
        <v>0.39091452480573824</v>
      </c>
      <c r="O9">
        <f t="shared" ref="O9:Q9" si="0">(2*O7*O8)/(O7+O8)</f>
        <v>0.11492537313432837</v>
      </c>
      <c r="P9">
        <f t="shared" si="0"/>
        <v>2.2134387351778657E-2</v>
      </c>
      <c r="Q9">
        <f t="shared" si="0"/>
        <v>5.8869093725793964E-2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-8</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90</v>
      </c>
      <c r="P14">
        <f>COUNTIFS(H2:H4000,"&gt;=1")</f>
        <v>15</v>
      </c>
      <c r="Q14">
        <f>COUNTIF(J2:J4000,"&gt;=0")</f>
        <v>23</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56</v>
      </c>
      <c r="P15">
        <f>COUNTIFS(D2:D4000,"&gt;=4",H2:H4000,"&gt;=1")</f>
        <v>10</v>
      </c>
      <c r="Q15">
        <f>COUNTIFS(D2:D4000,"&gt;=4",J2:J4000,"&gt;=0")</f>
        <v>13</v>
      </c>
    </row>
    <row r="16" spans="1:17" x14ac:dyDescent="0.2">
      <c r="A16" t="s">
        <v>24</v>
      </c>
      <c r="B16">
        <v>5</v>
      </c>
      <c r="C16">
        <v>4</v>
      </c>
      <c r="D16">
        <v>4</v>
      </c>
      <c r="E16">
        <v>5</v>
      </c>
      <c r="F16">
        <v>-1</v>
      </c>
      <c r="G16">
        <v>-10</v>
      </c>
      <c r="H16">
        <v>-1</v>
      </c>
      <c r="I16">
        <v>-10</v>
      </c>
      <c r="J16">
        <v>-10</v>
      </c>
      <c r="L16" t="s">
        <v>1681</v>
      </c>
      <c r="N16">
        <f>N15/N14</f>
        <v>0.60520094562647753</v>
      </c>
      <c r="O16">
        <f>O15/O14</f>
        <v>0.62222222222222223</v>
      </c>
      <c r="P16">
        <f>P15/P14</f>
        <v>0.66666666666666663</v>
      </c>
      <c r="Q16">
        <f>Q15/Q14</f>
        <v>0.56521739130434778</v>
      </c>
    </row>
    <row r="17" spans="1:17" x14ac:dyDescent="0.2">
      <c r="A17" t="s">
        <v>25</v>
      </c>
      <c r="B17">
        <v>5</v>
      </c>
      <c r="C17">
        <v>4</v>
      </c>
      <c r="D17">
        <v>5</v>
      </c>
      <c r="E17">
        <v>5</v>
      </c>
      <c r="F17">
        <v>-1</v>
      </c>
      <c r="G17">
        <v>-10</v>
      </c>
      <c r="H17">
        <v>-1</v>
      </c>
      <c r="I17">
        <v>-10</v>
      </c>
      <c r="J17">
        <v>-10</v>
      </c>
      <c r="L17" t="s">
        <v>1682</v>
      </c>
      <c r="N17">
        <f>N15/M14</f>
        <v>0.28381374722838137</v>
      </c>
      <c r="O17">
        <f>O15/M14</f>
        <v>6.2084257206208429E-2</v>
      </c>
      <c r="P17">
        <f>P15/M14</f>
        <v>1.1086474501108648E-2</v>
      </c>
      <c r="Q17">
        <f>Q15/M14</f>
        <v>1.4412416851441241E-2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0.11290322580645161</v>
      </c>
      <c r="P18">
        <f t="shared" si="1"/>
        <v>2.1810250817884406E-2</v>
      </c>
      <c r="Q18">
        <f t="shared" si="1"/>
        <v>2.8108108108108109E-2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-8</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-8</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-8</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0</v>
      </c>
      <c r="J59">
        <v>8</v>
      </c>
    </row>
    <row r="60" spans="1:10" x14ac:dyDescent="0.2">
      <c r="A60" t="s">
        <v>68</v>
      </c>
      <c r="B60">
        <v>5</v>
      </c>
      <c r="C60">
        <v>5</v>
      </c>
      <c r="D60">
        <v>5</v>
      </c>
      <c r="E60">
        <v>5</v>
      </c>
      <c r="F60">
        <v>-1</v>
      </c>
      <c r="G60">
        <v>10</v>
      </c>
      <c r="H60">
        <v>-1</v>
      </c>
      <c r="I60">
        <v>-8</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0</v>
      </c>
      <c r="J74">
        <v>8</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-8</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-6</v>
      </c>
    </row>
    <row r="93" spans="1:10" x14ac:dyDescent="0.2">
      <c r="A93" t="s">
        <v>101</v>
      </c>
      <c r="B93">
        <v>4</v>
      </c>
      <c r="C93">
        <v>2</v>
      </c>
      <c r="D93">
        <v>3</v>
      </c>
      <c r="E93">
        <v>3</v>
      </c>
      <c r="F93">
        <v>-1</v>
      </c>
      <c r="G93">
        <v>-10</v>
      </c>
      <c r="H93">
        <v>-1</v>
      </c>
      <c r="I93">
        <v>-10</v>
      </c>
      <c r="J93">
        <v>-6</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8</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-4</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-6</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-6</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6</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-8</v>
      </c>
      <c r="J299">
        <v>-2</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-6</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6</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-8</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6</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-8</v>
      </c>
      <c r="H477">
        <v>-1</v>
      </c>
      <c r="I477">
        <v>-10</v>
      </c>
      <c r="J477">
        <v>-6</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-6</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-6</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6</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-6</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-6</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-6</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6</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-6</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6</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-8</v>
      </c>
      <c r="H715">
        <v>-1</v>
      </c>
      <c r="I715">
        <v>-10</v>
      </c>
      <c r="J715">
        <v>-6</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-6</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6</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-6</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-6</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6</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-6</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-6</v>
      </c>
      <c r="J830">
        <v>-6</v>
      </c>
    </row>
    <row r="831" spans="1:10" x14ac:dyDescent="0.2">
      <c r="A831" t="s">
        <v>837</v>
      </c>
      <c r="B831">
        <v>4</v>
      </c>
      <c r="C831">
        <v>4</v>
      </c>
      <c r="D831">
        <v>5</v>
      </c>
      <c r="E831">
        <v>4</v>
      </c>
      <c r="F831">
        <v>-1</v>
      </c>
      <c r="G831">
        <v>10</v>
      </c>
      <c r="H831">
        <v>-1</v>
      </c>
      <c r="I831">
        <v>-6</v>
      </c>
      <c r="J831">
        <v>-2</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-6</v>
      </c>
      <c r="J836">
        <v>-6</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-6</v>
      </c>
      <c r="J846">
        <v>-6</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-6</v>
      </c>
      <c r="J863">
        <v>-6</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-6</v>
      </c>
      <c r="J875">
        <v>-6</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-6</v>
      </c>
      <c r="J885">
        <v>-6</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-6</v>
      </c>
      <c r="J888">
        <v>-6</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-6</v>
      </c>
      <c r="J890">
        <v>-6</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-6</v>
      </c>
      <c r="J896">
        <v>-2</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-6</v>
      </c>
      <c r="J902">
        <v>-6</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-6</v>
      </c>
      <c r="J908">
        <v>-6</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-2</v>
      </c>
      <c r="J911">
        <v>4</v>
      </c>
    </row>
    <row r="912" spans="1:10" x14ac:dyDescent="0.2">
      <c r="A912" t="s">
        <v>917</v>
      </c>
      <c r="B912">
        <v>5</v>
      </c>
      <c r="C912">
        <v>2</v>
      </c>
      <c r="D912">
        <v>3</v>
      </c>
      <c r="E912">
        <v>3</v>
      </c>
      <c r="F912">
        <v>-1</v>
      </c>
      <c r="G912">
        <v>10</v>
      </c>
      <c r="H912">
        <v>-1</v>
      </c>
      <c r="I912">
        <v>-2</v>
      </c>
      <c r="J912">
        <v>4</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-6</v>
      </c>
      <c r="J914">
        <v>-2</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-6</v>
      </c>
      <c r="J916">
        <v>-6</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-2</v>
      </c>
      <c r="J921">
        <v>6</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-6</v>
      </c>
      <c r="J923">
        <v>-2</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-6</v>
      </c>
      <c r="J933">
        <v>-2</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-6</v>
      </c>
      <c r="J940">
        <v>-6</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-6</v>
      </c>
      <c r="J942">
        <v>-6</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-6</v>
      </c>
      <c r="J947">
        <v>-6</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-6</v>
      </c>
      <c r="J951">
        <v>-6</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-6</v>
      </c>
      <c r="J972">
        <v>-6</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-6</v>
      </c>
      <c r="J984">
        <v>-6</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-2</v>
      </c>
      <c r="J992">
        <v>4</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-6</v>
      </c>
      <c r="J994">
        <v>-6</v>
      </c>
    </row>
    <row r="995" spans="1:10" x14ac:dyDescent="0.2">
      <c r="A995" t="s">
        <v>1000</v>
      </c>
      <c r="B995">
        <v>3</v>
      </c>
      <c r="C995">
        <v>3</v>
      </c>
      <c r="D995">
        <v>2</v>
      </c>
      <c r="E995">
        <v>1</v>
      </c>
      <c r="F995">
        <v>1</v>
      </c>
      <c r="G995">
        <v>10</v>
      </c>
      <c r="H995">
        <v>1</v>
      </c>
      <c r="I995">
        <v>-2</v>
      </c>
      <c r="J995">
        <v>4</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6</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6</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6</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6</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6</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8</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6</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6</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-10</v>
      </c>
      <c r="J1238">
        <v>-6</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-2</v>
      </c>
    </row>
    <row r="1354" spans="1:10" x14ac:dyDescent="0.2">
      <c r="A1354" t="s">
        <v>1354</v>
      </c>
      <c r="B1354">
        <v>4</v>
      </c>
      <c r="C1354">
        <v>4</v>
      </c>
      <c r="D1354">
        <v>5</v>
      </c>
      <c r="E1354">
        <v>4</v>
      </c>
      <c r="F1354">
        <v>-1</v>
      </c>
      <c r="G1354">
        <v>10</v>
      </c>
      <c r="H1354">
        <v>-1</v>
      </c>
      <c r="I1354">
        <v>10</v>
      </c>
      <c r="J1354">
        <v>-2</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-2</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-2</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-2</v>
      </c>
    </row>
    <row r="1368" spans="1:10" x14ac:dyDescent="0.2">
      <c r="A1368" t="s">
        <v>1368</v>
      </c>
      <c r="B1368">
        <v>4</v>
      </c>
      <c r="C1368">
        <v>4</v>
      </c>
      <c r="D1368">
        <v>4</v>
      </c>
      <c r="E1368">
        <v>4</v>
      </c>
      <c r="F1368">
        <v>-1</v>
      </c>
      <c r="G1368">
        <v>10</v>
      </c>
      <c r="H1368">
        <v>-1</v>
      </c>
      <c r="I1368">
        <v>10</v>
      </c>
      <c r="J1368">
        <v>-2</v>
      </c>
    </row>
    <row r="1369" spans="1:10" x14ac:dyDescent="0.2">
      <c r="A1369" t="s">
        <v>1369</v>
      </c>
      <c r="B1369">
        <v>2</v>
      </c>
      <c r="C1369">
        <v>4</v>
      </c>
      <c r="D1369">
        <v>3</v>
      </c>
      <c r="E1369">
        <v>2</v>
      </c>
      <c r="F1369">
        <v>-1</v>
      </c>
      <c r="G1369">
        <v>10</v>
      </c>
      <c r="H1369">
        <v>-1</v>
      </c>
      <c r="I1369">
        <v>10</v>
      </c>
      <c r="J1369">
        <v>-2</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-2</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-2</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-2</v>
      </c>
      <c r="J1410">
        <v>6</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-2</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-2</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-2</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-2</v>
      </c>
      <c r="J1432">
        <v>6</v>
      </c>
    </row>
    <row r="1433" spans="1:10" x14ac:dyDescent="0.2">
      <c r="A1433" t="s">
        <v>1433</v>
      </c>
      <c r="B1433">
        <v>4</v>
      </c>
      <c r="C1433">
        <v>4</v>
      </c>
      <c r="D1433">
        <v>5</v>
      </c>
      <c r="E1433">
        <v>4</v>
      </c>
      <c r="F1433">
        <v>-1</v>
      </c>
      <c r="G1433">
        <v>10</v>
      </c>
      <c r="H1433">
        <v>-1</v>
      </c>
      <c r="I1433">
        <v>10</v>
      </c>
      <c r="J1433">
        <v>-2</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-2</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-2</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-2</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-2</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-2</v>
      </c>
      <c r="J1464">
        <v>6</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-2</v>
      </c>
    </row>
    <row r="1467" spans="1:10" x14ac:dyDescent="0.2">
      <c r="A1467" t="s">
        <v>1467</v>
      </c>
      <c r="B1467">
        <v>4</v>
      </c>
      <c r="C1467">
        <v>2</v>
      </c>
      <c r="D1467">
        <v>4</v>
      </c>
      <c r="E1467">
        <v>3</v>
      </c>
      <c r="F1467">
        <v>-1</v>
      </c>
      <c r="G1467">
        <v>10</v>
      </c>
      <c r="H1467">
        <v>-1</v>
      </c>
      <c r="I1467">
        <v>10</v>
      </c>
      <c r="J1467">
        <v>-2</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-2</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-2</v>
      </c>
    </row>
    <row r="1478" spans="1:10" x14ac:dyDescent="0.2">
      <c r="A1478" t="s">
        <v>1478</v>
      </c>
      <c r="B1478">
        <v>4</v>
      </c>
      <c r="C1478">
        <v>4</v>
      </c>
      <c r="D1478">
        <v>3</v>
      </c>
      <c r="E1478">
        <v>4</v>
      </c>
      <c r="F1478">
        <v>-1</v>
      </c>
      <c r="G1478">
        <v>10</v>
      </c>
      <c r="H1478">
        <v>-1</v>
      </c>
      <c r="I1478">
        <v>10</v>
      </c>
      <c r="J1478">
        <v>-2</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-2</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-2</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8</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-2</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8</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-2</v>
      </c>
      <c r="J1513">
        <v>6</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-2</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-2</v>
      </c>
    </row>
    <row r="1538" spans="1:10" x14ac:dyDescent="0.2">
      <c r="A1538" t="s">
        <v>1538</v>
      </c>
      <c r="B1538">
        <v>4</v>
      </c>
      <c r="C1538">
        <v>4</v>
      </c>
      <c r="D1538">
        <v>3</v>
      </c>
      <c r="E1538">
        <v>4</v>
      </c>
      <c r="F1538">
        <v>1</v>
      </c>
      <c r="G1538">
        <v>10</v>
      </c>
      <c r="H1538">
        <v>1</v>
      </c>
      <c r="I1538">
        <v>10</v>
      </c>
      <c r="J1538">
        <v>-2</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-2</v>
      </c>
      <c r="J1671">
        <v>2</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1675"/>
  <sheetViews>
    <sheetView topLeftCell="H1" workbookViewId="0">
      <pane ySplit="1" topLeftCell="A2" activePane="bottomLeft" state="frozen"/>
      <selection pane="bottomLeft" activeCell="N9" sqref="N9:Q9"/>
    </sheetView>
  </sheetViews>
  <sheetFormatPr defaultRowHeight="13.2" x14ac:dyDescent="0.2"/>
  <cols>
    <col min="1" max="1" width="60" customWidth="1"/>
    <col min="2" max="10" width="30" customWidth="1"/>
  </cols>
  <sheetData>
    <row r="1" spans="1:17" x14ac:dyDescent="0.2">
      <c r="A1" t="s">
        <v>0</v>
      </c>
      <c r="B1" t="s">
        <v>1</v>
      </c>
      <c r="C1" t="s">
        <v>2</v>
      </c>
      <c r="D1" t="s">
        <v>3</v>
      </c>
      <c r="E1" t="s">
        <v>4</v>
      </c>
      <c r="F1" t="s">
        <v>5</v>
      </c>
      <c r="G1" t="s">
        <v>6</v>
      </c>
      <c r="H1" t="s">
        <v>7</v>
      </c>
      <c r="I1" t="s">
        <v>8</v>
      </c>
      <c r="J1" t="s">
        <v>9</v>
      </c>
    </row>
    <row r="2" spans="1:17" x14ac:dyDescent="0.2">
      <c r="A2" t="s">
        <v>10</v>
      </c>
      <c r="B2">
        <v>2</v>
      </c>
      <c r="C2">
        <v>1</v>
      </c>
      <c r="D2">
        <v>2</v>
      </c>
      <c r="E2">
        <v>1</v>
      </c>
      <c r="F2">
        <v>1</v>
      </c>
      <c r="G2">
        <v>-10</v>
      </c>
      <c r="H2">
        <v>-1</v>
      </c>
      <c r="I2">
        <v>-10</v>
      </c>
      <c r="J2">
        <v>-10</v>
      </c>
    </row>
    <row r="3" spans="1:17" x14ac:dyDescent="0.2">
      <c r="A3" t="s">
        <v>11</v>
      </c>
      <c r="B3">
        <v>5</v>
      </c>
      <c r="C3">
        <v>5</v>
      </c>
      <c r="D3">
        <v>5</v>
      </c>
      <c r="E3">
        <v>4</v>
      </c>
      <c r="F3">
        <v>-1</v>
      </c>
      <c r="G3">
        <v>-10</v>
      </c>
      <c r="H3">
        <v>-1</v>
      </c>
      <c r="I3">
        <v>-10</v>
      </c>
      <c r="J3">
        <v>-10</v>
      </c>
      <c r="L3" t="s">
        <v>1675</v>
      </c>
    </row>
    <row r="4" spans="1:17" x14ac:dyDescent="0.2">
      <c r="A4" t="s">
        <v>12</v>
      </c>
      <c r="B4">
        <v>2</v>
      </c>
      <c r="C4">
        <v>5</v>
      </c>
      <c r="D4">
        <v>2</v>
      </c>
      <c r="E4">
        <v>3</v>
      </c>
      <c r="F4">
        <v>-1</v>
      </c>
      <c r="G4">
        <v>-10</v>
      </c>
      <c r="H4">
        <v>-1</v>
      </c>
      <c r="I4">
        <v>-10</v>
      </c>
      <c r="J4">
        <v>-10</v>
      </c>
      <c r="M4" t="s">
        <v>1676</v>
      </c>
      <c r="N4" t="s">
        <v>5</v>
      </c>
      <c r="O4" t="s">
        <v>6</v>
      </c>
      <c r="P4" t="s">
        <v>1677</v>
      </c>
      <c r="Q4" t="s">
        <v>1678</v>
      </c>
    </row>
    <row r="5" spans="1:17" x14ac:dyDescent="0.2">
      <c r="A5" t="s">
        <v>13</v>
      </c>
      <c r="B5">
        <v>5</v>
      </c>
      <c r="C5">
        <v>2</v>
      </c>
      <c r="D5">
        <v>4</v>
      </c>
      <c r="E5">
        <v>5</v>
      </c>
      <c r="F5">
        <v>-1</v>
      </c>
      <c r="G5">
        <v>-10</v>
      </c>
      <c r="H5">
        <v>-1</v>
      </c>
      <c r="I5">
        <v>-10</v>
      </c>
      <c r="J5">
        <v>-10</v>
      </c>
      <c r="L5" t="s">
        <v>1679</v>
      </c>
      <c r="M5">
        <f>COUNTIF(D2:D4000,"&gt;=3")</f>
        <v>1250</v>
      </c>
      <c r="N5">
        <f>COUNTIF(F2:F4000,"&gt;=1")</f>
        <v>423</v>
      </c>
      <c r="O5">
        <f>COUNTIF(G2:G4000,"&gt;=0")</f>
        <v>85</v>
      </c>
      <c r="P5">
        <f>COUNTIFS(H2:H4000,"&gt;=0")</f>
        <v>15</v>
      </c>
      <c r="Q5">
        <f>COUNTIF(I2:I4000,"&gt;=0")</f>
        <v>38</v>
      </c>
    </row>
    <row r="6" spans="1:17" x14ac:dyDescent="0.2">
      <c r="A6" t="s">
        <v>14</v>
      </c>
      <c r="B6">
        <v>4</v>
      </c>
      <c r="C6">
        <v>5</v>
      </c>
      <c r="D6">
        <v>3</v>
      </c>
      <c r="E6">
        <v>5</v>
      </c>
      <c r="F6">
        <v>1</v>
      </c>
      <c r="G6">
        <v>-10</v>
      </c>
      <c r="H6">
        <v>-1</v>
      </c>
      <c r="I6">
        <v>-10</v>
      </c>
      <c r="J6">
        <v>-10</v>
      </c>
      <c r="L6" t="s">
        <v>1680</v>
      </c>
      <c r="N6">
        <f>COUNTIFS(D2:D4000,"&gt;=3",F2:F4000,"&gt;=1")</f>
        <v>327</v>
      </c>
      <c r="O6">
        <f>COUNTIFS(D2:D4000,"&gt;=3",G2:G4000,"&gt;=1")</f>
        <v>74</v>
      </c>
      <c r="P6">
        <f>COUNTIFS(D2:D4000,"&gt;=3",H2:H4000,"&gt;=1")</f>
        <v>14</v>
      </c>
      <c r="Q6">
        <f>COUNTIFS(D2:D4000,"&gt;=3",I2:I4000,"&gt;=0")</f>
        <v>36</v>
      </c>
    </row>
    <row r="7" spans="1:17" x14ac:dyDescent="0.2">
      <c r="A7" t="s">
        <v>15</v>
      </c>
      <c r="B7">
        <v>5</v>
      </c>
      <c r="C7">
        <v>1</v>
      </c>
      <c r="D7">
        <v>1</v>
      </c>
      <c r="E7">
        <v>2</v>
      </c>
      <c r="F7">
        <v>-1</v>
      </c>
      <c r="G7">
        <v>-10</v>
      </c>
      <c r="H7">
        <v>-1</v>
      </c>
      <c r="I7">
        <v>-10</v>
      </c>
      <c r="J7">
        <v>-10</v>
      </c>
      <c r="L7" t="s">
        <v>1681</v>
      </c>
      <c r="N7">
        <f>N6/N5</f>
        <v>0.77304964539007093</v>
      </c>
      <c r="O7">
        <f>O6/O5</f>
        <v>0.87058823529411766</v>
      </c>
      <c r="P7">
        <f>P6/P5</f>
        <v>0.93333333333333335</v>
      </c>
      <c r="Q7">
        <f>Q6/Q5</f>
        <v>0.94736842105263153</v>
      </c>
    </row>
    <row r="8" spans="1:17" x14ac:dyDescent="0.2">
      <c r="A8" t="s">
        <v>16</v>
      </c>
      <c r="B8">
        <v>4</v>
      </c>
      <c r="C8">
        <v>1</v>
      </c>
      <c r="D8">
        <v>2</v>
      </c>
      <c r="E8">
        <v>2</v>
      </c>
      <c r="F8">
        <v>-1</v>
      </c>
      <c r="G8">
        <v>-10</v>
      </c>
      <c r="H8">
        <v>-1</v>
      </c>
      <c r="I8">
        <v>-10</v>
      </c>
      <c r="J8">
        <v>-10</v>
      </c>
      <c r="L8" t="s">
        <v>1682</v>
      </c>
      <c r="N8">
        <f>N6/M5</f>
        <v>0.2616</v>
      </c>
      <c r="O8">
        <f>O6/M5</f>
        <v>5.9200000000000003E-2</v>
      </c>
      <c r="P8">
        <f>P6/M5</f>
        <v>1.12E-2</v>
      </c>
      <c r="Q8">
        <f>Q6/M5</f>
        <v>2.8799999999999999E-2</v>
      </c>
    </row>
    <row r="9" spans="1:17" x14ac:dyDescent="0.2">
      <c r="A9" t="s">
        <v>17</v>
      </c>
      <c r="B9">
        <v>5</v>
      </c>
      <c r="C9">
        <v>1</v>
      </c>
      <c r="D9">
        <v>1</v>
      </c>
      <c r="E9">
        <v>2</v>
      </c>
      <c r="F9">
        <v>-1</v>
      </c>
      <c r="G9">
        <v>-10</v>
      </c>
      <c r="H9">
        <v>-1</v>
      </c>
      <c r="I9">
        <v>-10</v>
      </c>
      <c r="J9">
        <v>-10</v>
      </c>
      <c r="L9" t="s">
        <v>1683</v>
      </c>
      <c r="N9">
        <f>(2*N7*N8)/(N7+N8)</f>
        <v>0.39091452480573824</v>
      </c>
      <c r="O9">
        <f t="shared" ref="O9:Q9" si="0">(2*O7*O8)/(O7+O8)</f>
        <v>0.11086142322097378</v>
      </c>
      <c r="P9">
        <f t="shared" si="0"/>
        <v>2.2134387351778657E-2</v>
      </c>
      <c r="Q9">
        <f t="shared" si="0"/>
        <v>5.5900621118012417E-2</v>
      </c>
    </row>
    <row r="10" spans="1:17" x14ac:dyDescent="0.2">
      <c r="A10" t="s">
        <v>18</v>
      </c>
      <c r="B10">
        <v>5</v>
      </c>
      <c r="C10">
        <v>3</v>
      </c>
      <c r="D10">
        <v>3</v>
      </c>
      <c r="E10">
        <v>4</v>
      </c>
      <c r="F10">
        <v>-1</v>
      </c>
      <c r="G10">
        <v>-10</v>
      </c>
      <c r="H10">
        <v>-1</v>
      </c>
      <c r="I10">
        <v>-10</v>
      </c>
      <c r="J10">
        <v>-10</v>
      </c>
    </row>
    <row r="11" spans="1:17" x14ac:dyDescent="0.2">
      <c r="A11" t="s">
        <v>19</v>
      </c>
      <c r="B11">
        <v>4</v>
      </c>
      <c r="C11">
        <v>4</v>
      </c>
      <c r="D11">
        <v>3</v>
      </c>
      <c r="E11">
        <v>4</v>
      </c>
      <c r="F11">
        <v>-1</v>
      </c>
      <c r="G11">
        <v>-10</v>
      </c>
      <c r="H11">
        <v>-1</v>
      </c>
      <c r="I11">
        <v>-10</v>
      </c>
      <c r="J11">
        <v>-10</v>
      </c>
    </row>
    <row r="12" spans="1:17" x14ac:dyDescent="0.2">
      <c r="A12" t="s">
        <v>20</v>
      </c>
      <c r="B12">
        <v>5</v>
      </c>
      <c r="C12">
        <v>4</v>
      </c>
      <c r="D12">
        <v>4</v>
      </c>
      <c r="E12">
        <v>4</v>
      </c>
      <c r="F12">
        <v>-1</v>
      </c>
      <c r="G12">
        <v>-10</v>
      </c>
      <c r="H12">
        <v>-1</v>
      </c>
      <c r="I12">
        <v>-10</v>
      </c>
      <c r="J12">
        <v>-10</v>
      </c>
      <c r="L12" t="s">
        <v>1684</v>
      </c>
    </row>
    <row r="13" spans="1:17" x14ac:dyDescent="0.2">
      <c r="A13" t="s">
        <v>21</v>
      </c>
      <c r="B13">
        <v>2</v>
      </c>
      <c r="C13">
        <v>3</v>
      </c>
      <c r="D13">
        <v>2</v>
      </c>
      <c r="E13">
        <v>2</v>
      </c>
      <c r="F13">
        <v>-1</v>
      </c>
      <c r="G13">
        <v>10</v>
      </c>
      <c r="H13">
        <v>-1</v>
      </c>
      <c r="I13">
        <v>-10</v>
      </c>
      <c r="J13">
        <v>-10</v>
      </c>
      <c r="M13" t="s">
        <v>1676</v>
      </c>
      <c r="N13" t="s">
        <v>5</v>
      </c>
      <c r="O13" t="s">
        <v>6</v>
      </c>
      <c r="P13" t="s">
        <v>1677</v>
      </c>
      <c r="Q13" t="s">
        <v>1678</v>
      </c>
    </row>
    <row r="14" spans="1:17" x14ac:dyDescent="0.2">
      <c r="A14" t="s">
        <v>22</v>
      </c>
      <c r="B14">
        <v>3</v>
      </c>
      <c r="C14">
        <v>4</v>
      </c>
      <c r="D14">
        <v>2</v>
      </c>
      <c r="E14">
        <v>4</v>
      </c>
      <c r="F14">
        <v>-1</v>
      </c>
      <c r="G14">
        <v>-10</v>
      </c>
      <c r="H14">
        <v>-1</v>
      </c>
      <c r="I14">
        <v>-10</v>
      </c>
      <c r="J14">
        <v>-10</v>
      </c>
      <c r="L14" t="s">
        <v>1679</v>
      </c>
      <c r="M14">
        <f>COUNTIF(D2:D4000,"&gt;=4")</f>
        <v>902</v>
      </c>
      <c r="N14">
        <f>COUNTIF(F2:F4000,"&gt;=1")</f>
        <v>423</v>
      </c>
      <c r="O14">
        <f>COUNTIF(G2:G4000,"&gt;=0")</f>
        <v>85</v>
      </c>
      <c r="P14">
        <f>COUNTIFS(H2:H4000,"&gt;=1")</f>
        <v>15</v>
      </c>
      <c r="Q14">
        <f>COUNTIF(J2:J4000,"&gt;=0")</f>
        <v>51</v>
      </c>
    </row>
    <row r="15" spans="1:17" x14ac:dyDescent="0.2">
      <c r="A15" t="s">
        <v>23</v>
      </c>
      <c r="B15">
        <v>1</v>
      </c>
      <c r="C15">
        <v>2</v>
      </c>
      <c r="D15">
        <v>1</v>
      </c>
      <c r="E15">
        <v>1</v>
      </c>
      <c r="F15">
        <v>-1</v>
      </c>
      <c r="G15">
        <v>-10</v>
      </c>
      <c r="H15">
        <v>-1</v>
      </c>
      <c r="I15">
        <v>-10</v>
      </c>
      <c r="J15">
        <v>-10</v>
      </c>
      <c r="L15" t="s">
        <v>1680</v>
      </c>
      <c r="N15">
        <f>COUNTIFS(D2:D4000,"&gt;=4",F2:F4000,"&gt;=1")</f>
        <v>256</v>
      </c>
      <c r="O15">
        <f>COUNTIFS(D2:D4000,"&gt;=4",G2:G4000,"&gt;=1")</f>
        <v>54</v>
      </c>
      <c r="P15">
        <f>COUNTIFS(D2:D4000,"&gt;=4",H2:H4000,"&gt;=1")</f>
        <v>10</v>
      </c>
      <c r="Q15">
        <f>COUNTIFS(D2:D4000,"&gt;=4",J2:J4000,"&gt;=0")</f>
        <v>30</v>
      </c>
    </row>
    <row r="16" spans="1:17" x14ac:dyDescent="0.2">
      <c r="A16" t="s">
        <v>24</v>
      </c>
      <c r="B16">
        <v>5</v>
      </c>
      <c r="C16">
        <v>4</v>
      </c>
      <c r="D16">
        <v>4</v>
      </c>
      <c r="E16">
        <v>5</v>
      </c>
      <c r="F16">
        <v>-1</v>
      </c>
      <c r="G16">
        <v>-10</v>
      </c>
      <c r="H16">
        <v>-1</v>
      </c>
      <c r="I16">
        <v>-10</v>
      </c>
      <c r="J16">
        <v>-10</v>
      </c>
      <c r="L16" t="s">
        <v>1681</v>
      </c>
      <c r="N16">
        <f>N15/N14</f>
        <v>0.60520094562647753</v>
      </c>
      <c r="O16">
        <f>O15/O14</f>
        <v>0.63529411764705879</v>
      </c>
      <c r="P16">
        <f>P15/P14</f>
        <v>0.66666666666666663</v>
      </c>
      <c r="Q16">
        <f>Q15/Q14</f>
        <v>0.58823529411764708</v>
      </c>
    </row>
    <row r="17" spans="1:17" x14ac:dyDescent="0.2">
      <c r="A17" t="s">
        <v>25</v>
      </c>
      <c r="B17">
        <v>5</v>
      </c>
      <c r="C17">
        <v>4</v>
      </c>
      <c r="D17">
        <v>5</v>
      </c>
      <c r="E17">
        <v>5</v>
      </c>
      <c r="F17">
        <v>-1</v>
      </c>
      <c r="G17">
        <v>-10</v>
      </c>
      <c r="H17">
        <v>-1</v>
      </c>
      <c r="I17">
        <v>-10</v>
      </c>
      <c r="J17">
        <v>-10</v>
      </c>
      <c r="L17" t="s">
        <v>1682</v>
      </c>
      <c r="N17">
        <f>N15/M14</f>
        <v>0.28381374722838137</v>
      </c>
      <c r="O17">
        <f>O15/M14</f>
        <v>5.9866962305986697E-2</v>
      </c>
      <c r="P17">
        <f>P15/M14</f>
        <v>1.1086474501108648E-2</v>
      </c>
      <c r="Q17">
        <f>Q15/M14</f>
        <v>3.325942350332594E-2</v>
      </c>
    </row>
    <row r="18" spans="1:17" x14ac:dyDescent="0.2">
      <c r="A18" t="s">
        <v>26</v>
      </c>
      <c r="B18">
        <v>4</v>
      </c>
      <c r="C18">
        <v>1</v>
      </c>
      <c r="D18">
        <v>1</v>
      </c>
      <c r="E18">
        <v>3</v>
      </c>
      <c r="F18">
        <v>-1</v>
      </c>
      <c r="G18">
        <v>-10</v>
      </c>
      <c r="H18">
        <v>-1</v>
      </c>
      <c r="I18">
        <v>-10</v>
      </c>
      <c r="J18">
        <v>-10</v>
      </c>
      <c r="L18" t="s">
        <v>1683</v>
      </c>
      <c r="N18">
        <f>(2*N16*N17)/(N16+N17)</f>
        <v>0.38641509433962262</v>
      </c>
      <c r="O18">
        <f t="shared" ref="O18:Q18" si="1">(2*O16*O17)/(O16+O17)</f>
        <v>0.10942249240121582</v>
      </c>
      <c r="P18">
        <f t="shared" si="1"/>
        <v>2.1810250817884406E-2</v>
      </c>
      <c r="Q18">
        <f t="shared" si="1"/>
        <v>6.2959076600209857E-2</v>
      </c>
    </row>
    <row r="19" spans="1:17" x14ac:dyDescent="0.2">
      <c r="A19" t="s">
        <v>27</v>
      </c>
      <c r="B19">
        <v>1</v>
      </c>
      <c r="C19">
        <v>1</v>
      </c>
      <c r="D19">
        <v>1</v>
      </c>
      <c r="E19">
        <v>1</v>
      </c>
      <c r="F19">
        <v>-1</v>
      </c>
      <c r="G19">
        <v>-10</v>
      </c>
      <c r="H19">
        <v>-1</v>
      </c>
      <c r="I19">
        <v>-10</v>
      </c>
      <c r="J19">
        <v>-10</v>
      </c>
    </row>
    <row r="20" spans="1:17" x14ac:dyDescent="0.2">
      <c r="A20" t="s">
        <v>28</v>
      </c>
      <c r="B20">
        <v>4</v>
      </c>
      <c r="C20">
        <v>4</v>
      </c>
      <c r="D20">
        <v>5</v>
      </c>
      <c r="E20">
        <v>5</v>
      </c>
      <c r="F20">
        <v>1</v>
      </c>
      <c r="G20">
        <v>-10</v>
      </c>
      <c r="H20">
        <v>-1</v>
      </c>
      <c r="I20">
        <v>-10</v>
      </c>
      <c r="J20">
        <v>-10</v>
      </c>
    </row>
    <row r="21" spans="1:17" x14ac:dyDescent="0.2">
      <c r="A21" t="s">
        <v>29</v>
      </c>
      <c r="B21">
        <v>5</v>
      </c>
      <c r="C21">
        <v>5</v>
      </c>
      <c r="D21">
        <v>5</v>
      </c>
      <c r="E21">
        <v>5</v>
      </c>
      <c r="F21">
        <v>-1</v>
      </c>
      <c r="G21">
        <v>-10</v>
      </c>
      <c r="H21">
        <v>-1</v>
      </c>
      <c r="I21">
        <v>-10</v>
      </c>
      <c r="J21">
        <v>-10</v>
      </c>
    </row>
    <row r="22" spans="1:17" x14ac:dyDescent="0.2">
      <c r="A22" t="s">
        <v>30</v>
      </c>
      <c r="B22">
        <v>4</v>
      </c>
      <c r="C22">
        <v>3</v>
      </c>
      <c r="D22">
        <v>4</v>
      </c>
      <c r="E22">
        <v>4</v>
      </c>
      <c r="F22">
        <v>1</v>
      </c>
      <c r="G22">
        <v>-10</v>
      </c>
      <c r="H22">
        <v>-1</v>
      </c>
      <c r="I22">
        <v>-10</v>
      </c>
      <c r="J22">
        <v>-10</v>
      </c>
    </row>
    <row r="23" spans="1:17" x14ac:dyDescent="0.2">
      <c r="A23" t="s">
        <v>31</v>
      </c>
      <c r="B23">
        <v>1</v>
      </c>
      <c r="C23">
        <v>1</v>
      </c>
      <c r="D23">
        <v>1</v>
      </c>
      <c r="E23">
        <v>1</v>
      </c>
      <c r="F23">
        <v>-1</v>
      </c>
      <c r="G23">
        <v>-10</v>
      </c>
      <c r="H23">
        <v>-1</v>
      </c>
      <c r="I23">
        <v>-10</v>
      </c>
      <c r="J23">
        <v>-10</v>
      </c>
    </row>
    <row r="24" spans="1:17" x14ac:dyDescent="0.2">
      <c r="A24" t="s">
        <v>32</v>
      </c>
      <c r="B24">
        <v>2</v>
      </c>
      <c r="C24">
        <v>4</v>
      </c>
      <c r="D24">
        <v>2</v>
      </c>
      <c r="E24">
        <v>1</v>
      </c>
      <c r="F24">
        <v>1</v>
      </c>
      <c r="G24">
        <v>-10</v>
      </c>
      <c r="H24">
        <v>-1</v>
      </c>
      <c r="I24">
        <v>-10</v>
      </c>
      <c r="J24">
        <v>-10</v>
      </c>
    </row>
    <row r="25" spans="1:17" x14ac:dyDescent="0.2">
      <c r="A25" t="s">
        <v>33</v>
      </c>
      <c r="B25">
        <v>4</v>
      </c>
      <c r="C25">
        <v>1</v>
      </c>
      <c r="D25">
        <v>1</v>
      </c>
      <c r="E25">
        <v>2</v>
      </c>
      <c r="F25">
        <v>-1</v>
      </c>
      <c r="G25">
        <v>-10</v>
      </c>
      <c r="H25">
        <v>-1</v>
      </c>
      <c r="I25">
        <v>-10</v>
      </c>
      <c r="J25">
        <v>-10</v>
      </c>
    </row>
    <row r="26" spans="1:17" x14ac:dyDescent="0.2">
      <c r="A26" t="s">
        <v>34</v>
      </c>
      <c r="B26">
        <v>4</v>
      </c>
      <c r="C26">
        <v>1</v>
      </c>
      <c r="D26">
        <v>2</v>
      </c>
      <c r="E26">
        <v>2</v>
      </c>
      <c r="F26">
        <v>-1</v>
      </c>
      <c r="G26">
        <v>-10</v>
      </c>
      <c r="H26">
        <v>-1</v>
      </c>
      <c r="I26">
        <v>-10</v>
      </c>
      <c r="J26">
        <v>-10</v>
      </c>
    </row>
    <row r="27" spans="1:17" x14ac:dyDescent="0.2">
      <c r="A27" t="s">
        <v>35</v>
      </c>
      <c r="B27">
        <v>5</v>
      </c>
      <c r="C27">
        <v>4</v>
      </c>
      <c r="D27">
        <v>2</v>
      </c>
      <c r="E27">
        <v>3</v>
      </c>
      <c r="F27">
        <v>-1</v>
      </c>
      <c r="G27">
        <v>-10</v>
      </c>
      <c r="H27">
        <v>-1</v>
      </c>
      <c r="I27">
        <v>-10</v>
      </c>
      <c r="J27">
        <v>-10</v>
      </c>
    </row>
    <row r="28" spans="1:17" x14ac:dyDescent="0.2">
      <c r="A28" t="s">
        <v>36</v>
      </c>
      <c r="B28">
        <v>4</v>
      </c>
      <c r="C28">
        <v>1</v>
      </c>
      <c r="D28">
        <v>1</v>
      </c>
      <c r="E28">
        <v>1</v>
      </c>
      <c r="F28">
        <v>-1</v>
      </c>
      <c r="G28">
        <v>-10</v>
      </c>
      <c r="H28">
        <v>-1</v>
      </c>
      <c r="I28">
        <v>-10</v>
      </c>
      <c r="J28">
        <v>-10</v>
      </c>
    </row>
    <row r="29" spans="1:17" x14ac:dyDescent="0.2">
      <c r="A29" t="s">
        <v>37</v>
      </c>
      <c r="B29">
        <v>3</v>
      </c>
      <c r="C29">
        <v>3</v>
      </c>
      <c r="D29">
        <v>3</v>
      </c>
      <c r="E29">
        <v>2</v>
      </c>
      <c r="F29">
        <v>-1</v>
      </c>
      <c r="G29">
        <v>-10</v>
      </c>
      <c r="H29">
        <v>-1</v>
      </c>
      <c r="I29">
        <v>-10</v>
      </c>
      <c r="J29">
        <v>-10</v>
      </c>
    </row>
    <row r="30" spans="1:17" x14ac:dyDescent="0.2">
      <c r="A30" t="s">
        <v>38</v>
      </c>
      <c r="B30">
        <v>5</v>
      </c>
      <c r="C30">
        <v>1</v>
      </c>
      <c r="D30">
        <v>1</v>
      </c>
      <c r="E30">
        <v>1</v>
      </c>
      <c r="F30">
        <v>-1</v>
      </c>
      <c r="G30">
        <v>-10</v>
      </c>
      <c r="H30">
        <v>-1</v>
      </c>
      <c r="I30">
        <v>-10</v>
      </c>
      <c r="J30">
        <v>-10</v>
      </c>
    </row>
    <row r="31" spans="1:17" x14ac:dyDescent="0.2">
      <c r="A31" t="s">
        <v>39</v>
      </c>
      <c r="B31">
        <v>2</v>
      </c>
      <c r="C31">
        <v>1</v>
      </c>
      <c r="D31">
        <v>5</v>
      </c>
      <c r="E31">
        <v>4</v>
      </c>
      <c r="F31">
        <v>-1</v>
      </c>
      <c r="G31">
        <v>-10</v>
      </c>
      <c r="H31">
        <v>-1</v>
      </c>
      <c r="I31">
        <v>-10</v>
      </c>
      <c r="J31">
        <v>-10</v>
      </c>
    </row>
    <row r="32" spans="1:17" x14ac:dyDescent="0.2">
      <c r="A32" t="s">
        <v>40</v>
      </c>
      <c r="B32">
        <v>4</v>
      </c>
      <c r="C32">
        <v>4</v>
      </c>
      <c r="D32">
        <v>3</v>
      </c>
      <c r="E32">
        <v>3</v>
      </c>
      <c r="F32">
        <v>-1</v>
      </c>
      <c r="G32">
        <v>-10</v>
      </c>
      <c r="H32">
        <v>-1</v>
      </c>
      <c r="I32">
        <v>-10</v>
      </c>
      <c r="J32">
        <v>-10</v>
      </c>
    </row>
    <row r="33" spans="1:10" x14ac:dyDescent="0.2">
      <c r="A33" t="s">
        <v>41</v>
      </c>
      <c r="B33">
        <v>5</v>
      </c>
      <c r="C33">
        <v>5</v>
      </c>
      <c r="D33">
        <v>4</v>
      </c>
      <c r="E33">
        <v>5</v>
      </c>
      <c r="F33">
        <v>1</v>
      </c>
      <c r="G33">
        <v>-10</v>
      </c>
      <c r="H33">
        <v>-1</v>
      </c>
      <c r="I33">
        <v>-10</v>
      </c>
      <c r="J33">
        <v>-10</v>
      </c>
    </row>
    <row r="34" spans="1:10" x14ac:dyDescent="0.2">
      <c r="A34" t="s">
        <v>42</v>
      </c>
      <c r="B34">
        <v>3</v>
      </c>
      <c r="C34">
        <v>1</v>
      </c>
      <c r="D34">
        <v>2</v>
      </c>
      <c r="E34">
        <v>2</v>
      </c>
      <c r="F34">
        <v>-1</v>
      </c>
      <c r="G34">
        <v>-10</v>
      </c>
      <c r="H34">
        <v>-1</v>
      </c>
      <c r="I34">
        <v>-10</v>
      </c>
      <c r="J34">
        <v>-10</v>
      </c>
    </row>
    <row r="35" spans="1:10" x14ac:dyDescent="0.2">
      <c r="A35" t="s">
        <v>43</v>
      </c>
      <c r="B35">
        <v>5</v>
      </c>
      <c r="C35">
        <v>3</v>
      </c>
      <c r="D35">
        <v>2</v>
      </c>
      <c r="E35">
        <v>3</v>
      </c>
      <c r="F35">
        <v>-1</v>
      </c>
      <c r="G35">
        <v>-10</v>
      </c>
      <c r="H35">
        <v>-1</v>
      </c>
      <c r="I35">
        <v>-10</v>
      </c>
      <c r="J35">
        <v>-10</v>
      </c>
    </row>
    <row r="36" spans="1:10" x14ac:dyDescent="0.2">
      <c r="A36" t="s">
        <v>44</v>
      </c>
      <c r="B36">
        <v>3</v>
      </c>
      <c r="C36">
        <v>4</v>
      </c>
      <c r="D36">
        <v>3</v>
      </c>
      <c r="E36">
        <v>2</v>
      </c>
      <c r="F36">
        <v>1</v>
      </c>
      <c r="G36">
        <v>-10</v>
      </c>
      <c r="H36">
        <v>-1</v>
      </c>
      <c r="I36">
        <v>-10</v>
      </c>
      <c r="J36">
        <v>-10</v>
      </c>
    </row>
    <row r="37" spans="1:10" x14ac:dyDescent="0.2">
      <c r="A37" t="s">
        <v>45</v>
      </c>
      <c r="B37">
        <v>4</v>
      </c>
      <c r="C37">
        <v>1</v>
      </c>
      <c r="D37">
        <v>1</v>
      </c>
      <c r="E37">
        <v>1</v>
      </c>
      <c r="F37">
        <v>-1</v>
      </c>
      <c r="G37">
        <v>-10</v>
      </c>
      <c r="H37">
        <v>-1</v>
      </c>
      <c r="I37">
        <v>-10</v>
      </c>
      <c r="J37">
        <v>-10</v>
      </c>
    </row>
    <row r="38" spans="1:10" x14ac:dyDescent="0.2">
      <c r="A38" t="s">
        <v>46</v>
      </c>
      <c r="B38">
        <v>4</v>
      </c>
      <c r="C38">
        <v>4</v>
      </c>
      <c r="D38">
        <v>3</v>
      </c>
      <c r="E38">
        <v>3</v>
      </c>
      <c r="F38">
        <v>-1</v>
      </c>
      <c r="G38">
        <v>-10</v>
      </c>
      <c r="H38">
        <v>-1</v>
      </c>
      <c r="I38">
        <v>-10</v>
      </c>
      <c r="J38">
        <v>-10</v>
      </c>
    </row>
    <row r="39" spans="1:10" x14ac:dyDescent="0.2">
      <c r="A39" t="s">
        <v>47</v>
      </c>
      <c r="B39">
        <v>2</v>
      </c>
      <c r="C39">
        <v>4</v>
      </c>
      <c r="D39">
        <v>2</v>
      </c>
      <c r="E39">
        <v>2</v>
      </c>
      <c r="F39">
        <v>1</v>
      </c>
      <c r="G39">
        <v>-10</v>
      </c>
      <c r="H39">
        <v>-1</v>
      </c>
      <c r="I39">
        <v>-10</v>
      </c>
      <c r="J39">
        <v>-10</v>
      </c>
    </row>
    <row r="40" spans="1:10" x14ac:dyDescent="0.2">
      <c r="A40" t="s">
        <v>48</v>
      </c>
      <c r="B40">
        <v>5</v>
      </c>
      <c r="C40">
        <v>4</v>
      </c>
      <c r="D40">
        <v>5</v>
      </c>
      <c r="E40">
        <v>5</v>
      </c>
      <c r="F40">
        <v>1</v>
      </c>
      <c r="G40">
        <v>10</v>
      </c>
      <c r="H40">
        <v>1</v>
      </c>
      <c r="I40">
        <v>-10</v>
      </c>
      <c r="J40">
        <v>-10</v>
      </c>
    </row>
    <row r="41" spans="1:10" x14ac:dyDescent="0.2">
      <c r="A41" t="s">
        <v>49</v>
      </c>
      <c r="B41">
        <v>3</v>
      </c>
      <c r="C41">
        <v>1</v>
      </c>
      <c r="D41">
        <v>2</v>
      </c>
      <c r="E41">
        <v>4</v>
      </c>
      <c r="F41">
        <v>1</v>
      </c>
      <c r="G41">
        <v>-10</v>
      </c>
      <c r="H41">
        <v>-1</v>
      </c>
      <c r="I41">
        <v>-10</v>
      </c>
      <c r="J41">
        <v>-10</v>
      </c>
    </row>
    <row r="42" spans="1:10" x14ac:dyDescent="0.2">
      <c r="A42" t="s">
        <v>50</v>
      </c>
      <c r="B42">
        <v>5</v>
      </c>
      <c r="C42">
        <v>4</v>
      </c>
      <c r="D42">
        <v>4</v>
      </c>
      <c r="E42">
        <v>4</v>
      </c>
      <c r="F42">
        <v>1</v>
      </c>
      <c r="G42">
        <v>10</v>
      </c>
      <c r="H42">
        <v>1</v>
      </c>
      <c r="I42">
        <v>-8</v>
      </c>
      <c r="J42">
        <v>-10</v>
      </c>
    </row>
    <row r="43" spans="1:10" x14ac:dyDescent="0.2">
      <c r="A43" t="s">
        <v>51</v>
      </c>
      <c r="B43">
        <v>3</v>
      </c>
      <c r="C43">
        <v>3</v>
      </c>
      <c r="D43">
        <v>1</v>
      </c>
      <c r="E43">
        <v>1</v>
      </c>
      <c r="F43">
        <v>-1</v>
      </c>
      <c r="G43">
        <v>-10</v>
      </c>
      <c r="H43">
        <v>-1</v>
      </c>
      <c r="I43">
        <v>-10</v>
      </c>
      <c r="J43">
        <v>-10</v>
      </c>
    </row>
    <row r="44" spans="1:10" x14ac:dyDescent="0.2">
      <c r="A44" t="s">
        <v>52</v>
      </c>
      <c r="B44">
        <v>4</v>
      </c>
      <c r="C44">
        <v>4</v>
      </c>
      <c r="D44">
        <v>5</v>
      </c>
      <c r="E44">
        <v>3</v>
      </c>
      <c r="F44">
        <v>-1</v>
      </c>
      <c r="G44">
        <v>-10</v>
      </c>
      <c r="H44">
        <v>-1</v>
      </c>
      <c r="I44">
        <v>-10</v>
      </c>
      <c r="J44">
        <v>-10</v>
      </c>
    </row>
    <row r="45" spans="1:10" x14ac:dyDescent="0.2">
      <c r="A45" t="s">
        <v>53</v>
      </c>
      <c r="B45">
        <v>4</v>
      </c>
      <c r="C45">
        <v>5</v>
      </c>
      <c r="D45">
        <v>4</v>
      </c>
      <c r="E45">
        <v>5</v>
      </c>
      <c r="F45">
        <v>1</v>
      </c>
      <c r="G45">
        <v>-10</v>
      </c>
      <c r="H45">
        <v>-1</v>
      </c>
      <c r="I45">
        <v>-10</v>
      </c>
      <c r="J45">
        <v>-10</v>
      </c>
    </row>
    <row r="46" spans="1:10" x14ac:dyDescent="0.2">
      <c r="A46" t="s">
        <v>54</v>
      </c>
      <c r="B46">
        <v>5</v>
      </c>
      <c r="C46">
        <v>4</v>
      </c>
      <c r="D46">
        <v>5</v>
      </c>
      <c r="E46">
        <v>5</v>
      </c>
      <c r="F46">
        <v>-1</v>
      </c>
      <c r="G46">
        <v>-10</v>
      </c>
      <c r="H46">
        <v>-1</v>
      </c>
      <c r="I46">
        <v>-10</v>
      </c>
      <c r="J46">
        <v>-10</v>
      </c>
    </row>
    <row r="47" spans="1:10" x14ac:dyDescent="0.2">
      <c r="A47" t="s">
        <v>55</v>
      </c>
      <c r="B47">
        <v>4</v>
      </c>
      <c r="C47">
        <v>1</v>
      </c>
      <c r="D47">
        <v>4</v>
      </c>
      <c r="E47">
        <v>4</v>
      </c>
      <c r="F47">
        <v>1</v>
      </c>
      <c r="G47">
        <v>-10</v>
      </c>
      <c r="H47">
        <v>-1</v>
      </c>
      <c r="I47">
        <v>-10</v>
      </c>
      <c r="J47">
        <v>-10</v>
      </c>
    </row>
    <row r="48" spans="1:10" x14ac:dyDescent="0.2">
      <c r="A48" t="s">
        <v>56</v>
      </c>
      <c r="B48">
        <v>1</v>
      </c>
      <c r="C48">
        <v>1</v>
      </c>
      <c r="D48">
        <v>1</v>
      </c>
      <c r="E48">
        <v>1</v>
      </c>
      <c r="F48">
        <v>-1</v>
      </c>
      <c r="G48">
        <v>-10</v>
      </c>
      <c r="H48">
        <v>-1</v>
      </c>
      <c r="I48">
        <v>-10</v>
      </c>
      <c r="J48">
        <v>-10</v>
      </c>
    </row>
    <row r="49" spans="1:10" x14ac:dyDescent="0.2">
      <c r="A49" t="s">
        <v>57</v>
      </c>
      <c r="B49">
        <v>4</v>
      </c>
      <c r="C49">
        <v>3</v>
      </c>
      <c r="D49">
        <v>3</v>
      </c>
      <c r="E49">
        <v>4</v>
      </c>
      <c r="F49">
        <v>1</v>
      </c>
      <c r="G49">
        <v>-10</v>
      </c>
      <c r="H49">
        <v>-1</v>
      </c>
      <c r="I49">
        <v>-10</v>
      </c>
      <c r="J49">
        <v>-10</v>
      </c>
    </row>
    <row r="50" spans="1:10" x14ac:dyDescent="0.2">
      <c r="A50" t="s">
        <v>58</v>
      </c>
      <c r="B50">
        <v>1</v>
      </c>
      <c r="C50">
        <v>1</v>
      </c>
      <c r="D50">
        <v>1</v>
      </c>
      <c r="E50">
        <v>1</v>
      </c>
      <c r="F50">
        <v>1</v>
      </c>
      <c r="G50">
        <v>-10</v>
      </c>
      <c r="H50">
        <v>-1</v>
      </c>
      <c r="I50">
        <v>-10</v>
      </c>
      <c r="J50">
        <v>-10</v>
      </c>
    </row>
    <row r="51" spans="1:10" x14ac:dyDescent="0.2">
      <c r="A51" t="s">
        <v>59</v>
      </c>
      <c r="B51">
        <v>4</v>
      </c>
      <c r="C51">
        <v>3</v>
      </c>
      <c r="D51">
        <v>4</v>
      </c>
      <c r="E51">
        <v>2</v>
      </c>
      <c r="F51">
        <v>-1</v>
      </c>
      <c r="G51">
        <v>-10</v>
      </c>
      <c r="H51">
        <v>-1</v>
      </c>
      <c r="I51">
        <v>-10</v>
      </c>
      <c r="J51">
        <v>-10</v>
      </c>
    </row>
    <row r="52" spans="1:10" x14ac:dyDescent="0.2">
      <c r="A52" t="s">
        <v>60</v>
      </c>
      <c r="B52">
        <v>4</v>
      </c>
      <c r="C52">
        <v>1</v>
      </c>
      <c r="D52">
        <v>1</v>
      </c>
      <c r="E52">
        <v>1</v>
      </c>
      <c r="F52">
        <v>-1</v>
      </c>
      <c r="G52">
        <v>-10</v>
      </c>
      <c r="H52">
        <v>-1</v>
      </c>
      <c r="I52">
        <v>-10</v>
      </c>
      <c r="J52">
        <v>-10</v>
      </c>
    </row>
    <row r="53" spans="1:10" x14ac:dyDescent="0.2">
      <c r="A53" t="s">
        <v>61</v>
      </c>
      <c r="B53">
        <v>4</v>
      </c>
      <c r="C53">
        <v>1</v>
      </c>
      <c r="D53">
        <v>3</v>
      </c>
      <c r="E53">
        <v>2</v>
      </c>
      <c r="F53">
        <v>-1</v>
      </c>
      <c r="G53">
        <v>-10</v>
      </c>
      <c r="H53">
        <v>-1</v>
      </c>
      <c r="I53">
        <v>-10</v>
      </c>
      <c r="J53">
        <v>-10</v>
      </c>
    </row>
    <row r="54" spans="1:10" x14ac:dyDescent="0.2">
      <c r="A54" t="s">
        <v>62</v>
      </c>
      <c r="B54">
        <v>4</v>
      </c>
      <c r="C54">
        <v>2</v>
      </c>
      <c r="D54">
        <v>3</v>
      </c>
      <c r="E54">
        <v>4</v>
      </c>
      <c r="F54">
        <v>1</v>
      </c>
      <c r="G54">
        <v>10</v>
      </c>
      <c r="H54">
        <v>1</v>
      </c>
      <c r="I54">
        <v>-10</v>
      </c>
      <c r="J54">
        <v>-10</v>
      </c>
    </row>
    <row r="55" spans="1:10" x14ac:dyDescent="0.2">
      <c r="A55" t="s">
        <v>63</v>
      </c>
      <c r="B55">
        <v>4</v>
      </c>
      <c r="C55">
        <v>1</v>
      </c>
      <c r="D55">
        <v>2</v>
      </c>
      <c r="E55">
        <v>3</v>
      </c>
      <c r="F55">
        <v>-1</v>
      </c>
      <c r="G55">
        <v>-10</v>
      </c>
      <c r="H55">
        <v>-1</v>
      </c>
      <c r="I55">
        <v>-10</v>
      </c>
      <c r="J55">
        <v>-10</v>
      </c>
    </row>
    <row r="56" spans="1:10" x14ac:dyDescent="0.2">
      <c r="A56" t="s">
        <v>64</v>
      </c>
      <c r="B56">
        <v>4</v>
      </c>
      <c r="C56">
        <v>5</v>
      </c>
      <c r="D56">
        <v>4</v>
      </c>
      <c r="E56">
        <v>4</v>
      </c>
      <c r="F56">
        <v>-1</v>
      </c>
      <c r="G56">
        <v>-10</v>
      </c>
      <c r="H56">
        <v>-1</v>
      </c>
      <c r="I56">
        <v>-10</v>
      </c>
      <c r="J56">
        <v>-10</v>
      </c>
    </row>
    <row r="57" spans="1:10" x14ac:dyDescent="0.2">
      <c r="A57" t="s">
        <v>65</v>
      </c>
      <c r="B57">
        <v>4</v>
      </c>
      <c r="C57">
        <v>1</v>
      </c>
      <c r="D57">
        <v>1</v>
      </c>
      <c r="E57">
        <v>4</v>
      </c>
      <c r="F57">
        <v>1</v>
      </c>
      <c r="G57">
        <v>-10</v>
      </c>
      <c r="H57">
        <v>-1</v>
      </c>
      <c r="I57">
        <v>-10</v>
      </c>
      <c r="J57">
        <v>-10</v>
      </c>
    </row>
    <row r="58" spans="1:10" x14ac:dyDescent="0.2">
      <c r="A58" t="s">
        <v>66</v>
      </c>
      <c r="B58">
        <v>2</v>
      </c>
      <c r="C58">
        <v>1</v>
      </c>
      <c r="D58">
        <v>1</v>
      </c>
      <c r="E58">
        <v>1</v>
      </c>
      <c r="F58">
        <v>-1</v>
      </c>
      <c r="G58">
        <v>-10</v>
      </c>
      <c r="H58">
        <v>-1</v>
      </c>
      <c r="I58">
        <v>-10</v>
      </c>
      <c r="J58">
        <v>-10</v>
      </c>
    </row>
    <row r="59" spans="1:10" x14ac:dyDescent="0.2">
      <c r="A59" t="s">
        <v>67</v>
      </c>
      <c r="B59">
        <v>3</v>
      </c>
      <c r="C59">
        <v>1</v>
      </c>
      <c r="D59">
        <v>1</v>
      </c>
      <c r="E59">
        <v>2</v>
      </c>
      <c r="F59">
        <v>-1</v>
      </c>
      <c r="G59">
        <v>10</v>
      </c>
      <c r="H59">
        <v>-1</v>
      </c>
      <c r="I59">
        <v>-4</v>
      </c>
      <c r="J59">
        <v>8</v>
      </c>
    </row>
    <row r="60" spans="1:10" x14ac:dyDescent="0.2">
      <c r="A60" t="s">
        <v>68</v>
      </c>
      <c r="B60">
        <v>5</v>
      </c>
      <c r="C60">
        <v>5</v>
      </c>
      <c r="D60">
        <v>5</v>
      </c>
      <c r="E60">
        <v>5</v>
      </c>
      <c r="F60">
        <v>-1</v>
      </c>
      <c r="G60">
        <v>10</v>
      </c>
      <c r="H60">
        <v>-1</v>
      </c>
      <c r="I60">
        <v>-10</v>
      </c>
      <c r="J60">
        <v>-10</v>
      </c>
    </row>
    <row r="61" spans="1:10" x14ac:dyDescent="0.2">
      <c r="A61" t="s">
        <v>69</v>
      </c>
      <c r="B61">
        <v>4</v>
      </c>
      <c r="C61">
        <v>2</v>
      </c>
      <c r="D61">
        <v>4</v>
      </c>
      <c r="E61">
        <v>5</v>
      </c>
      <c r="F61">
        <v>1</v>
      </c>
      <c r="G61">
        <v>-10</v>
      </c>
      <c r="H61">
        <v>-1</v>
      </c>
      <c r="I61">
        <v>-10</v>
      </c>
      <c r="J61">
        <v>-10</v>
      </c>
    </row>
    <row r="62" spans="1:10" x14ac:dyDescent="0.2">
      <c r="A62" t="s">
        <v>70</v>
      </c>
      <c r="B62">
        <v>4</v>
      </c>
      <c r="C62">
        <v>1</v>
      </c>
      <c r="D62">
        <v>3</v>
      </c>
      <c r="E62">
        <v>3</v>
      </c>
      <c r="F62">
        <v>-1</v>
      </c>
      <c r="G62">
        <v>-10</v>
      </c>
      <c r="H62">
        <v>-1</v>
      </c>
      <c r="I62">
        <v>-10</v>
      </c>
      <c r="J62">
        <v>-10</v>
      </c>
    </row>
    <row r="63" spans="1:10" x14ac:dyDescent="0.2">
      <c r="A63" t="s">
        <v>71</v>
      </c>
      <c r="B63">
        <v>5</v>
      </c>
      <c r="C63">
        <v>4</v>
      </c>
      <c r="D63">
        <v>5</v>
      </c>
      <c r="E63">
        <v>5</v>
      </c>
      <c r="F63">
        <v>1</v>
      </c>
      <c r="G63">
        <v>-10</v>
      </c>
      <c r="H63">
        <v>-1</v>
      </c>
      <c r="I63">
        <v>-10</v>
      </c>
      <c r="J63">
        <v>-10</v>
      </c>
    </row>
    <row r="64" spans="1:10" x14ac:dyDescent="0.2">
      <c r="A64" t="s">
        <v>72</v>
      </c>
      <c r="B64">
        <v>1</v>
      </c>
      <c r="C64">
        <v>3</v>
      </c>
      <c r="D64">
        <v>1</v>
      </c>
      <c r="E64">
        <v>2</v>
      </c>
      <c r="F64">
        <v>1</v>
      </c>
      <c r="G64">
        <v>-10</v>
      </c>
      <c r="H64">
        <v>-1</v>
      </c>
      <c r="I64">
        <v>-10</v>
      </c>
      <c r="J64">
        <v>-10</v>
      </c>
    </row>
    <row r="65" spans="1:10" x14ac:dyDescent="0.2">
      <c r="A65" t="s">
        <v>73</v>
      </c>
      <c r="B65">
        <v>2</v>
      </c>
      <c r="C65">
        <v>2</v>
      </c>
      <c r="D65">
        <v>1</v>
      </c>
      <c r="E65">
        <v>1</v>
      </c>
      <c r="F65">
        <v>-1</v>
      </c>
      <c r="G65">
        <v>-10</v>
      </c>
      <c r="H65">
        <v>-1</v>
      </c>
      <c r="I65">
        <v>-10</v>
      </c>
      <c r="J65">
        <v>-10</v>
      </c>
    </row>
    <row r="66" spans="1:10" x14ac:dyDescent="0.2">
      <c r="A66" t="s">
        <v>74</v>
      </c>
      <c r="B66">
        <v>4</v>
      </c>
      <c r="C66">
        <v>3</v>
      </c>
      <c r="D66">
        <v>3</v>
      </c>
      <c r="E66">
        <v>3</v>
      </c>
      <c r="F66">
        <v>-1</v>
      </c>
      <c r="G66">
        <v>-10</v>
      </c>
      <c r="H66">
        <v>-1</v>
      </c>
      <c r="I66">
        <v>-10</v>
      </c>
      <c r="J66">
        <v>-10</v>
      </c>
    </row>
    <row r="67" spans="1:10" x14ac:dyDescent="0.2">
      <c r="A67" t="s">
        <v>75</v>
      </c>
      <c r="B67">
        <v>1</v>
      </c>
      <c r="C67">
        <v>1</v>
      </c>
      <c r="D67">
        <v>1</v>
      </c>
      <c r="E67">
        <v>1</v>
      </c>
      <c r="F67">
        <v>-1</v>
      </c>
      <c r="G67">
        <v>-10</v>
      </c>
      <c r="H67">
        <v>-1</v>
      </c>
      <c r="I67">
        <v>-10</v>
      </c>
      <c r="J67">
        <v>-10</v>
      </c>
    </row>
    <row r="68" spans="1:10" x14ac:dyDescent="0.2">
      <c r="A68" t="s">
        <v>76</v>
      </c>
      <c r="B68">
        <v>3</v>
      </c>
      <c r="C68">
        <v>4</v>
      </c>
      <c r="D68">
        <v>3</v>
      </c>
      <c r="E68">
        <v>2</v>
      </c>
      <c r="F68">
        <v>1</v>
      </c>
      <c r="G68">
        <v>-10</v>
      </c>
      <c r="H68">
        <v>-1</v>
      </c>
      <c r="I68">
        <v>-10</v>
      </c>
      <c r="J68">
        <v>-10</v>
      </c>
    </row>
    <row r="69" spans="1:10" x14ac:dyDescent="0.2">
      <c r="A69" t="s">
        <v>77</v>
      </c>
      <c r="B69">
        <v>5</v>
      </c>
      <c r="C69">
        <v>4</v>
      </c>
      <c r="D69">
        <v>4</v>
      </c>
      <c r="E69">
        <v>4</v>
      </c>
      <c r="F69">
        <v>-1</v>
      </c>
      <c r="G69">
        <v>-10</v>
      </c>
      <c r="H69">
        <v>-1</v>
      </c>
      <c r="I69">
        <v>-10</v>
      </c>
      <c r="J69">
        <v>-10</v>
      </c>
    </row>
    <row r="70" spans="1:10" x14ac:dyDescent="0.2">
      <c r="A70" t="s">
        <v>78</v>
      </c>
      <c r="B70">
        <v>5</v>
      </c>
      <c r="C70">
        <v>2</v>
      </c>
      <c r="D70">
        <v>3</v>
      </c>
      <c r="E70">
        <v>4</v>
      </c>
      <c r="F70">
        <v>-1</v>
      </c>
      <c r="G70">
        <v>-10</v>
      </c>
      <c r="H70">
        <v>-1</v>
      </c>
      <c r="I70">
        <v>-10</v>
      </c>
      <c r="J70">
        <v>-10</v>
      </c>
    </row>
    <row r="71" spans="1:10" x14ac:dyDescent="0.2">
      <c r="A71" t="s">
        <v>79</v>
      </c>
      <c r="B71">
        <v>4</v>
      </c>
      <c r="C71">
        <v>1</v>
      </c>
      <c r="D71">
        <v>3</v>
      </c>
      <c r="E71">
        <v>3</v>
      </c>
      <c r="F71">
        <v>-1</v>
      </c>
      <c r="G71">
        <v>-10</v>
      </c>
      <c r="H71">
        <v>-1</v>
      </c>
      <c r="I71">
        <v>-10</v>
      </c>
      <c r="J71">
        <v>-10</v>
      </c>
    </row>
    <row r="72" spans="1:10" x14ac:dyDescent="0.2">
      <c r="A72" t="s">
        <v>80</v>
      </c>
      <c r="B72">
        <v>2</v>
      </c>
      <c r="C72">
        <v>1</v>
      </c>
      <c r="D72">
        <v>1</v>
      </c>
      <c r="E72">
        <v>1</v>
      </c>
      <c r="F72">
        <v>-1</v>
      </c>
      <c r="G72">
        <v>-10</v>
      </c>
      <c r="H72">
        <v>-1</v>
      </c>
      <c r="I72">
        <v>-10</v>
      </c>
      <c r="J72">
        <v>-10</v>
      </c>
    </row>
    <row r="73" spans="1:10" x14ac:dyDescent="0.2">
      <c r="A73" t="s">
        <v>81</v>
      </c>
      <c r="B73">
        <v>4</v>
      </c>
      <c r="C73">
        <v>2</v>
      </c>
      <c r="D73">
        <v>3</v>
      </c>
      <c r="E73">
        <v>2</v>
      </c>
      <c r="F73">
        <v>-1</v>
      </c>
      <c r="G73">
        <v>-10</v>
      </c>
      <c r="H73">
        <v>-1</v>
      </c>
      <c r="I73">
        <v>-10</v>
      </c>
      <c r="J73">
        <v>-10</v>
      </c>
    </row>
    <row r="74" spans="1:10" x14ac:dyDescent="0.2">
      <c r="A74" t="s">
        <v>82</v>
      </c>
      <c r="B74">
        <v>4</v>
      </c>
      <c r="C74">
        <v>4</v>
      </c>
      <c r="D74">
        <v>5</v>
      </c>
      <c r="E74">
        <v>3</v>
      </c>
      <c r="F74">
        <v>-1</v>
      </c>
      <c r="G74">
        <v>10</v>
      </c>
      <c r="H74">
        <v>-1</v>
      </c>
      <c r="I74">
        <v>-4</v>
      </c>
      <c r="J74">
        <v>8</v>
      </c>
    </row>
    <row r="75" spans="1:10" x14ac:dyDescent="0.2">
      <c r="A75" t="s">
        <v>83</v>
      </c>
      <c r="B75">
        <v>4</v>
      </c>
      <c r="C75">
        <v>1</v>
      </c>
      <c r="D75">
        <v>4</v>
      </c>
      <c r="E75">
        <v>3</v>
      </c>
      <c r="F75">
        <v>-1</v>
      </c>
      <c r="G75">
        <v>-10</v>
      </c>
      <c r="H75">
        <v>-1</v>
      </c>
      <c r="I75">
        <v>-10</v>
      </c>
      <c r="J75">
        <v>-10</v>
      </c>
    </row>
    <row r="76" spans="1:10" x14ac:dyDescent="0.2">
      <c r="A76" t="s">
        <v>84</v>
      </c>
      <c r="B76">
        <v>3</v>
      </c>
      <c r="C76">
        <v>3</v>
      </c>
      <c r="D76">
        <v>2</v>
      </c>
      <c r="E76">
        <v>2</v>
      </c>
      <c r="F76">
        <v>-1</v>
      </c>
      <c r="G76">
        <v>-10</v>
      </c>
      <c r="H76">
        <v>-1</v>
      </c>
      <c r="I76">
        <v>-10</v>
      </c>
      <c r="J76">
        <v>-10</v>
      </c>
    </row>
    <row r="77" spans="1:10" x14ac:dyDescent="0.2">
      <c r="A77" t="s">
        <v>85</v>
      </c>
      <c r="B77">
        <v>4</v>
      </c>
      <c r="C77">
        <v>1</v>
      </c>
      <c r="D77">
        <v>4</v>
      </c>
      <c r="E77">
        <v>2</v>
      </c>
      <c r="F77">
        <v>-1</v>
      </c>
      <c r="G77">
        <v>-10</v>
      </c>
      <c r="H77">
        <v>-1</v>
      </c>
      <c r="I77">
        <v>-10</v>
      </c>
      <c r="J77">
        <v>-10</v>
      </c>
    </row>
    <row r="78" spans="1:10" x14ac:dyDescent="0.2">
      <c r="A78" t="s">
        <v>86</v>
      </c>
      <c r="B78">
        <v>4</v>
      </c>
      <c r="C78">
        <v>1</v>
      </c>
      <c r="D78">
        <v>4</v>
      </c>
      <c r="E78">
        <v>3</v>
      </c>
      <c r="F78">
        <v>-1</v>
      </c>
      <c r="G78">
        <v>-10</v>
      </c>
      <c r="H78">
        <v>-1</v>
      </c>
      <c r="I78">
        <v>-10</v>
      </c>
      <c r="J78">
        <v>-10</v>
      </c>
    </row>
    <row r="79" spans="1:10" x14ac:dyDescent="0.2">
      <c r="A79" t="s">
        <v>87</v>
      </c>
      <c r="B79">
        <v>2</v>
      </c>
      <c r="C79">
        <v>2</v>
      </c>
      <c r="D79">
        <v>1</v>
      </c>
      <c r="E79">
        <v>1</v>
      </c>
      <c r="F79">
        <v>-1</v>
      </c>
      <c r="G79">
        <v>-10</v>
      </c>
      <c r="H79">
        <v>-1</v>
      </c>
      <c r="I79">
        <v>-10</v>
      </c>
      <c r="J79">
        <v>-10</v>
      </c>
    </row>
    <row r="80" spans="1:10" x14ac:dyDescent="0.2">
      <c r="A80" t="s">
        <v>88</v>
      </c>
      <c r="B80">
        <v>3</v>
      </c>
      <c r="C80">
        <v>4</v>
      </c>
      <c r="D80">
        <v>4</v>
      </c>
      <c r="E80">
        <v>4</v>
      </c>
      <c r="F80">
        <v>1</v>
      </c>
      <c r="G80">
        <v>-10</v>
      </c>
      <c r="H80">
        <v>-1</v>
      </c>
      <c r="I80">
        <v>-10</v>
      </c>
      <c r="J80">
        <v>-10</v>
      </c>
    </row>
    <row r="81" spans="1:10" x14ac:dyDescent="0.2">
      <c r="A81" t="s">
        <v>89</v>
      </c>
      <c r="B81">
        <v>2</v>
      </c>
      <c r="C81">
        <v>3</v>
      </c>
      <c r="D81">
        <v>2</v>
      </c>
      <c r="E81">
        <v>2</v>
      </c>
      <c r="F81">
        <v>1</v>
      </c>
      <c r="G81">
        <v>-10</v>
      </c>
      <c r="H81">
        <v>-1</v>
      </c>
      <c r="I81">
        <v>-10</v>
      </c>
      <c r="J81">
        <v>-10</v>
      </c>
    </row>
    <row r="82" spans="1:10" x14ac:dyDescent="0.2">
      <c r="A82" t="s">
        <v>90</v>
      </c>
      <c r="B82">
        <v>4</v>
      </c>
      <c r="C82">
        <v>5</v>
      </c>
      <c r="D82">
        <v>4</v>
      </c>
      <c r="E82">
        <v>4</v>
      </c>
      <c r="F82">
        <v>-1</v>
      </c>
      <c r="G82">
        <v>-10</v>
      </c>
      <c r="H82">
        <v>-1</v>
      </c>
      <c r="I82">
        <v>-10</v>
      </c>
      <c r="J82">
        <v>-10</v>
      </c>
    </row>
    <row r="83" spans="1:10" x14ac:dyDescent="0.2">
      <c r="A83" t="s">
        <v>91</v>
      </c>
      <c r="B83">
        <v>3</v>
      </c>
      <c r="C83">
        <v>4</v>
      </c>
      <c r="D83">
        <v>3</v>
      </c>
      <c r="E83">
        <v>2</v>
      </c>
      <c r="F83">
        <v>-1</v>
      </c>
      <c r="G83">
        <v>10</v>
      </c>
      <c r="H83">
        <v>-1</v>
      </c>
      <c r="I83">
        <v>-10</v>
      </c>
      <c r="J83">
        <v>-10</v>
      </c>
    </row>
    <row r="84" spans="1:10" x14ac:dyDescent="0.2">
      <c r="A84" t="s">
        <v>92</v>
      </c>
      <c r="B84">
        <v>5</v>
      </c>
      <c r="C84">
        <v>5</v>
      </c>
      <c r="D84">
        <v>5</v>
      </c>
      <c r="E84">
        <v>5</v>
      </c>
      <c r="F84">
        <v>1</v>
      </c>
      <c r="G84">
        <v>-10</v>
      </c>
      <c r="H84">
        <v>-1</v>
      </c>
      <c r="I84">
        <v>-10</v>
      </c>
      <c r="J84">
        <v>-10</v>
      </c>
    </row>
    <row r="85" spans="1:10" x14ac:dyDescent="0.2">
      <c r="A85" t="s">
        <v>93</v>
      </c>
      <c r="B85">
        <v>2</v>
      </c>
      <c r="C85">
        <v>4</v>
      </c>
      <c r="D85">
        <v>2</v>
      </c>
      <c r="E85">
        <v>2</v>
      </c>
      <c r="F85">
        <v>1</v>
      </c>
      <c r="G85">
        <v>-10</v>
      </c>
      <c r="H85">
        <v>-1</v>
      </c>
      <c r="I85">
        <v>-10</v>
      </c>
      <c r="J85">
        <v>-10</v>
      </c>
    </row>
    <row r="86" spans="1:10" x14ac:dyDescent="0.2">
      <c r="A86" t="s">
        <v>94</v>
      </c>
      <c r="B86">
        <v>1</v>
      </c>
      <c r="C86">
        <v>2</v>
      </c>
      <c r="D86">
        <v>1</v>
      </c>
      <c r="E86">
        <v>1</v>
      </c>
      <c r="F86">
        <v>-1</v>
      </c>
      <c r="G86">
        <v>-10</v>
      </c>
      <c r="H86">
        <v>-1</v>
      </c>
      <c r="I86">
        <v>-10</v>
      </c>
      <c r="J86">
        <v>-10</v>
      </c>
    </row>
    <row r="87" spans="1:10" x14ac:dyDescent="0.2">
      <c r="A87" t="s">
        <v>95</v>
      </c>
      <c r="B87">
        <v>4</v>
      </c>
      <c r="C87">
        <v>3</v>
      </c>
      <c r="D87">
        <v>2</v>
      </c>
      <c r="E87">
        <v>3</v>
      </c>
      <c r="F87">
        <v>-1</v>
      </c>
      <c r="G87">
        <v>-10</v>
      </c>
      <c r="H87">
        <v>-1</v>
      </c>
      <c r="I87">
        <v>-10</v>
      </c>
      <c r="J87">
        <v>-10</v>
      </c>
    </row>
    <row r="88" spans="1:10" x14ac:dyDescent="0.2">
      <c r="A88" t="s">
        <v>96</v>
      </c>
      <c r="B88">
        <v>4</v>
      </c>
      <c r="C88">
        <v>1</v>
      </c>
      <c r="D88">
        <v>2</v>
      </c>
      <c r="E88">
        <v>1</v>
      </c>
      <c r="F88">
        <v>-1</v>
      </c>
      <c r="G88">
        <v>-10</v>
      </c>
      <c r="H88">
        <v>-1</v>
      </c>
      <c r="I88">
        <v>-10</v>
      </c>
      <c r="J88">
        <v>-10</v>
      </c>
    </row>
    <row r="89" spans="1:10" x14ac:dyDescent="0.2">
      <c r="A89" t="s">
        <v>97</v>
      </c>
      <c r="B89">
        <v>4</v>
      </c>
      <c r="C89">
        <v>1</v>
      </c>
      <c r="D89">
        <v>1</v>
      </c>
      <c r="E89">
        <v>1</v>
      </c>
      <c r="F89">
        <v>-1</v>
      </c>
      <c r="G89">
        <v>-10</v>
      </c>
      <c r="H89">
        <v>-1</v>
      </c>
      <c r="I89">
        <v>-10</v>
      </c>
      <c r="J89">
        <v>-10</v>
      </c>
    </row>
    <row r="90" spans="1:10" x14ac:dyDescent="0.2">
      <c r="A90" t="s">
        <v>98</v>
      </c>
      <c r="B90">
        <v>5</v>
      </c>
      <c r="C90">
        <v>4</v>
      </c>
      <c r="D90">
        <v>4</v>
      </c>
      <c r="E90">
        <v>4</v>
      </c>
      <c r="F90">
        <v>1</v>
      </c>
      <c r="G90">
        <v>-10</v>
      </c>
      <c r="H90">
        <v>-1</v>
      </c>
      <c r="I90">
        <v>-10</v>
      </c>
      <c r="J90">
        <v>-10</v>
      </c>
    </row>
    <row r="91" spans="1:10" x14ac:dyDescent="0.2">
      <c r="A91" t="s">
        <v>99</v>
      </c>
      <c r="B91">
        <v>5</v>
      </c>
      <c r="C91">
        <v>4</v>
      </c>
      <c r="D91">
        <v>5</v>
      </c>
      <c r="E91">
        <v>5</v>
      </c>
      <c r="F91">
        <v>1</v>
      </c>
      <c r="G91">
        <v>-10</v>
      </c>
      <c r="H91">
        <v>-1</v>
      </c>
      <c r="I91">
        <v>-10</v>
      </c>
      <c r="J91">
        <v>-10</v>
      </c>
    </row>
    <row r="92" spans="1:10" x14ac:dyDescent="0.2">
      <c r="A92" t="s">
        <v>100</v>
      </c>
      <c r="B92">
        <v>4</v>
      </c>
      <c r="C92">
        <v>4</v>
      </c>
      <c r="D92">
        <v>5</v>
      </c>
      <c r="E92">
        <v>4</v>
      </c>
      <c r="F92">
        <v>1</v>
      </c>
      <c r="G92">
        <v>-10</v>
      </c>
      <c r="H92">
        <v>-1</v>
      </c>
      <c r="I92">
        <v>-10</v>
      </c>
      <c r="J92">
        <v>-10</v>
      </c>
    </row>
    <row r="93" spans="1:10" x14ac:dyDescent="0.2">
      <c r="A93" t="s">
        <v>101</v>
      </c>
      <c r="B93">
        <v>4</v>
      </c>
      <c r="C93">
        <v>2</v>
      </c>
      <c r="D93">
        <v>3</v>
      </c>
      <c r="E93">
        <v>3</v>
      </c>
      <c r="F93">
        <v>-1</v>
      </c>
      <c r="G93">
        <v>-10</v>
      </c>
      <c r="H93">
        <v>-1</v>
      </c>
      <c r="I93">
        <v>-10</v>
      </c>
      <c r="J93">
        <v>-10</v>
      </c>
    </row>
    <row r="94" spans="1:10" x14ac:dyDescent="0.2">
      <c r="A94" t="s">
        <v>102</v>
      </c>
      <c r="B94">
        <v>4</v>
      </c>
      <c r="C94">
        <v>2</v>
      </c>
      <c r="D94">
        <v>4</v>
      </c>
      <c r="E94">
        <v>2</v>
      </c>
      <c r="F94">
        <v>-1</v>
      </c>
      <c r="G94">
        <v>-10</v>
      </c>
      <c r="H94">
        <v>-1</v>
      </c>
      <c r="I94">
        <v>-10</v>
      </c>
      <c r="J94">
        <v>-10</v>
      </c>
    </row>
    <row r="95" spans="1:10" x14ac:dyDescent="0.2">
      <c r="A95" t="s">
        <v>103</v>
      </c>
      <c r="B95">
        <v>4</v>
      </c>
      <c r="C95">
        <v>3</v>
      </c>
      <c r="D95">
        <v>4</v>
      </c>
      <c r="E95">
        <v>3</v>
      </c>
      <c r="F95">
        <v>1</v>
      </c>
      <c r="G95">
        <v>-10</v>
      </c>
      <c r="H95">
        <v>-1</v>
      </c>
      <c r="I95">
        <v>-10</v>
      </c>
      <c r="J95">
        <v>-10</v>
      </c>
    </row>
    <row r="96" spans="1:10" x14ac:dyDescent="0.2">
      <c r="A96" t="s">
        <v>104</v>
      </c>
      <c r="B96">
        <v>4</v>
      </c>
      <c r="C96">
        <v>1</v>
      </c>
      <c r="D96">
        <v>2</v>
      </c>
      <c r="E96">
        <v>2</v>
      </c>
      <c r="F96">
        <v>-1</v>
      </c>
      <c r="G96">
        <v>-10</v>
      </c>
      <c r="H96">
        <v>-1</v>
      </c>
      <c r="I96">
        <v>-10</v>
      </c>
      <c r="J96">
        <v>-10</v>
      </c>
    </row>
    <row r="97" spans="1:10" x14ac:dyDescent="0.2">
      <c r="A97" t="s">
        <v>105</v>
      </c>
      <c r="B97">
        <v>4</v>
      </c>
      <c r="C97">
        <v>1</v>
      </c>
      <c r="D97">
        <v>2</v>
      </c>
      <c r="E97">
        <v>3</v>
      </c>
      <c r="F97">
        <v>-1</v>
      </c>
      <c r="G97">
        <v>-10</v>
      </c>
      <c r="H97">
        <v>-1</v>
      </c>
      <c r="I97">
        <v>-10</v>
      </c>
      <c r="J97">
        <v>-10</v>
      </c>
    </row>
    <row r="98" spans="1:10" x14ac:dyDescent="0.2">
      <c r="A98" t="s">
        <v>106</v>
      </c>
      <c r="B98">
        <v>4</v>
      </c>
      <c r="C98">
        <v>2</v>
      </c>
      <c r="D98">
        <v>4</v>
      </c>
      <c r="E98">
        <v>4</v>
      </c>
      <c r="F98">
        <v>-1</v>
      </c>
      <c r="G98">
        <v>-10</v>
      </c>
      <c r="H98">
        <v>-1</v>
      </c>
      <c r="I98">
        <v>-10</v>
      </c>
      <c r="J98">
        <v>-10</v>
      </c>
    </row>
    <row r="99" spans="1:10" x14ac:dyDescent="0.2">
      <c r="A99" t="s">
        <v>107</v>
      </c>
      <c r="B99">
        <v>3</v>
      </c>
      <c r="C99">
        <v>4</v>
      </c>
      <c r="D99">
        <v>2</v>
      </c>
      <c r="E99">
        <v>3</v>
      </c>
      <c r="F99">
        <v>-1</v>
      </c>
      <c r="G99">
        <v>-10</v>
      </c>
      <c r="H99">
        <v>-1</v>
      </c>
      <c r="I99">
        <v>-10</v>
      </c>
      <c r="J99">
        <v>-10</v>
      </c>
    </row>
    <row r="100" spans="1:10" x14ac:dyDescent="0.2">
      <c r="A100" t="s">
        <v>108</v>
      </c>
      <c r="B100">
        <v>4</v>
      </c>
      <c r="C100">
        <v>1</v>
      </c>
      <c r="D100">
        <v>1</v>
      </c>
      <c r="E100">
        <v>2</v>
      </c>
      <c r="F100">
        <v>1</v>
      </c>
      <c r="G100">
        <v>-10</v>
      </c>
      <c r="H100">
        <v>-1</v>
      </c>
      <c r="I100">
        <v>-10</v>
      </c>
      <c r="J100">
        <v>-10</v>
      </c>
    </row>
    <row r="101" spans="1:10" x14ac:dyDescent="0.2">
      <c r="A101" t="s">
        <v>109</v>
      </c>
      <c r="B101">
        <v>5</v>
      </c>
      <c r="C101">
        <v>3</v>
      </c>
      <c r="D101">
        <v>4</v>
      </c>
      <c r="E101">
        <v>3</v>
      </c>
      <c r="F101">
        <v>1</v>
      </c>
      <c r="G101">
        <v>-10</v>
      </c>
      <c r="H101">
        <v>-1</v>
      </c>
      <c r="I101">
        <v>-10</v>
      </c>
      <c r="J101">
        <v>-10</v>
      </c>
    </row>
    <row r="102" spans="1:10" x14ac:dyDescent="0.2">
      <c r="A102" t="s">
        <v>110</v>
      </c>
      <c r="B102">
        <v>4</v>
      </c>
      <c r="C102">
        <v>1</v>
      </c>
      <c r="D102">
        <v>2</v>
      </c>
      <c r="E102">
        <v>2</v>
      </c>
      <c r="F102">
        <v>-1</v>
      </c>
      <c r="G102">
        <v>-10</v>
      </c>
      <c r="H102">
        <v>-1</v>
      </c>
      <c r="I102">
        <v>-10</v>
      </c>
      <c r="J102">
        <v>-10</v>
      </c>
    </row>
    <row r="103" spans="1:10" x14ac:dyDescent="0.2">
      <c r="A103" t="s">
        <v>111</v>
      </c>
      <c r="B103">
        <v>5</v>
      </c>
      <c r="C103">
        <v>2</v>
      </c>
      <c r="D103">
        <v>5</v>
      </c>
      <c r="E103">
        <v>4</v>
      </c>
      <c r="F103">
        <v>1</v>
      </c>
      <c r="G103">
        <v>-10</v>
      </c>
      <c r="H103">
        <v>-1</v>
      </c>
      <c r="I103">
        <v>-10</v>
      </c>
      <c r="J103">
        <v>-10</v>
      </c>
    </row>
    <row r="104" spans="1:10" x14ac:dyDescent="0.2">
      <c r="A104" t="s">
        <v>112</v>
      </c>
      <c r="B104">
        <v>4</v>
      </c>
      <c r="C104">
        <v>1</v>
      </c>
      <c r="D104">
        <v>4</v>
      </c>
      <c r="E104">
        <v>3</v>
      </c>
      <c r="F104">
        <v>-1</v>
      </c>
      <c r="G104">
        <v>-10</v>
      </c>
      <c r="H104">
        <v>-1</v>
      </c>
      <c r="I104">
        <v>-10</v>
      </c>
      <c r="J104">
        <v>-10</v>
      </c>
    </row>
    <row r="105" spans="1:10" x14ac:dyDescent="0.2">
      <c r="A105" t="s">
        <v>113</v>
      </c>
      <c r="B105">
        <v>5</v>
      </c>
      <c r="C105">
        <v>2</v>
      </c>
      <c r="D105">
        <v>3</v>
      </c>
      <c r="E105">
        <v>4</v>
      </c>
      <c r="F105">
        <v>-1</v>
      </c>
      <c r="G105">
        <v>-10</v>
      </c>
      <c r="H105">
        <v>-1</v>
      </c>
      <c r="I105">
        <v>-10</v>
      </c>
      <c r="J105">
        <v>-10</v>
      </c>
    </row>
    <row r="106" spans="1:10" x14ac:dyDescent="0.2">
      <c r="A106" t="s">
        <v>114</v>
      </c>
      <c r="B106">
        <v>5</v>
      </c>
      <c r="C106">
        <v>2</v>
      </c>
      <c r="D106">
        <v>5</v>
      </c>
      <c r="E106">
        <v>4</v>
      </c>
      <c r="F106">
        <v>1</v>
      </c>
      <c r="G106">
        <v>-10</v>
      </c>
      <c r="H106">
        <v>-1</v>
      </c>
      <c r="I106">
        <v>-10</v>
      </c>
      <c r="J106">
        <v>-10</v>
      </c>
    </row>
    <row r="107" spans="1:10" x14ac:dyDescent="0.2">
      <c r="A107" t="s">
        <v>115</v>
      </c>
      <c r="B107">
        <v>2</v>
      </c>
      <c r="C107">
        <v>1</v>
      </c>
      <c r="D107">
        <v>1</v>
      </c>
      <c r="E107">
        <v>2</v>
      </c>
      <c r="F107">
        <v>-1</v>
      </c>
      <c r="G107">
        <v>-10</v>
      </c>
      <c r="H107">
        <v>-1</v>
      </c>
      <c r="I107">
        <v>-10</v>
      </c>
      <c r="J107">
        <v>-10</v>
      </c>
    </row>
    <row r="108" spans="1:10" x14ac:dyDescent="0.2">
      <c r="A108" t="s">
        <v>116</v>
      </c>
      <c r="B108">
        <v>5</v>
      </c>
      <c r="C108">
        <v>1</v>
      </c>
      <c r="D108">
        <v>4</v>
      </c>
      <c r="E108">
        <v>4</v>
      </c>
      <c r="F108">
        <v>-1</v>
      </c>
      <c r="G108">
        <v>-10</v>
      </c>
      <c r="H108">
        <v>-1</v>
      </c>
      <c r="I108">
        <v>-10</v>
      </c>
      <c r="J108">
        <v>-10</v>
      </c>
    </row>
    <row r="109" spans="1:10" x14ac:dyDescent="0.2">
      <c r="A109" t="s">
        <v>117</v>
      </c>
      <c r="B109">
        <v>5</v>
      </c>
      <c r="C109">
        <v>1</v>
      </c>
      <c r="D109">
        <v>4</v>
      </c>
      <c r="E109">
        <v>4</v>
      </c>
      <c r="F109">
        <v>-1</v>
      </c>
      <c r="G109">
        <v>-10</v>
      </c>
      <c r="H109">
        <v>-1</v>
      </c>
      <c r="I109">
        <v>-10</v>
      </c>
      <c r="J109">
        <v>-10</v>
      </c>
    </row>
    <row r="110" spans="1:10" x14ac:dyDescent="0.2">
      <c r="A110" t="s">
        <v>118</v>
      </c>
      <c r="B110">
        <v>5</v>
      </c>
      <c r="C110">
        <v>3</v>
      </c>
      <c r="D110">
        <v>5</v>
      </c>
      <c r="E110">
        <v>5</v>
      </c>
      <c r="F110">
        <v>-1</v>
      </c>
      <c r="G110">
        <v>-10</v>
      </c>
      <c r="H110">
        <v>-1</v>
      </c>
      <c r="I110">
        <v>-10</v>
      </c>
      <c r="J110">
        <v>-10</v>
      </c>
    </row>
    <row r="111" spans="1:10" x14ac:dyDescent="0.2">
      <c r="A111" t="s">
        <v>119</v>
      </c>
      <c r="B111">
        <v>2</v>
      </c>
      <c r="C111">
        <v>4</v>
      </c>
      <c r="D111">
        <v>1</v>
      </c>
      <c r="E111">
        <v>1</v>
      </c>
      <c r="F111">
        <v>1</v>
      </c>
      <c r="G111">
        <v>-10</v>
      </c>
      <c r="H111">
        <v>-1</v>
      </c>
      <c r="I111">
        <v>-10</v>
      </c>
      <c r="J111">
        <v>-10</v>
      </c>
    </row>
    <row r="112" spans="1:10" x14ac:dyDescent="0.2">
      <c r="A112" t="s">
        <v>120</v>
      </c>
      <c r="B112">
        <v>3</v>
      </c>
      <c r="C112">
        <v>5</v>
      </c>
      <c r="D112">
        <v>4</v>
      </c>
      <c r="E112">
        <v>3</v>
      </c>
      <c r="F112">
        <v>1</v>
      </c>
      <c r="G112">
        <v>-10</v>
      </c>
      <c r="H112">
        <v>-1</v>
      </c>
      <c r="I112">
        <v>-10</v>
      </c>
      <c r="J112">
        <v>-10</v>
      </c>
    </row>
    <row r="113" spans="1:10" x14ac:dyDescent="0.2">
      <c r="A113" t="s">
        <v>121</v>
      </c>
      <c r="B113">
        <v>4</v>
      </c>
      <c r="C113">
        <v>1</v>
      </c>
      <c r="D113">
        <v>1</v>
      </c>
      <c r="E113">
        <v>3</v>
      </c>
      <c r="F113">
        <v>-1</v>
      </c>
      <c r="G113">
        <v>-10</v>
      </c>
      <c r="H113">
        <v>-1</v>
      </c>
      <c r="I113">
        <v>-10</v>
      </c>
      <c r="J113">
        <v>-10</v>
      </c>
    </row>
    <row r="114" spans="1:10" x14ac:dyDescent="0.2">
      <c r="A114" t="s">
        <v>122</v>
      </c>
      <c r="B114">
        <v>4</v>
      </c>
      <c r="C114">
        <v>2</v>
      </c>
      <c r="D114">
        <v>3</v>
      </c>
      <c r="E114">
        <v>3</v>
      </c>
      <c r="F114">
        <v>-1</v>
      </c>
      <c r="G114">
        <v>-10</v>
      </c>
      <c r="H114">
        <v>-1</v>
      </c>
      <c r="I114">
        <v>-10</v>
      </c>
      <c r="J114">
        <v>-10</v>
      </c>
    </row>
    <row r="115" spans="1:10" x14ac:dyDescent="0.2">
      <c r="A115" t="s">
        <v>123</v>
      </c>
      <c r="B115">
        <v>2</v>
      </c>
      <c r="C115">
        <v>1</v>
      </c>
      <c r="D115">
        <v>1</v>
      </c>
      <c r="E115">
        <v>1</v>
      </c>
      <c r="F115">
        <v>-1</v>
      </c>
      <c r="G115">
        <v>-10</v>
      </c>
      <c r="H115">
        <v>-1</v>
      </c>
      <c r="I115">
        <v>-10</v>
      </c>
      <c r="J115">
        <v>-10</v>
      </c>
    </row>
    <row r="116" spans="1:10" x14ac:dyDescent="0.2">
      <c r="A116" t="s">
        <v>124</v>
      </c>
      <c r="B116">
        <v>5</v>
      </c>
      <c r="C116">
        <v>3</v>
      </c>
      <c r="D116">
        <v>5</v>
      </c>
      <c r="E116">
        <v>4</v>
      </c>
      <c r="F116">
        <v>1</v>
      </c>
      <c r="G116">
        <v>-10</v>
      </c>
      <c r="H116">
        <v>-1</v>
      </c>
      <c r="I116">
        <v>-10</v>
      </c>
      <c r="J116">
        <v>-10</v>
      </c>
    </row>
    <row r="117" spans="1:10" x14ac:dyDescent="0.2">
      <c r="A117" t="s">
        <v>125</v>
      </c>
      <c r="B117">
        <v>5</v>
      </c>
      <c r="C117">
        <v>2</v>
      </c>
      <c r="D117">
        <v>5</v>
      </c>
      <c r="E117">
        <v>3</v>
      </c>
      <c r="F117">
        <v>-1</v>
      </c>
      <c r="G117">
        <v>-10</v>
      </c>
      <c r="H117">
        <v>-1</v>
      </c>
      <c r="I117">
        <v>-10</v>
      </c>
      <c r="J117">
        <v>-10</v>
      </c>
    </row>
    <row r="118" spans="1:10" x14ac:dyDescent="0.2">
      <c r="A118" t="s">
        <v>126</v>
      </c>
      <c r="B118">
        <v>4</v>
      </c>
      <c r="C118">
        <v>3</v>
      </c>
      <c r="D118">
        <v>4</v>
      </c>
      <c r="E118">
        <v>4</v>
      </c>
      <c r="F118">
        <v>-1</v>
      </c>
      <c r="G118">
        <v>-10</v>
      </c>
      <c r="H118">
        <v>-1</v>
      </c>
      <c r="I118">
        <v>-10</v>
      </c>
      <c r="J118">
        <v>-10</v>
      </c>
    </row>
    <row r="119" spans="1:10" x14ac:dyDescent="0.2">
      <c r="A119" t="s">
        <v>127</v>
      </c>
      <c r="B119">
        <v>2</v>
      </c>
      <c r="C119">
        <v>3</v>
      </c>
      <c r="D119">
        <v>2</v>
      </c>
      <c r="E119">
        <v>2</v>
      </c>
      <c r="F119">
        <v>1</v>
      </c>
      <c r="G119">
        <v>-10</v>
      </c>
      <c r="H119">
        <v>-1</v>
      </c>
      <c r="I119">
        <v>-10</v>
      </c>
      <c r="J119">
        <v>-10</v>
      </c>
    </row>
    <row r="120" spans="1:10" x14ac:dyDescent="0.2">
      <c r="A120" t="s">
        <v>128</v>
      </c>
      <c r="B120">
        <v>5</v>
      </c>
      <c r="C120">
        <v>5</v>
      </c>
      <c r="D120">
        <v>4</v>
      </c>
      <c r="E120">
        <v>5</v>
      </c>
      <c r="F120">
        <v>-1</v>
      </c>
      <c r="G120">
        <v>-10</v>
      </c>
      <c r="H120">
        <v>-1</v>
      </c>
      <c r="I120">
        <v>-10</v>
      </c>
      <c r="J120">
        <v>-10</v>
      </c>
    </row>
    <row r="121" spans="1:10" x14ac:dyDescent="0.2">
      <c r="A121" t="s">
        <v>129</v>
      </c>
      <c r="B121">
        <v>4</v>
      </c>
      <c r="C121">
        <v>3</v>
      </c>
      <c r="D121">
        <v>4</v>
      </c>
      <c r="E121">
        <v>3</v>
      </c>
      <c r="F121">
        <v>-1</v>
      </c>
      <c r="G121">
        <v>-10</v>
      </c>
      <c r="H121">
        <v>-1</v>
      </c>
      <c r="I121">
        <v>-10</v>
      </c>
      <c r="J121">
        <v>-10</v>
      </c>
    </row>
    <row r="122" spans="1:10" x14ac:dyDescent="0.2">
      <c r="A122" t="s">
        <v>130</v>
      </c>
      <c r="B122">
        <v>5</v>
      </c>
      <c r="C122">
        <v>3</v>
      </c>
      <c r="D122">
        <v>5</v>
      </c>
      <c r="E122">
        <v>3</v>
      </c>
      <c r="F122">
        <v>1</v>
      </c>
      <c r="G122">
        <v>-10</v>
      </c>
      <c r="H122">
        <v>-1</v>
      </c>
      <c r="I122">
        <v>-10</v>
      </c>
      <c r="J122">
        <v>-10</v>
      </c>
    </row>
    <row r="123" spans="1:10" x14ac:dyDescent="0.2">
      <c r="A123" t="s">
        <v>131</v>
      </c>
      <c r="B123">
        <v>1</v>
      </c>
      <c r="C123">
        <v>3</v>
      </c>
      <c r="D123">
        <v>2</v>
      </c>
      <c r="E123">
        <v>1</v>
      </c>
      <c r="F123">
        <v>-1</v>
      </c>
      <c r="G123">
        <v>-10</v>
      </c>
      <c r="H123">
        <v>-1</v>
      </c>
      <c r="I123">
        <v>-10</v>
      </c>
      <c r="J123">
        <v>-10</v>
      </c>
    </row>
    <row r="124" spans="1:10" x14ac:dyDescent="0.2">
      <c r="A124" t="s">
        <v>132</v>
      </c>
      <c r="B124">
        <v>4</v>
      </c>
      <c r="C124">
        <v>4</v>
      </c>
      <c r="D124">
        <v>4</v>
      </c>
      <c r="E124">
        <v>3</v>
      </c>
      <c r="F124">
        <v>-1</v>
      </c>
      <c r="G124">
        <v>-10</v>
      </c>
      <c r="H124">
        <v>-1</v>
      </c>
      <c r="I124">
        <v>-10</v>
      </c>
      <c r="J124">
        <v>-10</v>
      </c>
    </row>
    <row r="125" spans="1:10" x14ac:dyDescent="0.2">
      <c r="A125" t="s">
        <v>133</v>
      </c>
      <c r="B125">
        <v>3</v>
      </c>
      <c r="C125">
        <v>2</v>
      </c>
      <c r="D125">
        <v>2</v>
      </c>
      <c r="E125">
        <v>2</v>
      </c>
      <c r="F125">
        <v>-1</v>
      </c>
      <c r="G125">
        <v>-10</v>
      </c>
      <c r="H125">
        <v>-1</v>
      </c>
      <c r="I125">
        <v>-10</v>
      </c>
      <c r="J125">
        <v>-10</v>
      </c>
    </row>
    <row r="126" spans="1:10" x14ac:dyDescent="0.2">
      <c r="A126" t="s">
        <v>134</v>
      </c>
      <c r="B126">
        <v>4</v>
      </c>
      <c r="C126">
        <v>3</v>
      </c>
      <c r="D126">
        <v>3</v>
      </c>
      <c r="E126">
        <v>3</v>
      </c>
      <c r="F126">
        <v>-1</v>
      </c>
      <c r="G126">
        <v>-10</v>
      </c>
      <c r="H126">
        <v>-1</v>
      </c>
      <c r="I126">
        <v>-10</v>
      </c>
      <c r="J126">
        <v>-10</v>
      </c>
    </row>
    <row r="127" spans="1:10" x14ac:dyDescent="0.2">
      <c r="A127" t="s">
        <v>135</v>
      </c>
      <c r="B127">
        <v>4</v>
      </c>
      <c r="C127">
        <v>1</v>
      </c>
      <c r="D127">
        <v>3</v>
      </c>
      <c r="E127">
        <v>4</v>
      </c>
      <c r="F127">
        <v>-1</v>
      </c>
      <c r="G127">
        <v>-10</v>
      </c>
      <c r="H127">
        <v>-1</v>
      </c>
      <c r="I127">
        <v>-10</v>
      </c>
      <c r="J127">
        <v>-10</v>
      </c>
    </row>
    <row r="128" spans="1:10" x14ac:dyDescent="0.2">
      <c r="A128" t="s">
        <v>136</v>
      </c>
      <c r="B128">
        <v>5</v>
      </c>
      <c r="C128">
        <v>1</v>
      </c>
      <c r="D128">
        <v>4</v>
      </c>
      <c r="E128">
        <v>4</v>
      </c>
      <c r="F128">
        <v>-1</v>
      </c>
      <c r="G128">
        <v>-10</v>
      </c>
      <c r="H128">
        <v>-1</v>
      </c>
      <c r="I128">
        <v>-10</v>
      </c>
      <c r="J128">
        <v>-10</v>
      </c>
    </row>
    <row r="129" spans="1:10" x14ac:dyDescent="0.2">
      <c r="A129" t="s">
        <v>137</v>
      </c>
      <c r="B129">
        <v>4</v>
      </c>
      <c r="C129">
        <v>1</v>
      </c>
      <c r="D129">
        <v>1</v>
      </c>
      <c r="E129">
        <v>2</v>
      </c>
      <c r="F129">
        <v>-1</v>
      </c>
      <c r="G129">
        <v>-10</v>
      </c>
      <c r="H129">
        <v>-1</v>
      </c>
      <c r="I129">
        <v>-10</v>
      </c>
      <c r="J129">
        <v>-10</v>
      </c>
    </row>
    <row r="130" spans="1:10" x14ac:dyDescent="0.2">
      <c r="A130" t="s">
        <v>138</v>
      </c>
      <c r="B130">
        <v>5</v>
      </c>
      <c r="C130">
        <v>2</v>
      </c>
      <c r="D130">
        <v>3</v>
      </c>
      <c r="E130">
        <v>3</v>
      </c>
      <c r="F130">
        <v>-1</v>
      </c>
      <c r="G130">
        <v>-10</v>
      </c>
      <c r="H130">
        <v>-1</v>
      </c>
      <c r="I130">
        <v>-10</v>
      </c>
      <c r="J130">
        <v>-10</v>
      </c>
    </row>
    <row r="131" spans="1:10" x14ac:dyDescent="0.2">
      <c r="A131" t="s">
        <v>139</v>
      </c>
      <c r="B131">
        <v>4</v>
      </c>
      <c r="C131">
        <v>1</v>
      </c>
      <c r="D131">
        <v>3</v>
      </c>
      <c r="E131">
        <v>2</v>
      </c>
      <c r="F131">
        <v>-1</v>
      </c>
      <c r="G131">
        <v>-10</v>
      </c>
      <c r="H131">
        <v>-1</v>
      </c>
      <c r="I131">
        <v>-10</v>
      </c>
      <c r="J131">
        <v>-10</v>
      </c>
    </row>
    <row r="132" spans="1:10" x14ac:dyDescent="0.2">
      <c r="A132" t="s">
        <v>140</v>
      </c>
      <c r="B132">
        <v>5</v>
      </c>
      <c r="C132">
        <v>2</v>
      </c>
      <c r="D132">
        <v>3</v>
      </c>
      <c r="E132">
        <v>3</v>
      </c>
      <c r="F132">
        <v>1</v>
      </c>
      <c r="G132">
        <v>-10</v>
      </c>
      <c r="H132">
        <v>-1</v>
      </c>
      <c r="I132">
        <v>-10</v>
      </c>
      <c r="J132">
        <v>-10</v>
      </c>
    </row>
    <row r="133" spans="1:10" x14ac:dyDescent="0.2">
      <c r="A133" t="s">
        <v>141</v>
      </c>
      <c r="B133">
        <v>5</v>
      </c>
      <c r="C133">
        <v>1</v>
      </c>
      <c r="D133">
        <v>4</v>
      </c>
      <c r="E133">
        <v>4</v>
      </c>
      <c r="F133">
        <v>-1</v>
      </c>
      <c r="G133">
        <v>-10</v>
      </c>
      <c r="H133">
        <v>-1</v>
      </c>
      <c r="I133">
        <v>-10</v>
      </c>
      <c r="J133">
        <v>-10</v>
      </c>
    </row>
    <row r="134" spans="1:10" x14ac:dyDescent="0.2">
      <c r="A134" t="s">
        <v>142</v>
      </c>
      <c r="B134">
        <v>1</v>
      </c>
      <c r="C134">
        <v>3</v>
      </c>
      <c r="D134">
        <v>2</v>
      </c>
      <c r="E134">
        <v>1</v>
      </c>
      <c r="F134">
        <v>-1</v>
      </c>
      <c r="G134">
        <v>10</v>
      </c>
      <c r="H134">
        <v>-1</v>
      </c>
      <c r="I134">
        <v>-10</v>
      </c>
      <c r="J134">
        <v>-10</v>
      </c>
    </row>
    <row r="135" spans="1:10" x14ac:dyDescent="0.2">
      <c r="A135" t="s">
        <v>143</v>
      </c>
      <c r="B135">
        <v>3</v>
      </c>
      <c r="C135">
        <v>3</v>
      </c>
      <c r="D135">
        <v>2</v>
      </c>
      <c r="E135">
        <v>4</v>
      </c>
      <c r="F135">
        <v>1</v>
      </c>
      <c r="G135">
        <v>-10</v>
      </c>
      <c r="H135">
        <v>-1</v>
      </c>
      <c r="I135">
        <v>-10</v>
      </c>
      <c r="J135">
        <v>-10</v>
      </c>
    </row>
    <row r="136" spans="1:10" x14ac:dyDescent="0.2">
      <c r="A136" t="s">
        <v>144</v>
      </c>
      <c r="B136">
        <v>2</v>
      </c>
      <c r="C136">
        <v>2</v>
      </c>
      <c r="D136">
        <v>1</v>
      </c>
      <c r="E136">
        <v>3</v>
      </c>
      <c r="F136">
        <v>1</v>
      </c>
      <c r="G136">
        <v>-10</v>
      </c>
      <c r="H136">
        <v>-1</v>
      </c>
      <c r="I136">
        <v>-10</v>
      </c>
      <c r="J136">
        <v>-10</v>
      </c>
    </row>
    <row r="137" spans="1:10" x14ac:dyDescent="0.2">
      <c r="A137" t="s">
        <v>145</v>
      </c>
      <c r="B137">
        <v>5</v>
      </c>
      <c r="C137">
        <v>3</v>
      </c>
      <c r="D137">
        <v>5</v>
      </c>
      <c r="E137">
        <v>5</v>
      </c>
      <c r="F137">
        <v>1</v>
      </c>
      <c r="G137">
        <v>-10</v>
      </c>
      <c r="H137">
        <v>-1</v>
      </c>
      <c r="I137">
        <v>-10</v>
      </c>
      <c r="J137">
        <v>-10</v>
      </c>
    </row>
    <row r="138" spans="1:10" x14ac:dyDescent="0.2">
      <c r="A138" t="s">
        <v>146</v>
      </c>
      <c r="B138">
        <v>5</v>
      </c>
      <c r="C138">
        <v>3</v>
      </c>
      <c r="D138">
        <v>4</v>
      </c>
      <c r="E138">
        <v>4</v>
      </c>
      <c r="F138">
        <v>-1</v>
      </c>
      <c r="G138">
        <v>-10</v>
      </c>
      <c r="H138">
        <v>-1</v>
      </c>
      <c r="I138">
        <v>-10</v>
      </c>
      <c r="J138">
        <v>-10</v>
      </c>
    </row>
    <row r="139" spans="1:10" x14ac:dyDescent="0.2">
      <c r="A139" t="s">
        <v>147</v>
      </c>
      <c r="B139">
        <v>3</v>
      </c>
      <c r="C139">
        <v>2</v>
      </c>
      <c r="D139">
        <v>3</v>
      </c>
      <c r="E139">
        <v>2</v>
      </c>
      <c r="F139">
        <v>-1</v>
      </c>
      <c r="G139">
        <v>-10</v>
      </c>
      <c r="H139">
        <v>-1</v>
      </c>
      <c r="I139">
        <v>-10</v>
      </c>
      <c r="J139">
        <v>-10</v>
      </c>
    </row>
    <row r="140" spans="1:10" x14ac:dyDescent="0.2">
      <c r="A140" t="s">
        <v>148</v>
      </c>
      <c r="B140">
        <v>5</v>
      </c>
      <c r="C140">
        <v>5</v>
      </c>
      <c r="D140">
        <v>4</v>
      </c>
      <c r="E140">
        <v>4</v>
      </c>
      <c r="F140">
        <v>-1</v>
      </c>
      <c r="G140">
        <v>-10</v>
      </c>
      <c r="H140">
        <v>-1</v>
      </c>
      <c r="I140">
        <v>-10</v>
      </c>
      <c r="J140">
        <v>-10</v>
      </c>
    </row>
    <row r="141" spans="1:10" x14ac:dyDescent="0.2">
      <c r="A141" t="s">
        <v>149</v>
      </c>
      <c r="B141">
        <v>5</v>
      </c>
      <c r="C141">
        <v>2</v>
      </c>
      <c r="D141">
        <v>5</v>
      </c>
      <c r="E141">
        <v>5</v>
      </c>
      <c r="F141">
        <v>-1</v>
      </c>
      <c r="G141">
        <v>-10</v>
      </c>
      <c r="H141">
        <v>-1</v>
      </c>
      <c r="I141">
        <v>-10</v>
      </c>
      <c r="J141">
        <v>-10</v>
      </c>
    </row>
    <row r="142" spans="1:10" x14ac:dyDescent="0.2">
      <c r="A142" t="s">
        <v>150</v>
      </c>
      <c r="B142">
        <v>5</v>
      </c>
      <c r="C142">
        <v>1</v>
      </c>
      <c r="D142">
        <v>4</v>
      </c>
      <c r="E142">
        <v>4</v>
      </c>
      <c r="F142">
        <v>1</v>
      </c>
      <c r="G142">
        <v>-10</v>
      </c>
      <c r="H142">
        <v>-1</v>
      </c>
      <c r="I142">
        <v>-10</v>
      </c>
      <c r="J142">
        <v>-10</v>
      </c>
    </row>
    <row r="143" spans="1:10" x14ac:dyDescent="0.2">
      <c r="A143" t="s">
        <v>151</v>
      </c>
      <c r="B143">
        <v>5</v>
      </c>
      <c r="C143">
        <v>5</v>
      </c>
      <c r="D143">
        <v>5</v>
      </c>
      <c r="E143">
        <v>4</v>
      </c>
      <c r="F143">
        <v>-1</v>
      </c>
      <c r="G143">
        <v>-10</v>
      </c>
      <c r="H143">
        <v>-1</v>
      </c>
      <c r="I143">
        <v>-10</v>
      </c>
      <c r="J143">
        <v>-10</v>
      </c>
    </row>
    <row r="144" spans="1:10" x14ac:dyDescent="0.2">
      <c r="A144" t="s">
        <v>152</v>
      </c>
      <c r="B144">
        <v>4</v>
      </c>
      <c r="C144">
        <v>1</v>
      </c>
      <c r="D144">
        <v>2</v>
      </c>
      <c r="E144">
        <v>3</v>
      </c>
      <c r="F144">
        <v>1</v>
      </c>
      <c r="G144">
        <v>-10</v>
      </c>
      <c r="H144">
        <v>-1</v>
      </c>
      <c r="I144">
        <v>-10</v>
      </c>
      <c r="J144">
        <v>-10</v>
      </c>
    </row>
    <row r="145" spans="1:10" x14ac:dyDescent="0.2">
      <c r="A145" t="s">
        <v>153</v>
      </c>
      <c r="B145">
        <v>5</v>
      </c>
      <c r="C145">
        <v>4</v>
      </c>
      <c r="D145">
        <v>4</v>
      </c>
      <c r="E145">
        <v>4</v>
      </c>
      <c r="F145">
        <v>-1</v>
      </c>
      <c r="G145">
        <v>-10</v>
      </c>
      <c r="H145">
        <v>-1</v>
      </c>
      <c r="I145">
        <v>-10</v>
      </c>
      <c r="J145">
        <v>-10</v>
      </c>
    </row>
    <row r="146" spans="1:10" x14ac:dyDescent="0.2">
      <c r="A146" t="s">
        <v>154</v>
      </c>
      <c r="B146">
        <v>5</v>
      </c>
      <c r="C146">
        <v>4</v>
      </c>
      <c r="D146">
        <v>2</v>
      </c>
      <c r="E146">
        <v>4</v>
      </c>
      <c r="F146">
        <v>-1</v>
      </c>
      <c r="G146">
        <v>-10</v>
      </c>
      <c r="H146">
        <v>-1</v>
      </c>
      <c r="I146">
        <v>-10</v>
      </c>
      <c r="J146">
        <v>-10</v>
      </c>
    </row>
    <row r="147" spans="1:10" x14ac:dyDescent="0.2">
      <c r="A147" t="s">
        <v>155</v>
      </c>
      <c r="B147">
        <v>4</v>
      </c>
      <c r="C147">
        <v>1</v>
      </c>
      <c r="D147">
        <v>3</v>
      </c>
      <c r="E147">
        <v>2</v>
      </c>
      <c r="F147">
        <v>-1</v>
      </c>
      <c r="G147">
        <v>-10</v>
      </c>
      <c r="H147">
        <v>-1</v>
      </c>
      <c r="I147">
        <v>-10</v>
      </c>
      <c r="J147">
        <v>-10</v>
      </c>
    </row>
    <row r="148" spans="1:10" x14ac:dyDescent="0.2">
      <c r="A148" t="s">
        <v>156</v>
      </c>
      <c r="B148">
        <v>2</v>
      </c>
      <c r="C148">
        <v>2</v>
      </c>
      <c r="D148">
        <v>1</v>
      </c>
      <c r="E148">
        <v>1</v>
      </c>
      <c r="F148">
        <v>-1</v>
      </c>
      <c r="G148">
        <v>-10</v>
      </c>
      <c r="H148">
        <v>-1</v>
      </c>
      <c r="I148">
        <v>-10</v>
      </c>
      <c r="J148">
        <v>-10</v>
      </c>
    </row>
    <row r="149" spans="1:10" x14ac:dyDescent="0.2">
      <c r="A149" t="s">
        <v>157</v>
      </c>
      <c r="B149">
        <v>4</v>
      </c>
      <c r="C149">
        <v>4</v>
      </c>
      <c r="D149">
        <v>4</v>
      </c>
      <c r="E149">
        <v>5</v>
      </c>
      <c r="F149">
        <v>-1</v>
      </c>
      <c r="G149">
        <v>-10</v>
      </c>
      <c r="H149">
        <v>-1</v>
      </c>
      <c r="I149">
        <v>-10</v>
      </c>
      <c r="J149">
        <v>-10</v>
      </c>
    </row>
    <row r="150" spans="1:10" x14ac:dyDescent="0.2">
      <c r="A150" t="s">
        <v>158</v>
      </c>
      <c r="B150">
        <v>4</v>
      </c>
      <c r="C150">
        <v>2</v>
      </c>
      <c r="D150">
        <v>4</v>
      </c>
      <c r="E150">
        <v>4</v>
      </c>
      <c r="F150">
        <v>-1</v>
      </c>
      <c r="G150">
        <v>-8</v>
      </c>
      <c r="H150">
        <v>-1</v>
      </c>
      <c r="I150">
        <v>-10</v>
      </c>
      <c r="J150">
        <v>-10</v>
      </c>
    </row>
    <row r="151" spans="1:10" x14ac:dyDescent="0.2">
      <c r="A151" t="s">
        <v>159</v>
      </c>
      <c r="B151">
        <v>5</v>
      </c>
      <c r="C151">
        <v>1</v>
      </c>
      <c r="D151">
        <v>2</v>
      </c>
      <c r="E151">
        <v>1</v>
      </c>
      <c r="F151">
        <v>-1</v>
      </c>
      <c r="G151">
        <v>-10</v>
      </c>
      <c r="H151">
        <v>-1</v>
      </c>
      <c r="I151">
        <v>-10</v>
      </c>
      <c r="J151">
        <v>-10</v>
      </c>
    </row>
    <row r="152" spans="1:10" x14ac:dyDescent="0.2">
      <c r="A152" t="s">
        <v>67</v>
      </c>
      <c r="B152">
        <v>4</v>
      </c>
      <c r="C152">
        <v>1</v>
      </c>
      <c r="D152">
        <v>1</v>
      </c>
      <c r="E152">
        <v>1</v>
      </c>
      <c r="F152">
        <v>-1</v>
      </c>
      <c r="G152">
        <v>-10</v>
      </c>
      <c r="H152">
        <v>-1</v>
      </c>
      <c r="I152">
        <v>-10</v>
      </c>
      <c r="J152">
        <v>-10</v>
      </c>
    </row>
    <row r="153" spans="1:10" x14ac:dyDescent="0.2">
      <c r="A153" t="s">
        <v>160</v>
      </c>
      <c r="B153">
        <v>1</v>
      </c>
      <c r="C153">
        <v>3</v>
      </c>
      <c r="D153">
        <v>1</v>
      </c>
      <c r="E153">
        <v>1</v>
      </c>
      <c r="F153">
        <v>1</v>
      </c>
      <c r="G153">
        <v>-10</v>
      </c>
      <c r="H153">
        <v>-1</v>
      </c>
      <c r="I153">
        <v>-10</v>
      </c>
      <c r="J153">
        <v>-10</v>
      </c>
    </row>
    <row r="154" spans="1:10" x14ac:dyDescent="0.2">
      <c r="A154" t="s">
        <v>161</v>
      </c>
      <c r="B154">
        <v>4</v>
      </c>
      <c r="C154">
        <v>2</v>
      </c>
      <c r="D154">
        <v>5</v>
      </c>
      <c r="E154">
        <v>4</v>
      </c>
      <c r="F154">
        <v>-1</v>
      </c>
      <c r="G154">
        <v>-10</v>
      </c>
      <c r="H154">
        <v>-1</v>
      </c>
      <c r="I154">
        <v>-10</v>
      </c>
      <c r="J154">
        <v>-10</v>
      </c>
    </row>
    <row r="155" spans="1:10" x14ac:dyDescent="0.2">
      <c r="A155" t="s">
        <v>162</v>
      </c>
      <c r="B155">
        <v>4</v>
      </c>
      <c r="C155">
        <v>1</v>
      </c>
      <c r="D155">
        <v>3</v>
      </c>
      <c r="E155">
        <v>3</v>
      </c>
      <c r="F155">
        <v>1</v>
      </c>
      <c r="G155">
        <v>-10</v>
      </c>
      <c r="H155">
        <v>-1</v>
      </c>
      <c r="I155">
        <v>-10</v>
      </c>
      <c r="J155">
        <v>-10</v>
      </c>
    </row>
    <row r="156" spans="1:10" x14ac:dyDescent="0.2">
      <c r="A156" t="s">
        <v>163</v>
      </c>
      <c r="B156">
        <v>2</v>
      </c>
      <c r="C156">
        <v>2</v>
      </c>
      <c r="D156">
        <v>1</v>
      </c>
      <c r="E156">
        <v>1</v>
      </c>
      <c r="F156">
        <v>1</v>
      </c>
      <c r="G156">
        <v>-10</v>
      </c>
      <c r="H156">
        <v>-1</v>
      </c>
      <c r="I156">
        <v>-10</v>
      </c>
      <c r="J156">
        <v>-10</v>
      </c>
    </row>
    <row r="157" spans="1:10" x14ac:dyDescent="0.2">
      <c r="A157" t="s">
        <v>164</v>
      </c>
      <c r="B157">
        <v>4</v>
      </c>
      <c r="C157">
        <v>1</v>
      </c>
      <c r="D157">
        <v>4</v>
      </c>
      <c r="E157">
        <v>4</v>
      </c>
      <c r="F157">
        <v>-1</v>
      </c>
      <c r="G157">
        <v>-10</v>
      </c>
      <c r="H157">
        <v>-1</v>
      </c>
      <c r="I157">
        <v>-10</v>
      </c>
      <c r="J157">
        <v>-10</v>
      </c>
    </row>
    <row r="158" spans="1:10" x14ac:dyDescent="0.2">
      <c r="A158" t="s">
        <v>165</v>
      </c>
      <c r="B158">
        <v>4</v>
      </c>
      <c r="C158">
        <v>2</v>
      </c>
      <c r="D158">
        <v>3</v>
      </c>
      <c r="E158">
        <v>1</v>
      </c>
      <c r="F158">
        <v>-1</v>
      </c>
      <c r="G158">
        <v>-10</v>
      </c>
      <c r="H158">
        <v>-1</v>
      </c>
      <c r="I158">
        <v>-10</v>
      </c>
      <c r="J158">
        <v>-10</v>
      </c>
    </row>
    <row r="159" spans="1:10" x14ac:dyDescent="0.2">
      <c r="A159" t="s">
        <v>166</v>
      </c>
      <c r="B159">
        <v>4</v>
      </c>
      <c r="C159">
        <v>1</v>
      </c>
      <c r="D159">
        <v>4</v>
      </c>
      <c r="E159">
        <v>2</v>
      </c>
      <c r="F159">
        <v>-1</v>
      </c>
      <c r="G159">
        <v>-10</v>
      </c>
      <c r="H159">
        <v>-1</v>
      </c>
      <c r="I159">
        <v>-10</v>
      </c>
      <c r="J159">
        <v>-10</v>
      </c>
    </row>
    <row r="160" spans="1:10" x14ac:dyDescent="0.2">
      <c r="A160" t="s">
        <v>167</v>
      </c>
      <c r="B160">
        <v>5</v>
      </c>
      <c r="C160">
        <v>1</v>
      </c>
      <c r="D160">
        <v>4</v>
      </c>
      <c r="E160">
        <v>4</v>
      </c>
      <c r="F160">
        <v>1</v>
      </c>
      <c r="G160">
        <v>-10</v>
      </c>
      <c r="H160">
        <v>-1</v>
      </c>
      <c r="I160">
        <v>-10</v>
      </c>
      <c r="J160">
        <v>-10</v>
      </c>
    </row>
    <row r="161" spans="1:10" x14ac:dyDescent="0.2">
      <c r="A161" t="s">
        <v>168</v>
      </c>
      <c r="B161">
        <v>1</v>
      </c>
      <c r="C161">
        <v>1</v>
      </c>
      <c r="D161">
        <v>1</v>
      </c>
      <c r="E161">
        <v>1</v>
      </c>
      <c r="F161">
        <v>1</v>
      </c>
      <c r="G161">
        <v>-10</v>
      </c>
      <c r="H161">
        <v>-1</v>
      </c>
      <c r="I161">
        <v>-10</v>
      </c>
      <c r="J161">
        <v>-10</v>
      </c>
    </row>
    <row r="162" spans="1:10" x14ac:dyDescent="0.2">
      <c r="A162" t="s">
        <v>169</v>
      </c>
      <c r="B162">
        <v>2</v>
      </c>
      <c r="C162">
        <v>2</v>
      </c>
      <c r="D162">
        <v>1</v>
      </c>
      <c r="E162">
        <v>1</v>
      </c>
      <c r="F162">
        <v>-1</v>
      </c>
      <c r="G162">
        <v>-10</v>
      </c>
      <c r="H162">
        <v>-1</v>
      </c>
      <c r="I162">
        <v>-10</v>
      </c>
      <c r="J162">
        <v>-10</v>
      </c>
    </row>
    <row r="163" spans="1:10" x14ac:dyDescent="0.2">
      <c r="A163" t="s">
        <v>170</v>
      </c>
      <c r="B163">
        <v>5</v>
      </c>
      <c r="C163">
        <v>4</v>
      </c>
      <c r="D163">
        <v>5</v>
      </c>
      <c r="E163">
        <v>5</v>
      </c>
      <c r="F163">
        <v>-1</v>
      </c>
      <c r="G163">
        <v>-10</v>
      </c>
      <c r="H163">
        <v>-1</v>
      </c>
      <c r="I163">
        <v>-10</v>
      </c>
      <c r="J163">
        <v>-10</v>
      </c>
    </row>
    <row r="164" spans="1:10" x14ac:dyDescent="0.2">
      <c r="A164" t="s">
        <v>171</v>
      </c>
      <c r="B164">
        <v>5</v>
      </c>
      <c r="C164">
        <v>3</v>
      </c>
      <c r="D164">
        <v>5</v>
      </c>
      <c r="E164">
        <v>5</v>
      </c>
      <c r="F164">
        <v>-1</v>
      </c>
      <c r="G164">
        <v>-10</v>
      </c>
      <c r="H164">
        <v>-1</v>
      </c>
      <c r="I164">
        <v>-10</v>
      </c>
      <c r="J164">
        <v>-10</v>
      </c>
    </row>
    <row r="165" spans="1:10" x14ac:dyDescent="0.2">
      <c r="A165" t="s">
        <v>172</v>
      </c>
      <c r="B165">
        <v>5</v>
      </c>
      <c r="C165">
        <v>3</v>
      </c>
      <c r="D165">
        <v>5</v>
      </c>
      <c r="E165">
        <v>5</v>
      </c>
      <c r="F165">
        <v>-1</v>
      </c>
      <c r="G165">
        <v>-10</v>
      </c>
      <c r="H165">
        <v>-1</v>
      </c>
      <c r="I165">
        <v>-10</v>
      </c>
      <c r="J165">
        <v>-10</v>
      </c>
    </row>
    <row r="166" spans="1:10" x14ac:dyDescent="0.2">
      <c r="A166" t="s">
        <v>173</v>
      </c>
      <c r="B166">
        <v>5</v>
      </c>
      <c r="C166">
        <v>4</v>
      </c>
      <c r="D166">
        <v>4</v>
      </c>
      <c r="E166">
        <v>5</v>
      </c>
      <c r="F166">
        <v>-1</v>
      </c>
      <c r="G166">
        <v>-10</v>
      </c>
      <c r="H166">
        <v>-1</v>
      </c>
      <c r="I166">
        <v>-10</v>
      </c>
      <c r="J166">
        <v>-10</v>
      </c>
    </row>
    <row r="167" spans="1:10" x14ac:dyDescent="0.2">
      <c r="A167" t="s">
        <v>174</v>
      </c>
      <c r="B167">
        <v>5</v>
      </c>
      <c r="C167">
        <v>1</v>
      </c>
      <c r="D167">
        <v>3</v>
      </c>
      <c r="E167">
        <v>4</v>
      </c>
      <c r="F167">
        <v>-1</v>
      </c>
      <c r="G167">
        <v>-10</v>
      </c>
      <c r="H167">
        <v>-1</v>
      </c>
      <c r="I167">
        <v>-10</v>
      </c>
      <c r="J167">
        <v>-10</v>
      </c>
    </row>
    <row r="168" spans="1:10" x14ac:dyDescent="0.2">
      <c r="A168" t="s">
        <v>175</v>
      </c>
      <c r="B168">
        <v>5</v>
      </c>
      <c r="C168">
        <v>3</v>
      </c>
      <c r="D168">
        <v>4</v>
      </c>
      <c r="E168">
        <v>5</v>
      </c>
      <c r="F168">
        <v>-1</v>
      </c>
      <c r="G168">
        <v>-10</v>
      </c>
      <c r="H168">
        <v>-1</v>
      </c>
      <c r="I168">
        <v>-10</v>
      </c>
      <c r="J168">
        <v>-10</v>
      </c>
    </row>
    <row r="169" spans="1:10" x14ac:dyDescent="0.2">
      <c r="A169" t="s">
        <v>176</v>
      </c>
      <c r="B169">
        <v>1</v>
      </c>
      <c r="C169">
        <v>3</v>
      </c>
      <c r="D169">
        <v>1</v>
      </c>
      <c r="E169">
        <v>1</v>
      </c>
      <c r="F169">
        <v>-1</v>
      </c>
      <c r="G169">
        <v>-10</v>
      </c>
      <c r="H169">
        <v>-1</v>
      </c>
      <c r="I169">
        <v>-10</v>
      </c>
      <c r="J169">
        <v>-10</v>
      </c>
    </row>
    <row r="170" spans="1:10" x14ac:dyDescent="0.2">
      <c r="A170" t="s">
        <v>177</v>
      </c>
      <c r="B170">
        <v>4</v>
      </c>
      <c r="C170">
        <v>3</v>
      </c>
      <c r="D170">
        <v>1</v>
      </c>
      <c r="E170">
        <v>1</v>
      </c>
      <c r="F170">
        <v>1</v>
      </c>
      <c r="G170">
        <v>-10</v>
      </c>
      <c r="H170">
        <v>-1</v>
      </c>
      <c r="I170">
        <v>-10</v>
      </c>
      <c r="J170">
        <v>-10</v>
      </c>
    </row>
    <row r="171" spans="1:10" x14ac:dyDescent="0.2">
      <c r="A171" t="s">
        <v>178</v>
      </c>
      <c r="B171">
        <v>5</v>
      </c>
      <c r="C171">
        <v>3</v>
      </c>
      <c r="D171">
        <v>4</v>
      </c>
      <c r="E171">
        <v>3</v>
      </c>
      <c r="F171">
        <v>1</v>
      </c>
      <c r="G171">
        <v>-10</v>
      </c>
      <c r="H171">
        <v>-1</v>
      </c>
      <c r="I171">
        <v>-10</v>
      </c>
      <c r="J171">
        <v>-10</v>
      </c>
    </row>
    <row r="172" spans="1:10" x14ac:dyDescent="0.2">
      <c r="A172" t="s">
        <v>179</v>
      </c>
      <c r="B172">
        <v>4</v>
      </c>
      <c r="C172">
        <v>4</v>
      </c>
      <c r="D172">
        <v>3</v>
      </c>
      <c r="E172">
        <v>2</v>
      </c>
      <c r="F172">
        <v>-1</v>
      </c>
      <c r="G172">
        <v>-10</v>
      </c>
      <c r="H172">
        <v>-1</v>
      </c>
      <c r="I172">
        <v>-10</v>
      </c>
      <c r="J172">
        <v>-10</v>
      </c>
    </row>
    <row r="173" spans="1:10" x14ac:dyDescent="0.2">
      <c r="A173" t="s">
        <v>180</v>
      </c>
      <c r="B173">
        <v>4</v>
      </c>
      <c r="C173">
        <v>5</v>
      </c>
      <c r="D173">
        <v>3</v>
      </c>
      <c r="E173">
        <v>3</v>
      </c>
      <c r="F173">
        <v>-1</v>
      </c>
      <c r="G173">
        <v>-10</v>
      </c>
      <c r="H173">
        <v>-1</v>
      </c>
      <c r="I173">
        <v>-10</v>
      </c>
      <c r="J173">
        <v>-10</v>
      </c>
    </row>
    <row r="174" spans="1:10" x14ac:dyDescent="0.2">
      <c r="A174" t="s">
        <v>181</v>
      </c>
      <c r="B174">
        <v>4</v>
      </c>
      <c r="C174">
        <v>4</v>
      </c>
      <c r="D174">
        <v>5</v>
      </c>
      <c r="E174">
        <v>4</v>
      </c>
      <c r="F174">
        <v>-1</v>
      </c>
      <c r="G174">
        <v>-10</v>
      </c>
      <c r="H174">
        <v>-1</v>
      </c>
      <c r="I174">
        <v>-10</v>
      </c>
      <c r="J174">
        <v>-10</v>
      </c>
    </row>
    <row r="175" spans="1:10" x14ac:dyDescent="0.2">
      <c r="A175" t="s">
        <v>182</v>
      </c>
      <c r="B175">
        <v>5</v>
      </c>
      <c r="C175">
        <v>2</v>
      </c>
      <c r="D175">
        <v>4</v>
      </c>
      <c r="E175">
        <v>2</v>
      </c>
      <c r="F175">
        <v>-1</v>
      </c>
      <c r="G175">
        <v>-10</v>
      </c>
      <c r="H175">
        <v>-1</v>
      </c>
      <c r="I175">
        <v>-10</v>
      </c>
      <c r="J175">
        <v>-10</v>
      </c>
    </row>
    <row r="176" spans="1:10" x14ac:dyDescent="0.2">
      <c r="A176" t="s">
        <v>183</v>
      </c>
      <c r="B176">
        <v>3</v>
      </c>
      <c r="C176">
        <v>5</v>
      </c>
      <c r="D176">
        <v>4</v>
      </c>
      <c r="E176">
        <v>2</v>
      </c>
      <c r="F176">
        <v>-1</v>
      </c>
      <c r="G176">
        <v>-10</v>
      </c>
      <c r="H176">
        <v>-1</v>
      </c>
      <c r="I176">
        <v>-10</v>
      </c>
      <c r="J176">
        <v>-10</v>
      </c>
    </row>
    <row r="177" spans="1:10" x14ac:dyDescent="0.2">
      <c r="A177" t="s">
        <v>184</v>
      </c>
      <c r="B177">
        <v>5</v>
      </c>
      <c r="C177">
        <v>2</v>
      </c>
      <c r="D177">
        <v>4</v>
      </c>
      <c r="E177">
        <v>2</v>
      </c>
      <c r="F177">
        <v>-1</v>
      </c>
      <c r="G177">
        <v>-10</v>
      </c>
      <c r="H177">
        <v>-1</v>
      </c>
      <c r="I177">
        <v>-10</v>
      </c>
      <c r="J177">
        <v>-10</v>
      </c>
    </row>
    <row r="178" spans="1:10" x14ac:dyDescent="0.2">
      <c r="A178" t="s">
        <v>185</v>
      </c>
      <c r="B178">
        <v>4</v>
      </c>
      <c r="C178">
        <v>1</v>
      </c>
      <c r="D178">
        <v>1</v>
      </c>
      <c r="E178">
        <v>2</v>
      </c>
      <c r="F178">
        <v>-1</v>
      </c>
      <c r="G178">
        <v>-10</v>
      </c>
      <c r="H178">
        <v>-1</v>
      </c>
      <c r="I178">
        <v>-10</v>
      </c>
      <c r="J178">
        <v>-10</v>
      </c>
    </row>
    <row r="179" spans="1:10" x14ac:dyDescent="0.2">
      <c r="A179" t="s">
        <v>186</v>
      </c>
      <c r="B179">
        <v>5</v>
      </c>
      <c r="C179">
        <v>5</v>
      </c>
      <c r="D179">
        <v>5</v>
      </c>
      <c r="E179">
        <v>4</v>
      </c>
      <c r="F179">
        <v>-1</v>
      </c>
      <c r="G179">
        <v>-10</v>
      </c>
      <c r="H179">
        <v>-1</v>
      </c>
      <c r="I179">
        <v>-10</v>
      </c>
      <c r="J179">
        <v>-10</v>
      </c>
    </row>
    <row r="180" spans="1:10" x14ac:dyDescent="0.2">
      <c r="A180" t="s">
        <v>187</v>
      </c>
      <c r="B180">
        <v>5</v>
      </c>
      <c r="C180">
        <v>5</v>
      </c>
      <c r="D180">
        <v>4</v>
      </c>
      <c r="E180">
        <v>5</v>
      </c>
      <c r="F180">
        <v>-1</v>
      </c>
      <c r="G180">
        <v>-10</v>
      </c>
      <c r="H180">
        <v>-1</v>
      </c>
      <c r="I180">
        <v>-10</v>
      </c>
      <c r="J180">
        <v>-10</v>
      </c>
    </row>
    <row r="181" spans="1:10" x14ac:dyDescent="0.2">
      <c r="A181" t="s">
        <v>188</v>
      </c>
      <c r="B181">
        <v>4</v>
      </c>
      <c r="C181">
        <v>3</v>
      </c>
      <c r="D181">
        <v>4</v>
      </c>
      <c r="E181">
        <v>4</v>
      </c>
      <c r="F181">
        <v>-1</v>
      </c>
      <c r="G181">
        <v>-10</v>
      </c>
      <c r="H181">
        <v>-1</v>
      </c>
      <c r="I181">
        <v>-10</v>
      </c>
      <c r="J181">
        <v>-10</v>
      </c>
    </row>
    <row r="182" spans="1:10" x14ac:dyDescent="0.2">
      <c r="A182" t="s">
        <v>189</v>
      </c>
      <c r="B182">
        <v>1</v>
      </c>
      <c r="C182">
        <v>1</v>
      </c>
      <c r="D182">
        <v>1</v>
      </c>
      <c r="E182">
        <v>1</v>
      </c>
      <c r="F182">
        <v>-1</v>
      </c>
      <c r="G182">
        <v>-10</v>
      </c>
      <c r="H182">
        <v>-1</v>
      </c>
      <c r="I182">
        <v>-10</v>
      </c>
      <c r="J182">
        <v>-10</v>
      </c>
    </row>
    <row r="183" spans="1:10" x14ac:dyDescent="0.2">
      <c r="A183" t="s">
        <v>190</v>
      </c>
      <c r="B183">
        <v>4</v>
      </c>
      <c r="C183">
        <v>4</v>
      </c>
      <c r="D183">
        <v>3</v>
      </c>
      <c r="E183">
        <v>1</v>
      </c>
      <c r="F183">
        <v>-1</v>
      </c>
      <c r="G183">
        <v>-10</v>
      </c>
      <c r="H183">
        <v>-1</v>
      </c>
      <c r="I183">
        <v>-10</v>
      </c>
      <c r="J183">
        <v>-10</v>
      </c>
    </row>
    <row r="184" spans="1:10" x14ac:dyDescent="0.2">
      <c r="A184" t="s">
        <v>191</v>
      </c>
      <c r="B184">
        <v>4</v>
      </c>
      <c r="C184">
        <v>1</v>
      </c>
      <c r="D184">
        <v>2</v>
      </c>
      <c r="E184">
        <v>1</v>
      </c>
      <c r="F184">
        <v>-1</v>
      </c>
      <c r="G184">
        <v>-10</v>
      </c>
      <c r="H184">
        <v>-1</v>
      </c>
      <c r="I184">
        <v>-10</v>
      </c>
      <c r="J184">
        <v>-10</v>
      </c>
    </row>
    <row r="185" spans="1:10" x14ac:dyDescent="0.2">
      <c r="A185" t="s">
        <v>192</v>
      </c>
      <c r="B185">
        <v>4</v>
      </c>
      <c r="C185">
        <v>3</v>
      </c>
      <c r="D185">
        <v>3</v>
      </c>
      <c r="E185">
        <v>2</v>
      </c>
      <c r="F185">
        <v>-1</v>
      </c>
      <c r="G185">
        <v>-10</v>
      </c>
      <c r="H185">
        <v>-1</v>
      </c>
      <c r="I185">
        <v>-10</v>
      </c>
      <c r="J185">
        <v>-10</v>
      </c>
    </row>
    <row r="186" spans="1:10" x14ac:dyDescent="0.2">
      <c r="A186" t="s">
        <v>193</v>
      </c>
      <c r="B186">
        <v>2</v>
      </c>
      <c r="C186">
        <v>3</v>
      </c>
      <c r="D186">
        <v>1</v>
      </c>
      <c r="E186">
        <v>1</v>
      </c>
      <c r="F186">
        <v>1</v>
      </c>
      <c r="G186">
        <v>-10</v>
      </c>
      <c r="H186">
        <v>-1</v>
      </c>
      <c r="I186">
        <v>-10</v>
      </c>
      <c r="J186">
        <v>-10</v>
      </c>
    </row>
    <row r="187" spans="1:10" x14ac:dyDescent="0.2">
      <c r="A187" t="s">
        <v>194</v>
      </c>
      <c r="B187">
        <v>5</v>
      </c>
      <c r="C187">
        <v>3</v>
      </c>
      <c r="D187">
        <v>4</v>
      </c>
      <c r="E187">
        <v>4</v>
      </c>
      <c r="F187">
        <v>-1</v>
      </c>
      <c r="G187">
        <v>-10</v>
      </c>
      <c r="H187">
        <v>-1</v>
      </c>
      <c r="I187">
        <v>-10</v>
      </c>
      <c r="J187">
        <v>-10</v>
      </c>
    </row>
    <row r="188" spans="1:10" x14ac:dyDescent="0.2">
      <c r="A188" t="s">
        <v>195</v>
      </c>
      <c r="B188">
        <v>4</v>
      </c>
      <c r="C188">
        <v>4</v>
      </c>
      <c r="D188">
        <v>3</v>
      </c>
      <c r="E188">
        <v>4</v>
      </c>
      <c r="F188">
        <v>-1</v>
      </c>
      <c r="G188">
        <v>-10</v>
      </c>
      <c r="H188">
        <v>-1</v>
      </c>
      <c r="I188">
        <v>-10</v>
      </c>
      <c r="J188">
        <v>-10</v>
      </c>
    </row>
    <row r="189" spans="1:10" x14ac:dyDescent="0.2">
      <c r="A189" t="s">
        <v>196</v>
      </c>
      <c r="B189">
        <v>4</v>
      </c>
      <c r="C189">
        <v>3</v>
      </c>
      <c r="D189">
        <v>4</v>
      </c>
      <c r="E189">
        <v>4</v>
      </c>
      <c r="F189">
        <v>-1</v>
      </c>
      <c r="G189">
        <v>-10</v>
      </c>
      <c r="H189">
        <v>-1</v>
      </c>
      <c r="I189">
        <v>-10</v>
      </c>
      <c r="J189">
        <v>-10</v>
      </c>
    </row>
    <row r="190" spans="1:10" x14ac:dyDescent="0.2">
      <c r="A190" t="s">
        <v>197</v>
      </c>
      <c r="B190">
        <v>2</v>
      </c>
      <c r="C190">
        <v>2</v>
      </c>
      <c r="D190">
        <v>1</v>
      </c>
      <c r="E190">
        <v>1</v>
      </c>
      <c r="F190">
        <v>-1</v>
      </c>
      <c r="G190">
        <v>-10</v>
      </c>
      <c r="H190">
        <v>-1</v>
      </c>
      <c r="I190">
        <v>-10</v>
      </c>
      <c r="J190">
        <v>-10</v>
      </c>
    </row>
    <row r="191" spans="1:10" x14ac:dyDescent="0.2">
      <c r="A191" t="s">
        <v>198</v>
      </c>
      <c r="B191">
        <v>5</v>
      </c>
      <c r="C191">
        <v>2</v>
      </c>
      <c r="D191">
        <v>4</v>
      </c>
      <c r="E191">
        <v>4</v>
      </c>
      <c r="F191">
        <v>-1</v>
      </c>
      <c r="G191">
        <v>-10</v>
      </c>
      <c r="H191">
        <v>-1</v>
      </c>
      <c r="I191">
        <v>-10</v>
      </c>
      <c r="J191">
        <v>-10</v>
      </c>
    </row>
    <row r="192" spans="1:10" x14ac:dyDescent="0.2">
      <c r="A192" t="s">
        <v>199</v>
      </c>
      <c r="B192">
        <v>4</v>
      </c>
      <c r="C192">
        <v>3</v>
      </c>
      <c r="D192">
        <v>4</v>
      </c>
      <c r="E192">
        <v>4</v>
      </c>
      <c r="F192">
        <v>-1</v>
      </c>
      <c r="G192">
        <v>-10</v>
      </c>
      <c r="H192">
        <v>-1</v>
      </c>
      <c r="I192">
        <v>-10</v>
      </c>
      <c r="J192">
        <v>-10</v>
      </c>
    </row>
    <row r="193" spans="1:10" x14ac:dyDescent="0.2">
      <c r="A193" t="s">
        <v>200</v>
      </c>
      <c r="B193">
        <v>5</v>
      </c>
      <c r="C193">
        <v>2</v>
      </c>
      <c r="D193">
        <v>5</v>
      </c>
      <c r="E193">
        <v>5</v>
      </c>
      <c r="F193">
        <v>-1</v>
      </c>
      <c r="G193">
        <v>-10</v>
      </c>
      <c r="H193">
        <v>-1</v>
      </c>
      <c r="I193">
        <v>-10</v>
      </c>
      <c r="J193">
        <v>-10</v>
      </c>
    </row>
    <row r="194" spans="1:10" x14ac:dyDescent="0.2">
      <c r="A194" t="s">
        <v>201</v>
      </c>
      <c r="B194">
        <v>1</v>
      </c>
      <c r="C194">
        <v>1</v>
      </c>
      <c r="D194">
        <v>1</v>
      </c>
      <c r="E194">
        <v>1</v>
      </c>
      <c r="F194">
        <v>-1</v>
      </c>
      <c r="G194">
        <v>-10</v>
      </c>
      <c r="H194">
        <v>-1</v>
      </c>
      <c r="I194">
        <v>-10</v>
      </c>
      <c r="J194">
        <v>-10</v>
      </c>
    </row>
    <row r="195" spans="1:10" x14ac:dyDescent="0.2">
      <c r="A195" t="s">
        <v>202</v>
      </c>
      <c r="B195">
        <v>5</v>
      </c>
      <c r="C195">
        <v>3</v>
      </c>
      <c r="D195">
        <v>4</v>
      </c>
      <c r="E195">
        <v>4</v>
      </c>
      <c r="F195">
        <v>1</v>
      </c>
      <c r="G195">
        <v>-10</v>
      </c>
      <c r="H195">
        <v>-1</v>
      </c>
      <c r="I195">
        <v>-10</v>
      </c>
      <c r="J195">
        <v>-10</v>
      </c>
    </row>
    <row r="196" spans="1:10" x14ac:dyDescent="0.2">
      <c r="A196" t="s">
        <v>203</v>
      </c>
      <c r="B196">
        <v>2</v>
      </c>
      <c r="C196">
        <v>2</v>
      </c>
      <c r="D196">
        <v>1</v>
      </c>
      <c r="E196">
        <v>1</v>
      </c>
      <c r="F196">
        <v>1</v>
      </c>
      <c r="G196">
        <v>-10</v>
      </c>
      <c r="H196">
        <v>-1</v>
      </c>
      <c r="I196">
        <v>-10</v>
      </c>
      <c r="J196">
        <v>-10</v>
      </c>
    </row>
    <row r="197" spans="1:10" x14ac:dyDescent="0.2">
      <c r="A197" t="s">
        <v>204</v>
      </c>
      <c r="B197">
        <v>1</v>
      </c>
      <c r="C197">
        <v>2</v>
      </c>
      <c r="D197">
        <v>1</v>
      </c>
      <c r="E197">
        <v>1</v>
      </c>
      <c r="F197">
        <v>-1</v>
      </c>
      <c r="G197">
        <v>-10</v>
      </c>
      <c r="H197">
        <v>-1</v>
      </c>
      <c r="I197">
        <v>-10</v>
      </c>
      <c r="J197">
        <v>-10</v>
      </c>
    </row>
    <row r="198" spans="1:10" x14ac:dyDescent="0.2">
      <c r="A198" t="s">
        <v>205</v>
      </c>
      <c r="B198">
        <v>3</v>
      </c>
      <c r="C198">
        <v>4</v>
      </c>
      <c r="D198">
        <v>2</v>
      </c>
      <c r="E198">
        <v>3</v>
      </c>
      <c r="F198">
        <v>1</v>
      </c>
      <c r="G198">
        <v>-10</v>
      </c>
      <c r="H198">
        <v>-1</v>
      </c>
      <c r="I198">
        <v>-10</v>
      </c>
      <c r="J198">
        <v>-10</v>
      </c>
    </row>
    <row r="199" spans="1:10" x14ac:dyDescent="0.2">
      <c r="A199" t="s">
        <v>206</v>
      </c>
      <c r="B199">
        <v>4</v>
      </c>
      <c r="C199">
        <v>2</v>
      </c>
      <c r="D199">
        <v>3</v>
      </c>
      <c r="E199">
        <v>2</v>
      </c>
      <c r="F199">
        <v>-1</v>
      </c>
      <c r="G199">
        <v>-10</v>
      </c>
      <c r="H199">
        <v>-1</v>
      </c>
      <c r="I199">
        <v>-10</v>
      </c>
      <c r="J199">
        <v>-10</v>
      </c>
    </row>
    <row r="200" spans="1:10" x14ac:dyDescent="0.2">
      <c r="A200" t="s">
        <v>207</v>
      </c>
      <c r="B200">
        <v>4</v>
      </c>
      <c r="C200">
        <v>1</v>
      </c>
      <c r="D200">
        <v>3</v>
      </c>
      <c r="E200">
        <v>3</v>
      </c>
      <c r="F200">
        <v>-1</v>
      </c>
      <c r="G200">
        <v>-10</v>
      </c>
      <c r="H200">
        <v>-1</v>
      </c>
      <c r="I200">
        <v>-10</v>
      </c>
      <c r="J200">
        <v>-10</v>
      </c>
    </row>
    <row r="201" spans="1:10" x14ac:dyDescent="0.2">
      <c r="A201" t="s">
        <v>208</v>
      </c>
      <c r="B201">
        <v>5</v>
      </c>
      <c r="C201">
        <v>1</v>
      </c>
      <c r="D201">
        <v>4</v>
      </c>
      <c r="E201">
        <v>2</v>
      </c>
      <c r="F201">
        <v>1</v>
      </c>
      <c r="G201">
        <v>-10</v>
      </c>
      <c r="H201">
        <v>-1</v>
      </c>
      <c r="I201">
        <v>-10</v>
      </c>
      <c r="J201">
        <v>-10</v>
      </c>
    </row>
    <row r="202" spans="1:10" x14ac:dyDescent="0.2">
      <c r="A202" t="s">
        <v>209</v>
      </c>
      <c r="B202">
        <v>2</v>
      </c>
      <c r="C202">
        <v>3</v>
      </c>
      <c r="D202">
        <v>1</v>
      </c>
      <c r="E202">
        <v>1</v>
      </c>
      <c r="F202">
        <v>-1</v>
      </c>
      <c r="G202">
        <v>-10</v>
      </c>
      <c r="H202">
        <v>-1</v>
      </c>
      <c r="I202">
        <v>-10</v>
      </c>
      <c r="J202">
        <v>-10</v>
      </c>
    </row>
    <row r="203" spans="1:10" x14ac:dyDescent="0.2">
      <c r="A203" t="s">
        <v>210</v>
      </c>
      <c r="B203">
        <v>5</v>
      </c>
      <c r="C203">
        <v>2</v>
      </c>
      <c r="D203">
        <v>5</v>
      </c>
      <c r="E203">
        <v>4</v>
      </c>
      <c r="F203">
        <v>-1</v>
      </c>
      <c r="G203">
        <v>-10</v>
      </c>
      <c r="H203">
        <v>-1</v>
      </c>
      <c r="I203">
        <v>-10</v>
      </c>
      <c r="J203">
        <v>-10</v>
      </c>
    </row>
    <row r="204" spans="1:10" x14ac:dyDescent="0.2">
      <c r="A204" t="s">
        <v>211</v>
      </c>
      <c r="B204">
        <v>5</v>
      </c>
      <c r="C204">
        <v>4</v>
      </c>
      <c r="D204">
        <v>5</v>
      </c>
      <c r="E204">
        <v>4</v>
      </c>
      <c r="F204">
        <v>1</v>
      </c>
      <c r="G204">
        <v>-10</v>
      </c>
      <c r="H204">
        <v>-1</v>
      </c>
      <c r="I204">
        <v>-10</v>
      </c>
      <c r="J204">
        <v>-10</v>
      </c>
    </row>
    <row r="205" spans="1:10" x14ac:dyDescent="0.2">
      <c r="A205" t="s">
        <v>212</v>
      </c>
      <c r="B205">
        <v>5</v>
      </c>
      <c r="C205">
        <v>4</v>
      </c>
      <c r="D205">
        <v>4</v>
      </c>
      <c r="E205">
        <v>4</v>
      </c>
      <c r="F205">
        <v>1</v>
      </c>
      <c r="G205">
        <v>-10</v>
      </c>
      <c r="H205">
        <v>-1</v>
      </c>
      <c r="I205">
        <v>-10</v>
      </c>
      <c r="J205">
        <v>-10</v>
      </c>
    </row>
    <row r="206" spans="1:10" x14ac:dyDescent="0.2">
      <c r="A206" t="s">
        <v>213</v>
      </c>
      <c r="B206">
        <v>3</v>
      </c>
      <c r="C206">
        <v>4</v>
      </c>
      <c r="D206">
        <v>3</v>
      </c>
      <c r="E206">
        <v>3</v>
      </c>
      <c r="F206">
        <v>-1</v>
      </c>
      <c r="G206">
        <v>-10</v>
      </c>
      <c r="H206">
        <v>-1</v>
      </c>
      <c r="I206">
        <v>-10</v>
      </c>
      <c r="J206">
        <v>-10</v>
      </c>
    </row>
    <row r="207" spans="1:10" x14ac:dyDescent="0.2">
      <c r="A207" t="s">
        <v>214</v>
      </c>
      <c r="B207">
        <v>4</v>
      </c>
      <c r="C207">
        <v>1</v>
      </c>
      <c r="D207">
        <v>2</v>
      </c>
      <c r="E207">
        <v>3</v>
      </c>
      <c r="F207">
        <v>-1</v>
      </c>
      <c r="G207">
        <v>-10</v>
      </c>
      <c r="H207">
        <v>-1</v>
      </c>
      <c r="I207">
        <v>-10</v>
      </c>
      <c r="J207">
        <v>-10</v>
      </c>
    </row>
    <row r="208" spans="1:10" x14ac:dyDescent="0.2">
      <c r="A208" t="s">
        <v>215</v>
      </c>
      <c r="B208">
        <v>4</v>
      </c>
      <c r="C208">
        <v>3</v>
      </c>
      <c r="D208">
        <v>5</v>
      </c>
      <c r="E208">
        <v>4</v>
      </c>
      <c r="F208">
        <v>1</v>
      </c>
      <c r="G208">
        <v>-10</v>
      </c>
      <c r="H208">
        <v>-1</v>
      </c>
      <c r="I208">
        <v>-10</v>
      </c>
      <c r="J208">
        <v>-10</v>
      </c>
    </row>
    <row r="209" spans="1:10" x14ac:dyDescent="0.2">
      <c r="A209" t="s">
        <v>216</v>
      </c>
      <c r="B209">
        <v>4</v>
      </c>
      <c r="C209">
        <v>3</v>
      </c>
      <c r="D209">
        <v>3</v>
      </c>
      <c r="E209">
        <v>4</v>
      </c>
      <c r="F209">
        <v>-1</v>
      </c>
      <c r="G209">
        <v>-10</v>
      </c>
      <c r="H209">
        <v>-1</v>
      </c>
      <c r="I209">
        <v>-10</v>
      </c>
      <c r="J209">
        <v>-10</v>
      </c>
    </row>
    <row r="210" spans="1:10" x14ac:dyDescent="0.2">
      <c r="A210" t="s">
        <v>217</v>
      </c>
      <c r="B210">
        <v>3</v>
      </c>
      <c r="C210">
        <v>4</v>
      </c>
      <c r="D210">
        <v>4</v>
      </c>
      <c r="E210">
        <v>4</v>
      </c>
      <c r="F210">
        <v>-1</v>
      </c>
      <c r="G210">
        <v>-10</v>
      </c>
      <c r="H210">
        <v>-1</v>
      </c>
      <c r="I210">
        <v>-10</v>
      </c>
      <c r="J210">
        <v>-10</v>
      </c>
    </row>
    <row r="211" spans="1:10" x14ac:dyDescent="0.2">
      <c r="A211" t="s">
        <v>218</v>
      </c>
      <c r="B211">
        <v>2</v>
      </c>
      <c r="C211">
        <v>3</v>
      </c>
      <c r="D211">
        <v>1</v>
      </c>
      <c r="E211">
        <v>2</v>
      </c>
      <c r="F211">
        <v>-1</v>
      </c>
      <c r="G211">
        <v>-10</v>
      </c>
      <c r="H211">
        <v>-1</v>
      </c>
      <c r="I211">
        <v>-10</v>
      </c>
      <c r="J211">
        <v>-10</v>
      </c>
    </row>
    <row r="212" spans="1:10" x14ac:dyDescent="0.2">
      <c r="A212" t="s">
        <v>219</v>
      </c>
      <c r="B212">
        <v>2</v>
      </c>
      <c r="C212">
        <v>3</v>
      </c>
      <c r="D212">
        <v>1</v>
      </c>
      <c r="E212">
        <v>1</v>
      </c>
      <c r="F212">
        <v>-1</v>
      </c>
      <c r="G212">
        <v>-10</v>
      </c>
      <c r="H212">
        <v>-1</v>
      </c>
      <c r="I212">
        <v>-10</v>
      </c>
      <c r="J212">
        <v>-10</v>
      </c>
    </row>
    <row r="213" spans="1:10" x14ac:dyDescent="0.2">
      <c r="A213" t="s">
        <v>220</v>
      </c>
      <c r="B213">
        <v>2</v>
      </c>
      <c r="C213">
        <v>1</v>
      </c>
      <c r="D213">
        <v>2</v>
      </c>
      <c r="E213">
        <v>1</v>
      </c>
      <c r="F213">
        <v>-1</v>
      </c>
      <c r="G213">
        <v>-10</v>
      </c>
      <c r="H213">
        <v>-1</v>
      </c>
      <c r="I213">
        <v>-10</v>
      </c>
      <c r="J213">
        <v>-10</v>
      </c>
    </row>
    <row r="214" spans="1:10" x14ac:dyDescent="0.2">
      <c r="A214" t="s">
        <v>221</v>
      </c>
      <c r="B214">
        <v>4</v>
      </c>
      <c r="C214">
        <v>2</v>
      </c>
      <c r="D214">
        <v>3</v>
      </c>
      <c r="E214">
        <v>2</v>
      </c>
      <c r="F214">
        <v>-1</v>
      </c>
      <c r="G214">
        <v>-10</v>
      </c>
      <c r="H214">
        <v>-1</v>
      </c>
      <c r="I214">
        <v>-10</v>
      </c>
      <c r="J214">
        <v>-10</v>
      </c>
    </row>
    <row r="215" spans="1:10" x14ac:dyDescent="0.2">
      <c r="A215" t="s">
        <v>222</v>
      </c>
      <c r="B215">
        <v>3</v>
      </c>
      <c r="C215">
        <v>3</v>
      </c>
      <c r="D215">
        <v>2</v>
      </c>
      <c r="E215">
        <v>2</v>
      </c>
      <c r="F215">
        <v>-1</v>
      </c>
      <c r="G215">
        <v>-10</v>
      </c>
      <c r="H215">
        <v>-1</v>
      </c>
      <c r="I215">
        <v>-10</v>
      </c>
      <c r="J215">
        <v>-10</v>
      </c>
    </row>
    <row r="216" spans="1:10" x14ac:dyDescent="0.2">
      <c r="A216" t="s">
        <v>223</v>
      </c>
      <c r="B216">
        <v>1</v>
      </c>
      <c r="C216">
        <v>1</v>
      </c>
      <c r="D216">
        <v>1</v>
      </c>
      <c r="E216">
        <v>1</v>
      </c>
      <c r="F216">
        <v>-1</v>
      </c>
      <c r="G216">
        <v>-10</v>
      </c>
      <c r="H216">
        <v>-1</v>
      </c>
      <c r="I216">
        <v>-10</v>
      </c>
      <c r="J216">
        <v>-10</v>
      </c>
    </row>
    <row r="217" spans="1:10" x14ac:dyDescent="0.2">
      <c r="A217" t="s">
        <v>224</v>
      </c>
      <c r="B217">
        <v>3</v>
      </c>
      <c r="C217">
        <v>5</v>
      </c>
      <c r="D217">
        <v>4</v>
      </c>
      <c r="E217">
        <v>4</v>
      </c>
      <c r="F217">
        <v>-1</v>
      </c>
      <c r="G217">
        <v>-10</v>
      </c>
      <c r="H217">
        <v>-1</v>
      </c>
      <c r="I217">
        <v>-10</v>
      </c>
      <c r="J217">
        <v>-10</v>
      </c>
    </row>
    <row r="218" spans="1:10" x14ac:dyDescent="0.2">
      <c r="A218" t="s">
        <v>225</v>
      </c>
      <c r="B218">
        <v>4</v>
      </c>
      <c r="C218">
        <v>2</v>
      </c>
      <c r="D218">
        <v>1</v>
      </c>
      <c r="E218">
        <v>4</v>
      </c>
      <c r="F218">
        <v>-1</v>
      </c>
      <c r="G218">
        <v>-10</v>
      </c>
      <c r="H218">
        <v>-1</v>
      </c>
      <c r="I218">
        <v>-10</v>
      </c>
      <c r="J218">
        <v>-10</v>
      </c>
    </row>
    <row r="219" spans="1:10" x14ac:dyDescent="0.2">
      <c r="A219" t="s">
        <v>226</v>
      </c>
      <c r="B219">
        <v>4</v>
      </c>
      <c r="C219">
        <v>2</v>
      </c>
      <c r="D219">
        <v>4</v>
      </c>
      <c r="E219">
        <v>4</v>
      </c>
      <c r="F219">
        <v>-1</v>
      </c>
      <c r="G219">
        <v>-10</v>
      </c>
      <c r="H219">
        <v>-1</v>
      </c>
      <c r="I219">
        <v>-10</v>
      </c>
      <c r="J219">
        <v>-10</v>
      </c>
    </row>
    <row r="220" spans="1:10" x14ac:dyDescent="0.2">
      <c r="A220" t="s">
        <v>227</v>
      </c>
      <c r="B220">
        <v>5</v>
      </c>
      <c r="C220">
        <v>4</v>
      </c>
      <c r="D220">
        <v>5</v>
      </c>
      <c r="E220">
        <v>5</v>
      </c>
      <c r="F220">
        <v>-1</v>
      </c>
      <c r="G220">
        <v>-10</v>
      </c>
      <c r="H220">
        <v>-1</v>
      </c>
      <c r="I220">
        <v>-10</v>
      </c>
      <c r="J220">
        <v>-10</v>
      </c>
    </row>
    <row r="221" spans="1:10" x14ac:dyDescent="0.2">
      <c r="A221" t="s">
        <v>228</v>
      </c>
      <c r="B221">
        <v>3</v>
      </c>
      <c r="C221">
        <v>4</v>
      </c>
      <c r="D221">
        <v>5</v>
      </c>
      <c r="E221">
        <v>4</v>
      </c>
      <c r="F221">
        <v>-1</v>
      </c>
      <c r="G221">
        <v>-10</v>
      </c>
      <c r="H221">
        <v>-1</v>
      </c>
      <c r="I221">
        <v>-10</v>
      </c>
      <c r="J221">
        <v>-10</v>
      </c>
    </row>
    <row r="222" spans="1:10" x14ac:dyDescent="0.2">
      <c r="A222" t="s">
        <v>229</v>
      </c>
      <c r="B222">
        <v>4</v>
      </c>
      <c r="C222">
        <v>1</v>
      </c>
      <c r="D222">
        <v>1</v>
      </c>
      <c r="E222">
        <v>2</v>
      </c>
      <c r="F222">
        <v>-1</v>
      </c>
      <c r="G222">
        <v>-10</v>
      </c>
      <c r="H222">
        <v>-1</v>
      </c>
      <c r="I222">
        <v>-10</v>
      </c>
      <c r="J222">
        <v>-10</v>
      </c>
    </row>
    <row r="223" spans="1:10" x14ac:dyDescent="0.2">
      <c r="A223" t="s">
        <v>230</v>
      </c>
      <c r="B223">
        <v>4</v>
      </c>
      <c r="C223">
        <v>2</v>
      </c>
      <c r="D223">
        <v>5</v>
      </c>
      <c r="E223">
        <v>3</v>
      </c>
      <c r="F223">
        <v>1</v>
      </c>
      <c r="G223">
        <v>-10</v>
      </c>
      <c r="H223">
        <v>-1</v>
      </c>
      <c r="I223">
        <v>-10</v>
      </c>
      <c r="J223">
        <v>-10</v>
      </c>
    </row>
    <row r="224" spans="1:10" x14ac:dyDescent="0.2">
      <c r="A224" t="s">
        <v>231</v>
      </c>
      <c r="B224">
        <v>5</v>
      </c>
      <c r="C224">
        <v>4</v>
      </c>
      <c r="D224">
        <v>5</v>
      </c>
      <c r="E224">
        <v>5</v>
      </c>
      <c r="F224">
        <v>1</v>
      </c>
      <c r="G224">
        <v>-10</v>
      </c>
      <c r="H224">
        <v>-1</v>
      </c>
      <c r="I224">
        <v>-10</v>
      </c>
      <c r="J224">
        <v>-10</v>
      </c>
    </row>
    <row r="225" spans="1:10" x14ac:dyDescent="0.2">
      <c r="A225" t="s">
        <v>232</v>
      </c>
      <c r="B225">
        <v>5</v>
      </c>
      <c r="C225">
        <v>5</v>
      </c>
      <c r="D225">
        <v>4</v>
      </c>
      <c r="E225">
        <v>5</v>
      </c>
      <c r="F225">
        <v>-1</v>
      </c>
      <c r="G225">
        <v>-10</v>
      </c>
      <c r="H225">
        <v>-1</v>
      </c>
      <c r="I225">
        <v>-10</v>
      </c>
      <c r="J225">
        <v>-10</v>
      </c>
    </row>
    <row r="226" spans="1:10" x14ac:dyDescent="0.2">
      <c r="A226" t="s">
        <v>233</v>
      </c>
      <c r="B226">
        <v>5</v>
      </c>
      <c r="C226">
        <v>3</v>
      </c>
      <c r="D226">
        <v>4</v>
      </c>
      <c r="E226">
        <v>4</v>
      </c>
      <c r="F226">
        <v>-1</v>
      </c>
      <c r="G226">
        <v>-10</v>
      </c>
      <c r="H226">
        <v>-1</v>
      </c>
      <c r="I226">
        <v>-10</v>
      </c>
      <c r="J226">
        <v>-10</v>
      </c>
    </row>
    <row r="227" spans="1:10" x14ac:dyDescent="0.2">
      <c r="A227" t="s">
        <v>234</v>
      </c>
      <c r="B227">
        <v>4</v>
      </c>
      <c r="C227">
        <v>1</v>
      </c>
      <c r="D227">
        <v>3</v>
      </c>
      <c r="E227">
        <v>3</v>
      </c>
      <c r="F227">
        <v>-1</v>
      </c>
      <c r="G227">
        <v>-10</v>
      </c>
      <c r="H227">
        <v>-1</v>
      </c>
      <c r="I227">
        <v>-10</v>
      </c>
      <c r="J227">
        <v>-10</v>
      </c>
    </row>
    <row r="228" spans="1:10" x14ac:dyDescent="0.2">
      <c r="A228" t="s">
        <v>235</v>
      </c>
      <c r="B228">
        <v>4</v>
      </c>
      <c r="C228">
        <v>3</v>
      </c>
      <c r="D228">
        <v>3</v>
      </c>
      <c r="E228">
        <v>3</v>
      </c>
      <c r="F228">
        <v>-1</v>
      </c>
      <c r="G228">
        <v>-10</v>
      </c>
      <c r="H228">
        <v>-1</v>
      </c>
      <c r="I228">
        <v>-10</v>
      </c>
      <c r="J228">
        <v>-10</v>
      </c>
    </row>
    <row r="229" spans="1:10" x14ac:dyDescent="0.2">
      <c r="A229" t="s">
        <v>236</v>
      </c>
      <c r="B229">
        <v>4</v>
      </c>
      <c r="C229">
        <v>1</v>
      </c>
      <c r="D229">
        <v>1</v>
      </c>
      <c r="E229">
        <v>3</v>
      </c>
      <c r="F229">
        <v>-1</v>
      </c>
      <c r="G229">
        <v>-10</v>
      </c>
      <c r="H229">
        <v>-1</v>
      </c>
      <c r="I229">
        <v>-10</v>
      </c>
      <c r="J229">
        <v>-10</v>
      </c>
    </row>
    <row r="230" spans="1:10" x14ac:dyDescent="0.2">
      <c r="A230" t="s">
        <v>237</v>
      </c>
      <c r="B230">
        <v>5</v>
      </c>
      <c r="C230">
        <v>2</v>
      </c>
      <c r="D230">
        <v>4</v>
      </c>
      <c r="E230">
        <v>3</v>
      </c>
      <c r="F230">
        <v>1</v>
      </c>
      <c r="G230">
        <v>-10</v>
      </c>
      <c r="H230">
        <v>-1</v>
      </c>
      <c r="I230">
        <v>-10</v>
      </c>
      <c r="J230">
        <v>-10</v>
      </c>
    </row>
    <row r="231" spans="1:10" x14ac:dyDescent="0.2">
      <c r="A231" t="s">
        <v>238</v>
      </c>
      <c r="B231">
        <v>1</v>
      </c>
      <c r="C231">
        <v>2</v>
      </c>
      <c r="D231">
        <v>2</v>
      </c>
      <c r="E231">
        <v>1</v>
      </c>
      <c r="F231">
        <v>-1</v>
      </c>
      <c r="G231">
        <v>-10</v>
      </c>
      <c r="H231">
        <v>-1</v>
      </c>
      <c r="I231">
        <v>-10</v>
      </c>
      <c r="J231">
        <v>-10</v>
      </c>
    </row>
    <row r="232" spans="1:10" x14ac:dyDescent="0.2">
      <c r="A232" t="s">
        <v>239</v>
      </c>
      <c r="B232">
        <v>3</v>
      </c>
      <c r="C232">
        <v>2</v>
      </c>
      <c r="D232">
        <v>3</v>
      </c>
      <c r="E232">
        <v>2</v>
      </c>
      <c r="F232">
        <v>-1</v>
      </c>
      <c r="G232">
        <v>-10</v>
      </c>
      <c r="H232">
        <v>-1</v>
      </c>
      <c r="I232">
        <v>-10</v>
      </c>
      <c r="J232">
        <v>-10</v>
      </c>
    </row>
    <row r="233" spans="1:10" x14ac:dyDescent="0.2">
      <c r="A233" t="s">
        <v>240</v>
      </c>
      <c r="B233">
        <v>5</v>
      </c>
      <c r="C233">
        <v>3</v>
      </c>
      <c r="D233">
        <v>4</v>
      </c>
      <c r="E233">
        <v>3</v>
      </c>
      <c r="F233">
        <v>-1</v>
      </c>
      <c r="G233">
        <v>-10</v>
      </c>
      <c r="H233">
        <v>-1</v>
      </c>
      <c r="I233">
        <v>-10</v>
      </c>
      <c r="J233">
        <v>-10</v>
      </c>
    </row>
    <row r="234" spans="1:10" x14ac:dyDescent="0.2">
      <c r="A234" t="s">
        <v>241</v>
      </c>
      <c r="B234">
        <v>5</v>
      </c>
      <c r="C234">
        <v>2</v>
      </c>
      <c r="D234">
        <v>4</v>
      </c>
      <c r="E234">
        <v>3</v>
      </c>
      <c r="F234">
        <v>-1</v>
      </c>
      <c r="G234">
        <v>-10</v>
      </c>
      <c r="H234">
        <v>-1</v>
      </c>
      <c r="I234">
        <v>-10</v>
      </c>
      <c r="J234">
        <v>-10</v>
      </c>
    </row>
    <row r="235" spans="1:10" x14ac:dyDescent="0.2">
      <c r="A235" t="s">
        <v>242</v>
      </c>
      <c r="B235">
        <v>5</v>
      </c>
      <c r="C235">
        <v>4</v>
      </c>
      <c r="D235">
        <v>5</v>
      </c>
      <c r="E235">
        <v>5</v>
      </c>
      <c r="F235">
        <v>1</v>
      </c>
      <c r="G235">
        <v>-10</v>
      </c>
      <c r="H235">
        <v>-1</v>
      </c>
      <c r="I235">
        <v>-10</v>
      </c>
      <c r="J235">
        <v>-10</v>
      </c>
    </row>
    <row r="236" spans="1:10" x14ac:dyDescent="0.2">
      <c r="A236" t="s">
        <v>243</v>
      </c>
      <c r="B236">
        <v>3</v>
      </c>
      <c r="C236">
        <v>3</v>
      </c>
      <c r="D236">
        <v>2</v>
      </c>
      <c r="E236">
        <v>2</v>
      </c>
      <c r="F236">
        <v>1</v>
      </c>
      <c r="G236">
        <v>-10</v>
      </c>
      <c r="H236">
        <v>-1</v>
      </c>
      <c r="I236">
        <v>-10</v>
      </c>
      <c r="J236">
        <v>-10</v>
      </c>
    </row>
    <row r="237" spans="1:10" x14ac:dyDescent="0.2">
      <c r="A237" t="s">
        <v>244</v>
      </c>
      <c r="B237">
        <v>4</v>
      </c>
      <c r="C237">
        <v>1</v>
      </c>
      <c r="D237">
        <v>3</v>
      </c>
      <c r="E237">
        <v>3</v>
      </c>
      <c r="F237">
        <v>-1</v>
      </c>
      <c r="G237">
        <v>-10</v>
      </c>
      <c r="H237">
        <v>-1</v>
      </c>
      <c r="I237">
        <v>-10</v>
      </c>
      <c r="J237">
        <v>-10</v>
      </c>
    </row>
    <row r="238" spans="1:10" x14ac:dyDescent="0.2">
      <c r="A238" t="s">
        <v>245</v>
      </c>
      <c r="B238">
        <v>5</v>
      </c>
      <c r="C238">
        <v>2</v>
      </c>
      <c r="D238">
        <v>3</v>
      </c>
      <c r="E238">
        <v>3</v>
      </c>
      <c r="F238">
        <v>-1</v>
      </c>
      <c r="G238">
        <v>-10</v>
      </c>
      <c r="H238">
        <v>-1</v>
      </c>
      <c r="I238">
        <v>-10</v>
      </c>
      <c r="J238">
        <v>-10</v>
      </c>
    </row>
    <row r="239" spans="1:10" x14ac:dyDescent="0.2">
      <c r="A239" t="s">
        <v>246</v>
      </c>
      <c r="B239">
        <v>4</v>
      </c>
      <c r="C239">
        <v>4</v>
      </c>
      <c r="D239">
        <v>4</v>
      </c>
      <c r="E239">
        <v>5</v>
      </c>
      <c r="F239">
        <v>-1</v>
      </c>
      <c r="G239">
        <v>-10</v>
      </c>
      <c r="H239">
        <v>-1</v>
      </c>
      <c r="I239">
        <v>-10</v>
      </c>
      <c r="J239">
        <v>-10</v>
      </c>
    </row>
    <row r="240" spans="1:10" x14ac:dyDescent="0.2">
      <c r="A240" t="s">
        <v>247</v>
      </c>
      <c r="B240">
        <v>3</v>
      </c>
      <c r="C240">
        <v>3</v>
      </c>
      <c r="D240">
        <v>4</v>
      </c>
      <c r="E240">
        <v>2</v>
      </c>
      <c r="F240">
        <v>1</v>
      </c>
      <c r="G240">
        <v>-10</v>
      </c>
      <c r="H240">
        <v>-1</v>
      </c>
      <c r="I240">
        <v>-10</v>
      </c>
      <c r="J240">
        <v>-10</v>
      </c>
    </row>
    <row r="241" spans="1:10" x14ac:dyDescent="0.2">
      <c r="A241" t="s">
        <v>248</v>
      </c>
      <c r="B241">
        <v>3</v>
      </c>
      <c r="C241">
        <v>1</v>
      </c>
      <c r="D241">
        <v>1</v>
      </c>
      <c r="E241">
        <v>1</v>
      </c>
      <c r="F241">
        <v>-1</v>
      </c>
      <c r="G241">
        <v>-10</v>
      </c>
      <c r="H241">
        <v>-1</v>
      </c>
      <c r="I241">
        <v>-10</v>
      </c>
      <c r="J241">
        <v>-10</v>
      </c>
    </row>
    <row r="242" spans="1:10" x14ac:dyDescent="0.2">
      <c r="A242" t="s">
        <v>249</v>
      </c>
      <c r="B242">
        <v>4</v>
      </c>
      <c r="C242">
        <v>3</v>
      </c>
      <c r="D242">
        <v>2</v>
      </c>
      <c r="E242">
        <v>2</v>
      </c>
      <c r="F242">
        <v>-1</v>
      </c>
      <c r="G242">
        <v>-10</v>
      </c>
      <c r="H242">
        <v>-1</v>
      </c>
      <c r="I242">
        <v>-10</v>
      </c>
      <c r="J242">
        <v>-10</v>
      </c>
    </row>
    <row r="243" spans="1:10" x14ac:dyDescent="0.2">
      <c r="A243" t="s">
        <v>250</v>
      </c>
      <c r="B243">
        <v>5</v>
      </c>
      <c r="C243">
        <v>4</v>
      </c>
      <c r="D243">
        <v>4</v>
      </c>
      <c r="E243">
        <v>4</v>
      </c>
      <c r="F243">
        <v>-1</v>
      </c>
      <c r="G243">
        <v>-10</v>
      </c>
      <c r="H243">
        <v>-1</v>
      </c>
      <c r="I243">
        <v>-10</v>
      </c>
      <c r="J243">
        <v>-10</v>
      </c>
    </row>
    <row r="244" spans="1:10" x14ac:dyDescent="0.2">
      <c r="A244" t="s">
        <v>251</v>
      </c>
      <c r="B244">
        <v>2</v>
      </c>
      <c r="C244">
        <v>2</v>
      </c>
      <c r="D244">
        <v>2</v>
      </c>
      <c r="E244">
        <v>1</v>
      </c>
      <c r="F244">
        <v>-1</v>
      </c>
      <c r="G244">
        <v>-10</v>
      </c>
      <c r="H244">
        <v>-1</v>
      </c>
      <c r="I244">
        <v>-10</v>
      </c>
      <c r="J244">
        <v>-10</v>
      </c>
    </row>
    <row r="245" spans="1:10" x14ac:dyDescent="0.2">
      <c r="A245" t="s">
        <v>252</v>
      </c>
      <c r="B245">
        <v>4</v>
      </c>
      <c r="C245">
        <v>3</v>
      </c>
      <c r="D245">
        <v>4</v>
      </c>
      <c r="E245">
        <v>3</v>
      </c>
      <c r="F245">
        <v>-1</v>
      </c>
      <c r="G245">
        <v>-10</v>
      </c>
      <c r="H245">
        <v>-1</v>
      </c>
      <c r="I245">
        <v>-10</v>
      </c>
      <c r="J245">
        <v>-10</v>
      </c>
    </row>
    <row r="246" spans="1:10" x14ac:dyDescent="0.2">
      <c r="A246" t="s">
        <v>253</v>
      </c>
      <c r="B246">
        <v>5</v>
      </c>
      <c r="C246">
        <v>5</v>
      </c>
      <c r="D246">
        <v>4</v>
      </c>
      <c r="E246">
        <v>5</v>
      </c>
      <c r="F246">
        <v>-1</v>
      </c>
      <c r="G246">
        <v>-10</v>
      </c>
      <c r="H246">
        <v>-1</v>
      </c>
      <c r="I246">
        <v>-10</v>
      </c>
      <c r="J246">
        <v>-10</v>
      </c>
    </row>
    <row r="247" spans="1:10" x14ac:dyDescent="0.2">
      <c r="A247" t="s">
        <v>254</v>
      </c>
      <c r="B247">
        <v>4</v>
      </c>
      <c r="C247">
        <v>3</v>
      </c>
      <c r="D247">
        <v>4</v>
      </c>
      <c r="E247">
        <v>5</v>
      </c>
      <c r="F247">
        <v>1</v>
      </c>
      <c r="G247">
        <v>-10</v>
      </c>
      <c r="H247">
        <v>-1</v>
      </c>
      <c r="I247">
        <v>-10</v>
      </c>
      <c r="J247">
        <v>-10</v>
      </c>
    </row>
    <row r="248" spans="1:10" x14ac:dyDescent="0.2">
      <c r="A248" t="s">
        <v>255</v>
      </c>
      <c r="B248">
        <v>5</v>
      </c>
      <c r="C248">
        <v>5</v>
      </c>
      <c r="D248">
        <v>5</v>
      </c>
      <c r="E248">
        <v>4</v>
      </c>
      <c r="F248">
        <v>-1</v>
      </c>
      <c r="G248">
        <v>-10</v>
      </c>
      <c r="H248">
        <v>-1</v>
      </c>
      <c r="I248">
        <v>-10</v>
      </c>
      <c r="J248">
        <v>-10</v>
      </c>
    </row>
    <row r="249" spans="1:10" x14ac:dyDescent="0.2">
      <c r="A249" t="s">
        <v>256</v>
      </c>
      <c r="B249">
        <v>4</v>
      </c>
      <c r="C249">
        <v>5</v>
      </c>
      <c r="D249">
        <v>3</v>
      </c>
      <c r="E249">
        <v>4</v>
      </c>
      <c r="F249">
        <v>-1</v>
      </c>
      <c r="G249">
        <v>-10</v>
      </c>
      <c r="H249">
        <v>-1</v>
      </c>
      <c r="I249">
        <v>-10</v>
      </c>
      <c r="J249">
        <v>-10</v>
      </c>
    </row>
    <row r="250" spans="1:10" x14ac:dyDescent="0.2">
      <c r="A250" t="s">
        <v>257</v>
      </c>
      <c r="B250">
        <v>5</v>
      </c>
      <c r="C250">
        <v>5</v>
      </c>
      <c r="D250">
        <v>4</v>
      </c>
      <c r="E250">
        <v>5</v>
      </c>
      <c r="F250">
        <v>1</v>
      </c>
      <c r="G250">
        <v>-10</v>
      </c>
      <c r="H250">
        <v>-1</v>
      </c>
      <c r="I250">
        <v>-10</v>
      </c>
      <c r="J250">
        <v>-10</v>
      </c>
    </row>
    <row r="251" spans="1:10" x14ac:dyDescent="0.2">
      <c r="A251" t="s">
        <v>258</v>
      </c>
      <c r="B251">
        <v>5</v>
      </c>
      <c r="C251">
        <v>4</v>
      </c>
      <c r="D251">
        <v>5</v>
      </c>
      <c r="E251">
        <v>5</v>
      </c>
      <c r="F251">
        <v>-1</v>
      </c>
      <c r="G251">
        <v>-10</v>
      </c>
      <c r="H251">
        <v>-1</v>
      </c>
      <c r="I251">
        <v>-10</v>
      </c>
      <c r="J251">
        <v>-10</v>
      </c>
    </row>
    <row r="252" spans="1:10" x14ac:dyDescent="0.2">
      <c r="A252" t="s">
        <v>259</v>
      </c>
      <c r="B252">
        <v>4</v>
      </c>
      <c r="C252">
        <v>2</v>
      </c>
      <c r="D252">
        <v>2</v>
      </c>
      <c r="E252">
        <v>3</v>
      </c>
      <c r="F252">
        <v>-1</v>
      </c>
      <c r="G252">
        <v>-10</v>
      </c>
      <c r="H252">
        <v>-1</v>
      </c>
      <c r="I252">
        <v>-10</v>
      </c>
      <c r="J252">
        <v>-10</v>
      </c>
    </row>
    <row r="253" spans="1:10" x14ac:dyDescent="0.2">
      <c r="A253" t="s">
        <v>260</v>
      </c>
      <c r="B253">
        <v>3</v>
      </c>
      <c r="C253">
        <v>2</v>
      </c>
      <c r="D253">
        <v>2</v>
      </c>
      <c r="E253">
        <v>2</v>
      </c>
      <c r="F253">
        <v>-1</v>
      </c>
      <c r="G253">
        <v>-10</v>
      </c>
      <c r="H253">
        <v>-1</v>
      </c>
      <c r="I253">
        <v>-10</v>
      </c>
      <c r="J253">
        <v>-10</v>
      </c>
    </row>
    <row r="254" spans="1:10" x14ac:dyDescent="0.2">
      <c r="A254" t="s">
        <v>261</v>
      </c>
      <c r="B254">
        <v>1</v>
      </c>
      <c r="C254">
        <v>1</v>
      </c>
      <c r="D254">
        <v>1</v>
      </c>
      <c r="E254">
        <v>1</v>
      </c>
      <c r="F254">
        <v>-1</v>
      </c>
      <c r="G254">
        <v>-10</v>
      </c>
      <c r="H254">
        <v>-1</v>
      </c>
      <c r="I254">
        <v>-10</v>
      </c>
      <c r="J254">
        <v>-10</v>
      </c>
    </row>
    <row r="255" spans="1:10" x14ac:dyDescent="0.2">
      <c r="A255" t="s">
        <v>262</v>
      </c>
      <c r="B255">
        <v>4</v>
      </c>
      <c r="C255">
        <v>1</v>
      </c>
      <c r="D255">
        <v>2</v>
      </c>
      <c r="E255">
        <v>3</v>
      </c>
      <c r="F255">
        <v>-1</v>
      </c>
      <c r="G255">
        <v>-10</v>
      </c>
      <c r="H255">
        <v>-1</v>
      </c>
      <c r="I255">
        <v>-10</v>
      </c>
      <c r="J255">
        <v>-10</v>
      </c>
    </row>
    <row r="256" spans="1:10" x14ac:dyDescent="0.2">
      <c r="A256" t="s">
        <v>263</v>
      </c>
      <c r="B256">
        <v>4</v>
      </c>
      <c r="C256">
        <v>4</v>
      </c>
      <c r="D256">
        <v>5</v>
      </c>
      <c r="E256">
        <v>3</v>
      </c>
      <c r="F256">
        <v>-1</v>
      </c>
      <c r="G256">
        <v>-10</v>
      </c>
      <c r="H256">
        <v>-1</v>
      </c>
      <c r="I256">
        <v>-10</v>
      </c>
      <c r="J256">
        <v>-10</v>
      </c>
    </row>
    <row r="257" spans="1:10" x14ac:dyDescent="0.2">
      <c r="A257" t="s">
        <v>264</v>
      </c>
      <c r="B257">
        <v>5</v>
      </c>
      <c r="C257">
        <v>3</v>
      </c>
      <c r="D257">
        <v>4</v>
      </c>
      <c r="E257">
        <v>4</v>
      </c>
      <c r="F257">
        <v>1</v>
      </c>
      <c r="G257">
        <v>-10</v>
      </c>
      <c r="H257">
        <v>-1</v>
      </c>
      <c r="I257">
        <v>-10</v>
      </c>
      <c r="J257">
        <v>-10</v>
      </c>
    </row>
    <row r="258" spans="1:10" x14ac:dyDescent="0.2">
      <c r="A258" t="s">
        <v>265</v>
      </c>
      <c r="B258">
        <v>5</v>
      </c>
      <c r="C258">
        <v>1</v>
      </c>
      <c r="D258">
        <v>4</v>
      </c>
      <c r="E258">
        <v>4</v>
      </c>
      <c r="F258">
        <v>-1</v>
      </c>
      <c r="G258">
        <v>-10</v>
      </c>
      <c r="H258">
        <v>-1</v>
      </c>
      <c r="I258">
        <v>-10</v>
      </c>
      <c r="J258">
        <v>-10</v>
      </c>
    </row>
    <row r="259" spans="1:10" x14ac:dyDescent="0.2">
      <c r="A259" t="s">
        <v>266</v>
      </c>
      <c r="B259">
        <v>5</v>
      </c>
      <c r="C259">
        <v>3</v>
      </c>
      <c r="D259">
        <v>4</v>
      </c>
      <c r="E259">
        <v>4</v>
      </c>
      <c r="F259">
        <v>-1</v>
      </c>
      <c r="G259">
        <v>-10</v>
      </c>
      <c r="H259">
        <v>-1</v>
      </c>
      <c r="I259">
        <v>-10</v>
      </c>
      <c r="J259">
        <v>-10</v>
      </c>
    </row>
    <row r="260" spans="1:10" x14ac:dyDescent="0.2">
      <c r="A260" t="s">
        <v>267</v>
      </c>
      <c r="B260">
        <v>4</v>
      </c>
      <c r="C260">
        <v>3</v>
      </c>
      <c r="D260">
        <v>3</v>
      </c>
      <c r="E260">
        <v>4</v>
      </c>
      <c r="F260">
        <v>-1</v>
      </c>
      <c r="G260">
        <v>-10</v>
      </c>
      <c r="H260">
        <v>-1</v>
      </c>
      <c r="I260">
        <v>-10</v>
      </c>
      <c r="J260">
        <v>-10</v>
      </c>
    </row>
    <row r="261" spans="1:10" x14ac:dyDescent="0.2">
      <c r="A261" t="s">
        <v>268</v>
      </c>
      <c r="B261">
        <v>4</v>
      </c>
      <c r="C261">
        <v>1</v>
      </c>
      <c r="D261">
        <v>3</v>
      </c>
      <c r="E261">
        <v>3</v>
      </c>
      <c r="F261">
        <v>-1</v>
      </c>
      <c r="G261">
        <v>-10</v>
      </c>
      <c r="H261">
        <v>-1</v>
      </c>
      <c r="I261">
        <v>-10</v>
      </c>
      <c r="J261">
        <v>-10</v>
      </c>
    </row>
    <row r="262" spans="1:10" x14ac:dyDescent="0.2">
      <c r="A262" t="s">
        <v>269</v>
      </c>
      <c r="B262">
        <v>4</v>
      </c>
      <c r="C262">
        <v>2</v>
      </c>
      <c r="D262">
        <v>4</v>
      </c>
      <c r="E262">
        <v>3</v>
      </c>
      <c r="F262">
        <v>-1</v>
      </c>
      <c r="G262">
        <v>-10</v>
      </c>
      <c r="H262">
        <v>-1</v>
      </c>
      <c r="I262">
        <v>-10</v>
      </c>
      <c r="J262">
        <v>-10</v>
      </c>
    </row>
    <row r="263" spans="1:10" x14ac:dyDescent="0.2">
      <c r="A263" t="s">
        <v>270</v>
      </c>
      <c r="B263">
        <v>3</v>
      </c>
      <c r="C263">
        <v>5</v>
      </c>
      <c r="D263">
        <v>4</v>
      </c>
      <c r="E263">
        <v>5</v>
      </c>
      <c r="F263">
        <v>1</v>
      </c>
      <c r="G263">
        <v>-10</v>
      </c>
      <c r="H263">
        <v>-1</v>
      </c>
      <c r="I263">
        <v>-10</v>
      </c>
      <c r="J263">
        <v>-10</v>
      </c>
    </row>
    <row r="264" spans="1:10" x14ac:dyDescent="0.2">
      <c r="A264" t="s">
        <v>271</v>
      </c>
      <c r="B264">
        <v>5</v>
      </c>
      <c r="C264">
        <v>3</v>
      </c>
      <c r="D264">
        <v>5</v>
      </c>
      <c r="E264">
        <v>5</v>
      </c>
      <c r="F264">
        <v>-1</v>
      </c>
      <c r="G264">
        <v>-10</v>
      </c>
      <c r="H264">
        <v>-1</v>
      </c>
      <c r="I264">
        <v>-10</v>
      </c>
      <c r="J264">
        <v>-10</v>
      </c>
    </row>
    <row r="265" spans="1:10" x14ac:dyDescent="0.2">
      <c r="A265" t="s">
        <v>272</v>
      </c>
      <c r="B265">
        <v>4</v>
      </c>
      <c r="C265">
        <v>2</v>
      </c>
      <c r="D265">
        <v>4</v>
      </c>
      <c r="E265">
        <v>3</v>
      </c>
      <c r="F265">
        <v>-1</v>
      </c>
      <c r="G265">
        <v>-10</v>
      </c>
      <c r="H265">
        <v>-1</v>
      </c>
      <c r="I265">
        <v>-10</v>
      </c>
      <c r="J265">
        <v>-10</v>
      </c>
    </row>
    <row r="266" spans="1:10" x14ac:dyDescent="0.2">
      <c r="A266" t="s">
        <v>273</v>
      </c>
      <c r="B266">
        <v>5</v>
      </c>
      <c r="C266">
        <v>5</v>
      </c>
      <c r="D266">
        <v>5</v>
      </c>
      <c r="E266">
        <v>5</v>
      </c>
      <c r="F266">
        <v>-1</v>
      </c>
      <c r="G266">
        <v>2</v>
      </c>
      <c r="H266">
        <v>-1</v>
      </c>
      <c r="I266">
        <v>-10</v>
      </c>
      <c r="J266">
        <v>-10</v>
      </c>
    </row>
    <row r="267" spans="1:10" x14ac:dyDescent="0.2">
      <c r="A267" t="s">
        <v>274</v>
      </c>
      <c r="B267">
        <v>5</v>
      </c>
      <c r="C267">
        <v>5</v>
      </c>
      <c r="D267">
        <v>5</v>
      </c>
      <c r="E267">
        <v>5</v>
      </c>
      <c r="F267">
        <v>1</v>
      </c>
      <c r="G267">
        <v>-10</v>
      </c>
      <c r="H267">
        <v>-1</v>
      </c>
      <c r="I267">
        <v>-10</v>
      </c>
      <c r="J267">
        <v>-10</v>
      </c>
    </row>
    <row r="268" spans="1:10" x14ac:dyDescent="0.2">
      <c r="A268" t="s">
        <v>275</v>
      </c>
      <c r="B268">
        <v>3</v>
      </c>
      <c r="C268">
        <v>4</v>
      </c>
      <c r="D268">
        <v>4</v>
      </c>
      <c r="E268">
        <v>5</v>
      </c>
      <c r="F268">
        <v>-1</v>
      </c>
      <c r="G268">
        <v>-10</v>
      </c>
      <c r="H268">
        <v>-1</v>
      </c>
      <c r="I268">
        <v>-10</v>
      </c>
      <c r="J268">
        <v>-10</v>
      </c>
    </row>
    <row r="269" spans="1:10" x14ac:dyDescent="0.2">
      <c r="A269" t="s">
        <v>276</v>
      </c>
      <c r="B269">
        <v>5</v>
      </c>
      <c r="C269">
        <v>2</v>
      </c>
      <c r="D269">
        <v>4</v>
      </c>
      <c r="E269">
        <v>4</v>
      </c>
      <c r="F269">
        <v>-1</v>
      </c>
      <c r="G269">
        <v>-10</v>
      </c>
      <c r="H269">
        <v>-1</v>
      </c>
      <c r="I269">
        <v>-10</v>
      </c>
      <c r="J269">
        <v>-10</v>
      </c>
    </row>
    <row r="270" spans="1:10" x14ac:dyDescent="0.2">
      <c r="A270" t="s">
        <v>277</v>
      </c>
      <c r="B270">
        <v>2</v>
      </c>
      <c r="C270">
        <v>3</v>
      </c>
      <c r="D270">
        <v>2</v>
      </c>
      <c r="E270">
        <v>1</v>
      </c>
      <c r="F270">
        <v>-1</v>
      </c>
      <c r="G270">
        <v>-10</v>
      </c>
      <c r="H270">
        <v>-1</v>
      </c>
      <c r="I270">
        <v>-10</v>
      </c>
      <c r="J270">
        <v>-10</v>
      </c>
    </row>
    <row r="271" spans="1:10" x14ac:dyDescent="0.2">
      <c r="A271" t="s">
        <v>278</v>
      </c>
      <c r="B271">
        <v>3</v>
      </c>
      <c r="C271">
        <v>4</v>
      </c>
      <c r="D271">
        <v>4</v>
      </c>
      <c r="E271">
        <v>3</v>
      </c>
      <c r="F271">
        <v>-1</v>
      </c>
      <c r="G271">
        <v>-10</v>
      </c>
      <c r="H271">
        <v>-1</v>
      </c>
      <c r="I271">
        <v>-10</v>
      </c>
      <c r="J271">
        <v>-10</v>
      </c>
    </row>
    <row r="272" spans="1:10" x14ac:dyDescent="0.2">
      <c r="A272" t="s">
        <v>279</v>
      </c>
      <c r="B272">
        <v>5</v>
      </c>
      <c r="C272">
        <v>4</v>
      </c>
      <c r="D272">
        <v>4</v>
      </c>
      <c r="E272">
        <v>3</v>
      </c>
      <c r="F272">
        <v>-1</v>
      </c>
      <c r="G272">
        <v>-10</v>
      </c>
      <c r="H272">
        <v>-1</v>
      </c>
      <c r="I272">
        <v>-10</v>
      </c>
      <c r="J272">
        <v>-10</v>
      </c>
    </row>
    <row r="273" spans="1:10" x14ac:dyDescent="0.2">
      <c r="A273" t="s">
        <v>280</v>
      </c>
      <c r="B273">
        <v>5</v>
      </c>
      <c r="C273">
        <v>5</v>
      </c>
      <c r="D273">
        <v>4</v>
      </c>
      <c r="E273">
        <v>4</v>
      </c>
      <c r="F273">
        <v>1</v>
      </c>
      <c r="G273">
        <v>-10</v>
      </c>
      <c r="H273">
        <v>-1</v>
      </c>
      <c r="I273">
        <v>-10</v>
      </c>
      <c r="J273">
        <v>-10</v>
      </c>
    </row>
    <row r="274" spans="1:10" x14ac:dyDescent="0.2">
      <c r="A274" t="s">
        <v>281</v>
      </c>
      <c r="B274">
        <v>4</v>
      </c>
      <c r="C274">
        <v>1</v>
      </c>
      <c r="D274">
        <v>3</v>
      </c>
      <c r="E274">
        <v>3</v>
      </c>
      <c r="F274">
        <v>-1</v>
      </c>
      <c r="G274">
        <v>-10</v>
      </c>
      <c r="H274">
        <v>-1</v>
      </c>
      <c r="I274">
        <v>-10</v>
      </c>
      <c r="J274">
        <v>-10</v>
      </c>
    </row>
    <row r="275" spans="1:10" x14ac:dyDescent="0.2">
      <c r="A275" t="s">
        <v>282</v>
      </c>
      <c r="B275">
        <v>5</v>
      </c>
      <c r="C275">
        <v>4</v>
      </c>
      <c r="D275">
        <v>5</v>
      </c>
      <c r="E275">
        <v>5</v>
      </c>
      <c r="F275">
        <v>-1</v>
      </c>
      <c r="G275">
        <v>-10</v>
      </c>
      <c r="H275">
        <v>-1</v>
      </c>
      <c r="I275">
        <v>-10</v>
      </c>
      <c r="J275">
        <v>-10</v>
      </c>
    </row>
    <row r="276" spans="1:10" x14ac:dyDescent="0.2">
      <c r="A276" t="s">
        <v>283</v>
      </c>
      <c r="B276">
        <v>5</v>
      </c>
      <c r="C276">
        <v>3</v>
      </c>
      <c r="D276">
        <v>4</v>
      </c>
      <c r="E276">
        <v>4</v>
      </c>
      <c r="F276">
        <v>-1</v>
      </c>
      <c r="G276">
        <v>-10</v>
      </c>
      <c r="H276">
        <v>-1</v>
      </c>
      <c r="I276">
        <v>-10</v>
      </c>
      <c r="J276">
        <v>-10</v>
      </c>
    </row>
    <row r="277" spans="1:10" x14ac:dyDescent="0.2">
      <c r="A277" t="s">
        <v>284</v>
      </c>
      <c r="B277">
        <v>4</v>
      </c>
      <c r="C277">
        <v>3</v>
      </c>
      <c r="D277">
        <v>3</v>
      </c>
      <c r="E277">
        <v>3</v>
      </c>
      <c r="F277">
        <v>1</v>
      </c>
      <c r="G277">
        <v>-10</v>
      </c>
      <c r="H277">
        <v>-1</v>
      </c>
      <c r="I277">
        <v>-10</v>
      </c>
      <c r="J277">
        <v>-10</v>
      </c>
    </row>
    <row r="278" spans="1:10" x14ac:dyDescent="0.2">
      <c r="A278" t="s">
        <v>285</v>
      </c>
      <c r="B278">
        <v>4</v>
      </c>
      <c r="C278">
        <v>1</v>
      </c>
      <c r="D278">
        <v>5</v>
      </c>
      <c r="E278">
        <v>4</v>
      </c>
      <c r="F278">
        <v>-1</v>
      </c>
      <c r="G278">
        <v>-10</v>
      </c>
      <c r="H278">
        <v>-1</v>
      </c>
      <c r="I278">
        <v>-10</v>
      </c>
      <c r="J278">
        <v>-10</v>
      </c>
    </row>
    <row r="279" spans="1:10" x14ac:dyDescent="0.2">
      <c r="A279" t="s">
        <v>286</v>
      </c>
      <c r="B279">
        <v>3</v>
      </c>
      <c r="C279">
        <v>4</v>
      </c>
      <c r="D279">
        <v>2</v>
      </c>
      <c r="E279">
        <v>3</v>
      </c>
      <c r="F279">
        <v>-1</v>
      </c>
      <c r="G279">
        <v>-10</v>
      </c>
      <c r="H279">
        <v>-1</v>
      </c>
      <c r="I279">
        <v>-10</v>
      </c>
      <c r="J279">
        <v>-10</v>
      </c>
    </row>
    <row r="280" spans="1:10" x14ac:dyDescent="0.2">
      <c r="A280" t="s">
        <v>287</v>
      </c>
      <c r="B280">
        <v>2</v>
      </c>
      <c r="C280">
        <v>5</v>
      </c>
      <c r="D280">
        <v>2</v>
      </c>
      <c r="E280">
        <v>2</v>
      </c>
      <c r="F280">
        <v>1</v>
      </c>
      <c r="G280">
        <v>-10</v>
      </c>
      <c r="H280">
        <v>-1</v>
      </c>
      <c r="I280">
        <v>-10</v>
      </c>
      <c r="J280">
        <v>-10</v>
      </c>
    </row>
    <row r="281" spans="1:10" x14ac:dyDescent="0.2">
      <c r="A281" t="s">
        <v>288</v>
      </c>
      <c r="B281">
        <v>5</v>
      </c>
      <c r="C281">
        <v>4</v>
      </c>
      <c r="D281">
        <v>3</v>
      </c>
      <c r="E281">
        <v>5</v>
      </c>
      <c r="F281">
        <v>1</v>
      </c>
      <c r="G281">
        <v>-10</v>
      </c>
      <c r="H281">
        <v>-1</v>
      </c>
      <c r="I281">
        <v>-10</v>
      </c>
      <c r="J281">
        <v>-10</v>
      </c>
    </row>
    <row r="282" spans="1:10" x14ac:dyDescent="0.2">
      <c r="A282" t="s">
        <v>289</v>
      </c>
      <c r="B282">
        <v>5</v>
      </c>
      <c r="C282">
        <v>5</v>
      </c>
      <c r="D282">
        <v>5</v>
      </c>
      <c r="E282">
        <v>5</v>
      </c>
      <c r="F282">
        <v>-1</v>
      </c>
      <c r="G282">
        <v>-10</v>
      </c>
      <c r="H282">
        <v>-1</v>
      </c>
      <c r="I282">
        <v>-10</v>
      </c>
      <c r="J282">
        <v>-10</v>
      </c>
    </row>
    <row r="283" spans="1:10" x14ac:dyDescent="0.2">
      <c r="A283" t="s">
        <v>290</v>
      </c>
      <c r="B283">
        <v>2</v>
      </c>
      <c r="C283">
        <v>5</v>
      </c>
      <c r="D283">
        <v>1</v>
      </c>
      <c r="E283">
        <v>2</v>
      </c>
      <c r="F283">
        <v>-1</v>
      </c>
      <c r="G283">
        <v>-10</v>
      </c>
      <c r="H283">
        <v>-1</v>
      </c>
      <c r="I283">
        <v>-10</v>
      </c>
      <c r="J283">
        <v>-10</v>
      </c>
    </row>
    <row r="284" spans="1:10" x14ac:dyDescent="0.2">
      <c r="A284" t="s">
        <v>291</v>
      </c>
      <c r="B284">
        <v>5</v>
      </c>
      <c r="C284">
        <v>4</v>
      </c>
      <c r="D284">
        <v>5</v>
      </c>
      <c r="E284">
        <v>4</v>
      </c>
      <c r="F284">
        <v>-1</v>
      </c>
      <c r="G284">
        <v>-10</v>
      </c>
      <c r="H284">
        <v>-1</v>
      </c>
      <c r="I284">
        <v>-10</v>
      </c>
      <c r="J284">
        <v>-10</v>
      </c>
    </row>
    <row r="285" spans="1:10" x14ac:dyDescent="0.2">
      <c r="A285" t="s">
        <v>292</v>
      </c>
      <c r="B285">
        <v>5</v>
      </c>
      <c r="C285">
        <v>4</v>
      </c>
      <c r="D285">
        <v>5</v>
      </c>
      <c r="E285">
        <v>4</v>
      </c>
      <c r="F285">
        <v>-1</v>
      </c>
      <c r="G285">
        <v>-10</v>
      </c>
      <c r="H285">
        <v>-1</v>
      </c>
      <c r="I285">
        <v>-10</v>
      </c>
      <c r="J285">
        <v>-10</v>
      </c>
    </row>
    <row r="286" spans="1:10" x14ac:dyDescent="0.2">
      <c r="A286" t="s">
        <v>293</v>
      </c>
      <c r="B286">
        <v>2</v>
      </c>
      <c r="C286">
        <v>3</v>
      </c>
      <c r="D286">
        <v>1</v>
      </c>
      <c r="E286">
        <v>2</v>
      </c>
      <c r="F286">
        <v>-1</v>
      </c>
      <c r="G286">
        <v>-10</v>
      </c>
      <c r="H286">
        <v>-1</v>
      </c>
      <c r="I286">
        <v>-10</v>
      </c>
      <c r="J286">
        <v>-10</v>
      </c>
    </row>
    <row r="287" spans="1:10" x14ac:dyDescent="0.2">
      <c r="A287" t="s">
        <v>294</v>
      </c>
      <c r="B287">
        <v>4</v>
      </c>
      <c r="C287">
        <v>4</v>
      </c>
      <c r="D287">
        <v>3</v>
      </c>
      <c r="E287">
        <v>4</v>
      </c>
      <c r="F287">
        <v>-1</v>
      </c>
      <c r="G287">
        <v>-10</v>
      </c>
      <c r="H287">
        <v>-1</v>
      </c>
      <c r="I287">
        <v>-10</v>
      </c>
      <c r="J287">
        <v>-10</v>
      </c>
    </row>
    <row r="288" spans="1:10" x14ac:dyDescent="0.2">
      <c r="A288" t="s">
        <v>295</v>
      </c>
      <c r="B288">
        <v>5</v>
      </c>
      <c r="C288">
        <v>3</v>
      </c>
      <c r="D288">
        <v>4</v>
      </c>
      <c r="E288">
        <v>3</v>
      </c>
      <c r="F288">
        <v>-1</v>
      </c>
      <c r="G288">
        <v>-10</v>
      </c>
      <c r="H288">
        <v>-1</v>
      </c>
      <c r="I288">
        <v>-10</v>
      </c>
      <c r="J288">
        <v>-10</v>
      </c>
    </row>
    <row r="289" spans="1:10" x14ac:dyDescent="0.2">
      <c r="A289" t="s">
        <v>296</v>
      </c>
      <c r="B289">
        <v>4</v>
      </c>
      <c r="C289">
        <v>1</v>
      </c>
      <c r="D289">
        <v>3</v>
      </c>
      <c r="E289">
        <v>1</v>
      </c>
      <c r="F289">
        <v>-1</v>
      </c>
      <c r="G289">
        <v>-10</v>
      </c>
      <c r="H289">
        <v>-1</v>
      </c>
      <c r="I289">
        <v>-10</v>
      </c>
      <c r="J289">
        <v>-10</v>
      </c>
    </row>
    <row r="290" spans="1:10" x14ac:dyDescent="0.2">
      <c r="A290" t="s">
        <v>297</v>
      </c>
      <c r="B290">
        <v>5</v>
      </c>
      <c r="C290">
        <v>3</v>
      </c>
      <c r="D290">
        <v>5</v>
      </c>
      <c r="E290">
        <v>4</v>
      </c>
      <c r="F290">
        <v>-1</v>
      </c>
      <c r="G290">
        <v>-10</v>
      </c>
      <c r="H290">
        <v>-1</v>
      </c>
      <c r="I290">
        <v>-10</v>
      </c>
      <c r="J290">
        <v>-10</v>
      </c>
    </row>
    <row r="291" spans="1:10" x14ac:dyDescent="0.2">
      <c r="A291" t="s">
        <v>298</v>
      </c>
      <c r="B291">
        <v>4</v>
      </c>
      <c r="C291">
        <v>1</v>
      </c>
      <c r="D291">
        <v>1</v>
      </c>
      <c r="E291">
        <v>2</v>
      </c>
      <c r="F291">
        <v>-1</v>
      </c>
      <c r="G291">
        <v>-10</v>
      </c>
      <c r="H291">
        <v>-1</v>
      </c>
      <c r="I291">
        <v>-10</v>
      </c>
      <c r="J291">
        <v>-10</v>
      </c>
    </row>
    <row r="292" spans="1:10" x14ac:dyDescent="0.2">
      <c r="A292" t="s">
        <v>299</v>
      </c>
      <c r="B292">
        <v>5</v>
      </c>
      <c r="C292">
        <v>2</v>
      </c>
      <c r="D292">
        <v>3</v>
      </c>
      <c r="E292">
        <v>1</v>
      </c>
      <c r="F292">
        <v>-1</v>
      </c>
      <c r="G292">
        <v>-10</v>
      </c>
      <c r="H292">
        <v>-1</v>
      </c>
      <c r="I292">
        <v>-10</v>
      </c>
      <c r="J292">
        <v>-10</v>
      </c>
    </row>
    <row r="293" spans="1:10" x14ac:dyDescent="0.2">
      <c r="A293" t="s">
        <v>300</v>
      </c>
      <c r="B293">
        <v>4</v>
      </c>
      <c r="C293">
        <v>2</v>
      </c>
      <c r="D293">
        <v>5</v>
      </c>
      <c r="E293">
        <v>4</v>
      </c>
      <c r="F293">
        <v>-1</v>
      </c>
      <c r="G293">
        <v>-10</v>
      </c>
      <c r="H293">
        <v>-1</v>
      </c>
      <c r="I293">
        <v>-10</v>
      </c>
      <c r="J293">
        <v>-10</v>
      </c>
    </row>
    <row r="294" spans="1:10" x14ac:dyDescent="0.2">
      <c r="A294" t="s">
        <v>301</v>
      </c>
      <c r="B294">
        <v>1</v>
      </c>
      <c r="C294">
        <v>1</v>
      </c>
      <c r="D294">
        <v>1</v>
      </c>
      <c r="E294">
        <v>1</v>
      </c>
      <c r="F294">
        <v>-1</v>
      </c>
      <c r="G294">
        <v>-10</v>
      </c>
      <c r="H294">
        <v>-1</v>
      </c>
      <c r="I294">
        <v>-10</v>
      </c>
      <c r="J294">
        <v>-10</v>
      </c>
    </row>
    <row r="295" spans="1:10" x14ac:dyDescent="0.2">
      <c r="A295" t="s">
        <v>302</v>
      </c>
      <c r="B295">
        <v>2</v>
      </c>
      <c r="C295">
        <v>1</v>
      </c>
      <c r="D295">
        <v>1</v>
      </c>
      <c r="E295">
        <v>1</v>
      </c>
      <c r="F295">
        <v>-1</v>
      </c>
      <c r="G295">
        <v>-10</v>
      </c>
      <c r="H295">
        <v>-1</v>
      </c>
      <c r="I295">
        <v>-10</v>
      </c>
      <c r="J295">
        <v>-10</v>
      </c>
    </row>
    <row r="296" spans="1:10" x14ac:dyDescent="0.2">
      <c r="A296" t="s">
        <v>303</v>
      </c>
      <c r="B296">
        <v>5</v>
      </c>
      <c r="C296">
        <v>4</v>
      </c>
      <c r="D296">
        <v>5</v>
      </c>
      <c r="E296">
        <v>5</v>
      </c>
      <c r="F296">
        <v>-1</v>
      </c>
      <c r="G296">
        <v>-10</v>
      </c>
      <c r="H296">
        <v>-1</v>
      </c>
      <c r="I296">
        <v>-10</v>
      </c>
      <c r="J296">
        <v>-10</v>
      </c>
    </row>
    <row r="297" spans="1:10" x14ac:dyDescent="0.2">
      <c r="A297" t="s">
        <v>304</v>
      </c>
      <c r="B297">
        <v>2</v>
      </c>
      <c r="C297">
        <v>5</v>
      </c>
      <c r="D297">
        <v>3</v>
      </c>
      <c r="E297">
        <v>3</v>
      </c>
      <c r="F297">
        <v>1</v>
      </c>
      <c r="G297">
        <v>-10</v>
      </c>
      <c r="H297">
        <v>-1</v>
      </c>
      <c r="I297">
        <v>-10</v>
      </c>
      <c r="J297">
        <v>-10</v>
      </c>
    </row>
    <row r="298" spans="1:10" x14ac:dyDescent="0.2">
      <c r="A298" t="s">
        <v>305</v>
      </c>
      <c r="B298">
        <v>5</v>
      </c>
      <c r="C298">
        <v>5</v>
      </c>
      <c r="D298">
        <v>5</v>
      </c>
      <c r="E298">
        <v>5</v>
      </c>
      <c r="F298">
        <v>-1</v>
      </c>
      <c r="G298">
        <v>-10</v>
      </c>
      <c r="H298">
        <v>-1</v>
      </c>
      <c r="I298">
        <v>-10</v>
      </c>
      <c r="J298">
        <v>-10</v>
      </c>
    </row>
    <row r="299" spans="1:10" x14ac:dyDescent="0.2">
      <c r="A299" t="s">
        <v>306</v>
      </c>
      <c r="B299">
        <v>5</v>
      </c>
      <c r="C299">
        <v>4</v>
      </c>
      <c r="D299">
        <v>5</v>
      </c>
      <c r="E299">
        <v>5</v>
      </c>
      <c r="F299">
        <v>-1</v>
      </c>
      <c r="G299">
        <v>-10</v>
      </c>
      <c r="H299">
        <v>-1</v>
      </c>
      <c r="I299">
        <v>-8</v>
      </c>
      <c r="J299">
        <v>-8</v>
      </c>
    </row>
    <row r="300" spans="1:10" x14ac:dyDescent="0.2">
      <c r="A300" t="s">
        <v>307</v>
      </c>
      <c r="B300">
        <v>5</v>
      </c>
      <c r="C300">
        <v>4</v>
      </c>
      <c r="D300">
        <v>4</v>
      </c>
      <c r="E300">
        <v>3</v>
      </c>
      <c r="F300">
        <v>-1</v>
      </c>
      <c r="G300">
        <v>-10</v>
      </c>
      <c r="H300">
        <v>-1</v>
      </c>
      <c r="I300">
        <v>-10</v>
      </c>
      <c r="J300">
        <v>-10</v>
      </c>
    </row>
    <row r="301" spans="1:10" x14ac:dyDescent="0.2">
      <c r="A301" t="s">
        <v>308</v>
      </c>
      <c r="B301">
        <v>4</v>
      </c>
      <c r="C301">
        <v>5</v>
      </c>
      <c r="D301">
        <v>5</v>
      </c>
      <c r="E301">
        <v>5</v>
      </c>
      <c r="F301">
        <v>-1</v>
      </c>
      <c r="G301">
        <v>-10</v>
      </c>
      <c r="H301">
        <v>-1</v>
      </c>
      <c r="I301">
        <v>-10</v>
      </c>
      <c r="J301">
        <v>-10</v>
      </c>
    </row>
    <row r="302" spans="1:10" x14ac:dyDescent="0.2">
      <c r="A302" t="s">
        <v>309</v>
      </c>
      <c r="B302">
        <v>4</v>
      </c>
      <c r="C302">
        <v>1</v>
      </c>
      <c r="D302">
        <v>4</v>
      </c>
      <c r="E302">
        <v>3</v>
      </c>
      <c r="F302">
        <v>-1</v>
      </c>
      <c r="G302">
        <v>-10</v>
      </c>
      <c r="H302">
        <v>-1</v>
      </c>
      <c r="I302">
        <v>-10</v>
      </c>
      <c r="J302">
        <v>-10</v>
      </c>
    </row>
    <row r="303" spans="1:10" x14ac:dyDescent="0.2">
      <c r="A303" t="s">
        <v>310</v>
      </c>
      <c r="B303">
        <v>4</v>
      </c>
      <c r="C303">
        <v>2</v>
      </c>
      <c r="D303">
        <v>3</v>
      </c>
      <c r="E303">
        <v>3</v>
      </c>
      <c r="F303">
        <v>-1</v>
      </c>
      <c r="G303">
        <v>-10</v>
      </c>
      <c r="H303">
        <v>-1</v>
      </c>
      <c r="I303">
        <v>-10</v>
      </c>
      <c r="J303">
        <v>-10</v>
      </c>
    </row>
    <row r="304" spans="1:10" x14ac:dyDescent="0.2">
      <c r="A304" t="s">
        <v>311</v>
      </c>
      <c r="B304">
        <v>5</v>
      </c>
      <c r="C304">
        <v>4</v>
      </c>
      <c r="D304">
        <v>4</v>
      </c>
      <c r="E304">
        <v>4</v>
      </c>
      <c r="F304">
        <v>-1</v>
      </c>
      <c r="G304">
        <v>-10</v>
      </c>
      <c r="H304">
        <v>-1</v>
      </c>
      <c r="I304">
        <v>-10</v>
      </c>
      <c r="J304">
        <v>-10</v>
      </c>
    </row>
    <row r="305" spans="1:10" x14ac:dyDescent="0.2">
      <c r="A305" t="s">
        <v>312</v>
      </c>
      <c r="B305">
        <v>5</v>
      </c>
      <c r="C305">
        <v>5</v>
      </c>
      <c r="D305">
        <v>5</v>
      </c>
      <c r="E305">
        <v>5</v>
      </c>
      <c r="F305">
        <v>-1</v>
      </c>
      <c r="G305">
        <v>-10</v>
      </c>
      <c r="H305">
        <v>-1</v>
      </c>
      <c r="I305">
        <v>-10</v>
      </c>
      <c r="J305">
        <v>-10</v>
      </c>
    </row>
    <row r="306" spans="1:10" x14ac:dyDescent="0.2">
      <c r="A306" t="s">
        <v>313</v>
      </c>
      <c r="B306">
        <v>5</v>
      </c>
      <c r="C306">
        <v>1</v>
      </c>
      <c r="D306">
        <v>4</v>
      </c>
      <c r="E306">
        <v>4</v>
      </c>
      <c r="F306">
        <v>-1</v>
      </c>
      <c r="G306">
        <v>-10</v>
      </c>
      <c r="H306">
        <v>-1</v>
      </c>
      <c r="I306">
        <v>-10</v>
      </c>
      <c r="J306">
        <v>-10</v>
      </c>
    </row>
    <row r="307" spans="1:10" x14ac:dyDescent="0.2">
      <c r="A307" t="s">
        <v>314</v>
      </c>
      <c r="B307">
        <v>5</v>
      </c>
      <c r="C307">
        <v>3</v>
      </c>
      <c r="D307">
        <v>5</v>
      </c>
      <c r="E307">
        <v>4</v>
      </c>
      <c r="F307">
        <v>1</v>
      </c>
      <c r="G307">
        <v>-10</v>
      </c>
      <c r="H307">
        <v>-1</v>
      </c>
      <c r="I307">
        <v>-10</v>
      </c>
      <c r="J307">
        <v>-10</v>
      </c>
    </row>
    <row r="308" spans="1:10" x14ac:dyDescent="0.2">
      <c r="A308" t="s">
        <v>315</v>
      </c>
      <c r="B308">
        <v>5</v>
      </c>
      <c r="C308">
        <v>2</v>
      </c>
      <c r="D308">
        <v>5</v>
      </c>
      <c r="E308">
        <v>3</v>
      </c>
      <c r="F308">
        <v>-1</v>
      </c>
      <c r="G308">
        <v>-10</v>
      </c>
      <c r="H308">
        <v>-1</v>
      </c>
      <c r="I308">
        <v>-10</v>
      </c>
      <c r="J308">
        <v>-10</v>
      </c>
    </row>
    <row r="309" spans="1:10" x14ac:dyDescent="0.2">
      <c r="A309" t="s">
        <v>316</v>
      </c>
      <c r="B309">
        <v>2</v>
      </c>
      <c r="C309">
        <v>4</v>
      </c>
      <c r="D309">
        <v>2</v>
      </c>
      <c r="E309">
        <v>1</v>
      </c>
      <c r="F309">
        <v>1</v>
      </c>
      <c r="G309">
        <v>-10</v>
      </c>
      <c r="H309">
        <v>-1</v>
      </c>
      <c r="I309">
        <v>-10</v>
      </c>
      <c r="J309">
        <v>-10</v>
      </c>
    </row>
    <row r="310" spans="1:10" x14ac:dyDescent="0.2">
      <c r="A310" t="s">
        <v>317</v>
      </c>
      <c r="B310">
        <v>4</v>
      </c>
      <c r="C310">
        <v>4</v>
      </c>
      <c r="D310">
        <v>5</v>
      </c>
      <c r="E310">
        <v>3</v>
      </c>
      <c r="F310">
        <v>-1</v>
      </c>
      <c r="G310">
        <v>-10</v>
      </c>
      <c r="H310">
        <v>-1</v>
      </c>
      <c r="I310">
        <v>-10</v>
      </c>
      <c r="J310">
        <v>-10</v>
      </c>
    </row>
    <row r="311" spans="1:10" x14ac:dyDescent="0.2">
      <c r="A311" t="s">
        <v>318</v>
      </c>
      <c r="B311">
        <v>4</v>
      </c>
      <c r="C311">
        <v>2</v>
      </c>
      <c r="D311">
        <v>5</v>
      </c>
      <c r="E311">
        <v>4</v>
      </c>
      <c r="F311">
        <v>-1</v>
      </c>
      <c r="G311">
        <v>-10</v>
      </c>
      <c r="H311">
        <v>-1</v>
      </c>
      <c r="I311">
        <v>-10</v>
      </c>
      <c r="J311">
        <v>-10</v>
      </c>
    </row>
    <row r="312" spans="1:10" x14ac:dyDescent="0.2">
      <c r="A312" t="s">
        <v>319</v>
      </c>
      <c r="B312">
        <v>1</v>
      </c>
      <c r="C312">
        <v>2</v>
      </c>
      <c r="D312">
        <v>1</v>
      </c>
      <c r="E312">
        <v>1</v>
      </c>
      <c r="F312">
        <v>1</v>
      </c>
      <c r="G312">
        <v>-10</v>
      </c>
      <c r="H312">
        <v>-1</v>
      </c>
      <c r="I312">
        <v>-10</v>
      </c>
      <c r="J312">
        <v>-10</v>
      </c>
    </row>
    <row r="313" spans="1:10" x14ac:dyDescent="0.2">
      <c r="A313" t="s">
        <v>320</v>
      </c>
      <c r="B313">
        <v>5</v>
      </c>
      <c r="C313">
        <v>4</v>
      </c>
      <c r="D313">
        <v>5</v>
      </c>
      <c r="E313">
        <v>4</v>
      </c>
      <c r="F313">
        <v>-1</v>
      </c>
      <c r="G313">
        <v>-10</v>
      </c>
      <c r="H313">
        <v>-1</v>
      </c>
      <c r="I313">
        <v>-10</v>
      </c>
      <c r="J313">
        <v>-10</v>
      </c>
    </row>
    <row r="314" spans="1:10" x14ac:dyDescent="0.2">
      <c r="A314" t="s">
        <v>321</v>
      </c>
      <c r="B314">
        <v>3</v>
      </c>
      <c r="C314">
        <v>5</v>
      </c>
      <c r="D314">
        <v>3</v>
      </c>
      <c r="E314">
        <v>3</v>
      </c>
      <c r="F314">
        <v>-1</v>
      </c>
      <c r="G314">
        <v>-10</v>
      </c>
      <c r="H314">
        <v>-1</v>
      </c>
      <c r="I314">
        <v>-10</v>
      </c>
      <c r="J314">
        <v>-10</v>
      </c>
    </row>
    <row r="315" spans="1:10" x14ac:dyDescent="0.2">
      <c r="A315" t="s">
        <v>322</v>
      </c>
      <c r="B315">
        <v>4</v>
      </c>
      <c r="C315">
        <v>2</v>
      </c>
      <c r="D315">
        <v>3</v>
      </c>
      <c r="E315">
        <v>1</v>
      </c>
      <c r="F315">
        <v>-1</v>
      </c>
      <c r="G315">
        <v>-10</v>
      </c>
      <c r="H315">
        <v>-1</v>
      </c>
      <c r="I315">
        <v>-10</v>
      </c>
      <c r="J315">
        <v>-10</v>
      </c>
    </row>
    <row r="316" spans="1:10" x14ac:dyDescent="0.2">
      <c r="A316" t="s">
        <v>323</v>
      </c>
      <c r="B316">
        <v>4</v>
      </c>
      <c r="C316">
        <v>1</v>
      </c>
      <c r="D316">
        <v>4</v>
      </c>
      <c r="E316">
        <v>2</v>
      </c>
      <c r="F316">
        <v>-1</v>
      </c>
      <c r="G316">
        <v>-10</v>
      </c>
      <c r="H316">
        <v>-1</v>
      </c>
      <c r="I316">
        <v>-10</v>
      </c>
      <c r="J316">
        <v>-10</v>
      </c>
    </row>
    <row r="317" spans="1:10" x14ac:dyDescent="0.2">
      <c r="A317" t="s">
        <v>324</v>
      </c>
      <c r="B317">
        <v>4</v>
      </c>
      <c r="C317">
        <v>3</v>
      </c>
      <c r="D317">
        <v>4</v>
      </c>
      <c r="E317">
        <v>3</v>
      </c>
      <c r="F317">
        <v>-1</v>
      </c>
      <c r="G317">
        <v>-10</v>
      </c>
      <c r="H317">
        <v>-1</v>
      </c>
      <c r="I317">
        <v>-10</v>
      </c>
      <c r="J317">
        <v>-10</v>
      </c>
    </row>
    <row r="318" spans="1:10" x14ac:dyDescent="0.2">
      <c r="A318" t="s">
        <v>325</v>
      </c>
      <c r="B318">
        <v>4</v>
      </c>
      <c r="C318">
        <v>1</v>
      </c>
      <c r="D318">
        <v>4</v>
      </c>
      <c r="E318">
        <v>2</v>
      </c>
      <c r="F318">
        <v>-1</v>
      </c>
      <c r="G318">
        <v>-10</v>
      </c>
      <c r="H318">
        <v>-1</v>
      </c>
      <c r="I318">
        <v>-10</v>
      </c>
      <c r="J318">
        <v>-10</v>
      </c>
    </row>
    <row r="319" spans="1:10" x14ac:dyDescent="0.2">
      <c r="A319" t="s">
        <v>326</v>
      </c>
      <c r="B319">
        <v>5</v>
      </c>
      <c r="C319">
        <v>3</v>
      </c>
      <c r="D319">
        <v>4</v>
      </c>
      <c r="E319">
        <v>4</v>
      </c>
      <c r="F319">
        <v>-1</v>
      </c>
      <c r="G319">
        <v>-10</v>
      </c>
      <c r="H319">
        <v>-1</v>
      </c>
      <c r="I319">
        <v>-10</v>
      </c>
      <c r="J319">
        <v>-10</v>
      </c>
    </row>
    <row r="320" spans="1:10" x14ac:dyDescent="0.2">
      <c r="A320" t="s">
        <v>327</v>
      </c>
      <c r="B320">
        <v>4</v>
      </c>
      <c r="C320">
        <v>3</v>
      </c>
      <c r="D320">
        <v>5</v>
      </c>
      <c r="E320">
        <v>3</v>
      </c>
      <c r="F320">
        <v>-1</v>
      </c>
      <c r="G320">
        <v>-10</v>
      </c>
      <c r="H320">
        <v>-1</v>
      </c>
      <c r="I320">
        <v>-10</v>
      </c>
      <c r="J320">
        <v>-10</v>
      </c>
    </row>
    <row r="321" spans="1:10" x14ac:dyDescent="0.2">
      <c r="A321" t="s">
        <v>328</v>
      </c>
      <c r="B321">
        <v>2</v>
      </c>
      <c r="C321">
        <v>1</v>
      </c>
      <c r="D321">
        <v>2</v>
      </c>
      <c r="E321">
        <v>2</v>
      </c>
      <c r="F321">
        <v>-1</v>
      </c>
      <c r="G321">
        <v>-10</v>
      </c>
      <c r="H321">
        <v>-1</v>
      </c>
      <c r="I321">
        <v>-10</v>
      </c>
      <c r="J321">
        <v>-10</v>
      </c>
    </row>
    <row r="322" spans="1:10" x14ac:dyDescent="0.2">
      <c r="A322" t="s">
        <v>329</v>
      </c>
      <c r="B322">
        <v>5</v>
      </c>
      <c r="C322">
        <v>2</v>
      </c>
      <c r="D322">
        <v>5</v>
      </c>
      <c r="E322">
        <v>3</v>
      </c>
      <c r="F322">
        <v>-1</v>
      </c>
      <c r="G322">
        <v>-10</v>
      </c>
      <c r="H322">
        <v>-1</v>
      </c>
      <c r="I322">
        <v>-10</v>
      </c>
      <c r="J322">
        <v>-10</v>
      </c>
    </row>
    <row r="323" spans="1:10" x14ac:dyDescent="0.2">
      <c r="A323" t="s">
        <v>330</v>
      </c>
      <c r="B323">
        <v>2</v>
      </c>
      <c r="C323">
        <v>3</v>
      </c>
      <c r="D323">
        <v>1</v>
      </c>
      <c r="E323">
        <v>1</v>
      </c>
      <c r="F323">
        <v>-1</v>
      </c>
      <c r="G323">
        <v>-10</v>
      </c>
      <c r="H323">
        <v>-1</v>
      </c>
      <c r="I323">
        <v>-10</v>
      </c>
      <c r="J323">
        <v>-10</v>
      </c>
    </row>
    <row r="324" spans="1:10" x14ac:dyDescent="0.2">
      <c r="A324" t="s">
        <v>331</v>
      </c>
      <c r="B324">
        <v>4</v>
      </c>
      <c r="C324">
        <v>1</v>
      </c>
      <c r="D324">
        <v>3</v>
      </c>
      <c r="E324">
        <v>2</v>
      </c>
      <c r="F324">
        <v>-1</v>
      </c>
      <c r="G324">
        <v>-10</v>
      </c>
      <c r="H324">
        <v>-1</v>
      </c>
      <c r="I324">
        <v>-10</v>
      </c>
      <c r="J324">
        <v>-10</v>
      </c>
    </row>
    <row r="325" spans="1:10" x14ac:dyDescent="0.2">
      <c r="A325" t="s">
        <v>332</v>
      </c>
      <c r="B325">
        <v>4</v>
      </c>
      <c r="C325">
        <v>4</v>
      </c>
      <c r="D325">
        <v>4</v>
      </c>
      <c r="E325">
        <v>5</v>
      </c>
      <c r="F325">
        <v>-1</v>
      </c>
      <c r="G325">
        <v>-10</v>
      </c>
      <c r="H325">
        <v>-1</v>
      </c>
      <c r="I325">
        <v>-10</v>
      </c>
      <c r="J325">
        <v>-10</v>
      </c>
    </row>
    <row r="326" spans="1:10" x14ac:dyDescent="0.2">
      <c r="A326" t="s">
        <v>333</v>
      </c>
      <c r="B326">
        <v>4</v>
      </c>
      <c r="C326">
        <v>3</v>
      </c>
      <c r="D326">
        <v>4</v>
      </c>
      <c r="E326">
        <v>4</v>
      </c>
      <c r="F326">
        <v>1</v>
      </c>
      <c r="G326">
        <v>-10</v>
      </c>
      <c r="H326">
        <v>-1</v>
      </c>
      <c r="I326">
        <v>-10</v>
      </c>
      <c r="J326">
        <v>-10</v>
      </c>
    </row>
    <row r="327" spans="1:10" x14ac:dyDescent="0.2">
      <c r="A327" t="s">
        <v>334</v>
      </c>
      <c r="B327">
        <v>3</v>
      </c>
      <c r="C327">
        <v>5</v>
      </c>
      <c r="D327">
        <v>3</v>
      </c>
      <c r="E327">
        <v>3</v>
      </c>
      <c r="F327">
        <v>-1</v>
      </c>
      <c r="G327">
        <v>-10</v>
      </c>
      <c r="H327">
        <v>-1</v>
      </c>
      <c r="I327">
        <v>-10</v>
      </c>
      <c r="J327">
        <v>-10</v>
      </c>
    </row>
    <row r="328" spans="1:10" x14ac:dyDescent="0.2">
      <c r="A328" t="s">
        <v>335</v>
      </c>
      <c r="B328">
        <v>5</v>
      </c>
      <c r="C328">
        <v>5</v>
      </c>
      <c r="D328">
        <v>5</v>
      </c>
      <c r="E328">
        <v>5</v>
      </c>
      <c r="F328">
        <v>1</v>
      </c>
      <c r="G328">
        <v>-10</v>
      </c>
      <c r="H328">
        <v>-1</v>
      </c>
      <c r="I328">
        <v>-10</v>
      </c>
      <c r="J328">
        <v>-10</v>
      </c>
    </row>
    <row r="329" spans="1:10" x14ac:dyDescent="0.2">
      <c r="A329" t="s">
        <v>336</v>
      </c>
      <c r="B329">
        <v>4</v>
      </c>
      <c r="C329">
        <v>2</v>
      </c>
      <c r="D329">
        <v>3</v>
      </c>
      <c r="E329">
        <v>2</v>
      </c>
      <c r="F329">
        <v>-1</v>
      </c>
      <c r="G329">
        <v>-10</v>
      </c>
      <c r="H329">
        <v>-1</v>
      </c>
      <c r="I329">
        <v>-10</v>
      </c>
      <c r="J329">
        <v>-10</v>
      </c>
    </row>
    <row r="330" spans="1:10" x14ac:dyDescent="0.2">
      <c r="A330" t="s">
        <v>337</v>
      </c>
      <c r="B330">
        <v>3</v>
      </c>
      <c r="C330">
        <v>5</v>
      </c>
      <c r="D330">
        <v>4</v>
      </c>
      <c r="E330">
        <v>4</v>
      </c>
      <c r="F330">
        <v>-1</v>
      </c>
      <c r="G330">
        <v>-10</v>
      </c>
      <c r="H330">
        <v>-1</v>
      </c>
      <c r="I330">
        <v>-10</v>
      </c>
      <c r="J330">
        <v>-10</v>
      </c>
    </row>
    <row r="331" spans="1:10" x14ac:dyDescent="0.2">
      <c r="A331" t="s">
        <v>338</v>
      </c>
      <c r="B331">
        <v>1</v>
      </c>
      <c r="C331">
        <v>4</v>
      </c>
      <c r="D331">
        <v>1</v>
      </c>
      <c r="E331">
        <v>1</v>
      </c>
      <c r="F331">
        <v>1</v>
      </c>
      <c r="G331">
        <v>-10</v>
      </c>
      <c r="H331">
        <v>-1</v>
      </c>
      <c r="I331">
        <v>-10</v>
      </c>
      <c r="J331">
        <v>-10</v>
      </c>
    </row>
    <row r="332" spans="1:10" x14ac:dyDescent="0.2">
      <c r="A332" t="s">
        <v>339</v>
      </c>
      <c r="B332">
        <v>2</v>
      </c>
      <c r="C332">
        <v>2</v>
      </c>
      <c r="D332">
        <v>1</v>
      </c>
      <c r="E332">
        <v>1</v>
      </c>
      <c r="F332">
        <v>-1</v>
      </c>
      <c r="G332">
        <v>-10</v>
      </c>
      <c r="H332">
        <v>-1</v>
      </c>
      <c r="I332">
        <v>-10</v>
      </c>
      <c r="J332">
        <v>-10</v>
      </c>
    </row>
    <row r="333" spans="1:10" x14ac:dyDescent="0.2">
      <c r="A333" t="s">
        <v>340</v>
      </c>
      <c r="B333">
        <v>1</v>
      </c>
      <c r="C333">
        <v>3</v>
      </c>
      <c r="D333">
        <v>1</v>
      </c>
      <c r="E333">
        <v>1</v>
      </c>
      <c r="F333">
        <v>1</v>
      </c>
      <c r="G333">
        <v>-10</v>
      </c>
      <c r="H333">
        <v>-1</v>
      </c>
      <c r="I333">
        <v>-10</v>
      </c>
      <c r="J333">
        <v>-10</v>
      </c>
    </row>
    <row r="334" spans="1:10" x14ac:dyDescent="0.2">
      <c r="A334" t="s">
        <v>341</v>
      </c>
      <c r="B334">
        <v>5</v>
      </c>
      <c r="C334">
        <v>4</v>
      </c>
      <c r="D334">
        <v>5</v>
      </c>
      <c r="E334">
        <v>5</v>
      </c>
      <c r="F334">
        <v>1</v>
      </c>
      <c r="G334">
        <v>-10</v>
      </c>
      <c r="H334">
        <v>-1</v>
      </c>
      <c r="I334">
        <v>-10</v>
      </c>
      <c r="J334">
        <v>-10</v>
      </c>
    </row>
    <row r="335" spans="1:10" x14ac:dyDescent="0.2">
      <c r="A335" t="s">
        <v>342</v>
      </c>
      <c r="B335">
        <v>5</v>
      </c>
      <c r="C335">
        <v>5</v>
      </c>
      <c r="D335">
        <v>5</v>
      </c>
      <c r="E335">
        <v>5</v>
      </c>
      <c r="F335">
        <v>1</v>
      </c>
      <c r="G335">
        <v>-10</v>
      </c>
      <c r="H335">
        <v>-1</v>
      </c>
      <c r="I335">
        <v>-10</v>
      </c>
      <c r="J335">
        <v>-10</v>
      </c>
    </row>
    <row r="336" spans="1:10" x14ac:dyDescent="0.2">
      <c r="A336" t="s">
        <v>343</v>
      </c>
      <c r="B336">
        <v>4</v>
      </c>
      <c r="C336">
        <v>1</v>
      </c>
      <c r="D336">
        <v>4</v>
      </c>
      <c r="E336">
        <v>2</v>
      </c>
      <c r="F336">
        <v>-1</v>
      </c>
      <c r="G336">
        <v>-10</v>
      </c>
      <c r="H336">
        <v>-1</v>
      </c>
      <c r="I336">
        <v>-10</v>
      </c>
      <c r="J336">
        <v>-10</v>
      </c>
    </row>
    <row r="337" spans="1:10" x14ac:dyDescent="0.2">
      <c r="A337" t="s">
        <v>344</v>
      </c>
      <c r="B337">
        <v>5</v>
      </c>
      <c r="C337">
        <v>4</v>
      </c>
      <c r="D337">
        <v>5</v>
      </c>
      <c r="E337">
        <v>5</v>
      </c>
      <c r="F337">
        <v>-1</v>
      </c>
      <c r="G337">
        <v>-10</v>
      </c>
      <c r="H337">
        <v>-1</v>
      </c>
      <c r="I337">
        <v>-10</v>
      </c>
      <c r="J337">
        <v>-10</v>
      </c>
    </row>
    <row r="338" spans="1:10" x14ac:dyDescent="0.2">
      <c r="A338" t="s">
        <v>345</v>
      </c>
      <c r="B338">
        <v>5</v>
      </c>
      <c r="C338">
        <v>4</v>
      </c>
      <c r="D338">
        <v>5</v>
      </c>
      <c r="E338">
        <v>5</v>
      </c>
      <c r="F338">
        <v>-1</v>
      </c>
      <c r="G338">
        <v>-10</v>
      </c>
      <c r="H338">
        <v>-1</v>
      </c>
      <c r="I338">
        <v>-10</v>
      </c>
      <c r="J338">
        <v>-10</v>
      </c>
    </row>
    <row r="339" spans="1:10" x14ac:dyDescent="0.2">
      <c r="A339" t="s">
        <v>346</v>
      </c>
      <c r="B339">
        <v>5</v>
      </c>
      <c r="C339">
        <v>1</v>
      </c>
      <c r="D339">
        <v>5</v>
      </c>
      <c r="E339">
        <v>3</v>
      </c>
      <c r="F339">
        <v>-1</v>
      </c>
      <c r="G339">
        <v>-10</v>
      </c>
      <c r="H339">
        <v>-1</v>
      </c>
      <c r="I339">
        <v>-10</v>
      </c>
      <c r="J339">
        <v>-10</v>
      </c>
    </row>
    <row r="340" spans="1:10" x14ac:dyDescent="0.2">
      <c r="A340" t="s">
        <v>347</v>
      </c>
      <c r="B340">
        <v>4</v>
      </c>
      <c r="C340">
        <v>3</v>
      </c>
      <c r="D340">
        <v>4</v>
      </c>
      <c r="E340">
        <v>4</v>
      </c>
      <c r="F340">
        <v>-1</v>
      </c>
      <c r="G340">
        <v>-10</v>
      </c>
      <c r="H340">
        <v>-1</v>
      </c>
      <c r="I340">
        <v>-10</v>
      </c>
      <c r="J340">
        <v>-10</v>
      </c>
    </row>
    <row r="341" spans="1:10" x14ac:dyDescent="0.2">
      <c r="A341" t="s">
        <v>348</v>
      </c>
      <c r="B341">
        <v>5</v>
      </c>
      <c r="C341">
        <v>1</v>
      </c>
      <c r="D341">
        <v>4</v>
      </c>
      <c r="E341">
        <v>2</v>
      </c>
      <c r="F341">
        <v>-1</v>
      </c>
      <c r="G341">
        <v>-10</v>
      </c>
      <c r="H341">
        <v>-1</v>
      </c>
      <c r="I341">
        <v>-10</v>
      </c>
      <c r="J341">
        <v>-10</v>
      </c>
    </row>
    <row r="342" spans="1:10" x14ac:dyDescent="0.2">
      <c r="A342" t="s">
        <v>349</v>
      </c>
      <c r="B342">
        <v>5</v>
      </c>
      <c r="C342">
        <v>3</v>
      </c>
      <c r="D342">
        <v>5</v>
      </c>
      <c r="E342">
        <v>4</v>
      </c>
      <c r="F342">
        <v>1</v>
      </c>
      <c r="G342">
        <v>-10</v>
      </c>
      <c r="H342">
        <v>-1</v>
      </c>
      <c r="I342">
        <v>-10</v>
      </c>
      <c r="J342">
        <v>-10</v>
      </c>
    </row>
    <row r="343" spans="1:10" x14ac:dyDescent="0.2">
      <c r="A343" t="s">
        <v>350</v>
      </c>
      <c r="B343">
        <v>5</v>
      </c>
      <c r="C343">
        <v>4</v>
      </c>
      <c r="D343">
        <v>4</v>
      </c>
      <c r="E343">
        <v>5</v>
      </c>
      <c r="F343">
        <v>-1</v>
      </c>
      <c r="G343">
        <v>-10</v>
      </c>
      <c r="H343">
        <v>-1</v>
      </c>
      <c r="I343">
        <v>-10</v>
      </c>
      <c r="J343">
        <v>-10</v>
      </c>
    </row>
    <row r="344" spans="1:10" x14ac:dyDescent="0.2">
      <c r="A344" t="s">
        <v>351</v>
      </c>
      <c r="B344">
        <v>5</v>
      </c>
      <c r="C344">
        <v>1</v>
      </c>
      <c r="D344">
        <v>4</v>
      </c>
      <c r="E344">
        <v>2</v>
      </c>
      <c r="F344">
        <v>-1</v>
      </c>
      <c r="G344">
        <v>-10</v>
      </c>
      <c r="H344">
        <v>-1</v>
      </c>
      <c r="I344">
        <v>-10</v>
      </c>
      <c r="J344">
        <v>-10</v>
      </c>
    </row>
    <row r="345" spans="1:10" x14ac:dyDescent="0.2">
      <c r="A345" t="s">
        <v>352</v>
      </c>
      <c r="B345">
        <v>4</v>
      </c>
      <c r="C345">
        <v>1</v>
      </c>
      <c r="D345">
        <v>3</v>
      </c>
      <c r="E345">
        <v>2</v>
      </c>
      <c r="F345">
        <v>-1</v>
      </c>
      <c r="G345">
        <v>-10</v>
      </c>
      <c r="H345">
        <v>-1</v>
      </c>
      <c r="I345">
        <v>-10</v>
      </c>
      <c r="J345">
        <v>-10</v>
      </c>
    </row>
    <row r="346" spans="1:10" x14ac:dyDescent="0.2">
      <c r="A346" t="s">
        <v>353</v>
      </c>
      <c r="B346">
        <v>4</v>
      </c>
      <c r="C346">
        <v>1</v>
      </c>
      <c r="D346">
        <v>2</v>
      </c>
      <c r="E346">
        <v>2</v>
      </c>
      <c r="F346">
        <v>-1</v>
      </c>
      <c r="G346">
        <v>-10</v>
      </c>
      <c r="H346">
        <v>-1</v>
      </c>
      <c r="I346">
        <v>-10</v>
      </c>
      <c r="J346">
        <v>-10</v>
      </c>
    </row>
    <row r="347" spans="1:10" x14ac:dyDescent="0.2">
      <c r="A347" t="s">
        <v>354</v>
      </c>
      <c r="B347">
        <v>5</v>
      </c>
      <c r="C347">
        <v>4</v>
      </c>
      <c r="D347">
        <v>5</v>
      </c>
      <c r="E347">
        <v>5</v>
      </c>
      <c r="F347">
        <v>-1</v>
      </c>
      <c r="G347">
        <v>-10</v>
      </c>
      <c r="H347">
        <v>-1</v>
      </c>
      <c r="I347">
        <v>-10</v>
      </c>
      <c r="J347">
        <v>-10</v>
      </c>
    </row>
    <row r="348" spans="1:10" x14ac:dyDescent="0.2">
      <c r="A348" t="s">
        <v>355</v>
      </c>
      <c r="B348">
        <v>3</v>
      </c>
      <c r="C348">
        <v>4</v>
      </c>
      <c r="D348">
        <v>3</v>
      </c>
      <c r="E348">
        <v>2</v>
      </c>
      <c r="F348">
        <v>-1</v>
      </c>
      <c r="G348">
        <v>-10</v>
      </c>
      <c r="H348">
        <v>-1</v>
      </c>
      <c r="I348">
        <v>-10</v>
      </c>
      <c r="J348">
        <v>-10</v>
      </c>
    </row>
    <row r="349" spans="1:10" x14ac:dyDescent="0.2">
      <c r="A349" t="s">
        <v>356</v>
      </c>
      <c r="B349">
        <v>3</v>
      </c>
      <c r="C349">
        <v>4</v>
      </c>
      <c r="D349">
        <v>4</v>
      </c>
      <c r="E349">
        <v>3</v>
      </c>
      <c r="F349">
        <v>-1</v>
      </c>
      <c r="G349">
        <v>-10</v>
      </c>
      <c r="H349">
        <v>-1</v>
      </c>
      <c r="I349">
        <v>-10</v>
      </c>
      <c r="J349">
        <v>-10</v>
      </c>
    </row>
    <row r="350" spans="1:10" x14ac:dyDescent="0.2">
      <c r="A350" t="s">
        <v>357</v>
      </c>
      <c r="B350">
        <v>4</v>
      </c>
      <c r="C350">
        <v>2</v>
      </c>
      <c r="D350">
        <v>3</v>
      </c>
      <c r="E350">
        <v>2</v>
      </c>
      <c r="F350">
        <v>-1</v>
      </c>
      <c r="G350">
        <v>-10</v>
      </c>
      <c r="H350">
        <v>-1</v>
      </c>
      <c r="I350">
        <v>-10</v>
      </c>
      <c r="J350">
        <v>-10</v>
      </c>
    </row>
    <row r="351" spans="1:10" x14ac:dyDescent="0.2">
      <c r="A351" t="s">
        <v>358</v>
      </c>
      <c r="B351">
        <v>5</v>
      </c>
      <c r="C351">
        <v>4</v>
      </c>
      <c r="D351">
        <v>5</v>
      </c>
      <c r="E351">
        <v>5</v>
      </c>
      <c r="F351">
        <v>-1</v>
      </c>
      <c r="G351">
        <v>-10</v>
      </c>
      <c r="H351">
        <v>-1</v>
      </c>
      <c r="I351">
        <v>-10</v>
      </c>
      <c r="J351">
        <v>-10</v>
      </c>
    </row>
    <row r="352" spans="1:10" x14ac:dyDescent="0.2">
      <c r="A352" t="s">
        <v>359</v>
      </c>
      <c r="B352">
        <v>5</v>
      </c>
      <c r="C352">
        <v>2</v>
      </c>
      <c r="D352">
        <v>5</v>
      </c>
      <c r="E352">
        <v>4</v>
      </c>
      <c r="F352">
        <v>-1</v>
      </c>
      <c r="G352">
        <v>-10</v>
      </c>
      <c r="H352">
        <v>-1</v>
      </c>
      <c r="I352">
        <v>-10</v>
      </c>
      <c r="J352">
        <v>-10</v>
      </c>
    </row>
    <row r="353" spans="1:10" x14ac:dyDescent="0.2">
      <c r="A353" t="s">
        <v>360</v>
      </c>
      <c r="B353">
        <v>4</v>
      </c>
      <c r="C353">
        <v>2</v>
      </c>
      <c r="D353">
        <v>3</v>
      </c>
      <c r="E353">
        <v>3</v>
      </c>
      <c r="F353">
        <v>-1</v>
      </c>
      <c r="G353">
        <v>-10</v>
      </c>
      <c r="H353">
        <v>-1</v>
      </c>
      <c r="I353">
        <v>-10</v>
      </c>
      <c r="J353">
        <v>-10</v>
      </c>
    </row>
    <row r="354" spans="1:10" x14ac:dyDescent="0.2">
      <c r="A354" t="s">
        <v>361</v>
      </c>
      <c r="B354">
        <v>5</v>
      </c>
      <c r="C354">
        <v>3</v>
      </c>
      <c r="D354">
        <v>5</v>
      </c>
      <c r="E354">
        <v>5</v>
      </c>
      <c r="F354">
        <v>1</v>
      </c>
      <c r="G354">
        <v>-10</v>
      </c>
      <c r="H354">
        <v>-1</v>
      </c>
      <c r="I354">
        <v>-10</v>
      </c>
      <c r="J354">
        <v>-10</v>
      </c>
    </row>
    <row r="355" spans="1:10" x14ac:dyDescent="0.2">
      <c r="A355" t="s">
        <v>362</v>
      </c>
      <c r="B355">
        <v>5</v>
      </c>
      <c r="C355">
        <v>1</v>
      </c>
      <c r="D355">
        <v>5</v>
      </c>
      <c r="E355">
        <v>4</v>
      </c>
      <c r="F355">
        <v>-1</v>
      </c>
      <c r="G355">
        <v>-10</v>
      </c>
      <c r="H355">
        <v>-1</v>
      </c>
      <c r="I355">
        <v>-10</v>
      </c>
      <c r="J355">
        <v>-10</v>
      </c>
    </row>
    <row r="356" spans="1:10" x14ac:dyDescent="0.2">
      <c r="A356" t="s">
        <v>363</v>
      </c>
      <c r="B356">
        <v>3</v>
      </c>
      <c r="C356">
        <v>4</v>
      </c>
      <c r="D356">
        <v>3</v>
      </c>
      <c r="E356">
        <v>5</v>
      </c>
      <c r="F356">
        <v>-1</v>
      </c>
      <c r="G356">
        <v>-10</v>
      </c>
      <c r="H356">
        <v>-1</v>
      </c>
      <c r="I356">
        <v>-10</v>
      </c>
      <c r="J356">
        <v>-10</v>
      </c>
    </row>
    <row r="357" spans="1:10" x14ac:dyDescent="0.2">
      <c r="A357" t="s">
        <v>364</v>
      </c>
      <c r="B357">
        <v>5</v>
      </c>
      <c r="C357">
        <v>5</v>
      </c>
      <c r="D357">
        <v>5</v>
      </c>
      <c r="E357">
        <v>5</v>
      </c>
      <c r="F357">
        <v>1</v>
      </c>
      <c r="G357">
        <v>-10</v>
      </c>
      <c r="H357">
        <v>-1</v>
      </c>
      <c r="I357">
        <v>-10</v>
      </c>
      <c r="J357">
        <v>-10</v>
      </c>
    </row>
    <row r="358" spans="1:10" x14ac:dyDescent="0.2">
      <c r="A358" t="s">
        <v>365</v>
      </c>
      <c r="B358">
        <v>5</v>
      </c>
      <c r="C358">
        <v>3</v>
      </c>
      <c r="D358">
        <v>5</v>
      </c>
      <c r="E358">
        <v>5</v>
      </c>
      <c r="F358">
        <v>1</v>
      </c>
      <c r="G358">
        <v>-10</v>
      </c>
      <c r="H358">
        <v>-1</v>
      </c>
      <c r="I358">
        <v>-10</v>
      </c>
      <c r="J358">
        <v>-10</v>
      </c>
    </row>
    <row r="359" spans="1:10" x14ac:dyDescent="0.2">
      <c r="A359" t="s">
        <v>366</v>
      </c>
      <c r="B359">
        <v>4</v>
      </c>
      <c r="C359">
        <v>5</v>
      </c>
      <c r="D359">
        <v>5</v>
      </c>
      <c r="E359">
        <v>5</v>
      </c>
      <c r="F359">
        <v>-1</v>
      </c>
      <c r="G359">
        <v>-10</v>
      </c>
      <c r="H359">
        <v>-1</v>
      </c>
      <c r="I359">
        <v>-10</v>
      </c>
      <c r="J359">
        <v>-10</v>
      </c>
    </row>
    <row r="360" spans="1:10" x14ac:dyDescent="0.2">
      <c r="A360" t="s">
        <v>367</v>
      </c>
      <c r="B360">
        <v>4</v>
      </c>
      <c r="C360">
        <v>2</v>
      </c>
      <c r="D360">
        <v>5</v>
      </c>
      <c r="E360">
        <v>4</v>
      </c>
      <c r="F360">
        <v>-1</v>
      </c>
      <c r="G360">
        <v>-10</v>
      </c>
      <c r="H360">
        <v>-1</v>
      </c>
      <c r="I360">
        <v>-10</v>
      </c>
      <c r="J360">
        <v>-10</v>
      </c>
    </row>
    <row r="361" spans="1:10" x14ac:dyDescent="0.2">
      <c r="A361" t="s">
        <v>368</v>
      </c>
      <c r="B361">
        <v>3</v>
      </c>
      <c r="C361">
        <v>4</v>
      </c>
      <c r="D361">
        <v>3</v>
      </c>
      <c r="E361">
        <v>5</v>
      </c>
      <c r="F361">
        <v>-1</v>
      </c>
      <c r="G361">
        <v>2</v>
      </c>
      <c r="H361">
        <v>-1</v>
      </c>
      <c r="I361">
        <v>-10</v>
      </c>
      <c r="J361">
        <v>-10</v>
      </c>
    </row>
    <row r="362" spans="1:10" x14ac:dyDescent="0.2">
      <c r="A362" t="s">
        <v>369</v>
      </c>
      <c r="B362">
        <v>5</v>
      </c>
      <c r="C362">
        <v>5</v>
      </c>
      <c r="D362">
        <v>4</v>
      </c>
      <c r="E362">
        <v>5</v>
      </c>
      <c r="F362">
        <v>-1</v>
      </c>
      <c r="G362">
        <v>-10</v>
      </c>
      <c r="H362">
        <v>-1</v>
      </c>
      <c r="I362">
        <v>-10</v>
      </c>
      <c r="J362">
        <v>-10</v>
      </c>
    </row>
    <row r="363" spans="1:10" x14ac:dyDescent="0.2">
      <c r="A363" t="s">
        <v>370</v>
      </c>
      <c r="B363">
        <v>5</v>
      </c>
      <c r="C363">
        <v>3</v>
      </c>
      <c r="D363">
        <v>5</v>
      </c>
      <c r="E363">
        <v>5</v>
      </c>
      <c r="F363">
        <v>1</v>
      </c>
      <c r="G363">
        <v>-10</v>
      </c>
      <c r="H363">
        <v>-1</v>
      </c>
      <c r="I363">
        <v>-10</v>
      </c>
      <c r="J363">
        <v>-10</v>
      </c>
    </row>
    <row r="364" spans="1:10" x14ac:dyDescent="0.2">
      <c r="A364" t="s">
        <v>371</v>
      </c>
      <c r="B364">
        <v>5</v>
      </c>
      <c r="C364">
        <v>3</v>
      </c>
      <c r="D364">
        <v>4</v>
      </c>
      <c r="E364">
        <v>5</v>
      </c>
      <c r="F364">
        <v>-1</v>
      </c>
      <c r="G364">
        <v>-10</v>
      </c>
      <c r="H364">
        <v>-1</v>
      </c>
      <c r="I364">
        <v>-10</v>
      </c>
      <c r="J364">
        <v>-10</v>
      </c>
    </row>
    <row r="365" spans="1:10" x14ac:dyDescent="0.2">
      <c r="A365" t="s">
        <v>372</v>
      </c>
      <c r="B365">
        <v>4</v>
      </c>
      <c r="C365">
        <v>5</v>
      </c>
      <c r="D365">
        <v>5</v>
      </c>
      <c r="E365">
        <v>4</v>
      </c>
      <c r="F365">
        <v>1</v>
      </c>
      <c r="G365">
        <v>-10</v>
      </c>
      <c r="H365">
        <v>-1</v>
      </c>
      <c r="I365">
        <v>-10</v>
      </c>
      <c r="J365">
        <v>-10</v>
      </c>
    </row>
    <row r="366" spans="1:10" x14ac:dyDescent="0.2">
      <c r="A366" t="s">
        <v>373</v>
      </c>
      <c r="B366">
        <v>5</v>
      </c>
      <c r="C366">
        <v>3</v>
      </c>
      <c r="D366">
        <v>5</v>
      </c>
      <c r="E366">
        <v>4</v>
      </c>
      <c r="F366">
        <v>1</v>
      </c>
      <c r="G366">
        <v>-10</v>
      </c>
      <c r="H366">
        <v>-1</v>
      </c>
      <c r="I366">
        <v>-10</v>
      </c>
      <c r="J366">
        <v>-10</v>
      </c>
    </row>
    <row r="367" spans="1:10" x14ac:dyDescent="0.2">
      <c r="A367" t="s">
        <v>374</v>
      </c>
      <c r="B367">
        <v>1</v>
      </c>
      <c r="C367">
        <v>1</v>
      </c>
      <c r="D367">
        <v>1</v>
      </c>
      <c r="E367">
        <v>1</v>
      </c>
      <c r="F367">
        <v>-1</v>
      </c>
      <c r="G367">
        <v>-10</v>
      </c>
      <c r="H367">
        <v>-1</v>
      </c>
      <c r="I367">
        <v>-10</v>
      </c>
      <c r="J367">
        <v>-10</v>
      </c>
    </row>
    <row r="368" spans="1:10" x14ac:dyDescent="0.2">
      <c r="A368" t="s">
        <v>375</v>
      </c>
      <c r="B368">
        <v>5</v>
      </c>
      <c r="C368">
        <v>1</v>
      </c>
      <c r="D368">
        <v>5</v>
      </c>
      <c r="E368">
        <v>4</v>
      </c>
      <c r="F368">
        <v>1</v>
      </c>
      <c r="G368">
        <v>-10</v>
      </c>
      <c r="H368">
        <v>-1</v>
      </c>
      <c r="I368">
        <v>-10</v>
      </c>
      <c r="J368">
        <v>-10</v>
      </c>
    </row>
    <row r="369" spans="1:10" x14ac:dyDescent="0.2">
      <c r="A369" t="s">
        <v>376</v>
      </c>
      <c r="B369">
        <v>4</v>
      </c>
      <c r="C369">
        <v>1</v>
      </c>
      <c r="D369">
        <v>2</v>
      </c>
      <c r="E369">
        <v>1</v>
      </c>
      <c r="F369">
        <v>-1</v>
      </c>
      <c r="G369">
        <v>-10</v>
      </c>
      <c r="H369">
        <v>-1</v>
      </c>
      <c r="I369">
        <v>-10</v>
      </c>
      <c r="J369">
        <v>-10</v>
      </c>
    </row>
    <row r="370" spans="1:10" x14ac:dyDescent="0.2">
      <c r="A370" t="s">
        <v>377</v>
      </c>
      <c r="B370">
        <v>2</v>
      </c>
      <c r="C370">
        <v>3</v>
      </c>
      <c r="D370">
        <v>1</v>
      </c>
      <c r="E370">
        <v>1</v>
      </c>
      <c r="F370">
        <v>-1</v>
      </c>
      <c r="G370">
        <v>-10</v>
      </c>
      <c r="H370">
        <v>-1</v>
      </c>
      <c r="I370">
        <v>-10</v>
      </c>
      <c r="J370">
        <v>-10</v>
      </c>
    </row>
    <row r="371" spans="1:10" x14ac:dyDescent="0.2">
      <c r="A371" t="s">
        <v>378</v>
      </c>
      <c r="B371">
        <v>5</v>
      </c>
      <c r="C371">
        <v>1</v>
      </c>
      <c r="D371">
        <v>5</v>
      </c>
      <c r="E371">
        <v>3</v>
      </c>
      <c r="F371">
        <v>1</v>
      </c>
      <c r="G371">
        <v>-10</v>
      </c>
      <c r="H371">
        <v>-1</v>
      </c>
      <c r="I371">
        <v>-10</v>
      </c>
      <c r="J371">
        <v>-10</v>
      </c>
    </row>
    <row r="372" spans="1:10" x14ac:dyDescent="0.2">
      <c r="A372" t="s">
        <v>379</v>
      </c>
      <c r="B372">
        <v>4</v>
      </c>
      <c r="C372">
        <v>1</v>
      </c>
      <c r="D372">
        <v>1</v>
      </c>
      <c r="E372">
        <v>1</v>
      </c>
      <c r="F372">
        <v>-1</v>
      </c>
      <c r="G372">
        <v>-10</v>
      </c>
      <c r="H372">
        <v>-1</v>
      </c>
      <c r="I372">
        <v>-10</v>
      </c>
      <c r="J372">
        <v>-10</v>
      </c>
    </row>
    <row r="373" spans="1:10" x14ac:dyDescent="0.2">
      <c r="A373" t="s">
        <v>380</v>
      </c>
      <c r="B373">
        <v>5</v>
      </c>
      <c r="C373">
        <v>4</v>
      </c>
      <c r="D373">
        <v>5</v>
      </c>
      <c r="E373">
        <v>5</v>
      </c>
      <c r="F373">
        <v>-1</v>
      </c>
      <c r="G373">
        <v>-10</v>
      </c>
      <c r="H373">
        <v>-1</v>
      </c>
      <c r="I373">
        <v>-10</v>
      </c>
      <c r="J373">
        <v>-10</v>
      </c>
    </row>
    <row r="374" spans="1:10" x14ac:dyDescent="0.2">
      <c r="A374" t="s">
        <v>381</v>
      </c>
      <c r="B374">
        <v>4</v>
      </c>
      <c r="C374">
        <v>1</v>
      </c>
      <c r="D374">
        <v>1</v>
      </c>
      <c r="E374">
        <v>1</v>
      </c>
      <c r="F374">
        <v>-1</v>
      </c>
      <c r="G374">
        <v>-10</v>
      </c>
      <c r="H374">
        <v>-1</v>
      </c>
      <c r="I374">
        <v>-10</v>
      </c>
      <c r="J374">
        <v>-10</v>
      </c>
    </row>
    <row r="375" spans="1:10" x14ac:dyDescent="0.2">
      <c r="A375" t="s">
        <v>382</v>
      </c>
      <c r="B375">
        <v>5</v>
      </c>
      <c r="C375">
        <v>3</v>
      </c>
      <c r="D375">
        <v>5</v>
      </c>
      <c r="E375">
        <v>4</v>
      </c>
      <c r="F375">
        <v>-1</v>
      </c>
      <c r="G375">
        <v>-10</v>
      </c>
      <c r="H375">
        <v>-1</v>
      </c>
      <c r="I375">
        <v>-10</v>
      </c>
      <c r="J375">
        <v>-10</v>
      </c>
    </row>
    <row r="376" spans="1:10" x14ac:dyDescent="0.2">
      <c r="A376" t="s">
        <v>383</v>
      </c>
      <c r="B376">
        <v>3</v>
      </c>
      <c r="C376">
        <v>3</v>
      </c>
      <c r="D376">
        <v>4</v>
      </c>
      <c r="E376">
        <v>2</v>
      </c>
      <c r="F376">
        <v>1</v>
      </c>
      <c r="G376">
        <v>-10</v>
      </c>
      <c r="H376">
        <v>-1</v>
      </c>
      <c r="I376">
        <v>-10</v>
      </c>
      <c r="J376">
        <v>-10</v>
      </c>
    </row>
    <row r="377" spans="1:10" x14ac:dyDescent="0.2">
      <c r="A377" t="s">
        <v>384</v>
      </c>
      <c r="B377">
        <v>4</v>
      </c>
      <c r="C377">
        <v>2</v>
      </c>
      <c r="D377">
        <v>4</v>
      </c>
      <c r="E377">
        <v>3</v>
      </c>
      <c r="F377">
        <v>-1</v>
      </c>
      <c r="G377">
        <v>-10</v>
      </c>
      <c r="H377">
        <v>-1</v>
      </c>
      <c r="I377">
        <v>-10</v>
      </c>
      <c r="J377">
        <v>-10</v>
      </c>
    </row>
    <row r="378" spans="1:10" x14ac:dyDescent="0.2">
      <c r="A378" t="s">
        <v>385</v>
      </c>
      <c r="B378">
        <v>4</v>
      </c>
      <c r="C378">
        <v>4</v>
      </c>
      <c r="D378">
        <v>5</v>
      </c>
      <c r="E378">
        <v>4</v>
      </c>
      <c r="F378">
        <v>-1</v>
      </c>
      <c r="G378">
        <v>-10</v>
      </c>
      <c r="H378">
        <v>-1</v>
      </c>
      <c r="I378">
        <v>-10</v>
      </c>
      <c r="J378">
        <v>-10</v>
      </c>
    </row>
    <row r="379" spans="1:10" x14ac:dyDescent="0.2">
      <c r="A379" t="s">
        <v>386</v>
      </c>
      <c r="B379">
        <v>1</v>
      </c>
      <c r="C379">
        <v>4</v>
      </c>
      <c r="D379">
        <v>2</v>
      </c>
      <c r="E379">
        <v>1</v>
      </c>
      <c r="F379">
        <v>-1</v>
      </c>
      <c r="G379">
        <v>-10</v>
      </c>
      <c r="H379">
        <v>-1</v>
      </c>
      <c r="I379">
        <v>-10</v>
      </c>
      <c r="J379">
        <v>-10</v>
      </c>
    </row>
    <row r="380" spans="1:10" x14ac:dyDescent="0.2">
      <c r="A380" t="s">
        <v>387</v>
      </c>
      <c r="B380">
        <v>1</v>
      </c>
      <c r="C380">
        <v>2</v>
      </c>
      <c r="D380">
        <v>1</v>
      </c>
      <c r="E380">
        <v>1</v>
      </c>
      <c r="F380">
        <v>1</v>
      </c>
      <c r="G380">
        <v>-10</v>
      </c>
      <c r="H380">
        <v>-1</v>
      </c>
      <c r="I380">
        <v>-10</v>
      </c>
      <c r="J380">
        <v>-10</v>
      </c>
    </row>
    <row r="381" spans="1:10" x14ac:dyDescent="0.2">
      <c r="A381" t="s">
        <v>388</v>
      </c>
      <c r="B381">
        <v>5</v>
      </c>
      <c r="C381">
        <v>5</v>
      </c>
      <c r="D381">
        <v>5</v>
      </c>
      <c r="E381">
        <v>5</v>
      </c>
      <c r="F381">
        <v>-1</v>
      </c>
      <c r="G381">
        <v>-10</v>
      </c>
      <c r="H381">
        <v>-1</v>
      </c>
      <c r="I381">
        <v>-10</v>
      </c>
      <c r="J381">
        <v>-10</v>
      </c>
    </row>
    <row r="382" spans="1:10" x14ac:dyDescent="0.2">
      <c r="A382" t="s">
        <v>389</v>
      </c>
      <c r="B382">
        <v>3</v>
      </c>
      <c r="C382">
        <v>3</v>
      </c>
      <c r="D382">
        <v>3</v>
      </c>
      <c r="E382">
        <v>2</v>
      </c>
      <c r="F382">
        <v>1</v>
      </c>
      <c r="G382">
        <v>-10</v>
      </c>
      <c r="H382">
        <v>-1</v>
      </c>
      <c r="I382">
        <v>-10</v>
      </c>
      <c r="J382">
        <v>-10</v>
      </c>
    </row>
    <row r="383" spans="1:10" x14ac:dyDescent="0.2">
      <c r="A383" t="s">
        <v>390</v>
      </c>
      <c r="B383">
        <v>4</v>
      </c>
      <c r="C383">
        <v>1</v>
      </c>
      <c r="D383">
        <v>3</v>
      </c>
      <c r="E383">
        <v>2</v>
      </c>
      <c r="F383">
        <v>-1</v>
      </c>
      <c r="G383">
        <v>-10</v>
      </c>
      <c r="H383">
        <v>-1</v>
      </c>
      <c r="I383">
        <v>-10</v>
      </c>
      <c r="J383">
        <v>-10</v>
      </c>
    </row>
    <row r="384" spans="1:10" x14ac:dyDescent="0.2">
      <c r="A384" t="s">
        <v>391</v>
      </c>
      <c r="B384">
        <v>4</v>
      </c>
      <c r="C384">
        <v>3</v>
      </c>
      <c r="D384">
        <v>5</v>
      </c>
      <c r="E384">
        <v>3</v>
      </c>
      <c r="F384">
        <v>-1</v>
      </c>
      <c r="G384">
        <v>-10</v>
      </c>
      <c r="H384">
        <v>-1</v>
      </c>
      <c r="I384">
        <v>-10</v>
      </c>
      <c r="J384">
        <v>-10</v>
      </c>
    </row>
    <row r="385" spans="1:10" x14ac:dyDescent="0.2">
      <c r="A385" t="s">
        <v>392</v>
      </c>
      <c r="B385">
        <v>3</v>
      </c>
      <c r="C385">
        <v>1</v>
      </c>
      <c r="D385">
        <v>1</v>
      </c>
      <c r="E385">
        <v>1</v>
      </c>
      <c r="F385">
        <v>-1</v>
      </c>
      <c r="G385">
        <v>-10</v>
      </c>
      <c r="H385">
        <v>-1</v>
      </c>
      <c r="I385">
        <v>-10</v>
      </c>
      <c r="J385">
        <v>-10</v>
      </c>
    </row>
    <row r="386" spans="1:10" x14ac:dyDescent="0.2">
      <c r="A386" t="s">
        <v>393</v>
      </c>
      <c r="B386">
        <v>4</v>
      </c>
      <c r="C386">
        <v>2</v>
      </c>
      <c r="D386">
        <v>4</v>
      </c>
      <c r="E386">
        <v>2</v>
      </c>
      <c r="F386">
        <v>-1</v>
      </c>
      <c r="G386">
        <v>-10</v>
      </c>
      <c r="H386">
        <v>-1</v>
      </c>
      <c r="I386">
        <v>-10</v>
      </c>
      <c r="J386">
        <v>-10</v>
      </c>
    </row>
    <row r="387" spans="1:10" x14ac:dyDescent="0.2">
      <c r="A387" t="s">
        <v>394</v>
      </c>
      <c r="B387">
        <v>4</v>
      </c>
      <c r="C387">
        <v>2</v>
      </c>
      <c r="D387">
        <v>3</v>
      </c>
      <c r="E387">
        <v>1</v>
      </c>
      <c r="F387">
        <v>-1</v>
      </c>
      <c r="G387">
        <v>-10</v>
      </c>
      <c r="H387">
        <v>-1</v>
      </c>
      <c r="I387">
        <v>-10</v>
      </c>
      <c r="J387">
        <v>-10</v>
      </c>
    </row>
    <row r="388" spans="1:10" x14ac:dyDescent="0.2">
      <c r="A388" t="s">
        <v>395</v>
      </c>
      <c r="B388">
        <v>5</v>
      </c>
      <c r="C388">
        <v>4</v>
      </c>
      <c r="D388">
        <v>5</v>
      </c>
      <c r="E388">
        <v>5</v>
      </c>
      <c r="F388">
        <v>1</v>
      </c>
      <c r="G388">
        <v>-10</v>
      </c>
      <c r="H388">
        <v>-1</v>
      </c>
      <c r="I388">
        <v>-10</v>
      </c>
      <c r="J388">
        <v>-10</v>
      </c>
    </row>
    <row r="389" spans="1:10" x14ac:dyDescent="0.2">
      <c r="A389" t="s">
        <v>396</v>
      </c>
      <c r="B389">
        <v>5</v>
      </c>
      <c r="C389">
        <v>3</v>
      </c>
      <c r="D389">
        <v>4</v>
      </c>
      <c r="E389">
        <v>5</v>
      </c>
      <c r="F389">
        <v>-1</v>
      </c>
      <c r="G389">
        <v>-10</v>
      </c>
      <c r="H389">
        <v>-1</v>
      </c>
      <c r="I389">
        <v>-10</v>
      </c>
      <c r="J389">
        <v>-10</v>
      </c>
    </row>
    <row r="390" spans="1:10" x14ac:dyDescent="0.2">
      <c r="A390" t="s">
        <v>397</v>
      </c>
      <c r="B390">
        <v>5</v>
      </c>
      <c r="C390">
        <v>2</v>
      </c>
      <c r="D390">
        <v>5</v>
      </c>
      <c r="E390">
        <v>4</v>
      </c>
      <c r="F390">
        <v>1</v>
      </c>
      <c r="G390">
        <v>-10</v>
      </c>
      <c r="H390">
        <v>-1</v>
      </c>
      <c r="I390">
        <v>-10</v>
      </c>
      <c r="J390">
        <v>-10</v>
      </c>
    </row>
    <row r="391" spans="1:10" x14ac:dyDescent="0.2">
      <c r="A391" t="s">
        <v>398</v>
      </c>
      <c r="B391">
        <v>4</v>
      </c>
      <c r="C391">
        <v>3</v>
      </c>
      <c r="D391">
        <v>4</v>
      </c>
      <c r="E391">
        <v>4</v>
      </c>
      <c r="F391">
        <v>1</v>
      </c>
      <c r="G391">
        <v>-10</v>
      </c>
      <c r="H391">
        <v>-1</v>
      </c>
      <c r="I391">
        <v>-10</v>
      </c>
      <c r="J391">
        <v>-10</v>
      </c>
    </row>
    <row r="392" spans="1:10" x14ac:dyDescent="0.2">
      <c r="A392" t="s">
        <v>399</v>
      </c>
      <c r="B392">
        <v>5</v>
      </c>
      <c r="C392">
        <v>3</v>
      </c>
      <c r="D392">
        <v>4</v>
      </c>
      <c r="E392">
        <v>3</v>
      </c>
      <c r="F392">
        <v>-1</v>
      </c>
      <c r="G392">
        <v>-10</v>
      </c>
      <c r="H392">
        <v>-1</v>
      </c>
      <c r="I392">
        <v>-10</v>
      </c>
      <c r="J392">
        <v>-10</v>
      </c>
    </row>
    <row r="393" spans="1:10" x14ac:dyDescent="0.2">
      <c r="A393" t="s">
        <v>400</v>
      </c>
      <c r="B393">
        <v>5</v>
      </c>
      <c r="C393">
        <v>2</v>
      </c>
      <c r="D393">
        <v>5</v>
      </c>
      <c r="E393">
        <v>5</v>
      </c>
      <c r="F393">
        <v>-1</v>
      </c>
      <c r="G393">
        <v>-10</v>
      </c>
      <c r="H393">
        <v>-1</v>
      </c>
      <c r="I393">
        <v>-10</v>
      </c>
      <c r="J393">
        <v>-10</v>
      </c>
    </row>
    <row r="394" spans="1:10" x14ac:dyDescent="0.2">
      <c r="A394" t="s">
        <v>401</v>
      </c>
      <c r="B394">
        <v>5</v>
      </c>
      <c r="C394">
        <v>5</v>
      </c>
      <c r="D394">
        <v>5</v>
      </c>
      <c r="E394">
        <v>5</v>
      </c>
      <c r="F394">
        <v>-1</v>
      </c>
      <c r="G394">
        <v>-10</v>
      </c>
      <c r="H394">
        <v>-1</v>
      </c>
      <c r="I394">
        <v>-10</v>
      </c>
      <c r="J394">
        <v>-10</v>
      </c>
    </row>
    <row r="395" spans="1:10" x14ac:dyDescent="0.2">
      <c r="A395" t="s">
        <v>402</v>
      </c>
      <c r="B395">
        <v>4</v>
      </c>
      <c r="C395">
        <v>3</v>
      </c>
      <c r="D395">
        <v>4</v>
      </c>
      <c r="E395">
        <v>3</v>
      </c>
      <c r="F395">
        <v>-1</v>
      </c>
      <c r="G395">
        <v>-10</v>
      </c>
      <c r="H395">
        <v>-1</v>
      </c>
      <c r="I395">
        <v>-10</v>
      </c>
      <c r="J395">
        <v>-10</v>
      </c>
    </row>
    <row r="396" spans="1:10" x14ac:dyDescent="0.2">
      <c r="A396" t="s">
        <v>403</v>
      </c>
      <c r="B396">
        <v>5</v>
      </c>
      <c r="C396">
        <v>2</v>
      </c>
      <c r="D396">
        <v>4</v>
      </c>
      <c r="E396">
        <v>3</v>
      </c>
      <c r="F396">
        <v>1</v>
      </c>
      <c r="G396">
        <v>-10</v>
      </c>
      <c r="H396">
        <v>-1</v>
      </c>
      <c r="I396">
        <v>-10</v>
      </c>
      <c r="J396">
        <v>-10</v>
      </c>
    </row>
    <row r="397" spans="1:10" x14ac:dyDescent="0.2">
      <c r="A397" t="s">
        <v>404</v>
      </c>
      <c r="B397">
        <v>5</v>
      </c>
      <c r="C397">
        <v>3</v>
      </c>
      <c r="D397">
        <v>4</v>
      </c>
      <c r="E397">
        <v>5</v>
      </c>
      <c r="F397">
        <v>-1</v>
      </c>
      <c r="G397">
        <v>-10</v>
      </c>
      <c r="H397">
        <v>-1</v>
      </c>
      <c r="I397">
        <v>-10</v>
      </c>
      <c r="J397">
        <v>-10</v>
      </c>
    </row>
    <row r="398" spans="1:10" x14ac:dyDescent="0.2">
      <c r="A398" t="s">
        <v>405</v>
      </c>
      <c r="B398">
        <v>5</v>
      </c>
      <c r="C398">
        <v>5</v>
      </c>
      <c r="D398">
        <v>5</v>
      </c>
      <c r="E398">
        <v>5</v>
      </c>
      <c r="F398">
        <v>-1</v>
      </c>
      <c r="G398">
        <v>-10</v>
      </c>
      <c r="H398">
        <v>-1</v>
      </c>
      <c r="I398">
        <v>-10</v>
      </c>
      <c r="J398">
        <v>-10</v>
      </c>
    </row>
    <row r="399" spans="1:10" x14ac:dyDescent="0.2">
      <c r="A399" t="s">
        <v>406</v>
      </c>
      <c r="B399">
        <v>4</v>
      </c>
      <c r="C399">
        <v>4</v>
      </c>
      <c r="D399">
        <v>5</v>
      </c>
      <c r="E399">
        <v>3</v>
      </c>
      <c r="F399">
        <v>-1</v>
      </c>
      <c r="G399">
        <v>-10</v>
      </c>
      <c r="H399">
        <v>-1</v>
      </c>
      <c r="I399">
        <v>-10</v>
      </c>
      <c r="J399">
        <v>-10</v>
      </c>
    </row>
    <row r="400" spans="1:10" x14ac:dyDescent="0.2">
      <c r="A400" t="s">
        <v>407</v>
      </c>
      <c r="B400">
        <v>4</v>
      </c>
      <c r="C400">
        <v>4</v>
      </c>
      <c r="D400">
        <v>4</v>
      </c>
      <c r="E400">
        <v>3</v>
      </c>
      <c r="F400">
        <v>-1</v>
      </c>
      <c r="G400">
        <v>-10</v>
      </c>
      <c r="H400">
        <v>-1</v>
      </c>
      <c r="I400">
        <v>-10</v>
      </c>
      <c r="J400">
        <v>-10</v>
      </c>
    </row>
    <row r="401" spans="1:10" x14ac:dyDescent="0.2">
      <c r="A401" t="s">
        <v>408</v>
      </c>
      <c r="B401">
        <v>5</v>
      </c>
      <c r="C401">
        <v>1</v>
      </c>
      <c r="D401">
        <v>4</v>
      </c>
      <c r="E401">
        <v>2</v>
      </c>
      <c r="F401">
        <v>-1</v>
      </c>
      <c r="G401">
        <v>-10</v>
      </c>
      <c r="H401">
        <v>-1</v>
      </c>
      <c r="I401">
        <v>-10</v>
      </c>
      <c r="J401">
        <v>-10</v>
      </c>
    </row>
    <row r="402" spans="1:10" x14ac:dyDescent="0.2">
      <c r="A402" t="s">
        <v>409</v>
      </c>
      <c r="B402">
        <v>4</v>
      </c>
      <c r="C402">
        <v>1</v>
      </c>
      <c r="D402">
        <v>3</v>
      </c>
      <c r="E402">
        <v>2</v>
      </c>
      <c r="F402">
        <v>-1</v>
      </c>
      <c r="G402">
        <v>-10</v>
      </c>
      <c r="H402">
        <v>-1</v>
      </c>
      <c r="I402">
        <v>-10</v>
      </c>
      <c r="J402">
        <v>-10</v>
      </c>
    </row>
    <row r="403" spans="1:10" x14ac:dyDescent="0.2">
      <c r="A403" t="s">
        <v>410</v>
      </c>
      <c r="B403">
        <v>1</v>
      </c>
      <c r="C403">
        <v>1</v>
      </c>
      <c r="D403">
        <v>1</v>
      </c>
      <c r="E403">
        <v>1</v>
      </c>
      <c r="F403">
        <v>-1</v>
      </c>
      <c r="G403">
        <v>-10</v>
      </c>
      <c r="H403">
        <v>-1</v>
      </c>
      <c r="I403">
        <v>-10</v>
      </c>
      <c r="J403">
        <v>-10</v>
      </c>
    </row>
    <row r="404" spans="1:10" x14ac:dyDescent="0.2">
      <c r="A404" t="s">
        <v>411</v>
      </c>
      <c r="B404">
        <v>5</v>
      </c>
      <c r="C404">
        <v>5</v>
      </c>
      <c r="D404">
        <v>5</v>
      </c>
      <c r="E404">
        <v>5</v>
      </c>
      <c r="F404">
        <v>-1</v>
      </c>
      <c r="G404">
        <v>-10</v>
      </c>
      <c r="H404">
        <v>-1</v>
      </c>
      <c r="I404">
        <v>-10</v>
      </c>
      <c r="J404">
        <v>-10</v>
      </c>
    </row>
    <row r="405" spans="1:10" x14ac:dyDescent="0.2">
      <c r="A405" t="s">
        <v>412</v>
      </c>
      <c r="B405">
        <v>3</v>
      </c>
      <c r="C405">
        <v>4</v>
      </c>
      <c r="D405">
        <v>3</v>
      </c>
      <c r="E405">
        <v>4</v>
      </c>
      <c r="F405">
        <v>-1</v>
      </c>
      <c r="G405">
        <v>-10</v>
      </c>
      <c r="H405">
        <v>-1</v>
      </c>
      <c r="I405">
        <v>-10</v>
      </c>
      <c r="J405">
        <v>-10</v>
      </c>
    </row>
    <row r="406" spans="1:10" x14ac:dyDescent="0.2">
      <c r="A406" t="s">
        <v>413</v>
      </c>
      <c r="B406">
        <v>5</v>
      </c>
      <c r="C406">
        <v>1</v>
      </c>
      <c r="D406">
        <v>5</v>
      </c>
      <c r="E406">
        <v>2</v>
      </c>
      <c r="F406">
        <v>-1</v>
      </c>
      <c r="G406">
        <v>-10</v>
      </c>
      <c r="H406">
        <v>-1</v>
      </c>
      <c r="I406">
        <v>-10</v>
      </c>
      <c r="J406">
        <v>-10</v>
      </c>
    </row>
    <row r="407" spans="1:10" x14ac:dyDescent="0.2">
      <c r="A407" t="s">
        <v>414</v>
      </c>
      <c r="B407">
        <v>3</v>
      </c>
      <c r="C407">
        <v>5</v>
      </c>
      <c r="D407">
        <v>4</v>
      </c>
      <c r="E407">
        <v>5</v>
      </c>
      <c r="F407">
        <v>-1</v>
      </c>
      <c r="G407">
        <v>-10</v>
      </c>
      <c r="H407">
        <v>-1</v>
      </c>
      <c r="I407">
        <v>-10</v>
      </c>
      <c r="J407">
        <v>-10</v>
      </c>
    </row>
    <row r="408" spans="1:10" x14ac:dyDescent="0.2">
      <c r="A408" t="s">
        <v>415</v>
      </c>
      <c r="B408">
        <v>4</v>
      </c>
      <c r="C408">
        <v>1</v>
      </c>
      <c r="D408">
        <v>2</v>
      </c>
      <c r="E408">
        <v>1</v>
      </c>
      <c r="F408">
        <v>-1</v>
      </c>
      <c r="G408">
        <v>-10</v>
      </c>
      <c r="H408">
        <v>-1</v>
      </c>
      <c r="I408">
        <v>-10</v>
      </c>
      <c r="J408">
        <v>-10</v>
      </c>
    </row>
    <row r="409" spans="1:10" x14ac:dyDescent="0.2">
      <c r="A409" t="s">
        <v>416</v>
      </c>
      <c r="B409">
        <v>3</v>
      </c>
      <c r="C409">
        <v>2</v>
      </c>
      <c r="D409">
        <v>1</v>
      </c>
      <c r="E409">
        <v>1</v>
      </c>
      <c r="F409">
        <v>1</v>
      </c>
      <c r="G409">
        <v>-10</v>
      </c>
      <c r="H409">
        <v>-1</v>
      </c>
      <c r="I409">
        <v>-10</v>
      </c>
      <c r="J409">
        <v>-10</v>
      </c>
    </row>
    <row r="410" spans="1:10" x14ac:dyDescent="0.2">
      <c r="A410" t="s">
        <v>417</v>
      </c>
      <c r="B410">
        <v>3</v>
      </c>
      <c r="C410">
        <v>4</v>
      </c>
      <c r="D410">
        <v>5</v>
      </c>
      <c r="E410">
        <v>3</v>
      </c>
      <c r="F410">
        <v>-1</v>
      </c>
      <c r="G410">
        <v>-10</v>
      </c>
      <c r="H410">
        <v>-1</v>
      </c>
      <c r="I410">
        <v>-10</v>
      </c>
      <c r="J410">
        <v>-10</v>
      </c>
    </row>
    <row r="411" spans="1:10" x14ac:dyDescent="0.2">
      <c r="A411" t="s">
        <v>418</v>
      </c>
      <c r="B411">
        <v>5</v>
      </c>
      <c r="C411">
        <v>5</v>
      </c>
      <c r="D411">
        <v>5</v>
      </c>
      <c r="E411">
        <v>5</v>
      </c>
      <c r="F411">
        <v>-1</v>
      </c>
      <c r="G411">
        <v>-10</v>
      </c>
      <c r="H411">
        <v>-1</v>
      </c>
      <c r="I411">
        <v>-10</v>
      </c>
      <c r="J411">
        <v>-10</v>
      </c>
    </row>
    <row r="412" spans="1:10" x14ac:dyDescent="0.2">
      <c r="A412" t="s">
        <v>419</v>
      </c>
      <c r="B412">
        <v>4</v>
      </c>
      <c r="C412">
        <v>1</v>
      </c>
      <c r="D412">
        <v>4</v>
      </c>
      <c r="E412">
        <v>2</v>
      </c>
      <c r="F412">
        <v>-1</v>
      </c>
      <c r="G412">
        <v>-10</v>
      </c>
      <c r="H412">
        <v>-1</v>
      </c>
      <c r="I412">
        <v>-10</v>
      </c>
      <c r="J412">
        <v>-10</v>
      </c>
    </row>
    <row r="413" spans="1:10" x14ac:dyDescent="0.2">
      <c r="A413" t="s">
        <v>420</v>
      </c>
      <c r="B413">
        <v>5</v>
      </c>
      <c r="C413">
        <v>3</v>
      </c>
      <c r="D413">
        <v>5</v>
      </c>
      <c r="E413">
        <v>3</v>
      </c>
      <c r="F413">
        <v>-1</v>
      </c>
      <c r="G413">
        <v>-10</v>
      </c>
      <c r="H413">
        <v>-1</v>
      </c>
      <c r="I413">
        <v>-10</v>
      </c>
      <c r="J413">
        <v>-10</v>
      </c>
    </row>
    <row r="414" spans="1:10" x14ac:dyDescent="0.2">
      <c r="A414" t="s">
        <v>421</v>
      </c>
      <c r="B414">
        <v>5</v>
      </c>
      <c r="C414">
        <v>5</v>
      </c>
      <c r="D414">
        <v>5</v>
      </c>
      <c r="E414">
        <v>4</v>
      </c>
      <c r="F414">
        <v>1</v>
      </c>
      <c r="G414">
        <v>-10</v>
      </c>
      <c r="H414">
        <v>-1</v>
      </c>
      <c r="I414">
        <v>-10</v>
      </c>
      <c r="J414">
        <v>-10</v>
      </c>
    </row>
    <row r="415" spans="1:10" x14ac:dyDescent="0.2">
      <c r="A415" t="s">
        <v>422</v>
      </c>
      <c r="B415">
        <v>5</v>
      </c>
      <c r="C415">
        <v>2</v>
      </c>
      <c r="D415">
        <v>5</v>
      </c>
      <c r="E415">
        <v>4</v>
      </c>
      <c r="F415">
        <v>-1</v>
      </c>
      <c r="G415">
        <v>-10</v>
      </c>
      <c r="H415">
        <v>-1</v>
      </c>
      <c r="I415">
        <v>-10</v>
      </c>
      <c r="J415">
        <v>-10</v>
      </c>
    </row>
    <row r="416" spans="1:10" x14ac:dyDescent="0.2">
      <c r="A416" t="s">
        <v>423</v>
      </c>
      <c r="B416">
        <v>4</v>
      </c>
      <c r="C416">
        <v>3</v>
      </c>
      <c r="D416">
        <v>5</v>
      </c>
      <c r="E416">
        <v>4</v>
      </c>
      <c r="F416">
        <v>-1</v>
      </c>
      <c r="G416">
        <v>-10</v>
      </c>
      <c r="H416">
        <v>-1</v>
      </c>
      <c r="I416">
        <v>-10</v>
      </c>
      <c r="J416">
        <v>-10</v>
      </c>
    </row>
    <row r="417" spans="1:10" x14ac:dyDescent="0.2">
      <c r="A417" t="s">
        <v>424</v>
      </c>
      <c r="B417">
        <v>4</v>
      </c>
      <c r="C417">
        <v>2</v>
      </c>
      <c r="D417">
        <v>4</v>
      </c>
      <c r="E417">
        <v>3</v>
      </c>
      <c r="F417">
        <v>1</v>
      </c>
      <c r="G417">
        <v>-10</v>
      </c>
      <c r="H417">
        <v>-1</v>
      </c>
      <c r="I417">
        <v>-10</v>
      </c>
      <c r="J417">
        <v>-10</v>
      </c>
    </row>
    <row r="418" spans="1:10" x14ac:dyDescent="0.2">
      <c r="A418" t="s">
        <v>425</v>
      </c>
      <c r="B418">
        <v>4</v>
      </c>
      <c r="C418">
        <v>3</v>
      </c>
      <c r="D418">
        <v>1</v>
      </c>
      <c r="E418">
        <v>3</v>
      </c>
      <c r="F418">
        <v>-1</v>
      </c>
      <c r="G418">
        <v>-10</v>
      </c>
      <c r="H418">
        <v>-1</v>
      </c>
      <c r="I418">
        <v>-10</v>
      </c>
      <c r="J418">
        <v>-10</v>
      </c>
    </row>
    <row r="419" spans="1:10" x14ac:dyDescent="0.2">
      <c r="A419" t="s">
        <v>426</v>
      </c>
      <c r="B419">
        <v>1</v>
      </c>
      <c r="C419">
        <v>3</v>
      </c>
      <c r="D419">
        <v>1</v>
      </c>
      <c r="E419">
        <v>1</v>
      </c>
      <c r="F419">
        <v>-1</v>
      </c>
      <c r="G419">
        <v>-10</v>
      </c>
      <c r="H419">
        <v>-1</v>
      </c>
      <c r="I419">
        <v>-10</v>
      </c>
      <c r="J419">
        <v>-10</v>
      </c>
    </row>
    <row r="420" spans="1:10" x14ac:dyDescent="0.2">
      <c r="A420" t="s">
        <v>427</v>
      </c>
      <c r="B420">
        <v>2</v>
      </c>
      <c r="C420">
        <v>1</v>
      </c>
      <c r="D420">
        <v>1</v>
      </c>
      <c r="E420">
        <v>1</v>
      </c>
      <c r="F420">
        <v>-1</v>
      </c>
      <c r="G420">
        <v>-10</v>
      </c>
      <c r="H420">
        <v>-1</v>
      </c>
      <c r="I420">
        <v>-10</v>
      </c>
      <c r="J420">
        <v>-10</v>
      </c>
    </row>
    <row r="421" spans="1:10" x14ac:dyDescent="0.2">
      <c r="A421" t="s">
        <v>428</v>
      </c>
      <c r="B421">
        <v>4</v>
      </c>
      <c r="C421">
        <v>2</v>
      </c>
      <c r="D421">
        <v>3</v>
      </c>
      <c r="E421">
        <v>2</v>
      </c>
      <c r="F421">
        <v>-1</v>
      </c>
      <c r="G421">
        <v>-10</v>
      </c>
      <c r="H421">
        <v>-1</v>
      </c>
      <c r="I421">
        <v>-10</v>
      </c>
      <c r="J421">
        <v>-10</v>
      </c>
    </row>
    <row r="422" spans="1:10" x14ac:dyDescent="0.2">
      <c r="A422" t="s">
        <v>429</v>
      </c>
      <c r="B422">
        <v>4</v>
      </c>
      <c r="C422">
        <v>3</v>
      </c>
      <c r="D422">
        <v>4</v>
      </c>
      <c r="E422">
        <v>3</v>
      </c>
      <c r="F422">
        <v>-1</v>
      </c>
      <c r="G422">
        <v>-10</v>
      </c>
      <c r="H422">
        <v>-1</v>
      </c>
      <c r="I422">
        <v>-10</v>
      </c>
      <c r="J422">
        <v>-10</v>
      </c>
    </row>
    <row r="423" spans="1:10" x14ac:dyDescent="0.2">
      <c r="A423" t="s">
        <v>430</v>
      </c>
      <c r="B423">
        <v>5</v>
      </c>
      <c r="C423">
        <v>5</v>
      </c>
      <c r="D423">
        <v>5</v>
      </c>
      <c r="E423">
        <v>4</v>
      </c>
      <c r="F423">
        <v>1</v>
      </c>
      <c r="G423">
        <v>-10</v>
      </c>
      <c r="H423">
        <v>-1</v>
      </c>
      <c r="I423">
        <v>-10</v>
      </c>
      <c r="J423">
        <v>-10</v>
      </c>
    </row>
    <row r="424" spans="1:10" x14ac:dyDescent="0.2">
      <c r="A424" t="s">
        <v>431</v>
      </c>
      <c r="B424">
        <v>5</v>
      </c>
      <c r="C424">
        <v>5</v>
      </c>
      <c r="D424">
        <v>4</v>
      </c>
      <c r="E424">
        <v>5</v>
      </c>
      <c r="F424">
        <v>1</v>
      </c>
      <c r="G424">
        <v>2</v>
      </c>
      <c r="H424">
        <v>1</v>
      </c>
      <c r="I424">
        <v>-10</v>
      </c>
      <c r="J424">
        <v>-10</v>
      </c>
    </row>
    <row r="425" spans="1:10" x14ac:dyDescent="0.2">
      <c r="A425" t="s">
        <v>432</v>
      </c>
      <c r="B425">
        <v>5</v>
      </c>
      <c r="C425">
        <v>4</v>
      </c>
      <c r="D425">
        <v>5</v>
      </c>
      <c r="E425">
        <v>5</v>
      </c>
      <c r="F425">
        <v>-1</v>
      </c>
      <c r="G425">
        <v>-10</v>
      </c>
      <c r="H425">
        <v>-1</v>
      </c>
      <c r="I425">
        <v>-10</v>
      </c>
      <c r="J425">
        <v>-10</v>
      </c>
    </row>
    <row r="426" spans="1:10" x14ac:dyDescent="0.2">
      <c r="A426" t="s">
        <v>433</v>
      </c>
      <c r="B426">
        <v>4</v>
      </c>
      <c r="C426">
        <v>4</v>
      </c>
      <c r="D426">
        <v>5</v>
      </c>
      <c r="E426">
        <v>4</v>
      </c>
      <c r="F426">
        <v>1</v>
      </c>
      <c r="G426">
        <v>-10</v>
      </c>
      <c r="H426">
        <v>-1</v>
      </c>
      <c r="I426">
        <v>-10</v>
      </c>
      <c r="J426">
        <v>-10</v>
      </c>
    </row>
    <row r="427" spans="1:10" x14ac:dyDescent="0.2">
      <c r="A427" t="s">
        <v>434</v>
      </c>
      <c r="B427">
        <v>4</v>
      </c>
      <c r="C427">
        <v>3</v>
      </c>
      <c r="D427">
        <v>4</v>
      </c>
      <c r="E427">
        <v>4</v>
      </c>
      <c r="F427">
        <v>-1</v>
      </c>
      <c r="G427">
        <v>-10</v>
      </c>
      <c r="H427">
        <v>-1</v>
      </c>
      <c r="I427">
        <v>-10</v>
      </c>
      <c r="J427">
        <v>-10</v>
      </c>
    </row>
    <row r="428" spans="1:10" x14ac:dyDescent="0.2">
      <c r="A428" t="s">
        <v>435</v>
      </c>
      <c r="B428">
        <v>5</v>
      </c>
      <c r="C428">
        <v>2</v>
      </c>
      <c r="D428">
        <v>5</v>
      </c>
      <c r="E428">
        <v>5</v>
      </c>
      <c r="F428">
        <v>-1</v>
      </c>
      <c r="G428">
        <v>-10</v>
      </c>
      <c r="H428">
        <v>-1</v>
      </c>
      <c r="I428">
        <v>-10</v>
      </c>
      <c r="J428">
        <v>-10</v>
      </c>
    </row>
    <row r="429" spans="1:10" x14ac:dyDescent="0.2">
      <c r="A429" t="s">
        <v>436</v>
      </c>
      <c r="B429">
        <v>5</v>
      </c>
      <c r="C429">
        <v>4</v>
      </c>
      <c r="D429">
        <v>5</v>
      </c>
      <c r="E429">
        <v>4</v>
      </c>
      <c r="F429">
        <v>-1</v>
      </c>
      <c r="G429">
        <v>-10</v>
      </c>
      <c r="H429">
        <v>-1</v>
      </c>
      <c r="I429">
        <v>-10</v>
      </c>
      <c r="J429">
        <v>-10</v>
      </c>
    </row>
    <row r="430" spans="1:10" x14ac:dyDescent="0.2">
      <c r="A430" t="s">
        <v>437</v>
      </c>
      <c r="B430">
        <v>4</v>
      </c>
      <c r="C430">
        <v>1</v>
      </c>
      <c r="D430">
        <v>4</v>
      </c>
      <c r="E430">
        <v>3</v>
      </c>
      <c r="F430">
        <v>-1</v>
      </c>
      <c r="G430">
        <v>-10</v>
      </c>
      <c r="H430">
        <v>-1</v>
      </c>
      <c r="I430">
        <v>-10</v>
      </c>
      <c r="J430">
        <v>-10</v>
      </c>
    </row>
    <row r="431" spans="1:10" x14ac:dyDescent="0.2">
      <c r="A431" t="s">
        <v>438</v>
      </c>
      <c r="B431">
        <v>4</v>
      </c>
      <c r="C431">
        <v>1</v>
      </c>
      <c r="D431">
        <v>1</v>
      </c>
      <c r="E431">
        <v>2</v>
      </c>
      <c r="F431">
        <v>-1</v>
      </c>
      <c r="G431">
        <v>-10</v>
      </c>
      <c r="H431">
        <v>-1</v>
      </c>
      <c r="I431">
        <v>-10</v>
      </c>
      <c r="J431">
        <v>-10</v>
      </c>
    </row>
    <row r="432" spans="1:10" x14ac:dyDescent="0.2">
      <c r="A432" t="s">
        <v>439</v>
      </c>
      <c r="B432">
        <v>1</v>
      </c>
      <c r="C432">
        <v>1</v>
      </c>
      <c r="D432">
        <v>1</v>
      </c>
      <c r="E432">
        <v>1</v>
      </c>
      <c r="F432">
        <v>-1</v>
      </c>
      <c r="G432">
        <v>-10</v>
      </c>
      <c r="H432">
        <v>-1</v>
      </c>
      <c r="I432">
        <v>-10</v>
      </c>
      <c r="J432">
        <v>-10</v>
      </c>
    </row>
    <row r="433" spans="1:10" x14ac:dyDescent="0.2">
      <c r="A433" t="s">
        <v>440</v>
      </c>
      <c r="B433">
        <v>3</v>
      </c>
      <c r="C433">
        <v>2</v>
      </c>
      <c r="D433">
        <v>3</v>
      </c>
      <c r="E433">
        <v>1</v>
      </c>
      <c r="F433">
        <v>-1</v>
      </c>
      <c r="G433">
        <v>-10</v>
      </c>
      <c r="H433">
        <v>-1</v>
      </c>
      <c r="I433">
        <v>-10</v>
      </c>
      <c r="J433">
        <v>-10</v>
      </c>
    </row>
    <row r="434" spans="1:10" x14ac:dyDescent="0.2">
      <c r="A434" t="s">
        <v>441</v>
      </c>
      <c r="B434">
        <v>5</v>
      </c>
      <c r="C434">
        <v>4</v>
      </c>
      <c r="D434">
        <v>5</v>
      </c>
      <c r="E434">
        <v>5</v>
      </c>
      <c r="F434">
        <v>-1</v>
      </c>
      <c r="G434">
        <v>-10</v>
      </c>
      <c r="H434">
        <v>-1</v>
      </c>
      <c r="I434">
        <v>-10</v>
      </c>
      <c r="J434">
        <v>-10</v>
      </c>
    </row>
    <row r="435" spans="1:10" x14ac:dyDescent="0.2">
      <c r="A435" t="s">
        <v>442</v>
      </c>
      <c r="B435">
        <v>3</v>
      </c>
      <c r="C435">
        <v>4</v>
      </c>
      <c r="D435">
        <v>3</v>
      </c>
      <c r="E435">
        <v>2</v>
      </c>
      <c r="F435">
        <v>-1</v>
      </c>
      <c r="G435">
        <v>-10</v>
      </c>
      <c r="H435">
        <v>-1</v>
      </c>
      <c r="I435">
        <v>-10</v>
      </c>
      <c r="J435">
        <v>-10</v>
      </c>
    </row>
    <row r="436" spans="1:10" x14ac:dyDescent="0.2">
      <c r="A436" t="s">
        <v>443</v>
      </c>
      <c r="B436">
        <v>4</v>
      </c>
      <c r="C436">
        <v>1</v>
      </c>
      <c r="D436">
        <v>5</v>
      </c>
      <c r="E436">
        <v>3</v>
      </c>
      <c r="F436">
        <v>-1</v>
      </c>
      <c r="G436">
        <v>-10</v>
      </c>
      <c r="H436">
        <v>-1</v>
      </c>
      <c r="I436">
        <v>-10</v>
      </c>
      <c r="J436">
        <v>-10</v>
      </c>
    </row>
    <row r="437" spans="1:10" x14ac:dyDescent="0.2">
      <c r="A437" t="s">
        <v>444</v>
      </c>
      <c r="B437">
        <v>3</v>
      </c>
      <c r="C437">
        <v>5</v>
      </c>
      <c r="D437">
        <v>4</v>
      </c>
      <c r="E437">
        <v>4</v>
      </c>
      <c r="F437">
        <v>-1</v>
      </c>
      <c r="G437">
        <v>-10</v>
      </c>
      <c r="H437">
        <v>-1</v>
      </c>
      <c r="I437">
        <v>-10</v>
      </c>
      <c r="J437">
        <v>-10</v>
      </c>
    </row>
    <row r="438" spans="1:10" x14ac:dyDescent="0.2">
      <c r="A438" t="s">
        <v>445</v>
      </c>
      <c r="B438">
        <v>5</v>
      </c>
      <c r="C438">
        <v>4</v>
      </c>
      <c r="D438">
        <v>5</v>
      </c>
      <c r="E438">
        <v>5</v>
      </c>
      <c r="F438">
        <v>-1</v>
      </c>
      <c r="G438">
        <v>-10</v>
      </c>
      <c r="H438">
        <v>-1</v>
      </c>
      <c r="I438">
        <v>-10</v>
      </c>
      <c r="J438">
        <v>-10</v>
      </c>
    </row>
    <row r="439" spans="1:10" x14ac:dyDescent="0.2">
      <c r="A439" t="s">
        <v>446</v>
      </c>
      <c r="B439">
        <v>3</v>
      </c>
      <c r="C439">
        <v>4</v>
      </c>
      <c r="D439">
        <v>3</v>
      </c>
      <c r="E439">
        <v>3</v>
      </c>
      <c r="F439">
        <v>-1</v>
      </c>
      <c r="G439">
        <v>-10</v>
      </c>
      <c r="H439">
        <v>-1</v>
      </c>
      <c r="I439">
        <v>-10</v>
      </c>
      <c r="J439">
        <v>-10</v>
      </c>
    </row>
    <row r="440" spans="1:10" x14ac:dyDescent="0.2">
      <c r="A440" t="s">
        <v>447</v>
      </c>
      <c r="B440">
        <v>5</v>
      </c>
      <c r="C440">
        <v>3</v>
      </c>
      <c r="D440">
        <v>4</v>
      </c>
      <c r="E440">
        <v>4</v>
      </c>
      <c r="F440">
        <v>-1</v>
      </c>
      <c r="G440">
        <v>-10</v>
      </c>
      <c r="H440">
        <v>-1</v>
      </c>
      <c r="I440">
        <v>-10</v>
      </c>
      <c r="J440">
        <v>-10</v>
      </c>
    </row>
    <row r="441" spans="1:10" x14ac:dyDescent="0.2">
      <c r="A441" t="s">
        <v>448</v>
      </c>
      <c r="B441">
        <v>4</v>
      </c>
      <c r="C441">
        <v>5</v>
      </c>
      <c r="D441">
        <v>4</v>
      </c>
      <c r="E441">
        <v>4</v>
      </c>
      <c r="F441">
        <v>-1</v>
      </c>
      <c r="G441">
        <v>-10</v>
      </c>
      <c r="H441">
        <v>-1</v>
      </c>
      <c r="I441">
        <v>-10</v>
      </c>
      <c r="J441">
        <v>-10</v>
      </c>
    </row>
    <row r="442" spans="1:10" x14ac:dyDescent="0.2">
      <c r="A442" t="s">
        <v>449</v>
      </c>
      <c r="B442">
        <v>4</v>
      </c>
      <c r="C442">
        <v>5</v>
      </c>
      <c r="D442">
        <v>4</v>
      </c>
      <c r="E442">
        <v>5</v>
      </c>
      <c r="F442">
        <v>1</v>
      </c>
      <c r="G442">
        <v>-10</v>
      </c>
      <c r="H442">
        <v>-1</v>
      </c>
      <c r="I442">
        <v>-10</v>
      </c>
      <c r="J442">
        <v>-10</v>
      </c>
    </row>
    <row r="443" spans="1:10" x14ac:dyDescent="0.2">
      <c r="A443" t="s">
        <v>450</v>
      </c>
      <c r="B443">
        <v>3</v>
      </c>
      <c r="C443">
        <v>4</v>
      </c>
      <c r="D443">
        <v>4</v>
      </c>
      <c r="E443">
        <v>3</v>
      </c>
      <c r="F443">
        <v>-1</v>
      </c>
      <c r="G443">
        <v>-10</v>
      </c>
      <c r="H443">
        <v>-1</v>
      </c>
      <c r="I443">
        <v>-10</v>
      </c>
      <c r="J443">
        <v>-10</v>
      </c>
    </row>
    <row r="444" spans="1:10" x14ac:dyDescent="0.2">
      <c r="A444" t="s">
        <v>451</v>
      </c>
      <c r="B444">
        <v>3</v>
      </c>
      <c r="C444">
        <v>5</v>
      </c>
      <c r="D444">
        <v>4</v>
      </c>
      <c r="E444">
        <v>2</v>
      </c>
      <c r="F444">
        <v>-1</v>
      </c>
      <c r="G444">
        <v>-10</v>
      </c>
      <c r="H444">
        <v>-1</v>
      </c>
      <c r="I444">
        <v>-10</v>
      </c>
      <c r="J444">
        <v>-10</v>
      </c>
    </row>
    <row r="445" spans="1:10" x14ac:dyDescent="0.2">
      <c r="A445" t="s">
        <v>452</v>
      </c>
      <c r="B445">
        <v>4</v>
      </c>
      <c r="C445">
        <v>2</v>
      </c>
      <c r="D445">
        <v>4</v>
      </c>
      <c r="E445">
        <v>3</v>
      </c>
      <c r="F445">
        <v>-1</v>
      </c>
      <c r="G445">
        <v>-10</v>
      </c>
      <c r="H445">
        <v>-1</v>
      </c>
      <c r="I445">
        <v>-10</v>
      </c>
      <c r="J445">
        <v>-10</v>
      </c>
    </row>
    <row r="446" spans="1:10" x14ac:dyDescent="0.2">
      <c r="A446" t="s">
        <v>453</v>
      </c>
      <c r="B446">
        <v>5</v>
      </c>
      <c r="C446">
        <v>3</v>
      </c>
      <c r="D446">
        <v>5</v>
      </c>
      <c r="E446">
        <v>3</v>
      </c>
      <c r="F446">
        <v>1</v>
      </c>
      <c r="G446">
        <v>-10</v>
      </c>
      <c r="H446">
        <v>-1</v>
      </c>
      <c r="I446">
        <v>-10</v>
      </c>
      <c r="J446">
        <v>-10</v>
      </c>
    </row>
    <row r="447" spans="1:10" x14ac:dyDescent="0.2">
      <c r="A447" t="s">
        <v>454</v>
      </c>
      <c r="B447">
        <v>3</v>
      </c>
      <c r="C447">
        <v>4</v>
      </c>
      <c r="D447">
        <v>2</v>
      </c>
      <c r="E447">
        <v>2</v>
      </c>
      <c r="F447">
        <v>1</v>
      </c>
      <c r="G447">
        <v>-10</v>
      </c>
      <c r="H447">
        <v>-1</v>
      </c>
      <c r="I447">
        <v>-10</v>
      </c>
      <c r="J447">
        <v>-10</v>
      </c>
    </row>
    <row r="448" spans="1:10" x14ac:dyDescent="0.2">
      <c r="A448" t="s">
        <v>455</v>
      </c>
      <c r="B448">
        <v>4</v>
      </c>
      <c r="C448">
        <v>1</v>
      </c>
      <c r="D448">
        <v>3</v>
      </c>
      <c r="E448">
        <v>2</v>
      </c>
      <c r="F448">
        <v>-1</v>
      </c>
      <c r="G448">
        <v>-10</v>
      </c>
      <c r="H448">
        <v>-1</v>
      </c>
      <c r="I448">
        <v>-10</v>
      </c>
      <c r="J448">
        <v>-10</v>
      </c>
    </row>
    <row r="449" spans="1:10" x14ac:dyDescent="0.2">
      <c r="A449" t="s">
        <v>456</v>
      </c>
      <c r="B449">
        <v>3</v>
      </c>
      <c r="C449">
        <v>3</v>
      </c>
      <c r="D449">
        <v>4</v>
      </c>
      <c r="E449">
        <v>1</v>
      </c>
      <c r="F449">
        <v>-1</v>
      </c>
      <c r="G449">
        <v>-10</v>
      </c>
      <c r="H449">
        <v>-1</v>
      </c>
      <c r="I449">
        <v>-10</v>
      </c>
      <c r="J449">
        <v>-10</v>
      </c>
    </row>
    <row r="450" spans="1:10" x14ac:dyDescent="0.2">
      <c r="A450" t="s">
        <v>457</v>
      </c>
      <c r="B450">
        <v>4</v>
      </c>
      <c r="C450">
        <v>2</v>
      </c>
      <c r="D450">
        <v>4</v>
      </c>
      <c r="E450">
        <v>1</v>
      </c>
      <c r="F450">
        <v>-1</v>
      </c>
      <c r="G450">
        <v>-10</v>
      </c>
      <c r="H450">
        <v>-1</v>
      </c>
      <c r="I450">
        <v>-10</v>
      </c>
      <c r="J450">
        <v>-10</v>
      </c>
    </row>
    <row r="451" spans="1:10" x14ac:dyDescent="0.2">
      <c r="A451" t="s">
        <v>458</v>
      </c>
      <c r="B451">
        <v>5</v>
      </c>
      <c r="C451">
        <v>3</v>
      </c>
      <c r="D451">
        <v>5</v>
      </c>
      <c r="E451">
        <v>4</v>
      </c>
      <c r="F451">
        <v>-1</v>
      </c>
      <c r="G451">
        <v>-10</v>
      </c>
      <c r="H451">
        <v>-1</v>
      </c>
      <c r="I451">
        <v>-10</v>
      </c>
      <c r="J451">
        <v>-10</v>
      </c>
    </row>
    <row r="452" spans="1:10" x14ac:dyDescent="0.2">
      <c r="A452" t="s">
        <v>459</v>
      </c>
      <c r="B452">
        <v>5</v>
      </c>
      <c r="C452">
        <v>4</v>
      </c>
      <c r="D452">
        <v>5</v>
      </c>
      <c r="E452">
        <v>5</v>
      </c>
      <c r="F452">
        <v>-1</v>
      </c>
      <c r="G452">
        <v>-10</v>
      </c>
      <c r="H452">
        <v>-1</v>
      </c>
      <c r="I452">
        <v>-10</v>
      </c>
      <c r="J452">
        <v>-10</v>
      </c>
    </row>
    <row r="453" spans="1:10" x14ac:dyDescent="0.2">
      <c r="A453" t="s">
        <v>460</v>
      </c>
      <c r="B453">
        <v>4</v>
      </c>
      <c r="C453">
        <v>2</v>
      </c>
      <c r="D453">
        <v>4</v>
      </c>
      <c r="E453">
        <v>4</v>
      </c>
      <c r="F453">
        <v>-1</v>
      </c>
      <c r="G453">
        <v>-10</v>
      </c>
      <c r="H453">
        <v>-1</v>
      </c>
      <c r="I453">
        <v>-10</v>
      </c>
      <c r="J453">
        <v>-10</v>
      </c>
    </row>
    <row r="454" spans="1:10" x14ac:dyDescent="0.2">
      <c r="A454" t="s">
        <v>461</v>
      </c>
      <c r="B454">
        <v>4</v>
      </c>
      <c r="C454">
        <v>3</v>
      </c>
      <c r="D454">
        <v>5</v>
      </c>
      <c r="E454">
        <v>3</v>
      </c>
      <c r="F454">
        <v>-1</v>
      </c>
      <c r="G454">
        <v>-10</v>
      </c>
      <c r="H454">
        <v>-1</v>
      </c>
      <c r="I454">
        <v>-10</v>
      </c>
      <c r="J454">
        <v>-10</v>
      </c>
    </row>
    <row r="455" spans="1:10" x14ac:dyDescent="0.2">
      <c r="A455" t="s">
        <v>462</v>
      </c>
      <c r="B455">
        <v>2</v>
      </c>
      <c r="C455">
        <v>3</v>
      </c>
      <c r="D455">
        <v>1</v>
      </c>
      <c r="E455">
        <v>1</v>
      </c>
      <c r="F455">
        <v>-1</v>
      </c>
      <c r="G455">
        <v>-10</v>
      </c>
      <c r="H455">
        <v>-1</v>
      </c>
      <c r="I455">
        <v>-10</v>
      </c>
      <c r="J455">
        <v>-10</v>
      </c>
    </row>
    <row r="456" spans="1:10" x14ac:dyDescent="0.2">
      <c r="A456" t="s">
        <v>463</v>
      </c>
      <c r="B456">
        <v>5</v>
      </c>
      <c r="C456">
        <v>2</v>
      </c>
      <c r="D456">
        <v>3</v>
      </c>
      <c r="E456">
        <v>4</v>
      </c>
      <c r="F456">
        <v>-1</v>
      </c>
      <c r="G456">
        <v>-10</v>
      </c>
      <c r="H456">
        <v>-1</v>
      </c>
      <c r="I456">
        <v>-10</v>
      </c>
      <c r="J456">
        <v>-10</v>
      </c>
    </row>
    <row r="457" spans="1:10" x14ac:dyDescent="0.2">
      <c r="A457" t="s">
        <v>464</v>
      </c>
      <c r="B457">
        <v>4</v>
      </c>
      <c r="C457">
        <v>3</v>
      </c>
      <c r="D457">
        <v>5</v>
      </c>
      <c r="E457">
        <v>4</v>
      </c>
      <c r="F457">
        <v>1</v>
      </c>
      <c r="G457">
        <v>-10</v>
      </c>
      <c r="H457">
        <v>-1</v>
      </c>
      <c r="I457">
        <v>-10</v>
      </c>
      <c r="J457">
        <v>-10</v>
      </c>
    </row>
    <row r="458" spans="1:10" x14ac:dyDescent="0.2">
      <c r="A458" t="s">
        <v>465</v>
      </c>
      <c r="B458">
        <v>4</v>
      </c>
      <c r="C458">
        <v>2</v>
      </c>
      <c r="D458">
        <v>4</v>
      </c>
      <c r="E458">
        <v>4</v>
      </c>
      <c r="F458">
        <v>-1</v>
      </c>
      <c r="G458">
        <v>-10</v>
      </c>
      <c r="H458">
        <v>-1</v>
      </c>
      <c r="I458">
        <v>-10</v>
      </c>
      <c r="J458">
        <v>-10</v>
      </c>
    </row>
    <row r="459" spans="1:10" x14ac:dyDescent="0.2">
      <c r="A459" t="s">
        <v>466</v>
      </c>
      <c r="B459">
        <v>3</v>
      </c>
      <c r="C459">
        <v>4</v>
      </c>
      <c r="D459">
        <v>3</v>
      </c>
      <c r="E459">
        <v>3</v>
      </c>
      <c r="F459">
        <v>-1</v>
      </c>
      <c r="G459">
        <v>-10</v>
      </c>
      <c r="H459">
        <v>-1</v>
      </c>
      <c r="I459">
        <v>-10</v>
      </c>
      <c r="J459">
        <v>-10</v>
      </c>
    </row>
    <row r="460" spans="1:10" x14ac:dyDescent="0.2">
      <c r="A460" t="s">
        <v>467</v>
      </c>
      <c r="B460">
        <v>4</v>
      </c>
      <c r="C460">
        <v>4</v>
      </c>
      <c r="D460">
        <v>3</v>
      </c>
      <c r="E460">
        <v>3</v>
      </c>
      <c r="F460">
        <v>-1</v>
      </c>
      <c r="G460">
        <v>-10</v>
      </c>
      <c r="H460">
        <v>-1</v>
      </c>
      <c r="I460">
        <v>-10</v>
      </c>
      <c r="J460">
        <v>-10</v>
      </c>
    </row>
    <row r="461" spans="1:10" x14ac:dyDescent="0.2">
      <c r="A461" t="s">
        <v>468</v>
      </c>
      <c r="B461">
        <v>5</v>
      </c>
      <c r="C461">
        <v>3</v>
      </c>
      <c r="D461">
        <v>5</v>
      </c>
      <c r="E461">
        <v>4</v>
      </c>
      <c r="F461">
        <v>-1</v>
      </c>
      <c r="G461">
        <v>-10</v>
      </c>
      <c r="H461">
        <v>-1</v>
      </c>
      <c r="I461">
        <v>-10</v>
      </c>
      <c r="J461">
        <v>-10</v>
      </c>
    </row>
    <row r="462" spans="1:10" x14ac:dyDescent="0.2">
      <c r="A462" t="s">
        <v>469</v>
      </c>
      <c r="B462">
        <v>2</v>
      </c>
      <c r="C462">
        <v>3</v>
      </c>
      <c r="D462">
        <v>1</v>
      </c>
      <c r="E462">
        <v>2</v>
      </c>
      <c r="F462">
        <v>-1</v>
      </c>
      <c r="G462">
        <v>-10</v>
      </c>
      <c r="H462">
        <v>-1</v>
      </c>
      <c r="I462">
        <v>-10</v>
      </c>
      <c r="J462">
        <v>-10</v>
      </c>
    </row>
    <row r="463" spans="1:10" x14ac:dyDescent="0.2">
      <c r="A463" t="s">
        <v>470</v>
      </c>
      <c r="B463">
        <v>4</v>
      </c>
      <c r="C463">
        <v>1</v>
      </c>
      <c r="D463">
        <v>4</v>
      </c>
      <c r="E463">
        <v>3</v>
      </c>
      <c r="F463">
        <v>-1</v>
      </c>
      <c r="G463">
        <v>-10</v>
      </c>
      <c r="H463">
        <v>-1</v>
      </c>
      <c r="I463">
        <v>-10</v>
      </c>
      <c r="J463">
        <v>-10</v>
      </c>
    </row>
    <row r="464" spans="1:10" x14ac:dyDescent="0.2">
      <c r="A464" t="s">
        <v>471</v>
      </c>
      <c r="B464">
        <v>4</v>
      </c>
      <c r="C464">
        <v>3</v>
      </c>
      <c r="D464">
        <v>3</v>
      </c>
      <c r="E464">
        <v>4</v>
      </c>
      <c r="F464">
        <v>-1</v>
      </c>
      <c r="G464">
        <v>-10</v>
      </c>
      <c r="H464">
        <v>-1</v>
      </c>
      <c r="I464">
        <v>-10</v>
      </c>
      <c r="J464">
        <v>-10</v>
      </c>
    </row>
    <row r="465" spans="1:10" x14ac:dyDescent="0.2">
      <c r="A465" t="s">
        <v>472</v>
      </c>
      <c r="B465">
        <v>3</v>
      </c>
      <c r="C465">
        <v>2</v>
      </c>
      <c r="D465">
        <v>3</v>
      </c>
      <c r="E465">
        <v>2</v>
      </c>
      <c r="F465">
        <v>-1</v>
      </c>
      <c r="G465">
        <v>-10</v>
      </c>
      <c r="H465">
        <v>-1</v>
      </c>
      <c r="I465">
        <v>-10</v>
      </c>
      <c r="J465">
        <v>-10</v>
      </c>
    </row>
    <row r="466" spans="1:10" x14ac:dyDescent="0.2">
      <c r="A466" t="s">
        <v>473</v>
      </c>
      <c r="B466">
        <v>2</v>
      </c>
      <c r="C466">
        <v>2</v>
      </c>
      <c r="D466">
        <v>1</v>
      </c>
      <c r="E466">
        <v>1</v>
      </c>
      <c r="F466">
        <v>1</v>
      </c>
      <c r="G466">
        <v>-10</v>
      </c>
      <c r="H466">
        <v>-1</v>
      </c>
      <c r="I466">
        <v>-10</v>
      </c>
      <c r="J466">
        <v>-10</v>
      </c>
    </row>
    <row r="467" spans="1:10" x14ac:dyDescent="0.2">
      <c r="A467" t="s">
        <v>474</v>
      </c>
      <c r="B467">
        <v>5</v>
      </c>
      <c r="C467">
        <v>4</v>
      </c>
      <c r="D467">
        <v>4</v>
      </c>
      <c r="E467">
        <v>5</v>
      </c>
      <c r="F467">
        <v>-1</v>
      </c>
      <c r="G467">
        <v>-10</v>
      </c>
      <c r="H467">
        <v>-1</v>
      </c>
      <c r="I467">
        <v>-10</v>
      </c>
      <c r="J467">
        <v>-10</v>
      </c>
    </row>
    <row r="468" spans="1:10" x14ac:dyDescent="0.2">
      <c r="A468" t="s">
        <v>475</v>
      </c>
      <c r="B468">
        <v>3</v>
      </c>
      <c r="C468">
        <v>4</v>
      </c>
      <c r="D468">
        <v>3</v>
      </c>
      <c r="E468">
        <v>4</v>
      </c>
      <c r="F468">
        <v>-1</v>
      </c>
      <c r="G468">
        <v>-10</v>
      </c>
      <c r="H468">
        <v>-1</v>
      </c>
      <c r="I468">
        <v>-10</v>
      </c>
      <c r="J468">
        <v>-10</v>
      </c>
    </row>
    <row r="469" spans="1:10" x14ac:dyDescent="0.2">
      <c r="A469" t="s">
        <v>476</v>
      </c>
      <c r="B469">
        <v>2</v>
      </c>
      <c r="C469">
        <v>3</v>
      </c>
      <c r="D469">
        <v>3</v>
      </c>
      <c r="E469">
        <v>3</v>
      </c>
      <c r="F469">
        <v>-1</v>
      </c>
      <c r="G469">
        <v>-10</v>
      </c>
      <c r="H469">
        <v>-1</v>
      </c>
      <c r="I469">
        <v>-10</v>
      </c>
      <c r="J469">
        <v>-10</v>
      </c>
    </row>
    <row r="470" spans="1:10" x14ac:dyDescent="0.2">
      <c r="A470" t="s">
        <v>477</v>
      </c>
      <c r="B470">
        <v>2</v>
      </c>
      <c r="C470">
        <v>4</v>
      </c>
      <c r="D470">
        <v>3</v>
      </c>
      <c r="E470">
        <v>2</v>
      </c>
      <c r="F470">
        <v>1</v>
      </c>
      <c r="G470">
        <v>-10</v>
      </c>
      <c r="H470">
        <v>-1</v>
      </c>
      <c r="I470">
        <v>-10</v>
      </c>
      <c r="J470">
        <v>-10</v>
      </c>
    </row>
    <row r="471" spans="1:10" x14ac:dyDescent="0.2">
      <c r="A471" t="s">
        <v>478</v>
      </c>
      <c r="B471">
        <v>4</v>
      </c>
      <c r="C471">
        <v>4</v>
      </c>
      <c r="D471">
        <v>5</v>
      </c>
      <c r="E471">
        <v>4</v>
      </c>
      <c r="F471">
        <v>-1</v>
      </c>
      <c r="G471">
        <v>-10</v>
      </c>
      <c r="H471">
        <v>-1</v>
      </c>
      <c r="I471">
        <v>-10</v>
      </c>
      <c r="J471">
        <v>-10</v>
      </c>
    </row>
    <row r="472" spans="1:10" x14ac:dyDescent="0.2">
      <c r="A472" t="s">
        <v>479</v>
      </c>
      <c r="B472">
        <v>5</v>
      </c>
      <c r="C472">
        <v>3</v>
      </c>
      <c r="D472">
        <v>5</v>
      </c>
      <c r="E472">
        <v>5</v>
      </c>
      <c r="F472">
        <v>-1</v>
      </c>
      <c r="G472">
        <v>-10</v>
      </c>
      <c r="H472">
        <v>-1</v>
      </c>
      <c r="I472">
        <v>-10</v>
      </c>
      <c r="J472">
        <v>-10</v>
      </c>
    </row>
    <row r="473" spans="1:10" x14ac:dyDescent="0.2">
      <c r="A473" t="s">
        <v>480</v>
      </c>
      <c r="B473">
        <v>4</v>
      </c>
      <c r="C473">
        <v>4</v>
      </c>
      <c r="D473">
        <v>4</v>
      </c>
      <c r="E473">
        <v>5</v>
      </c>
      <c r="F473">
        <v>1</v>
      </c>
      <c r="G473">
        <v>-10</v>
      </c>
      <c r="H473">
        <v>-1</v>
      </c>
      <c r="I473">
        <v>-10</v>
      </c>
      <c r="J473">
        <v>-10</v>
      </c>
    </row>
    <row r="474" spans="1:10" x14ac:dyDescent="0.2">
      <c r="A474" t="s">
        <v>481</v>
      </c>
      <c r="B474">
        <v>5</v>
      </c>
      <c r="C474">
        <v>2</v>
      </c>
      <c r="D474">
        <v>4</v>
      </c>
      <c r="E474">
        <v>4</v>
      </c>
      <c r="F474">
        <v>-1</v>
      </c>
      <c r="G474">
        <v>-10</v>
      </c>
      <c r="H474">
        <v>-1</v>
      </c>
      <c r="I474">
        <v>-10</v>
      </c>
      <c r="J474">
        <v>-10</v>
      </c>
    </row>
    <row r="475" spans="1:10" x14ac:dyDescent="0.2">
      <c r="A475" t="s">
        <v>482</v>
      </c>
      <c r="B475">
        <v>5</v>
      </c>
      <c r="C475">
        <v>3</v>
      </c>
      <c r="D475">
        <v>4</v>
      </c>
      <c r="E475">
        <v>4</v>
      </c>
      <c r="F475">
        <v>-1</v>
      </c>
      <c r="G475">
        <v>-10</v>
      </c>
      <c r="H475">
        <v>-1</v>
      </c>
      <c r="I475">
        <v>-10</v>
      </c>
      <c r="J475">
        <v>-10</v>
      </c>
    </row>
    <row r="476" spans="1:10" x14ac:dyDescent="0.2">
      <c r="A476" t="s">
        <v>483</v>
      </c>
      <c r="B476">
        <v>4</v>
      </c>
      <c r="C476">
        <v>2</v>
      </c>
      <c r="D476">
        <v>4</v>
      </c>
      <c r="E476">
        <v>4</v>
      </c>
      <c r="F476">
        <v>-1</v>
      </c>
      <c r="G476">
        <v>-10</v>
      </c>
      <c r="H476">
        <v>-1</v>
      </c>
      <c r="I476">
        <v>-10</v>
      </c>
      <c r="J476">
        <v>-10</v>
      </c>
    </row>
    <row r="477" spans="1:10" x14ac:dyDescent="0.2">
      <c r="A477" t="s">
        <v>484</v>
      </c>
      <c r="B477">
        <v>5</v>
      </c>
      <c r="C477">
        <v>3</v>
      </c>
      <c r="D477">
        <v>4</v>
      </c>
      <c r="E477">
        <v>5</v>
      </c>
      <c r="F477">
        <v>-1</v>
      </c>
      <c r="G477">
        <v>-8</v>
      </c>
      <c r="H477">
        <v>-1</v>
      </c>
      <c r="I477">
        <v>-8</v>
      </c>
      <c r="J477">
        <v>-10</v>
      </c>
    </row>
    <row r="478" spans="1:10" x14ac:dyDescent="0.2">
      <c r="A478" t="s">
        <v>485</v>
      </c>
      <c r="B478">
        <v>4</v>
      </c>
      <c r="C478">
        <v>4</v>
      </c>
      <c r="D478">
        <v>3</v>
      </c>
      <c r="E478">
        <v>4</v>
      </c>
      <c r="F478">
        <v>-1</v>
      </c>
      <c r="G478">
        <v>-10</v>
      </c>
      <c r="H478">
        <v>-1</v>
      </c>
      <c r="I478">
        <v>-10</v>
      </c>
      <c r="J478">
        <v>-10</v>
      </c>
    </row>
    <row r="479" spans="1:10" x14ac:dyDescent="0.2">
      <c r="A479" t="s">
        <v>486</v>
      </c>
      <c r="B479">
        <v>2</v>
      </c>
      <c r="C479">
        <v>5</v>
      </c>
      <c r="D479">
        <v>2</v>
      </c>
      <c r="E479">
        <v>2</v>
      </c>
      <c r="F479">
        <v>1</v>
      </c>
      <c r="G479">
        <v>-10</v>
      </c>
      <c r="H479">
        <v>-1</v>
      </c>
      <c r="I479">
        <v>-10</v>
      </c>
      <c r="J479">
        <v>-10</v>
      </c>
    </row>
    <row r="480" spans="1:10" x14ac:dyDescent="0.2">
      <c r="A480" t="s">
        <v>487</v>
      </c>
      <c r="B480">
        <v>1</v>
      </c>
      <c r="C480">
        <v>4</v>
      </c>
      <c r="D480">
        <v>1</v>
      </c>
      <c r="E480">
        <v>1</v>
      </c>
      <c r="F480">
        <v>-1</v>
      </c>
      <c r="G480">
        <v>-10</v>
      </c>
      <c r="H480">
        <v>-1</v>
      </c>
      <c r="I480">
        <v>-10</v>
      </c>
      <c r="J480">
        <v>-10</v>
      </c>
    </row>
    <row r="481" spans="1:10" x14ac:dyDescent="0.2">
      <c r="A481" t="s">
        <v>488</v>
      </c>
      <c r="B481">
        <v>3</v>
      </c>
      <c r="C481">
        <v>4</v>
      </c>
      <c r="D481">
        <v>3</v>
      </c>
      <c r="E481">
        <v>4</v>
      </c>
      <c r="F481">
        <v>1</v>
      </c>
      <c r="G481">
        <v>-10</v>
      </c>
      <c r="H481">
        <v>-1</v>
      </c>
      <c r="I481">
        <v>-10</v>
      </c>
      <c r="J481">
        <v>-10</v>
      </c>
    </row>
    <row r="482" spans="1:10" x14ac:dyDescent="0.2">
      <c r="A482" t="s">
        <v>489</v>
      </c>
      <c r="B482">
        <v>4</v>
      </c>
      <c r="C482">
        <v>3</v>
      </c>
      <c r="D482">
        <v>4</v>
      </c>
      <c r="E482">
        <v>4</v>
      </c>
      <c r="F482">
        <v>-1</v>
      </c>
      <c r="G482">
        <v>-10</v>
      </c>
      <c r="H482">
        <v>-1</v>
      </c>
      <c r="I482">
        <v>-10</v>
      </c>
      <c r="J482">
        <v>-10</v>
      </c>
    </row>
    <row r="483" spans="1:10" x14ac:dyDescent="0.2">
      <c r="A483" t="s">
        <v>490</v>
      </c>
      <c r="B483">
        <v>2</v>
      </c>
      <c r="C483">
        <v>1</v>
      </c>
      <c r="D483">
        <v>1</v>
      </c>
      <c r="E483">
        <v>1</v>
      </c>
      <c r="F483">
        <v>-1</v>
      </c>
      <c r="G483">
        <v>-10</v>
      </c>
      <c r="H483">
        <v>-1</v>
      </c>
      <c r="I483">
        <v>-10</v>
      </c>
      <c r="J483">
        <v>-10</v>
      </c>
    </row>
    <row r="484" spans="1:10" x14ac:dyDescent="0.2">
      <c r="A484" t="s">
        <v>491</v>
      </c>
      <c r="B484">
        <v>3</v>
      </c>
      <c r="C484">
        <v>5</v>
      </c>
      <c r="D484">
        <v>4</v>
      </c>
      <c r="E484">
        <v>3</v>
      </c>
      <c r="F484">
        <v>-1</v>
      </c>
      <c r="G484">
        <v>-10</v>
      </c>
      <c r="H484">
        <v>-1</v>
      </c>
      <c r="I484">
        <v>-10</v>
      </c>
      <c r="J484">
        <v>-10</v>
      </c>
    </row>
    <row r="485" spans="1:10" x14ac:dyDescent="0.2">
      <c r="A485" t="s">
        <v>492</v>
      </c>
      <c r="B485">
        <v>5</v>
      </c>
      <c r="C485">
        <v>4</v>
      </c>
      <c r="D485">
        <v>5</v>
      </c>
      <c r="E485">
        <v>5</v>
      </c>
      <c r="F485">
        <v>-1</v>
      </c>
      <c r="G485">
        <v>-10</v>
      </c>
      <c r="H485">
        <v>-1</v>
      </c>
      <c r="I485">
        <v>-10</v>
      </c>
      <c r="J485">
        <v>-10</v>
      </c>
    </row>
    <row r="486" spans="1:10" x14ac:dyDescent="0.2">
      <c r="A486" t="s">
        <v>493</v>
      </c>
      <c r="B486">
        <v>4</v>
      </c>
      <c r="C486">
        <v>5</v>
      </c>
      <c r="D486">
        <v>4</v>
      </c>
      <c r="E486">
        <v>4</v>
      </c>
      <c r="F486">
        <v>1</v>
      </c>
      <c r="G486">
        <v>-10</v>
      </c>
      <c r="H486">
        <v>-1</v>
      </c>
      <c r="I486">
        <v>-10</v>
      </c>
      <c r="J486">
        <v>-10</v>
      </c>
    </row>
    <row r="487" spans="1:10" x14ac:dyDescent="0.2">
      <c r="A487" t="s">
        <v>494</v>
      </c>
      <c r="B487">
        <v>1</v>
      </c>
      <c r="C487">
        <v>1</v>
      </c>
      <c r="D487">
        <v>1</v>
      </c>
      <c r="E487">
        <v>1</v>
      </c>
      <c r="F487">
        <v>1</v>
      </c>
      <c r="G487">
        <v>-10</v>
      </c>
      <c r="H487">
        <v>-1</v>
      </c>
      <c r="I487">
        <v>-10</v>
      </c>
      <c r="J487">
        <v>-10</v>
      </c>
    </row>
    <row r="488" spans="1:10" x14ac:dyDescent="0.2">
      <c r="A488" t="s">
        <v>495</v>
      </c>
      <c r="B488">
        <v>5</v>
      </c>
      <c r="C488">
        <v>4</v>
      </c>
      <c r="D488">
        <v>5</v>
      </c>
      <c r="E488">
        <v>4</v>
      </c>
      <c r="F488">
        <v>-1</v>
      </c>
      <c r="G488">
        <v>-10</v>
      </c>
      <c r="H488">
        <v>-1</v>
      </c>
      <c r="I488">
        <v>-10</v>
      </c>
      <c r="J488">
        <v>-10</v>
      </c>
    </row>
    <row r="489" spans="1:10" x14ac:dyDescent="0.2">
      <c r="A489" t="s">
        <v>496</v>
      </c>
      <c r="B489">
        <v>4</v>
      </c>
      <c r="C489">
        <v>1</v>
      </c>
      <c r="D489">
        <v>4</v>
      </c>
      <c r="E489">
        <v>4</v>
      </c>
      <c r="F489">
        <v>-1</v>
      </c>
      <c r="G489">
        <v>-10</v>
      </c>
      <c r="H489">
        <v>-1</v>
      </c>
      <c r="I489">
        <v>-10</v>
      </c>
      <c r="J489">
        <v>-10</v>
      </c>
    </row>
    <row r="490" spans="1:10" x14ac:dyDescent="0.2">
      <c r="A490" t="s">
        <v>497</v>
      </c>
      <c r="B490">
        <v>4</v>
      </c>
      <c r="C490">
        <v>2</v>
      </c>
      <c r="D490">
        <v>4</v>
      </c>
      <c r="E490">
        <v>4</v>
      </c>
      <c r="F490">
        <v>-1</v>
      </c>
      <c r="G490">
        <v>-10</v>
      </c>
      <c r="H490">
        <v>-1</v>
      </c>
      <c r="I490">
        <v>-10</v>
      </c>
      <c r="J490">
        <v>-10</v>
      </c>
    </row>
    <row r="491" spans="1:10" x14ac:dyDescent="0.2">
      <c r="A491" t="s">
        <v>498</v>
      </c>
      <c r="B491">
        <v>3</v>
      </c>
      <c r="C491">
        <v>3</v>
      </c>
      <c r="D491">
        <v>4</v>
      </c>
      <c r="E491">
        <v>2</v>
      </c>
      <c r="F491">
        <v>-1</v>
      </c>
      <c r="G491">
        <v>-10</v>
      </c>
      <c r="H491">
        <v>-1</v>
      </c>
      <c r="I491">
        <v>-10</v>
      </c>
      <c r="J491">
        <v>-10</v>
      </c>
    </row>
    <row r="492" spans="1:10" x14ac:dyDescent="0.2">
      <c r="A492" t="s">
        <v>499</v>
      </c>
      <c r="B492">
        <v>4</v>
      </c>
      <c r="C492">
        <v>2</v>
      </c>
      <c r="D492">
        <v>1</v>
      </c>
      <c r="E492">
        <v>2</v>
      </c>
      <c r="F492">
        <v>-1</v>
      </c>
      <c r="G492">
        <v>-10</v>
      </c>
      <c r="H492">
        <v>-1</v>
      </c>
      <c r="I492">
        <v>-10</v>
      </c>
      <c r="J492">
        <v>-10</v>
      </c>
    </row>
    <row r="493" spans="1:10" x14ac:dyDescent="0.2">
      <c r="A493" t="s">
        <v>500</v>
      </c>
      <c r="B493">
        <v>2</v>
      </c>
      <c r="C493">
        <v>4</v>
      </c>
      <c r="D493">
        <v>1</v>
      </c>
      <c r="E493">
        <v>2</v>
      </c>
      <c r="F493">
        <v>1</v>
      </c>
      <c r="G493">
        <v>-10</v>
      </c>
      <c r="H493">
        <v>-1</v>
      </c>
      <c r="I493">
        <v>-10</v>
      </c>
      <c r="J493">
        <v>-10</v>
      </c>
    </row>
    <row r="494" spans="1:10" x14ac:dyDescent="0.2">
      <c r="A494" t="s">
        <v>501</v>
      </c>
      <c r="B494">
        <v>4</v>
      </c>
      <c r="C494">
        <v>2</v>
      </c>
      <c r="D494">
        <v>4</v>
      </c>
      <c r="E494">
        <v>3</v>
      </c>
      <c r="F494">
        <v>-1</v>
      </c>
      <c r="G494">
        <v>-10</v>
      </c>
      <c r="H494">
        <v>-1</v>
      </c>
      <c r="I494">
        <v>-10</v>
      </c>
      <c r="J494">
        <v>-10</v>
      </c>
    </row>
    <row r="495" spans="1:10" x14ac:dyDescent="0.2">
      <c r="A495" t="s">
        <v>502</v>
      </c>
      <c r="B495">
        <v>5</v>
      </c>
      <c r="C495">
        <v>3</v>
      </c>
      <c r="D495">
        <v>4</v>
      </c>
      <c r="E495">
        <v>5</v>
      </c>
      <c r="F495">
        <v>1</v>
      </c>
      <c r="G495">
        <v>-10</v>
      </c>
      <c r="H495">
        <v>-1</v>
      </c>
      <c r="I495">
        <v>-10</v>
      </c>
      <c r="J495">
        <v>-10</v>
      </c>
    </row>
    <row r="496" spans="1:10" x14ac:dyDescent="0.2">
      <c r="A496" t="s">
        <v>503</v>
      </c>
      <c r="B496">
        <v>1</v>
      </c>
      <c r="C496">
        <v>1</v>
      </c>
      <c r="D496">
        <v>1</v>
      </c>
      <c r="E496">
        <v>1</v>
      </c>
      <c r="F496">
        <v>-1</v>
      </c>
      <c r="G496">
        <v>-10</v>
      </c>
      <c r="H496">
        <v>-1</v>
      </c>
      <c r="I496">
        <v>-10</v>
      </c>
      <c r="J496">
        <v>-10</v>
      </c>
    </row>
    <row r="497" spans="1:10" x14ac:dyDescent="0.2">
      <c r="A497" t="s">
        <v>504</v>
      </c>
      <c r="B497">
        <v>4</v>
      </c>
      <c r="C497">
        <v>3</v>
      </c>
      <c r="D497">
        <v>4</v>
      </c>
      <c r="E497">
        <v>4</v>
      </c>
      <c r="F497">
        <v>-1</v>
      </c>
      <c r="G497">
        <v>-10</v>
      </c>
      <c r="H497">
        <v>-1</v>
      </c>
      <c r="I497">
        <v>-10</v>
      </c>
      <c r="J497">
        <v>-10</v>
      </c>
    </row>
    <row r="498" spans="1:10" x14ac:dyDescent="0.2">
      <c r="A498" t="s">
        <v>505</v>
      </c>
      <c r="B498">
        <v>5</v>
      </c>
      <c r="C498">
        <v>2</v>
      </c>
      <c r="D498">
        <v>4</v>
      </c>
      <c r="E498">
        <v>4</v>
      </c>
      <c r="F498">
        <v>-1</v>
      </c>
      <c r="G498">
        <v>-10</v>
      </c>
      <c r="H498">
        <v>-1</v>
      </c>
      <c r="I498">
        <v>-10</v>
      </c>
      <c r="J498">
        <v>-10</v>
      </c>
    </row>
    <row r="499" spans="1:10" x14ac:dyDescent="0.2">
      <c r="A499" t="s">
        <v>506</v>
      </c>
      <c r="B499">
        <v>4</v>
      </c>
      <c r="C499">
        <v>3</v>
      </c>
      <c r="D499">
        <v>3</v>
      </c>
      <c r="E499">
        <v>2</v>
      </c>
      <c r="F499">
        <v>-1</v>
      </c>
      <c r="G499">
        <v>-10</v>
      </c>
      <c r="H499">
        <v>-1</v>
      </c>
      <c r="I499">
        <v>-10</v>
      </c>
      <c r="J499">
        <v>-10</v>
      </c>
    </row>
    <row r="500" spans="1:10" x14ac:dyDescent="0.2">
      <c r="A500" t="s">
        <v>507</v>
      </c>
      <c r="B500">
        <v>4</v>
      </c>
      <c r="C500">
        <v>5</v>
      </c>
      <c r="D500">
        <v>5</v>
      </c>
      <c r="E500">
        <v>5</v>
      </c>
      <c r="F500">
        <v>-1</v>
      </c>
      <c r="G500">
        <v>-10</v>
      </c>
      <c r="H500">
        <v>-1</v>
      </c>
      <c r="I500">
        <v>-10</v>
      </c>
      <c r="J500">
        <v>-10</v>
      </c>
    </row>
    <row r="501" spans="1:10" x14ac:dyDescent="0.2">
      <c r="A501" t="s">
        <v>508</v>
      </c>
      <c r="B501">
        <v>4</v>
      </c>
      <c r="C501">
        <v>1</v>
      </c>
      <c r="D501">
        <v>4</v>
      </c>
      <c r="E501">
        <v>3</v>
      </c>
      <c r="F501">
        <v>-1</v>
      </c>
      <c r="G501">
        <v>-10</v>
      </c>
      <c r="H501">
        <v>-1</v>
      </c>
      <c r="I501">
        <v>-10</v>
      </c>
      <c r="J501">
        <v>-10</v>
      </c>
    </row>
    <row r="502" spans="1:10" x14ac:dyDescent="0.2">
      <c r="A502" t="s">
        <v>509</v>
      </c>
      <c r="B502">
        <v>1</v>
      </c>
      <c r="C502">
        <v>3</v>
      </c>
      <c r="D502">
        <v>1</v>
      </c>
      <c r="E502">
        <v>1</v>
      </c>
      <c r="F502">
        <v>1</v>
      </c>
      <c r="G502">
        <v>-10</v>
      </c>
      <c r="H502">
        <v>-1</v>
      </c>
      <c r="I502">
        <v>-10</v>
      </c>
      <c r="J502">
        <v>-10</v>
      </c>
    </row>
    <row r="503" spans="1:10" x14ac:dyDescent="0.2">
      <c r="A503" t="s">
        <v>510</v>
      </c>
      <c r="B503">
        <v>4</v>
      </c>
      <c r="C503">
        <v>1</v>
      </c>
      <c r="D503">
        <v>3</v>
      </c>
      <c r="E503">
        <v>2</v>
      </c>
      <c r="F503">
        <v>-1</v>
      </c>
      <c r="G503">
        <v>-10</v>
      </c>
      <c r="H503">
        <v>-1</v>
      </c>
      <c r="I503">
        <v>-10</v>
      </c>
      <c r="J503">
        <v>-10</v>
      </c>
    </row>
    <row r="504" spans="1:10" x14ac:dyDescent="0.2">
      <c r="A504" t="s">
        <v>511</v>
      </c>
      <c r="B504">
        <v>4</v>
      </c>
      <c r="C504">
        <v>1</v>
      </c>
      <c r="D504">
        <v>3</v>
      </c>
      <c r="E504">
        <v>1</v>
      </c>
      <c r="F504">
        <v>-1</v>
      </c>
      <c r="G504">
        <v>-10</v>
      </c>
      <c r="H504">
        <v>-1</v>
      </c>
      <c r="I504">
        <v>-10</v>
      </c>
      <c r="J504">
        <v>-10</v>
      </c>
    </row>
    <row r="505" spans="1:10" x14ac:dyDescent="0.2">
      <c r="A505" t="s">
        <v>512</v>
      </c>
      <c r="B505">
        <v>4</v>
      </c>
      <c r="C505">
        <v>2</v>
      </c>
      <c r="D505">
        <v>1</v>
      </c>
      <c r="E505">
        <v>3</v>
      </c>
      <c r="F505">
        <v>-1</v>
      </c>
      <c r="G505">
        <v>-10</v>
      </c>
      <c r="H505">
        <v>-1</v>
      </c>
      <c r="I505">
        <v>-10</v>
      </c>
      <c r="J505">
        <v>-10</v>
      </c>
    </row>
    <row r="506" spans="1:10" x14ac:dyDescent="0.2">
      <c r="A506" t="s">
        <v>513</v>
      </c>
      <c r="B506">
        <v>3</v>
      </c>
      <c r="C506">
        <v>2</v>
      </c>
      <c r="D506">
        <v>3</v>
      </c>
      <c r="E506">
        <v>1</v>
      </c>
      <c r="F506">
        <v>-1</v>
      </c>
      <c r="G506">
        <v>-10</v>
      </c>
      <c r="H506">
        <v>-1</v>
      </c>
      <c r="I506">
        <v>-10</v>
      </c>
      <c r="J506">
        <v>-10</v>
      </c>
    </row>
    <row r="507" spans="1:10" x14ac:dyDescent="0.2">
      <c r="A507" t="s">
        <v>514</v>
      </c>
      <c r="B507">
        <v>2</v>
      </c>
      <c r="C507">
        <v>2</v>
      </c>
      <c r="D507">
        <v>1</v>
      </c>
      <c r="E507">
        <v>1</v>
      </c>
      <c r="F507">
        <v>-1</v>
      </c>
      <c r="G507">
        <v>-10</v>
      </c>
      <c r="H507">
        <v>-1</v>
      </c>
      <c r="I507">
        <v>-10</v>
      </c>
      <c r="J507">
        <v>-10</v>
      </c>
    </row>
    <row r="508" spans="1:10" x14ac:dyDescent="0.2">
      <c r="A508" t="s">
        <v>515</v>
      </c>
      <c r="B508">
        <v>4</v>
      </c>
      <c r="C508">
        <v>5</v>
      </c>
      <c r="D508">
        <v>3</v>
      </c>
      <c r="E508">
        <v>4</v>
      </c>
      <c r="F508">
        <v>-1</v>
      </c>
      <c r="G508">
        <v>-10</v>
      </c>
      <c r="H508">
        <v>-1</v>
      </c>
      <c r="I508">
        <v>-10</v>
      </c>
      <c r="J508">
        <v>-10</v>
      </c>
    </row>
    <row r="509" spans="1:10" x14ac:dyDescent="0.2">
      <c r="A509" t="s">
        <v>516</v>
      </c>
      <c r="B509">
        <v>5</v>
      </c>
      <c r="C509">
        <v>3</v>
      </c>
      <c r="D509">
        <v>4</v>
      </c>
      <c r="E509">
        <v>4</v>
      </c>
      <c r="F509">
        <v>-1</v>
      </c>
      <c r="G509">
        <v>-10</v>
      </c>
      <c r="H509">
        <v>-1</v>
      </c>
      <c r="I509">
        <v>-10</v>
      </c>
      <c r="J509">
        <v>-10</v>
      </c>
    </row>
    <row r="510" spans="1:10" x14ac:dyDescent="0.2">
      <c r="A510" t="s">
        <v>517</v>
      </c>
      <c r="B510">
        <v>5</v>
      </c>
      <c r="C510">
        <v>5</v>
      </c>
      <c r="D510">
        <v>5</v>
      </c>
      <c r="E510">
        <v>5</v>
      </c>
      <c r="F510">
        <v>1</v>
      </c>
      <c r="G510">
        <v>-10</v>
      </c>
      <c r="H510">
        <v>-1</v>
      </c>
      <c r="I510">
        <v>-10</v>
      </c>
      <c r="J510">
        <v>-10</v>
      </c>
    </row>
    <row r="511" spans="1:10" x14ac:dyDescent="0.2">
      <c r="A511" t="s">
        <v>518</v>
      </c>
      <c r="B511">
        <v>3</v>
      </c>
      <c r="C511">
        <v>3</v>
      </c>
      <c r="D511">
        <v>4</v>
      </c>
      <c r="E511">
        <v>2</v>
      </c>
      <c r="F511">
        <v>-1</v>
      </c>
      <c r="G511">
        <v>-10</v>
      </c>
      <c r="H511">
        <v>-1</v>
      </c>
      <c r="I511">
        <v>-10</v>
      </c>
      <c r="J511">
        <v>-10</v>
      </c>
    </row>
    <row r="512" spans="1:10" x14ac:dyDescent="0.2">
      <c r="A512" t="s">
        <v>519</v>
      </c>
      <c r="B512">
        <v>4</v>
      </c>
      <c r="C512">
        <v>2</v>
      </c>
      <c r="D512">
        <v>4</v>
      </c>
      <c r="E512">
        <v>3</v>
      </c>
      <c r="F512">
        <v>-1</v>
      </c>
      <c r="G512">
        <v>-10</v>
      </c>
      <c r="H512">
        <v>-1</v>
      </c>
      <c r="I512">
        <v>-10</v>
      </c>
      <c r="J512">
        <v>-10</v>
      </c>
    </row>
    <row r="513" spans="1:10" x14ac:dyDescent="0.2">
      <c r="A513" t="s">
        <v>520</v>
      </c>
      <c r="B513">
        <v>3</v>
      </c>
      <c r="C513">
        <v>4</v>
      </c>
      <c r="D513">
        <v>4</v>
      </c>
      <c r="E513">
        <v>3</v>
      </c>
      <c r="F513">
        <v>-1</v>
      </c>
      <c r="G513">
        <v>-10</v>
      </c>
      <c r="H513">
        <v>-1</v>
      </c>
      <c r="I513">
        <v>-10</v>
      </c>
      <c r="J513">
        <v>-10</v>
      </c>
    </row>
    <row r="514" spans="1:10" x14ac:dyDescent="0.2">
      <c r="A514" t="s">
        <v>521</v>
      </c>
      <c r="B514">
        <v>3</v>
      </c>
      <c r="C514">
        <v>5</v>
      </c>
      <c r="D514">
        <v>3</v>
      </c>
      <c r="E514">
        <v>3</v>
      </c>
      <c r="F514">
        <v>-1</v>
      </c>
      <c r="G514">
        <v>-10</v>
      </c>
      <c r="H514">
        <v>-1</v>
      </c>
      <c r="I514">
        <v>-10</v>
      </c>
      <c r="J514">
        <v>-10</v>
      </c>
    </row>
    <row r="515" spans="1:10" x14ac:dyDescent="0.2">
      <c r="A515" t="s">
        <v>522</v>
      </c>
      <c r="B515">
        <v>4</v>
      </c>
      <c r="C515">
        <v>2</v>
      </c>
      <c r="D515">
        <v>3</v>
      </c>
      <c r="E515">
        <v>2</v>
      </c>
      <c r="F515">
        <v>-1</v>
      </c>
      <c r="G515">
        <v>-10</v>
      </c>
      <c r="H515">
        <v>-1</v>
      </c>
      <c r="I515">
        <v>-10</v>
      </c>
      <c r="J515">
        <v>-10</v>
      </c>
    </row>
    <row r="516" spans="1:10" x14ac:dyDescent="0.2">
      <c r="A516" t="s">
        <v>523</v>
      </c>
      <c r="B516">
        <v>3</v>
      </c>
      <c r="C516">
        <v>1</v>
      </c>
      <c r="D516">
        <v>1</v>
      </c>
      <c r="E516">
        <v>2</v>
      </c>
      <c r="F516">
        <v>-1</v>
      </c>
      <c r="G516">
        <v>-10</v>
      </c>
      <c r="H516">
        <v>-1</v>
      </c>
      <c r="I516">
        <v>-10</v>
      </c>
      <c r="J516">
        <v>-10</v>
      </c>
    </row>
    <row r="517" spans="1:10" x14ac:dyDescent="0.2">
      <c r="A517" t="s">
        <v>524</v>
      </c>
      <c r="B517">
        <v>5</v>
      </c>
      <c r="C517">
        <v>5</v>
      </c>
      <c r="D517">
        <v>3</v>
      </c>
      <c r="E517">
        <v>4</v>
      </c>
      <c r="F517">
        <v>-1</v>
      </c>
      <c r="G517">
        <v>-10</v>
      </c>
      <c r="H517">
        <v>-1</v>
      </c>
      <c r="I517">
        <v>-10</v>
      </c>
      <c r="J517">
        <v>-10</v>
      </c>
    </row>
    <row r="518" spans="1:10" x14ac:dyDescent="0.2">
      <c r="A518" t="s">
        <v>525</v>
      </c>
      <c r="B518">
        <v>4</v>
      </c>
      <c r="C518">
        <v>3</v>
      </c>
      <c r="D518">
        <v>4</v>
      </c>
      <c r="E518">
        <v>4</v>
      </c>
      <c r="F518">
        <v>-1</v>
      </c>
      <c r="G518">
        <v>-10</v>
      </c>
      <c r="H518">
        <v>-1</v>
      </c>
      <c r="I518">
        <v>-10</v>
      </c>
      <c r="J518">
        <v>-10</v>
      </c>
    </row>
    <row r="519" spans="1:10" x14ac:dyDescent="0.2">
      <c r="A519" t="s">
        <v>526</v>
      </c>
      <c r="B519">
        <v>4</v>
      </c>
      <c r="C519">
        <v>4</v>
      </c>
      <c r="D519">
        <v>3</v>
      </c>
      <c r="E519">
        <v>4</v>
      </c>
      <c r="F519">
        <v>-1</v>
      </c>
      <c r="G519">
        <v>-10</v>
      </c>
      <c r="H519">
        <v>-1</v>
      </c>
      <c r="I519">
        <v>-10</v>
      </c>
      <c r="J519">
        <v>-10</v>
      </c>
    </row>
    <row r="520" spans="1:10" x14ac:dyDescent="0.2">
      <c r="A520" t="s">
        <v>527</v>
      </c>
      <c r="B520">
        <v>2</v>
      </c>
      <c r="C520">
        <v>1</v>
      </c>
      <c r="D520">
        <v>1</v>
      </c>
      <c r="E520">
        <v>1</v>
      </c>
      <c r="F520">
        <v>-1</v>
      </c>
      <c r="G520">
        <v>-10</v>
      </c>
      <c r="H520">
        <v>-1</v>
      </c>
      <c r="I520">
        <v>-10</v>
      </c>
      <c r="J520">
        <v>-10</v>
      </c>
    </row>
    <row r="521" spans="1:10" x14ac:dyDescent="0.2">
      <c r="A521" t="s">
        <v>528</v>
      </c>
      <c r="B521">
        <v>4</v>
      </c>
      <c r="C521">
        <v>1</v>
      </c>
      <c r="D521">
        <v>3</v>
      </c>
      <c r="E521">
        <v>2</v>
      </c>
      <c r="F521">
        <v>-1</v>
      </c>
      <c r="G521">
        <v>-10</v>
      </c>
      <c r="H521">
        <v>-1</v>
      </c>
      <c r="I521">
        <v>-10</v>
      </c>
      <c r="J521">
        <v>-10</v>
      </c>
    </row>
    <row r="522" spans="1:10" x14ac:dyDescent="0.2">
      <c r="A522" t="s">
        <v>529</v>
      </c>
      <c r="B522">
        <v>4</v>
      </c>
      <c r="C522">
        <v>3</v>
      </c>
      <c r="D522">
        <v>4</v>
      </c>
      <c r="E522">
        <v>2</v>
      </c>
      <c r="F522">
        <v>-1</v>
      </c>
      <c r="G522">
        <v>-10</v>
      </c>
      <c r="H522">
        <v>-1</v>
      </c>
      <c r="I522">
        <v>-10</v>
      </c>
      <c r="J522">
        <v>-10</v>
      </c>
    </row>
    <row r="523" spans="1:10" x14ac:dyDescent="0.2">
      <c r="A523" t="s">
        <v>530</v>
      </c>
      <c r="B523">
        <v>4</v>
      </c>
      <c r="C523">
        <v>3</v>
      </c>
      <c r="D523">
        <v>5</v>
      </c>
      <c r="E523">
        <v>4</v>
      </c>
      <c r="F523">
        <v>1</v>
      </c>
      <c r="G523">
        <v>-10</v>
      </c>
      <c r="H523">
        <v>-1</v>
      </c>
      <c r="I523">
        <v>-10</v>
      </c>
      <c r="J523">
        <v>-10</v>
      </c>
    </row>
    <row r="524" spans="1:10" x14ac:dyDescent="0.2">
      <c r="A524" t="s">
        <v>531</v>
      </c>
      <c r="B524">
        <v>4</v>
      </c>
      <c r="C524">
        <v>3</v>
      </c>
      <c r="D524">
        <v>4</v>
      </c>
      <c r="E524">
        <v>4</v>
      </c>
      <c r="F524">
        <v>-1</v>
      </c>
      <c r="G524">
        <v>-10</v>
      </c>
      <c r="H524">
        <v>-1</v>
      </c>
      <c r="I524">
        <v>-10</v>
      </c>
      <c r="J524">
        <v>-10</v>
      </c>
    </row>
    <row r="525" spans="1:10" x14ac:dyDescent="0.2">
      <c r="A525" t="s">
        <v>532</v>
      </c>
      <c r="B525">
        <v>5</v>
      </c>
      <c r="C525">
        <v>4</v>
      </c>
      <c r="D525">
        <v>5</v>
      </c>
      <c r="E525">
        <v>5</v>
      </c>
      <c r="F525">
        <v>1</v>
      </c>
      <c r="G525">
        <v>-10</v>
      </c>
      <c r="H525">
        <v>-1</v>
      </c>
      <c r="I525">
        <v>-10</v>
      </c>
      <c r="J525">
        <v>-10</v>
      </c>
    </row>
    <row r="526" spans="1:10" x14ac:dyDescent="0.2">
      <c r="A526" t="s">
        <v>533</v>
      </c>
      <c r="B526">
        <v>3</v>
      </c>
      <c r="C526">
        <v>1</v>
      </c>
      <c r="D526">
        <v>1</v>
      </c>
      <c r="E526">
        <v>1</v>
      </c>
      <c r="F526">
        <v>-1</v>
      </c>
      <c r="G526">
        <v>-10</v>
      </c>
      <c r="H526">
        <v>-1</v>
      </c>
      <c r="I526">
        <v>-10</v>
      </c>
      <c r="J526">
        <v>-10</v>
      </c>
    </row>
    <row r="527" spans="1:10" x14ac:dyDescent="0.2">
      <c r="A527" t="s">
        <v>534</v>
      </c>
      <c r="B527">
        <v>2</v>
      </c>
      <c r="C527">
        <v>1</v>
      </c>
      <c r="D527">
        <v>3</v>
      </c>
      <c r="E527">
        <v>1</v>
      </c>
      <c r="F527">
        <v>-1</v>
      </c>
      <c r="G527">
        <v>-10</v>
      </c>
      <c r="H527">
        <v>-1</v>
      </c>
      <c r="I527">
        <v>-10</v>
      </c>
      <c r="J527">
        <v>-10</v>
      </c>
    </row>
    <row r="528" spans="1:10" x14ac:dyDescent="0.2">
      <c r="A528" t="s">
        <v>535</v>
      </c>
      <c r="B528">
        <v>4</v>
      </c>
      <c r="C528">
        <v>3</v>
      </c>
      <c r="D528">
        <v>3</v>
      </c>
      <c r="E528">
        <v>3</v>
      </c>
      <c r="F528">
        <v>-1</v>
      </c>
      <c r="G528">
        <v>-10</v>
      </c>
      <c r="H528">
        <v>-1</v>
      </c>
      <c r="I528">
        <v>-10</v>
      </c>
      <c r="J528">
        <v>-10</v>
      </c>
    </row>
    <row r="529" spans="1:10" x14ac:dyDescent="0.2">
      <c r="A529" t="s">
        <v>536</v>
      </c>
      <c r="B529">
        <v>4</v>
      </c>
      <c r="C529">
        <v>2</v>
      </c>
      <c r="D529">
        <v>3</v>
      </c>
      <c r="E529">
        <v>3</v>
      </c>
      <c r="F529">
        <v>-1</v>
      </c>
      <c r="G529">
        <v>-10</v>
      </c>
      <c r="H529">
        <v>-1</v>
      </c>
      <c r="I529">
        <v>-10</v>
      </c>
      <c r="J529">
        <v>-10</v>
      </c>
    </row>
    <row r="530" spans="1:10" x14ac:dyDescent="0.2">
      <c r="A530" t="s">
        <v>537</v>
      </c>
      <c r="B530">
        <v>1</v>
      </c>
      <c r="C530">
        <v>2</v>
      </c>
      <c r="D530">
        <v>1</v>
      </c>
      <c r="E530">
        <v>1</v>
      </c>
      <c r="F530">
        <v>1</v>
      </c>
      <c r="G530">
        <v>-10</v>
      </c>
      <c r="H530">
        <v>-1</v>
      </c>
      <c r="I530">
        <v>-10</v>
      </c>
      <c r="J530">
        <v>-10</v>
      </c>
    </row>
    <row r="531" spans="1:10" x14ac:dyDescent="0.2">
      <c r="A531" t="s">
        <v>538</v>
      </c>
      <c r="B531">
        <v>4</v>
      </c>
      <c r="C531">
        <v>2</v>
      </c>
      <c r="D531">
        <v>3</v>
      </c>
      <c r="E531">
        <v>3</v>
      </c>
      <c r="F531">
        <v>-1</v>
      </c>
      <c r="G531">
        <v>-10</v>
      </c>
      <c r="H531">
        <v>-1</v>
      </c>
      <c r="I531">
        <v>-10</v>
      </c>
      <c r="J531">
        <v>-10</v>
      </c>
    </row>
    <row r="532" spans="1:10" x14ac:dyDescent="0.2">
      <c r="A532" t="s">
        <v>539</v>
      </c>
      <c r="B532">
        <v>5</v>
      </c>
      <c r="C532">
        <v>5</v>
      </c>
      <c r="D532">
        <v>5</v>
      </c>
      <c r="E532">
        <v>5</v>
      </c>
      <c r="F532">
        <v>-1</v>
      </c>
      <c r="G532">
        <v>-10</v>
      </c>
      <c r="H532">
        <v>-1</v>
      </c>
      <c r="I532">
        <v>-10</v>
      </c>
      <c r="J532">
        <v>-10</v>
      </c>
    </row>
    <row r="533" spans="1:10" x14ac:dyDescent="0.2">
      <c r="A533" t="s">
        <v>540</v>
      </c>
      <c r="B533">
        <v>2</v>
      </c>
      <c r="C533">
        <v>1</v>
      </c>
      <c r="D533">
        <v>1</v>
      </c>
      <c r="E533">
        <v>1</v>
      </c>
      <c r="F533">
        <v>-1</v>
      </c>
      <c r="G533">
        <v>-10</v>
      </c>
      <c r="H533">
        <v>-1</v>
      </c>
      <c r="I533">
        <v>-10</v>
      </c>
      <c r="J533">
        <v>-10</v>
      </c>
    </row>
    <row r="534" spans="1:10" x14ac:dyDescent="0.2">
      <c r="A534" t="s">
        <v>541</v>
      </c>
      <c r="B534">
        <v>4</v>
      </c>
      <c r="C534">
        <v>5</v>
      </c>
      <c r="D534">
        <v>4</v>
      </c>
      <c r="E534">
        <v>4</v>
      </c>
      <c r="F534">
        <v>-1</v>
      </c>
      <c r="G534">
        <v>-10</v>
      </c>
      <c r="H534">
        <v>-1</v>
      </c>
      <c r="I534">
        <v>-10</v>
      </c>
      <c r="J534">
        <v>-10</v>
      </c>
    </row>
    <row r="535" spans="1:10" x14ac:dyDescent="0.2">
      <c r="A535" t="s">
        <v>542</v>
      </c>
      <c r="B535">
        <v>4</v>
      </c>
      <c r="C535">
        <v>1</v>
      </c>
      <c r="D535">
        <v>3</v>
      </c>
      <c r="E535">
        <v>2</v>
      </c>
      <c r="F535">
        <v>-1</v>
      </c>
      <c r="G535">
        <v>-10</v>
      </c>
      <c r="H535">
        <v>-1</v>
      </c>
      <c r="I535">
        <v>-10</v>
      </c>
      <c r="J535">
        <v>-10</v>
      </c>
    </row>
    <row r="536" spans="1:10" x14ac:dyDescent="0.2">
      <c r="A536" t="s">
        <v>543</v>
      </c>
      <c r="B536">
        <v>5</v>
      </c>
      <c r="C536">
        <v>4</v>
      </c>
      <c r="D536">
        <v>4</v>
      </c>
      <c r="E536">
        <v>4</v>
      </c>
      <c r="F536">
        <v>-1</v>
      </c>
      <c r="G536">
        <v>-10</v>
      </c>
      <c r="H536">
        <v>-1</v>
      </c>
      <c r="I536">
        <v>-10</v>
      </c>
      <c r="J536">
        <v>-10</v>
      </c>
    </row>
    <row r="537" spans="1:10" x14ac:dyDescent="0.2">
      <c r="A537" t="s">
        <v>544</v>
      </c>
      <c r="B537">
        <v>5</v>
      </c>
      <c r="C537">
        <v>2</v>
      </c>
      <c r="D537">
        <v>5</v>
      </c>
      <c r="E537">
        <v>4</v>
      </c>
      <c r="F537">
        <v>-1</v>
      </c>
      <c r="G537">
        <v>-10</v>
      </c>
      <c r="H537">
        <v>-1</v>
      </c>
      <c r="I537">
        <v>-10</v>
      </c>
      <c r="J537">
        <v>-10</v>
      </c>
    </row>
    <row r="538" spans="1:10" x14ac:dyDescent="0.2">
      <c r="A538" t="s">
        <v>545</v>
      </c>
      <c r="B538">
        <v>4</v>
      </c>
      <c r="C538">
        <v>3</v>
      </c>
      <c r="D538">
        <v>5</v>
      </c>
      <c r="E538">
        <v>3</v>
      </c>
      <c r="F538">
        <v>-1</v>
      </c>
      <c r="G538">
        <v>-10</v>
      </c>
      <c r="H538">
        <v>-1</v>
      </c>
      <c r="I538">
        <v>-10</v>
      </c>
      <c r="J538">
        <v>-10</v>
      </c>
    </row>
    <row r="539" spans="1:10" x14ac:dyDescent="0.2">
      <c r="A539" t="s">
        <v>546</v>
      </c>
      <c r="B539">
        <v>5</v>
      </c>
      <c r="C539">
        <v>4</v>
      </c>
      <c r="D539">
        <v>5</v>
      </c>
      <c r="E539">
        <v>5</v>
      </c>
      <c r="F539">
        <v>-1</v>
      </c>
      <c r="G539">
        <v>-10</v>
      </c>
      <c r="H539">
        <v>-1</v>
      </c>
      <c r="I539">
        <v>-10</v>
      </c>
      <c r="J539">
        <v>-10</v>
      </c>
    </row>
    <row r="540" spans="1:10" x14ac:dyDescent="0.2">
      <c r="A540" t="s">
        <v>547</v>
      </c>
      <c r="B540">
        <v>4</v>
      </c>
      <c r="C540">
        <v>1</v>
      </c>
      <c r="D540">
        <v>3</v>
      </c>
      <c r="E540">
        <v>3</v>
      </c>
      <c r="F540">
        <v>-1</v>
      </c>
      <c r="G540">
        <v>-10</v>
      </c>
      <c r="H540">
        <v>-1</v>
      </c>
      <c r="I540">
        <v>-10</v>
      </c>
      <c r="J540">
        <v>-10</v>
      </c>
    </row>
    <row r="541" spans="1:10" x14ac:dyDescent="0.2">
      <c r="A541" t="s">
        <v>548</v>
      </c>
      <c r="B541">
        <v>4</v>
      </c>
      <c r="C541">
        <v>3</v>
      </c>
      <c r="D541">
        <v>4</v>
      </c>
      <c r="E541">
        <v>4</v>
      </c>
      <c r="F541">
        <v>-1</v>
      </c>
      <c r="G541">
        <v>-10</v>
      </c>
      <c r="H541">
        <v>-1</v>
      </c>
      <c r="I541">
        <v>-10</v>
      </c>
      <c r="J541">
        <v>-10</v>
      </c>
    </row>
    <row r="542" spans="1:10" x14ac:dyDescent="0.2">
      <c r="A542" t="s">
        <v>549</v>
      </c>
      <c r="B542">
        <v>5</v>
      </c>
      <c r="C542">
        <v>2</v>
      </c>
      <c r="D542">
        <v>4</v>
      </c>
      <c r="E542">
        <v>4</v>
      </c>
      <c r="F542">
        <v>1</v>
      </c>
      <c r="G542">
        <v>-10</v>
      </c>
      <c r="H542">
        <v>-1</v>
      </c>
      <c r="I542">
        <v>-10</v>
      </c>
      <c r="J542">
        <v>-10</v>
      </c>
    </row>
    <row r="543" spans="1:10" x14ac:dyDescent="0.2">
      <c r="A543" t="s">
        <v>550</v>
      </c>
      <c r="B543">
        <v>3</v>
      </c>
      <c r="C543">
        <v>3</v>
      </c>
      <c r="D543">
        <v>4</v>
      </c>
      <c r="E543">
        <v>3</v>
      </c>
      <c r="F543">
        <v>1</v>
      </c>
      <c r="G543">
        <v>-10</v>
      </c>
      <c r="H543">
        <v>-1</v>
      </c>
      <c r="I543">
        <v>-10</v>
      </c>
      <c r="J543">
        <v>-10</v>
      </c>
    </row>
    <row r="544" spans="1:10" x14ac:dyDescent="0.2">
      <c r="A544" t="s">
        <v>551</v>
      </c>
      <c r="B544">
        <v>4</v>
      </c>
      <c r="C544">
        <v>4</v>
      </c>
      <c r="D544">
        <v>4</v>
      </c>
      <c r="E544">
        <v>5</v>
      </c>
      <c r="F544">
        <v>1</v>
      </c>
      <c r="G544">
        <v>-10</v>
      </c>
      <c r="H544">
        <v>-1</v>
      </c>
      <c r="I544">
        <v>-10</v>
      </c>
      <c r="J544">
        <v>-10</v>
      </c>
    </row>
    <row r="545" spans="1:10" x14ac:dyDescent="0.2">
      <c r="A545" t="s">
        <v>552</v>
      </c>
      <c r="B545">
        <v>5</v>
      </c>
      <c r="C545">
        <v>3</v>
      </c>
      <c r="D545">
        <v>5</v>
      </c>
      <c r="E545">
        <v>5</v>
      </c>
      <c r="F545">
        <v>-1</v>
      </c>
      <c r="G545">
        <v>-10</v>
      </c>
      <c r="H545">
        <v>-1</v>
      </c>
      <c r="I545">
        <v>-10</v>
      </c>
      <c r="J545">
        <v>-10</v>
      </c>
    </row>
    <row r="546" spans="1:10" x14ac:dyDescent="0.2">
      <c r="A546" t="s">
        <v>553</v>
      </c>
      <c r="B546">
        <v>5</v>
      </c>
      <c r="C546">
        <v>5</v>
      </c>
      <c r="D546">
        <v>5</v>
      </c>
      <c r="E546">
        <v>5</v>
      </c>
      <c r="F546">
        <v>-1</v>
      </c>
      <c r="G546">
        <v>-10</v>
      </c>
      <c r="H546">
        <v>-1</v>
      </c>
      <c r="I546">
        <v>-10</v>
      </c>
      <c r="J546">
        <v>-10</v>
      </c>
    </row>
    <row r="547" spans="1:10" x14ac:dyDescent="0.2">
      <c r="A547" t="s">
        <v>554</v>
      </c>
      <c r="B547">
        <v>5</v>
      </c>
      <c r="C547">
        <v>4</v>
      </c>
      <c r="D547">
        <v>4</v>
      </c>
      <c r="E547">
        <v>5</v>
      </c>
      <c r="F547">
        <v>-1</v>
      </c>
      <c r="G547">
        <v>-10</v>
      </c>
      <c r="H547">
        <v>-1</v>
      </c>
      <c r="I547">
        <v>-10</v>
      </c>
      <c r="J547">
        <v>-10</v>
      </c>
    </row>
    <row r="548" spans="1:10" x14ac:dyDescent="0.2">
      <c r="A548" t="s">
        <v>555</v>
      </c>
      <c r="B548">
        <v>4</v>
      </c>
      <c r="C548">
        <v>3</v>
      </c>
      <c r="D548">
        <v>3</v>
      </c>
      <c r="E548">
        <v>4</v>
      </c>
      <c r="F548">
        <v>-1</v>
      </c>
      <c r="G548">
        <v>-10</v>
      </c>
      <c r="H548">
        <v>-1</v>
      </c>
      <c r="I548">
        <v>-10</v>
      </c>
      <c r="J548">
        <v>-10</v>
      </c>
    </row>
    <row r="549" spans="1:10" x14ac:dyDescent="0.2">
      <c r="A549" t="s">
        <v>556</v>
      </c>
      <c r="B549">
        <v>2</v>
      </c>
      <c r="C549">
        <v>3</v>
      </c>
      <c r="D549">
        <v>1</v>
      </c>
      <c r="E549">
        <v>2</v>
      </c>
      <c r="F549">
        <v>-1</v>
      </c>
      <c r="G549">
        <v>-10</v>
      </c>
      <c r="H549">
        <v>-1</v>
      </c>
      <c r="I549">
        <v>-10</v>
      </c>
      <c r="J549">
        <v>-10</v>
      </c>
    </row>
    <row r="550" spans="1:10" x14ac:dyDescent="0.2">
      <c r="A550" t="s">
        <v>557</v>
      </c>
      <c r="B550">
        <v>2</v>
      </c>
      <c r="C550">
        <v>1</v>
      </c>
      <c r="D550">
        <v>1</v>
      </c>
      <c r="E550">
        <v>1</v>
      </c>
      <c r="F550">
        <v>-1</v>
      </c>
      <c r="G550">
        <v>-10</v>
      </c>
      <c r="H550">
        <v>-1</v>
      </c>
      <c r="I550">
        <v>-10</v>
      </c>
      <c r="J550">
        <v>-10</v>
      </c>
    </row>
    <row r="551" spans="1:10" x14ac:dyDescent="0.2">
      <c r="A551" t="s">
        <v>558</v>
      </c>
      <c r="B551">
        <v>4</v>
      </c>
      <c r="C551">
        <v>2</v>
      </c>
      <c r="D551">
        <v>3</v>
      </c>
      <c r="E551">
        <v>2</v>
      </c>
      <c r="F551">
        <v>-1</v>
      </c>
      <c r="G551">
        <v>-10</v>
      </c>
      <c r="H551">
        <v>-1</v>
      </c>
      <c r="I551">
        <v>-10</v>
      </c>
      <c r="J551">
        <v>-10</v>
      </c>
    </row>
    <row r="552" spans="1:10" x14ac:dyDescent="0.2">
      <c r="A552" t="s">
        <v>559</v>
      </c>
      <c r="B552">
        <v>1</v>
      </c>
      <c r="C552">
        <v>2</v>
      </c>
      <c r="D552">
        <v>1</v>
      </c>
      <c r="E552">
        <v>1</v>
      </c>
      <c r="F552">
        <v>-1</v>
      </c>
      <c r="G552">
        <v>-10</v>
      </c>
      <c r="H552">
        <v>-1</v>
      </c>
      <c r="I552">
        <v>-10</v>
      </c>
      <c r="J552">
        <v>-10</v>
      </c>
    </row>
    <row r="553" spans="1:10" x14ac:dyDescent="0.2">
      <c r="A553" t="s">
        <v>560</v>
      </c>
      <c r="B553">
        <v>4</v>
      </c>
      <c r="C553">
        <v>2</v>
      </c>
      <c r="D553">
        <v>3</v>
      </c>
      <c r="E553">
        <v>4</v>
      </c>
      <c r="F553">
        <v>-1</v>
      </c>
      <c r="G553">
        <v>-10</v>
      </c>
      <c r="H553">
        <v>-1</v>
      </c>
      <c r="I553">
        <v>-10</v>
      </c>
      <c r="J553">
        <v>-10</v>
      </c>
    </row>
    <row r="554" spans="1:10" x14ac:dyDescent="0.2">
      <c r="A554" t="s">
        <v>561</v>
      </c>
      <c r="B554">
        <v>5</v>
      </c>
      <c r="C554">
        <v>5</v>
      </c>
      <c r="D554">
        <v>5</v>
      </c>
      <c r="E554">
        <v>5</v>
      </c>
      <c r="F554">
        <v>1</v>
      </c>
      <c r="G554">
        <v>-10</v>
      </c>
      <c r="H554">
        <v>-1</v>
      </c>
      <c r="I554">
        <v>-10</v>
      </c>
      <c r="J554">
        <v>-10</v>
      </c>
    </row>
    <row r="555" spans="1:10" x14ac:dyDescent="0.2">
      <c r="A555" t="s">
        <v>562</v>
      </c>
      <c r="B555">
        <v>3</v>
      </c>
      <c r="C555">
        <v>2</v>
      </c>
      <c r="D555">
        <v>4</v>
      </c>
      <c r="E555">
        <v>4</v>
      </c>
      <c r="F555">
        <v>-1</v>
      </c>
      <c r="G555">
        <v>-4</v>
      </c>
      <c r="H555">
        <v>-1</v>
      </c>
      <c r="I555">
        <v>-10</v>
      </c>
      <c r="J555">
        <v>-10</v>
      </c>
    </row>
    <row r="556" spans="1:10" x14ac:dyDescent="0.2">
      <c r="A556" t="s">
        <v>563</v>
      </c>
      <c r="B556">
        <v>5</v>
      </c>
      <c r="C556">
        <v>4</v>
      </c>
      <c r="D556">
        <v>4</v>
      </c>
      <c r="E556">
        <v>4</v>
      </c>
      <c r="F556">
        <v>1</v>
      </c>
      <c r="G556">
        <v>-10</v>
      </c>
      <c r="H556">
        <v>-1</v>
      </c>
      <c r="I556">
        <v>-10</v>
      </c>
      <c r="J556">
        <v>-10</v>
      </c>
    </row>
    <row r="557" spans="1:10" x14ac:dyDescent="0.2">
      <c r="A557" t="s">
        <v>564</v>
      </c>
      <c r="B557">
        <v>4</v>
      </c>
      <c r="C557">
        <v>1</v>
      </c>
      <c r="D557">
        <v>2</v>
      </c>
      <c r="E557">
        <v>2</v>
      </c>
      <c r="F557">
        <v>-1</v>
      </c>
      <c r="G557">
        <v>-10</v>
      </c>
      <c r="H557">
        <v>-1</v>
      </c>
      <c r="I557">
        <v>-10</v>
      </c>
      <c r="J557">
        <v>-10</v>
      </c>
    </row>
    <row r="558" spans="1:10" x14ac:dyDescent="0.2">
      <c r="A558" t="s">
        <v>565</v>
      </c>
      <c r="B558">
        <v>5</v>
      </c>
      <c r="C558">
        <v>3</v>
      </c>
      <c r="D558">
        <v>4</v>
      </c>
      <c r="E558">
        <v>4</v>
      </c>
      <c r="F558">
        <v>-1</v>
      </c>
      <c r="G558">
        <v>-10</v>
      </c>
      <c r="H558">
        <v>-1</v>
      </c>
      <c r="I558">
        <v>-10</v>
      </c>
      <c r="J558">
        <v>-10</v>
      </c>
    </row>
    <row r="559" spans="1:10" x14ac:dyDescent="0.2">
      <c r="A559" t="s">
        <v>566</v>
      </c>
      <c r="B559">
        <v>5</v>
      </c>
      <c r="C559">
        <v>4</v>
      </c>
      <c r="D559">
        <v>5</v>
      </c>
      <c r="E559">
        <v>5</v>
      </c>
      <c r="F559">
        <v>-1</v>
      </c>
      <c r="G559">
        <v>-10</v>
      </c>
      <c r="H559">
        <v>-1</v>
      </c>
      <c r="I559">
        <v>-10</v>
      </c>
      <c r="J559">
        <v>-10</v>
      </c>
    </row>
    <row r="560" spans="1:10" x14ac:dyDescent="0.2">
      <c r="A560" t="s">
        <v>567</v>
      </c>
      <c r="B560">
        <v>1</v>
      </c>
      <c r="C560">
        <v>3</v>
      </c>
      <c r="D560">
        <v>1</v>
      </c>
      <c r="E560">
        <v>1</v>
      </c>
      <c r="F560">
        <v>-1</v>
      </c>
      <c r="G560">
        <v>-10</v>
      </c>
      <c r="H560">
        <v>-1</v>
      </c>
      <c r="I560">
        <v>-10</v>
      </c>
      <c r="J560">
        <v>-10</v>
      </c>
    </row>
    <row r="561" spans="1:10" x14ac:dyDescent="0.2">
      <c r="A561" t="s">
        <v>568</v>
      </c>
      <c r="B561">
        <v>4</v>
      </c>
      <c r="C561">
        <v>3</v>
      </c>
      <c r="D561">
        <v>4</v>
      </c>
      <c r="E561">
        <v>4</v>
      </c>
      <c r="F561">
        <v>-1</v>
      </c>
      <c r="G561">
        <v>-10</v>
      </c>
      <c r="H561">
        <v>-1</v>
      </c>
      <c r="I561">
        <v>-10</v>
      </c>
      <c r="J561">
        <v>-10</v>
      </c>
    </row>
    <row r="562" spans="1:10" x14ac:dyDescent="0.2">
      <c r="A562" t="s">
        <v>569</v>
      </c>
      <c r="B562">
        <v>2</v>
      </c>
      <c r="C562">
        <v>2</v>
      </c>
      <c r="D562">
        <v>1</v>
      </c>
      <c r="E562">
        <v>2</v>
      </c>
      <c r="F562">
        <v>-1</v>
      </c>
      <c r="G562">
        <v>-10</v>
      </c>
      <c r="H562">
        <v>-1</v>
      </c>
      <c r="I562">
        <v>-10</v>
      </c>
      <c r="J562">
        <v>-10</v>
      </c>
    </row>
    <row r="563" spans="1:10" x14ac:dyDescent="0.2">
      <c r="A563" t="s">
        <v>570</v>
      </c>
      <c r="B563">
        <v>2</v>
      </c>
      <c r="C563">
        <v>1</v>
      </c>
      <c r="D563">
        <v>1</v>
      </c>
      <c r="E563">
        <v>1</v>
      </c>
      <c r="F563">
        <v>-1</v>
      </c>
      <c r="G563">
        <v>-10</v>
      </c>
      <c r="H563">
        <v>-1</v>
      </c>
      <c r="I563">
        <v>-10</v>
      </c>
      <c r="J563">
        <v>-10</v>
      </c>
    </row>
    <row r="564" spans="1:10" x14ac:dyDescent="0.2">
      <c r="A564" t="s">
        <v>571</v>
      </c>
      <c r="B564">
        <v>5</v>
      </c>
      <c r="C564">
        <v>4</v>
      </c>
      <c r="D564">
        <v>5</v>
      </c>
      <c r="E564">
        <v>5</v>
      </c>
      <c r="F564">
        <v>1</v>
      </c>
      <c r="G564">
        <v>-10</v>
      </c>
      <c r="H564">
        <v>-1</v>
      </c>
      <c r="I564">
        <v>-10</v>
      </c>
      <c r="J564">
        <v>-10</v>
      </c>
    </row>
    <row r="565" spans="1:10" x14ac:dyDescent="0.2">
      <c r="A565" t="s">
        <v>572</v>
      </c>
      <c r="B565">
        <v>3</v>
      </c>
      <c r="C565">
        <v>3</v>
      </c>
      <c r="D565">
        <v>2</v>
      </c>
      <c r="E565">
        <v>2</v>
      </c>
      <c r="F565">
        <v>-1</v>
      </c>
      <c r="G565">
        <v>-10</v>
      </c>
      <c r="H565">
        <v>-1</v>
      </c>
      <c r="I565">
        <v>-10</v>
      </c>
      <c r="J565">
        <v>-10</v>
      </c>
    </row>
    <row r="566" spans="1:10" x14ac:dyDescent="0.2">
      <c r="A566" t="s">
        <v>573</v>
      </c>
      <c r="B566">
        <v>5</v>
      </c>
      <c r="C566">
        <v>4</v>
      </c>
      <c r="D566">
        <v>4</v>
      </c>
      <c r="E566">
        <v>5</v>
      </c>
      <c r="F566">
        <v>-1</v>
      </c>
      <c r="G566">
        <v>-10</v>
      </c>
      <c r="H566">
        <v>-1</v>
      </c>
      <c r="I566">
        <v>-10</v>
      </c>
      <c r="J566">
        <v>-10</v>
      </c>
    </row>
    <row r="567" spans="1:10" x14ac:dyDescent="0.2">
      <c r="A567" t="s">
        <v>574</v>
      </c>
      <c r="B567">
        <v>1</v>
      </c>
      <c r="C567">
        <v>1</v>
      </c>
      <c r="D567">
        <v>1</v>
      </c>
      <c r="E567">
        <v>1</v>
      </c>
      <c r="F567">
        <v>-1</v>
      </c>
      <c r="G567">
        <v>-10</v>
      </c>
      <c r="H567">
        <v>-1</v>
      </c>
      <c r="I567">
        <v>-10</v>
      </c>
      <c r="J567">
        <v>-10</v>
      </c>
    </row>
    <row r="568" spans="1:10" x14ac:dyDescent="0.2">
      <c r="A568" t="s">
        <v>575</v>
      </c>
      <c r="B568">
        <v>4</v>
      </c>
      <c r="C568">
        <v>2</v>
      </c>
      <c r="D568">
        <v>3</v>
      </c>
      <c r="E568">
        <v>3</v>
      </c>
      <c r="F568">
        <v>-1</v>
      </c>
      <c r="G568">
        <v>-10</v>
      </c>
      <c r="H568">
        <v>-1</v>
      </c>
      <c r="I568">
        <v>-10</v>
      </c>
      <c r="J568">
        <v>-10</v>
      </c>
    </row>
    <row r="569" spans="1:10" x14ac:dyDescent="0.2">
      <c r="A569" t="s">
        <v>576</v>
      </c>
      <c r="B569">
        <v>5</v>
      </c>
      <c r="C569">
        <v>3</v>
      </c>
      <c r="D569">
        <v>4</v>
      </c>
      <c r="E569">
        <v>4</v>
      </c>
      <c r="F569">
        <v>-1</v>
      </c>
      <c r="G569">
        <v>-10</v>
      </c>
      <c r="H569">
        <v>-1</v>
      </c>
      <c r="I569">
        <v>-10</v>
      </c>
      <c r="J569">
        <v>-10</v>
      </c>
    </row>
    <row r="570" spans="1:10" x14ac:dyDescent="0.2">
      <c r="A570" t="s">
        <v>577</v>
      </c>
      <c r="B570">
        <v>5</v>
      </c>
      <c r="C570">
        <v>3</v>
      </c>
      <c r="D570">
        <v>4</v>
      </c>
      <c r="E570">
        <v>5</v>
      </c>
      <c r="F570">
        <v>-1</v>
      </c>
      <c r="G570">
        <v>-10</v>
      </c>
      <c r="H570">
        <v>-1</v>
      </c>
      <c r="I570">
        <v>-10</v>
      </c>
      <c r="J570">
        <v>-10</v>
      </c>
    </row>
    <row r="571" spans="1:10" x14ac:dyDescent="0.2">
      <c r="A571" t="s">
        <v>578</v>
      </c>
      <c r="B571">
        <v>5</v>
      </c>
      <c r="C571">
        <v>1</v>
      </c>
      <c r="D571">
        <v>4</v>
      </c>
      <c r="E571">
        <v>3</v>
      </c>
      <c r="F571">
        <v>-1</v>
      </c>
      <c r="G571">
        <v>-10</v>
      </c>
      <c r="H571">
        <v>-1</v>
      </c>
      <c r="I571">
        <v>-10</v>
      </c>
      <c r="J571">
        <v>-10</v>
      </c>
    </row>
    <row r="572" spans="1:10" x14ac:dyDescent="0.2">
      <c r="A572" t="s">
        <v>579</v>
      </c>
      <c r="B572">
        <v>3</v>
      </c>
      <c r="C572">
        <v>1</v>
      </c>
      <c r="D572">
        <v>1</v>
      </c>
      <c r="E572">
        <v>1</v>
      </c>
      <c r="F572">
        <v>-1</v>
      </c>
      <c r="G572">
        <v>-10</v>
      </c>
      <c r="H572">
        <v>-1</v>
      </c>
      <c r="I572">
        <v>-10</v>
      </c>
      <c r="J572">
        <v>-10</v>
      </c>
    </row>
    <row r="573" spans="1:10" x14ac:dyDescent="0.2">
      <c r="A573" t="s">
        <v>580</v>
      </c>
      <c r="B573">
        <v>3</v>
      </c>
      <c r="C573">
        <v>4</v>
      </c>
      <c r="D573">
        <v>5</v>
      </c>
      <c r="E573">
        <v>5</v>
      </c>
      <c r="F573">
        <v>-1</v>
      </c>
      <c r="G573">
        <v>-10</v>
      </c>
      <c r="H573">
        <v>-1</v>
      </c>
      <c r="I573">
        <v>-10</v>
      </c>
      <c r="J573">
        <v>-10</v>
      </c>
    </row>
    <row r="574" spans="1:10" x14ac:dyDescent="0.2">
      <c r="A574" t="s">
        <v>581</v>
      </c>
      <c r="B574">
        <v>4</v>
      </c>
      <c r="C574">
        <v>2</v>
      </c>
      <c r="D574">
        <v>3</v>
      </c>
      <c r="E574">
        <v>5</v>
      </c>
      <c r="F574">
        <v>-1</v>
      </c>
      <c r="G574">
        <v>-10</v>
      </c>
      <c r="H574">
        <v>-1</v>
      </c>
      <c r="I574">
        <v>-10</v>
      </c>
      <c r="J574">
        <v>-10</v>
      </c>
    </row>
    <row r="575" spans="1:10" x14ac:dyDescent="0.2">
      <c r="A575" t="s">
        <v>582</v>
      </c>
      <c r="B575">
        <v>4</v>
      </c>
      <c r="C575">
        <v>3</v>
      </c>
      <c r="D575">
        <v>3</v>
      </c>
      <c r="E575">
        <v>4</v>
      </c>
      <c r="F575">
        <v>-1</v>
      </c>
      <c r="G575">
        <v>-10</v>
      </c>
      <c r="H575">
        <v>-1</v>
      </c>
      <c r="I575">
        <v>-10</v>
      </c>
      <c r="J575">
        <v>-10</v>
      </c>
    </row>
    <row r="576" spans="1:10" x14ac:dyDescent="0.2">
      <c r="A576" t="s">
        <v>583</v>
      </c>
      <c r="B576">
        <v>5</v>
      </c>
      <c r="C576">
        <v>4</v>
      </c>
      <c r="D576">
        <v>5</v>
      </c>
      <c r="E576">
        <v>5</v>
      </c>
      <c r="F576">
        <v>-1</v>
      </c>
      <c r="G576">
        <v>-10</v>
      </c>
      <c r="H576">
        <v>-1</v>
      </c>
      <c r="I576">
        <v>-10</v>
      </c>
      <c r="J576">
        <v>-10</v>
      </c>
    </row>
    <row r="577" spans="1:10" x14ac:dyDescent="0.2">
      <c r="A577" t="s">
        <v>584</v>
      </c>
      <c r="B577">
        <v>5</v>
      </c>
      <c r="C577">
        <v>5</v>
      </c>
      <c r="D577">
        <v>4</v>
      </c>
      <c r="E577">
        <v>5</v>
      </c>
      <c r="F577">
        <v>1</v>
      </c>
      <c r="G577">
        <v>-10</v>
      </c>
      <c r="H577">
        <v>-1</v>
      </c>
      <c r="I577">
        <v>-10</v>
      </c>
      <c r="J577">
        <v>-10</v>
      </c>
    </row>
    <row r="578" spans="1:10" x14ac:dyDescent="0.2">
      <c r="A578" t="s">
        <v>585</v>
      </c>
      <c r="B578">
        <v>5</v>
      </c>
      <c r="C578">
        <v>5</v>
      </c>
      <c r="D578">
        <v>4</v>
      </c>
      <c r="E578">
        <v>4</v>
      </c>
      <c r="F578">
        <v>-1</v>
      </c>
      <c r="G578">
        <v>-10</v>
      </c>
      <c r="H578">
        <v>-1</v>
      </c>
      <c r="I578">
        <v>-10</v>
      </c>
      <c r="J578">
        <v>-10</v>
      </c>
    </row>
    <row r="579" spans="1:10" x14ac:dyDescent="0.2">
      <c r="A579" t="s">
        <v>586</v>
      </c>
      <c r="B579">
        <v>4</v>
      </c>
      <c r="C579">
        <v>4</v>
      </c>
      <c r="D579">
        <v>5</v>
      </c>
      <c r="E579">
        <v>5</v>
      </c>
      <c r="F579">
        <v>1</v>
      </c>
      <c r="G579">
        <v>-10</v>
      </c>
      <c r="H579">
        <v>-1</v>
      </c>
      <c r="I579">
        <v>-10</v>
      </c>
      <c r="J579">
        <v>-10</v>
      </c>
    </row>
    <row r="580" spans="1:10" x14ac:dyDescent="0.2">
      <c r="A580" t="s">
        <v>587</v>
      </c>
      <c r="B580">
        <v>5</v>
      </c>
      <c r="C580">
        <v>4</v>
      </c>
      <c r="D580">
        <v>5</v>
      </c>
      <c r="E580">
        <v>5</v>
      </c>
      <c r="F580">
        <v>1</v>
      </c>
      <c r="G580">
        <v>-10</v>
      </c>
      <c r="H580">
        <v>-1</v>
      </c>
      <c r="I580">
        <v>-10</v>
      </c>
      <c r="J580">
        <v>-10</v>
      </c>
    </row>
    <row r="581" spans="1:10" x14ac:dyDescent="0.2">
      <c r="A581" t="s">
        <v>588</v>
      </c>
      <c r="B581">
        <v>2</v>
      </c>
      <c r="C581">
        <v>1</v>
      </c>
      <c r="D581">
        <v>1</v>
      </c>
      <c r="E581">
        <v>1</v>
      </c>
      <c r="F581">
        <v>-1</v>
      </c>
      <c r="G581">
        <v>-10</v>
      </c>
      <c r="H581">
        <v>-1</v>
      </c>
      <c r="I581">
        <v>-10</v>
      </c>
      <c r="J581">
        <v>-10</v>
      </c>
    </row>
    <row r="582" spans="1:10" x14ac:dyDescent="0.2">
      <c r="A582" t="s">
        <v>589</v>
      </c>
      <c r="B582">
        <v>5</v>
      </c>
      <c r="C582">
        <v>4</v>
      </c>
      <c r="D582">
        <v>4</v>
      </c>
      <c r="E582">
        <v>4</v>
      </c>
      <c r="F582">
        <v>1</v>
      </c>
      <c r="G582">
        <v>-10</v>
      </c>
      <c r="H582">
        <v>-1</v>
      </c>
      <c r="I582">
        <v>-10</v>
      </c>
      <c r="J582">
        <v>-10</v>
      </c>
    </row>
    <row r="583" spans="1:10" x14ac:dyDescent="0.2">
      <c r="A583" t="s">
        <v>590</v>
      </c>
      <c r="B583">
        <v>3</v>
      </c>
      <c r="C583">
        <v>3</v>
      </c>
      <c r="D583">
        <v>2</v>
      </c>
      <c r="E583">
        <v>2</v>
      </c>
      <c r="F583">
        <v>1</v>
      </c>
      <c r="G583">
        <v>-10</v>
      </c>
      <c r="H583">
        <v>-1</v>
      </c>
      <c r="I583">
        <v>-10</v>
      </c>
      <c r="J583">
        <v>-10</v>
      </c>
    </row>
    <row r="584" spans="1:10" x14ac:dyDescent="0.2">
      <c r="A584" t="s">
        <v>591</v>
      </c>
      <c r="B584">
        <v>3</v>
      </c>
      <c r="C584">
        <v>2</v>
      </c>
      <c r="D584">
        <v>4</v>
      </c>
      <c r="E584">
        <v>4</v>
      </c>
      <c r="F584">
        <v>1</v>
      </c>
      <c r="G584">
        <v>-10</v>
      </c>
      <c r="H584">
        <v>-1</v>
      </c>
      <c r="I584">
        <v>-10</v>
      </c>
      <c r="J584">
        <v>-10</v>
      </c>
    </row>
    <row r="585" spans="1:10" x14ac:dyDescent="0.2">
      <c r="A585" t="s">
        <v>592</v>
      </c>
      <c r="B585">
        <v>4</v>
      </c>
      <c r="C585">
        <v>4</v>
      </c>
      <c r="D585">
        <v>4</v>
      </c>
      <c r="E585">
        <v>5</v>
      </c>
      <c r="F585">
        <v>-1</v>
      </c>
      <c r="G585">
        <v>-10</v>
      </c>
      <c r="H585">
        <v>-1</v>
      </c>
      <c r="I585">
        <v>-10</v>
      </c>
      <c r="J585">
        <v>-10</v>
      </c>
    </row>
    <row r="586" spans="1:10" x14ac:dyDescent="0.2">
      <c r="A586" t="s">
        <v>593</v>
      </c>
      <c r="B586">
        <v>5</v>
      </c>
      <c r="C586">
        <v>4</v>
      </c>
      <c r="D586">
        <v>4</v>
      </c>
      <c r="E586">
        <v>5</v>
      </c>
      <c r="F586">
        <v>1</v>
      </c>
      <c r="G586">
        <v>-10</v>
      </c>
      <c r="H586">
        <v>-1</v>
      </c>
      <c r="I586">
        <v>-10</v>
      </c>
      <c r="J586">
        <v>-10</v>
      </c>
    </row>
    <row r="587" spans="1:10" x14ac:dyDescent="0.2">
      <c r="A587" t="s">
        <v>594</v>
      </c>
      <c r="B587">
        <v>3</v>
      </c>
      <c r="C587">
        <v>1</v>
      </c>
      <c r="D587">
        <v>2</v>
      </c>
      <c r="E587">
        <v>1</v>
      </c>
      <c r="F587">
        <v>1</v>
      </c>
      <c r="G587">
        <v>-10</v>
      </c>
      <c r="H587">
        <v>-1</v>
      </c>
      <c r="I587">
        <v>-10</v>
      </c>
      <c r="J587">
        <v>-10</v>
      </c>
    </row>
    <row r="588" spans="1:10" x14ac:dyDescent="0.2">
      <c r="A588" t="s">
        <v>595</v>
      </c>
      <c r="B588">
        <v>4</v>
      </c>
      <c r="C588">
        <v>1</v>
      </c>
      <c r="D588">
        <v>2</v>
      </c>
      <c r="E588">
        <v>3</v>
      </c>
      <c r="F588">
        <v>-1</v>
      </c>
      <c r="G588">
        <v>-10</v>
      </c>
      <c r="H588">
        <v>-1</v>
      </c>
      <c r="I588">
        <v>-10</v>
      </c>
      <c r="J588">
        <v>-10</v>
      </c>
    </row>
    <row r="589" spans="1:10" x14ac:dyDescent="0.2">
      <c r="A589" t="s">
        <v>596</v>
      </c>
      <c r="B589">
        <v>5</v>
      </c>
      <c r="C589">
        <v>3</v>
      </c>
      <c r="D589">
        <v>4</v>
      </c>
      <c r="E589">
        <v>4</v>
      </c>
      <c r="F589">
        <v>-1</v>
      </c>
      <c r="G589">
        <v>-10</v>
      </c>
      <c r="H589">
        <v>-1</v>
      </c>
      <c r="I589">
        <v>-10</v>
      </c>
      <c r="J589">
        <v>-10</v>
      </c>
    </row>
    <row r="590" spans="1:10" x14ac:dyDescent="0.2">
      <c r="A590" t="s">
        <v>597</v>
      </c>
      <c r="B590">
        <v>4</v>
      </c>
      <c r="C590">
        <v>3</v>
      </c>
      <c r="D590">
        <v>3</v>
      </c>
      <c r="E590">
        <v>3</v>
      </c>
      <c r="F590">
        <v>-1</v>
      </c>
      <c r="G590">
        <v>-10</v>
      </c>
      <c r="H590">
        <v>-1</v>
      </c>
      <c r="I590">
        <v>-10</v>
      </c>
      <c r="J590">
        <v>-10</v>
      </c>
    </row>
    <row r="591" spans="1:10" x14ac:dyDescent="0.2">
      <c r="A591" t="s">
        <v>598</v>
      </c>
      <c r="B591">
        <v>5</v>
      </c>
      <c r="C591">
        <v>3</v>
      </c>
      <c r="D591">
        <v>4</v>
      </c>
      <c r="E591">
        <v>4</v>
      </c>
      <c r="F591">
        <v>-1</v>
      </c>
      <c r="G591">
        <v>-10</v>
      </c>
      <c r="H591">
        <v>-1</v>
      </c>
      <c r="I591">
        <v>-10</v>
      </c>
      <c r="J591">
        <v>-10</v>
      </c>
    </row>
    <row r="592" spans="1:10" x14ac:dyDescent="0.2">
      <c r="A592" t="s">
        <v>599</v>
      </c>
      <c r="B592">
        <v>4</v>
      </c>
      <c r="C592">
        <v>4</v>
      </c>
      <c r="D592">
        <v>3</v>
      </c>
      <c r="E592">
        <v>4</v>
      </c>
      <c r="F592">
        <v>-1</v>
      </c>
      <c r="G592">
        <v>-10</v>
      </c>
      <c r="H592">
        <v>-1</v>
      </c>
      <c r="I592">
        <v>-10</v>
      </c>
      <c r="J592">
        <v>-10</v>
      </c>
    </row>
    <row r="593" spans="1:10" x14ac:dyDescent="0.2">
      <c r="A593" t="s">
        <v>600</v>
      </c>
      <c r="B593">
        <v>5</v>
      </c>
      <c r="C593">
        <v>1</v>
      </c>
      <c r="D593">
        <v>1</v>
      </c>
      <c r="E593">
        <v>2</v>
      </c>
      <c r="F593">
        <v>-1</v>
      </c>
      <c r="G593">
        <v>-10</v>
      </c>
      <c r="H593">
        <v>-1</v>
      </c>
      <c r="I593">
        <v>-10</v>
      </c>
      <c r="J593">
        <v>-10</v>
      </c>
    </row>
    <row r="594" spans="1:10" x14ac:dyDescent="0.2">
      <c r="A594" t="s">
        <v>601</v>
      </c>
      <c r="B594">
        <v>5</v>
      </c>
      <c r="C594">
        <v>4</v>
      </c>
      <c r="D594">
        <v>5</v>
      </c>
      <c r="E594">
        <v>5</v>
      </c>
      <c r="F594">
        <v>1</v>
      </c>
      <c r="G594">
        <v>-10</v>
      </c>
      <c r="H594">
        <v>-1</v>
      </c>
      <c r="I594">
        <v>-10</v>
      </c>
      <c r="J594">
        <v>-10</v>
      </c>
    </row>
    <row r="595" spans="1:10" x14ac:dyDescent="0.2">
      <c r="A595" t="s">
        <v>602</v>
      </c>
      <c r="B595">
        <v>5</v>
      </c>
      <c r="C595">
        <v>2</v>
      </c>
      <c r="D595">
        <v>4</v>
      </c>
      <c r="E595">
        <v>4</v>
      </c>
      <c r="F595">
        <v>-1</v>
      </c>
      <c r="G595">
        <v>-10</v>
      </c>
      <c r="H595">
        <v>-1</v>
      </c>
      <c r="I595">
        <v>-10</v>
      </c>
      <c r="J595">
        <v>-10</v>
      </c>
    </row>
    <row r="596" spans="1:10" x14ac:dyDescent="0.2">
      <c r="A596" t="s">
        <v>603</v>
      </c>
      <c r="B596">
        <v>5</v>
      </c>
      <c r="C596">
        <v>3</v>
      </c>
      <c r="D596">
        <v>4</v>
      </c>
      <c r="E596">
        <v>4</v>
      </c>
      <c r="F596">
        <v>-1</v>
      </c>
      <c r="G596">
        <v>-10</v>
      </c>
      <c r="H596">
        <v>-1</v>
      </c>
      <c r="I596">
        <v>-10</v>
      </c>
      <c r="J596">
        <v>-10</v>
      </c>
    </row>
    <row r="597" spans="1:10" x14ac:dyDescent="0.2">
      <c r="A597" t="s">
        <v>604</v>
      </c>
      <c r="B597">
        <v>2</v>
      </c>
      <c r="C597">
        <v>3</v>
      </c>
      <c r="D597">
        <v>2</v>
      </c>
      <c r="E597">
        <v>1</v>
      </c>
      <c r="F597">
        <v>1</v>
      </c>
      <c r="G597">
        <v>-10</v>
      </c>
      <c r="H597">
        <v>-1</v>
      </c>
      <c r="I597">
        <v>-10</v>
      </c>
      <c r="J597">
        <v>-10</v>
      </c>
    </row>
    <row r="598" spans="1:10" x14ac:dyDescent="0.2">
      <c r="A598" t="s">
        <v>605</v>
      </c>
      <c r="B598">
        <v>4</v>
      </c>
      <c r="C598">
        <v>5</v>
      </c>
      <c r="D598">
        <v>4</v>
      </c>
      <c r="E598">
        <v>4</v>
      </c>
      <c r="F598">
        <v>1</v>
      </c>
      <c r="G598">
        <v>-10</v>
      </c>
      <c r="H598">
        <v>-1</v>
      </c>
      <c r="I598">
        <v>-10</v>
      </c>
      <c r="J598">
        <v>-10</v>
      </c>
    </row>
    <row r="599" spans="1:10" x14ac:dyDescent="0.2">
      <c r="A599" t="s">
        <v>606</v>
      </c>
      <c r="B599">
        <v>4</v>
      </c>
      <c r="C599">
        <v>1</v>
      </c>
      <c r="D599">
        <v>1</v>
      </c>
      <c r="E599">
        <v>2</v>
      </c>
      <c r="F599">
        <v>-1</v>
      </c>
      <c r="G599">
        <v>-10</v>
      </c>
      <c r="H599">
        <v>-1</v>
      </c>
      <c r="I599">
        <v>-10</v>
      </c>
      <c r="J599">
        <v>-10</v>
      </c>
    </row>
    <row r="600" spans="1:10" x14ac:dyDescent="0.2">
      <c r="A600" t="s">
        <v>607</v>
      </c>
      <c r="B600">
        <v>4</v>
      </c>
      <c r="C600">
        <v>5</v>
      </c>
      <c r="D600">
        <v>4</v>
      </c>
      <c r="E600">
        <v>5</v>
      </c>
      <c r="F600">
        <v>1</v>
      </c>
      <c r="G600">
        <v>-10</v>
      </c>
      <c r="H600">
        <v>-1</v>
      </c>
      <c r="I600">
        <v>-10</v>
      </c>
      <c r="J600">
        <v>-10</v>
      </c>
    </row>
    <row r="601" spans="1:10" x14ac:dyDescent="0.2">
      <c r="A601" t="s">
        <v>608</v>
      </c>
      <c r="B601">
        <v>4</v>
      </c>
      <c r="C601">
        <v>3</v>
      </c>
      <c r="D601">
        <v>4</v>
      </c>
      <c r="E601">
        <v>3</v>
      </c>
      <c r="F601">
        <v>-1</v>
      </c>
      <c r="G601">
        <v>-10</v>
      </c>
      <c r="H601">
        <v>-1</v>
      </c>
      <c r="I601">
        <v>-10</v>
      </c>
      <c r="J601">
        <v>-10</v>
      </c>
    </row>
    <row r="602" spans="1:10" x14ac:dyDescent="0.2">
      <c r="A602" t="s">
        <v>609</v>
      </c>
      <c r="B602">
        <v>5</v>
      </c>
      <c r="C602">
        <v>4</v>
      </c>
      <c r="D602">
        <v>5</v>
      </c>
      <c r="E602">
        <v>5</v>
      </c>
      <c r="F602">
        <v>-1</v>
      </c>
      <c r="G602">
        <v>-10</v>
      </c>
      <c r="H602">
        <v>-1</v>
      </c>
      <c r="I602">
        <v>-10</v>
      </c>
      <c r="J602">
        <v>-10</v>
      </c>
    </row>
    <row r="603" spans="1:10" x14ac:dyDescent="0.2">
      <c r="A603" t="s">
        <v>610</v>
      </c>
      <c r="B603">
        <v>5</v>
      </c>
      <c r="C603">
        <v>3</v>
      </c>
      <c r="D603">
        <v>4</v>
      </c>
      <c r="E603">
        <v>3</v>
      </c>
      <c r="F603">
        <v>-1</v>
      </c>
      <c r="G603">
        <v>-10</v>
      </c>
      <c r="H603">
        <v>-1</v>
      </c>
      <c r="I603">
        <v>-10</v>
      </c>
      <c r="J603">
        <v>-10</v>
      </c>
    </row>
    <row r="604" spans="1:10" x14ac:dyDescent="0.2">
      <c r="A604" t="s">
        <v>611</v>
      </c>
      <c r="B604">
        <v>4</v>
      </c>
      <c r="C604">
        <v>1</v>
      </c>
      <c r="D604">
        <v>3</v>
      </c>
      <c r="E604">
        <v>2</v>
      </c>
      <c r="F604">
        <v>-1</v>
      </c>
      <c r="G604">
        <v>-10</v>
      </c>
      <c r="H604">
        <v>-1</v>
      </c>
      <c r="I604">
        <v>-10</v>
      </c>
      <c r="J604">
        <v>-10</v>
      </c>
    </row>
    <row r="605" spans="1:10" x14ac:dyDescent="0.2">
      <c r="A605" t="s">
        <v>612</v>
      </c>
      <c r="B605">
        <v>3</v>
      </c>
      <c r="C605">
        <v>1</v>
      </c>
      <c r="D605">
        <v>3</v>
      </c>
      <c r="E605">
        <v>2</v>
      </c>
      <c r="F605">
        <v>-1</v>
      </c>
      <c r="G605">
        <v>-10</v>
      </c>
      <c r="H605">
        <v>-1</v>
      </c>
      <c r="I605">
        <v>-10</v>
      </c>
      <c r="J605">
        <v>-10</v>
      </c>
    </row>
    <row r="606" spans="1:10" x14ac:dyDescent="0.2">
      <c r="A606" t="s">
        <v>613</v>
      </c>
      <c r="B606">
        <v>2</v>
      </c>
      <c r="C606">
        <v>1</v>
      </c>
      <c r="D606">
        <v>1</v>
      </c>
      <c r="E606">
        <v>2</v>
      </c>
      <c r="F606">
        <v>-1</v>
      </c>
      <c r="G606">
        <v>-10</v>
      </c>
      <c r="H606">
        <v>-1</v>
      </c>
      <c r="I606">
        <v>-10</v>
      </c>
      <c r="J606">
        <v>-10</v>
      </c>
    </row>
    <row r="607" spans="1:10" x14ac:dyDescent="0.2">
      <c r="A607" t="s">
        <v>614</v>
      </c>
      <c r="B607">
        <v>5</v>
      </c>
      <c r="C607">
        <v>4</v>
      </c>
      <c r="D607">
        <v>4</v>
      </c>
      <c r="E607">
        <v>4</v>
      </c>
      <c r="F607">
        <v>1</v>
      </c>
      <c r="G607">
        <v>-10</v>
      </c>
      <c r="H607">
        <v>-1</v>
      </c>
      <c r="I607">
        <v>-10</v>
      </c>
      <c r="J607">
        <v>-10</v>
      </c>
    </row>
    <row r="608" spans="1:10" x14ac:dyDescent="0.2">
      <c r="A608" t="s">
        <v>615</v>
      </c>
      <c r="B608">
        <v>2</v>
      </c>
      <c r="C608">
        <v>2</v>
      </c>
      <c r="D608">
        <v>1</v>
      </c>
      <c r="E608">
        <v>1</v>
      </c>
      <c r="F608">
        <v>-1</v>
      </c>
      <c r="G608">
        <v>-10</v>
      </c>
      <c r="H608">
        <v>-1</v>
      </c>
      <c r="I608">
        <v>-10</v>
      </c>
      <c r="J608">
        <v>-10</v>
      </c>
    </row>
    <row r="609" spans="1:10" x14ac:dyDescent="0.2">
      <c r="A609" t="s">
        <v>616</v>
      </c>
      <c r="B609">
        <v>4</v>
      </c>
      <c r="C609">
        <v>1</v>
      </c>
      <c r="D609">
        <v>1</v>
      </c>
      <c r="E609">
        <v>2</v>
      </c>
      <c r="F609">
        <v>-1</v>
      </c>
      <c r="G609">
        <v>-10</v>
      </c>
      <c r="H609">
        <v>-1</v>
      </c>
      <c r="I609">
        <v>-10</v>
      </c>
      <c r="J609">
        <v>-10</v>
      </c>
    </row>
    <row r="610" spans="1:10" x14ac:dyDescent="0.2">
      <c r="A610" t="s">
        <v>617</v>
      </c>
      <c r="B610">
        <v>4</v>
      </c>
      <c r="C610">
        <v>3</v>
      </c>
      <c r="D610">
        <v>4</v>
      </c>
      <c r="E610">
        <v>4</v>
      </c>
      <c r="F610">
        <v>-1</v>
      </c>
      <c r="G610">
        <v>-10</v>
      </c>
      <c r="H610">
        <v>-1</v>
      </c>
      <c r="I610">
        <v>-10</v>
      </c>
      <c r="J610">
        <v>-10</v>
      </c>
    </row>
    <row r="611" spans="1:10" x14ac:dyDescent="0.2">
      <c r="A611" t="s">
        <v>618</v>
      </c>
      <c r="B611">
        <v>5</v>
      </c>
      <c r="C611">
        <v>5</v>
      </c>
      <c r="D611">
        <v>5</v>
      </c>
      <c r="E611">
        <v>5</v>
      </c>
      <c r="F611">
        <v>1</v>
      </c>
      <c r="G611">
        <v>-10</v>
      </c>
      <c r="H611">
        <v>-1</v>
      </c>
      <c r="I611">
        <v>-10</v>
      </c>
      <c r="J611">
        <v>-10</v>
      </c>
    </row>
    <row r="612" spans="1:10" x14ac:dyDescent="0.2">
      <c r="A612" t="s">
        <v>619</v>
      </c>
      <c r="B612">
        <v>4</v>
      </c>
      <c r="C612">
        <v>4</v>
      </c>
      <c r="D612">
        <v>3</v>
      </c>
      <c r="E612">
        <v>4</v>
      </c>
      <c r="F612">
        <v>-1</v>
      </c>
      <c r="G612">
        <v>-10</v>
      </c>
      <c r="H612">
        <v>-1</v>
      </c>
      <c r="I612">
        <v>-10</v>
      </c>
      <c r="J612">
        <v>-10</v>
      </c>
    </row>
    <row r="613" spans="1:10" x14ac:dyDescent="0.2">
      <c r="A613" t="s">
        <v>620</v>
      </c>
      <c r="B613">
        <v>4</v>
      </c>
      <c r="C613">
        <v>2</v>
      </c>
      <c r="D613">
        <v>3</v>
      </c>
      <c r="E613">
        <v>2</v>
      </c>
      <c r="F613">
        <v>-1</v>
      </c>
      <c r="G613">
        <v>-10</v>
      </c>
      <c r="H613">
        <v>-1</v>
      </c>
      <c r="I613">
        <v>-10</v>
      </c>
      <c r="J613">
        <v>-10</v>
      </c>
    </row>
    <row r="614" spans="1:10" x14ac:dyDescent="0.2">
      <c r="A614" t="s">
        <v>621</v>
      </c>
      <c r="B614">
        <v>1</v>
      </c>
      <c r="C614">
        <v>1</v>
      </c>
      <c r="D614">
        <v>1</v>
      </c>
      <c r="E614">
        <v>1</v>
      </c>
      <c r="F614">
        <v>-1</v>
      </c>
      <c r="G614">
        <v>-10</v>
      </c>
      <c r="H614">
        <v>-1</v>
      </c>
      <c r="I614">
        <v>-10</v>
      </c>
      <c r="J614">
        <v>-10</v>
      </c>
    </row>
    <row r="615" spans="1:10" x14ac:dyDescent="0.2">
      <c r="A615" t="s">
        <v>622</v>
      </c>
      <c r="B615">
        <v>5</v>
      </c>
      <c r="C615">
        <v>4</v>
      </c>
      <c r="D615">
        <v>4</v>
      </c>
      <c r="E615">
        <v>4</v>
      </c>
      <c r="F615">
        <v>-1</v>
      </c>
      <c r="G615">
        <v>-10</v>
      </c>
      <c r="H615">
        <v>-1</v>
      </c>
      <c r="I615">
        <v>-10</v>
      </c>
      <c r="J615">
        <v>-10</v>
      </c>
    </row>
    <row r="616" spans="1:10" x14ac:dyDescent="0.2">
      <c r="A616" t="s">
        <v>623</v>
      </c>
      <c r="B616">
        <v>5</v>
      </c>
      <c r="C616">
        <v>4</v>
      </c>
      <c r="D616">
        <v>4</v>
      </c>
      <c r="E616">
        <v>4</v>
      </c>
      <c r="F616">
        <v>1</v>
      </c>
      <c r="G616">
        <v>-10</v>
      </c>
      <c r="H616">
        <v>-1</v>
      </c>
      <c r="I616">
        <v>-10</v>
      </c>
      <c r="J616">
        <v>-10</v>
      </c>
    </row>
    <row r="617" spans="1:10" x14ac:dyDescent="0.2">
      <c r="A617" t="s">
        <v>624</v>
      </c>
      <c r="B617">
        <v>4</v>
      </c>
      <c r="C617">
        <v>3</v>
      </c>
      <c r="D617">
        <v>3</v>
      </c>
      <c r="E617">
        <v>4</v>
      </c>
      <c r="F617">
        <v>1</v>
      </c>
      <c r="G617">
        <v>-10</v>
      </c>
      <c r="H617">
        <v>-1</v>
      </c>
      <c r="I617">
        <v>-10</v>
      </c>
      <c r="J617">
        <v>-10</v>
      </c>
    </row>
    <row r="618" spans="1:10" x14ac:dyDescent="0.2">
      <c r="A618" t="s">
        <v>625</v>
      </c>
      <c r="B618">
        <v>3</v>
      </c>
      <c r="C618">
        <v>2</v>
      </c>
      <c r="D618">
        <v>1</v>
      </c>
      <c r="E618">
        <v>1</v>
      </c>
      <c r="F618">
        <v>1</v>
      </c>
      <c r="G618">
        <v>-10</v>
      </c>
      <c r="H618">
        <v>-1</v>
      </c>
      <c r="I618">
        <v>-10</v>
      </c>
      <c r="J618">
        <v>-10</v>
      </c>
    </row>
    <row r="619" spans="1:10" x14ac:dyDescent="0.2">
      <c r="A619" t="s">
        <v>626</v>
      </c>
      <c r="B619">
        <v>4</v>
      </c>
      <c r="C619">
        <v>2</v>
      </c>
      <c r="D619">
        <v>3</v>
      </c>
      <c r="E619">
        <v>2</v>
      </c>
      <c r="F619">
        <v>-1</v>
      </c>
      <c r="G619">
        <v>-10</v>
      </c>
      <c r="H619">
        <v>-1</v>
      </c>
      <c r="I619">
        <v>-10</v>
      </c>
      <c r="J619">
        <v>-10</v>
      </c>
    </row>
    <row r="620" spans="1:10" x14ac:dyDescent="0.2">
      <c r="A620" t="s">
        <v>627</v>
      </c>
      <c r="B620">
        <v>4</v>
      </c>
      <c r="C620">
        <v>3</v>
      </c>
      <c r="D620">
        <v>3</v>
      </c>
      <c r="E620">
        <v>3</v>
      </c>
      <c r="F620">
        <v>-1</v>
      </c>
      <c r="G620">
        <v>-10</v>
      </c>
      <c r="H620">
        <v>-1</v>
      </c>
      <c r="I620">
        <v>-10</v>
      </c>
      <c r="J620">
        <v>-10</v>
      </c>
    </row>
    <row r="621" spans="1:10" x14ac:dyDescent="0.2">
      <c r="A621" t="s">
        <v>628</v>
      </c>
      <c r="B621">
        <v>5</v>
      </c>
      <c r="C621">
        <v>3</v>
      </c>
      <c r="D621">
        <v>4</v>
      </c>
      <c r="E621">
        <v>4</v>
      </c>
      <c r="F621">
        <v>-1</v>
      </c>
      <c r="G621">
        <v>-10</v>
      </c>
      <c r="H621">
        <v>-1</v>
      </c>
      <c r="I621">
        <v>-10</v>
      </c>
      <c r="J621">
        <v>-10</v>
      </c>
    </row>
    <row r="622" spans="1:10" x14ac:dyDescent="0.2">
      <c r="A622" t="s">
        <v>629</v>
      </c>
      <c r="B622">
        <v>2</v>
      </c>
      <c r="C622">
        <v>3</v>
      </c>
      <c r="D622">
        <v>1</v>
      </c>
      <c r="E622">
        <v>1</v>
      </c>
      <c r="F622">
        <v>-1</v>
      </c>
      <c r="G622">
        <v>-10</v>
      </c>
      <c r="H622">
        <v>-1</v>
      </c>
      <c r="I622">
        <v>-10</v>
      </c>
      <c r="J622">
        <v>-10</v>
      </c>
    </row>
    <row r="623" spans="1:10" x14ac:dyDescent="0.2">
      <c r="A623" t="s">
        <v>630</v>
      </c>
      <c r="B623">
        <v>3</v>
      </c>
      <c r="C623">
        <v>3</v>
      </c>
      <c r="D623">
        <v>2</v>
      </c>
      <c r="E623">
        <v>2</v>
      </c>
      <c r="F623">
        <v>1</v>
      </c>
      <c r="G623">
        <v>-10</v>
      </c>
      <c r="H623">
        <v>-1</v>
      </c>
      <c r="I623">
        <v>-10</v>
      </c>
      <c r="J623">
        <v>-10</v>
      </c>
    </row>
    <row r="624" spans="1:10" x14ac:dyDescent="0.2">
      <c r="A624" t="s">
        <v>631</v>
      </c>
      <c r="B624">
        <v>4</v>
      </c>
      <c r="C624">
        <v>5</v>
      </c>
      <c r="D624">
        <v>4</v>
      </c>
      <c r="E624">
        <v>5</v>
      </c>
      <c r="F624">
        <v>-1</v>
      </c>
      <c r="G624">
        <v>-10</v>
      </c>
      <c r="H624">
        <v>-1</v>
      </c>
      <c r="I624">
        <v>-10</v>
      </c>
      <c r="J624">
        <v>-10</v>
      </c>
    </row>
    <row r="625" spans="1:10" x14ac:dyDescent="0.2">
      <c r="A625" t="s">
        <v>632</v>
      </c>
      <c r="B625">
        <v>5</v>
      </c>
      <c r="C625">
        <v>3</v>
      </c>
      <c r="D625">
        <v>3</v>
      </c>
      <c r="E625">
        <v>4</v>
      </c>
      <c r="F625">
        <v>-1</v>
      </c>
      <c r="G625">
        <v>-10</v>
      </c>
      <c r="H625">
        <v>-1</v>
      </c>
      <c r="I625">
        <v>-10</v>
      </c>
      <c r="J625">
        <v>-10</v>
      </c>
    </row>
    <row r="626" spans="1:10" x14ac:dyDescent="0.2">
      <c r="A626" t="s">
        <v>633</v>
      </c>
      <c r="B626">
        <v>3</v>
      </c>
      <c r="C626">
        <v>3</v>
      </c>
      <c r="D626">
        <v>2</v>
      </c>
      <c r="E626">
        <v>3</v>
      </c>
      <c r="F626">
        <v>1</v>
      </c>
      <c r="G626">
        <v>-10</v>
      </c>
      <c r="H626">
        <v>-1</v>
      </c>
      <c r="I626">
        <v>-10</v>
      </c>
      <c r="J626">
        <v>-10</v>
      </c>
    </row>
    <row r="627" spans="1:10" x14ac:dyDescent="0.2">
      <c r="A627" t="s">
        <v>634</v>
      </c>
      <c r="B627">
        <v>1</v>
      </c>
      <c r="C627">
        <v>1</v>
      </c>
      <c r="D627">
        <v>1</v>
      </c>
      <c r="E627">
        <v>1</v>
      </c>
      <c r="F627">
        <v>1</v>
      </c>
      <c r="G627">
        <v>-10</v>
      </c>
      <c r="H627">
        <v>-1</v>
      </c>
      <c r="I627">
        <v>-10</v>
      </c>
      <c r="J627">
        <v>-10</v>
      </c>
    </row>
    <row r="628" spans="1:10" x14ac:dyDescent="0.2">
      <c r="A628" t="s">
        <v>635</v>
      </c>
      <c r="B628">
        <v>4</v>
      </c>
      <c r="C628">
        <v>4</v>
      </c>
      <c r="D628">
        <v>3</v>
      </c>
      <c r="E628">
        <v>3</v>
      </c>
      <c r="F628">
        <v>-1</v>
      </c>
      <c r="G628">
        <v>-10</v>
      </c>
      <c r="H628">
        <v>-1</v>
      </c>
      <c r="I628">
        <v>-10</v>
      </c>
      <c r="J628">
        <v>-10</v>
      </c>
    </row>
    <row r="629" spans="1:10" x14ac:dyDescent="0.2">
      <c r="A629" t="s">
        <v>636</v>
      </c>
      <c r="B629">
        <v>2</v>
      </c>
      <c r="C629">
        <v>2</v>
      </c>
      <c r="D629">
        <v>1</v>
      </c>
      <c r="E629">
        <v>1</v>
      </c>
      <c r="F629">
        <v>-1</v>
      </c>
      <c r="G629">
        <v>-10</v>
      </c>
      <c r="H629">
        <v>-1</v>
      </c>
      <c r="I629">
        <v>-10</v>
      </c>
      <c r="J629">
        <v>-10</v>
      </c>
    </row>
    <row r="630" spans="1:10" x14ac:dyDescent="0.2">
      <c r="A630" t="s">
        <v>637</v>
      </c>
      <c r="B630">
        <v>5</v>
      </c>
      <c r="C630">
        <v>4</v>
      </c>
      <c r="D630">
        <v>5</v>
      </c>
      <c r="E630">
        <v>5</v>
      </c>
      <c r="F630">
        <v>1</v>
      </c>
      <c r="G630">
        <v>-10</v>
      </c>
      <c r="H630">
        <v>-1</v>
      </c>
      <c r="I630">
        <v>-10</v>
      </c>
      <c r="J630">
        <v>-10</v>
      </c>
    </row>
    <row r="631" spans="1:10" x14ac:dyDescent="0.2">
      <c r="A631" t="s">
        <v>638</v>
      </c>
      <c r="B631">
        <v>2</v>
      </c>
      <c r="C631">
        <v>1</v>
      </c>
      <c r="D631">
        <v>1</v>
      </c>
      <c r="E631">
        <v>1</v>
      </c>
      <c r="F631">
        <v>1</v>
      </c>
      <c r="G631">
        <v>-10</v>
      </c>
      <c r="H631">
        <v>-1</v>
      </c>
      <c r="I631">
        <v>-10</v>
      </c>
      <c r="J631">
        <v>-10</v>
      </c>
    </row>
    <row r="632" spans="1:10" x14ac:dyDescent="0.2">
      <c r="A632" t="s">
        <v>639</v>
      </c>
      <c r="B632">
        <v>5</v>
      </c>
      <c r="C632">
        <v>1</v>
      </c>
      <c r="D632">
        <v>2</v>
      </c>
      <c r="E632">
        <v>4</v>
      </c>
      <c r="F632">
        <v>-1</v>
      </c>
      <c r="G632">
        <v>-10</v>
      </c>
      <c r="H632">
        <v>-1</v>
      </c>
      <c r="I632">
        <v>-10</v>
      </c>
      <c r="J632">
        <v>-10</v>
      </c>
    </row>
    <row r="633" spans="1:10" x14ac:dyDescent="0.2">
      <c r="A633" t="s">
        <v>640</v>
      </c>
      <c r="B633">
        <v>4</v>
      </c>
      <c r="C633">
        <v>2</v>
      </c>
      <c r="D633">
        <v>3</v>
      </c>
      <c r="E633">
        <v>3</v>
      </c>
      <c r="F633">
        <v>-1</v>
      </c>
      <c r="G633">
        <v>-10</v>
      </c>
      <c r="H633">
        <v>-1</v>
      </c>
      <c r="I633">
        <v>-10</v>
      </c>
      <c r="J633">
        <v>-10</v>
      </c>
    </row>
    <row r="634" spans="1:10" x14ac:dyDescent="0.2">
      <c r="A634" t="s">
        <v>641</v>
      </c>
      <c r="B634">
        <v>5</v>
      </c>
      <c r="C634">
        <v>4</v>
      </c>
      <c r="D634">
        <v>4</v>
      </c>
      <c r="E634">
        <v>4</v>
      </c>
      <c r="F634">
        <v>-1</v>
      </c>
      <c r="G634">
        <v>-10</v>
      </c>
      <c r="H634">
        <v>-1</v>
      </c>
      <c r="I634">
        <v>-10</v>
      </c>
      <c r="J634">
        <v>-10</v>
      </c>
    </row>
    <row r="635" spans="1:10" x14ac:dyDescent="0.2">
      <c r="A635" t="s">
        <v>642</v>
      </c>
      <c r="B635">
        <v>3</v>
      </c>
      <c r="C635">
        <v>3</v>
      </c>
      <c r="D635">
        <v>2</v>
      </c>
      <c r="E635">
        <v>2</v>
      </c>
      <c r="F635">
        <v>-1</v>
      </c>
      <c r="G635">
        <v>-10</v>
      </c>
      <c r="H635">
        <v>-1</v>
      </c>
      <c r="I635">
        <v>-10</v>
      </c>
      <c r="J635">
        <v>-10</v>
      </c>
    </row>
    <row r="636" spans="1:10" x14ac:dyDescent="0.2">
      <c r="A636" t="s">
        <v>643</v>
      </c>
      <c r="B636">
        <v>4</v>
      </c>
      <c r="C636">
        <v>2</v>
      </c>
      <c r="D636">
        <v>2</v>
      </c>
      <c r="E636">
        <v>1</v>
      </c>
      <c r="F636">
        <v>-1</v>
      </c>
      <c r="G636">
        <v>-10</v>
      </c>
      <c r="H636">
        <v>-1</v>
      </c>
      <c r="I636">
        <v>-10</v>
      </c>
      <c r="J636">
        <v>-10</v>
      </c>
    </row>
    <row r="637" spans="1:10" x14ac:dyDescent="0.2">
      <c r="A637" t="s">
        <v>644</v>
      </c>
      <c r="B637">
        <v>4</v>
      </c>
      <c r="C637">
        <v>3</v>
      </c>
      <c r="D637">
        <v>3</v>
      </c>
      <c r="E637">
        <v>3</v>
      </c>
      <c r="F637">
        <v>-1</v>
      </c>
      <c r="G637">
        <v>-10</v>
      </c>
      <c r="H637">
        <v>-1</v>
      </c>
      <c r="I637">
        <v>-10</v>
      </c>
      <c r="J637">
        <v>-10</v>
      </c>
    </row>
    <row r="638" spans="1:10" x14ac:dyDescent="0.2">
      <c r="A638" t="s">
        <v>645</v>
      </c>
      <c r="B638">
        <v>3</v>
      </c>
      <c r="C638">
        <v>1</v>
      </c>
      <c r="D638">
        <v>1</v>
      </c>
      <c r="E638">
        <v>1</v>
      </c>
      <c r="F638">
        <v>-1</v>
      </c>
      <c r="G638">
        <v>-10</v>
      </c>
      <c r="H638">
        <v>-1</v>
      </c>
      <c r="I638">
        <v>-10</v>
      </c>
      <c r="J638">
        <v>-10</v>
      </c>
    </row>
    <row r="639" spans="1:10" x14ac:dyDescent="0.2">
      <c r="A639" t="s">
        <v>646</v>
      </c>
      <c r="B639">
        <v>5</v>
      </c>
      <c r="C639">
        <v>3</v>
      </c>
      <c r="D639">
        <v>3</v>
      </c>
      <c r="E639">
        <v>4</v>
      </c>
      <c r="F639">
        <v>1</v>
      </c>
      <c r="G639">
        <v>-10</v>
      </c>
      <c r="H639">
        <v>-1</v>
      </c>
      <c r="I639">
        <v>-10</v>
      </c>
      <c r="J639">
        <v>-10</v>
      </c>
    </row>
    <row r="640" spans="1:10" x14ac:dyDescent="0.2">
      <c r="A640" t="s">
        <v>647</v>
      </c>
      <c r="B640">
        <v>4</v>
      </c>
      <c r="C640">
        <v>1</v>
      </c>
      <c r="D640">
        <v>1</v>
      </c>
      <c r="E640">
        <v>2</v>
      </c>
      <c r="F640">
        <v>-1</v>
      </c>
      <c r="G640">
        <v>-10</v>
      </c>
      <c r="H640">
        <v>-1</v>
      </c>
      <c r="I640">
        <v>-10</v>
      </c>
      <c r="J640">
        <v>-10</v>
      </c>
    </row>
    <row r="641" spans="1:10" x14ac:dyDescent="0.2">
      <c r="A641" t="s">
        <v>648</v>
      </c>
      <c r="B641">
        <v>2</v>
      </c>
      <c r="C641">
        <v>2</v>
      </c>
      <c r="D641">
        <v>1</v>
      </c>
      <c r="E641">
        <v>1</v>
      </c>
      <c r="F641">
        <v>1</v>
      </c>
      <c r="G641">
        <v>-10</v>
      </c>
      <c r="H641">
        <v>-1</v>
      </c>
      <c r="I641">
        <v>-10</v>
      </c>
      <c r="J641">
        <v>-10</v>
      </c>
    </row>
    <row r="642" spans="1:10" x14ac:dyDescent="0.2">
      <c r="A642" t="s">
        <v>649</v>
      </c>
      <c r="B642">
        <v>4</v>
      </c>
      <c r="C642">
        <v>5</v>
      </c>
      <c r="D642">
        <v>4</v>
      </c>
      <c r="E642">
        <v>4</v>
      </c>
      <c r="F642">
        <v>-1</v>
      </c>
      <c r="G642">
        <v>-10</v>
      </c>
      <c r="H642">
        <v>-1</v>
      </c>
      <c r="I642">
        <v>-10</v>
      </c>
      <c r="J642">
        <v>-10</v>
      </c>
    </row>
    <row r="643" spans="1:10" x14ac:dyDescent="0.2">
      <c r="A643" t="s">
        <v>650</v>
      </c>
      <c r="B643">
        <v>3</v>
      </c>
      <c r="C643">
        <v>3</v>
      </c>
      <c r="D643">
        <v>4</v>
      </c>
      <c r="E643">
        <v>3</v>
      </c>
      <c r="F643">
        <v>1</v>
      </c>
      <c r="G643">
        <v>-10</v>
      </c>
      <c r="H643">
        <v>-1</v>
      </c>
      <c r="I643">
        <v>-10</v>
      </c>
      <c r="J643">
        <v>-10</v>
      </c>
    </row>
    <row r="644" spans="1:10" x14ac:dyDescent="0.2">
      <c r="A644" t="s">
        <v>651</v>
      </c>
      <c r="B644">
        <v>1</v>
      </c>
      <c r="C644">
        <v>2</v>
      </c>
      <c r="D644">
        <v>1</v>
      </c>
      <c r="E644">
        <v>1</v>
      </c>
      <c r="F644">
        <v>-1</v>
      </c>
      <c r="G644">
        <v>-10</v>
      </c>
      <c r="H644">
        <v>-1</v>
      </c>
      <c r="I644">
        <v>-10</v>
      </c>
      <c r="J644">
        <v>-10</v>
      </c>
    </row>
    <row r="645" spans="1:10" x14ac:dyDescent="0.2">
      <c r="A645" t="s">
        <v>652</v>
      </c>
      <c r="B645">
        <v>2</v>
      </c>
      <c r="C645">
        <v>2</v>
      </c>
      <c r="D645">
        <v>1</v>
      </c>
      <c r="E645">
        <v>1</v>
      </c>
      <c r="F645">
        <v>-1</v>
      </c>
      <c r="G645">
        <v>-10</v>
      </c>
      <c r="H645">
        <v>-1</v>
      </c>
      <c r="I645">
        <v>-10</v>
      </c>
      <c r="J645">
        <v>-10</v>
      </c>
    </row>
    <row r="646" spans="1:10" x14ac:dyDescent="0.2">
      <c r="A646" t="s">
        <v>653</v>
      </c>
      <c r="B646">
        <v>4</v>
      </c>
      <c r="C646">
        <v>5</v>
      </c>
      <c r="D646">
        <v>4</v>
      </c>
      <c r="E646">
        <v>4</v>
      </c>
      <c r="F646">
        <v>-1</v>
      </c>
      <c r="G646">
        <v>-10</v>
      </c>
      <c r="H646">
        <v>-1</v>
      </c>
      <c r="I646">
        <v>-10</v>
      </c>
      <c r="J646">
        <v>-10</v>
      </c>
    </row>
    <row r="647" spans="1:10" x14ac:dyDescent="0.2">
      <c r="A647" t="s">
        <v>654</v>
      </c>
      <c r="B647">
        <v>4</v>
      </c>
      <c r="C647">
        <v>2</v>
      </c>
      <c r="D647">
        <v>3</v>
      </c>
      <c r="E647">
        <v>3</v>
      </c>
      <c r="F647">
        <v>-1</v>
      </c>
      <c r="G647">
        <v>-10</v>
      </c>
      <c r="H647">
        <v>-1</v>
      </c>
      <c r="I647">
        <v>-10</v>
      </c>
      <c r="J647">
        <v>-10</v>
      </c>
    </row>
    <row r="648" spans="1:10" x14ac:dyDescent="0.2">
      <c r="A648" t="s">
        <v>655</v>
      </c>
      <c r="B648">
        <v>2</v>
      </c>
      <c r="C648">
        <v>1</v>
      </c>
      <c r="D648">
        <v>1</v>
      </c>
      <c r="E648">
        <v>1</v>
      </c>
      <c r="F648">
        <v>-1</v>
      </c>
      <c r="G648">
        <v>-10</v>
      </c>
      <c r="H648">
        <v>-1</v>
      </c>
      <c r="I648">
        <v>-10</v>
      </c>
      <c r="J648">
        <v>-10</v>
      </c>
    </row>
    <row r="649" spans="1:10" x14ac:dyDescent="0.2">
      <c r="A649" t="s">
        <v>656</v>
      </c>
      <c r="B649">
        <v>2</v>
      </c>
      <c r="C649">
        <v>2</v>
      </c>
      <c r="D649">
        <v>1</v>
      </c>
      <c r="E649">
        <v>1</v>
      </c>
      <c r="F649">
        <v>1</v>
      </c>
      <c r="G649">
        <v>-10</v>
      </c>
      <c r="H649">
        <v>-1</v>
      </c>
      <c r="I649">
        <v>-10</v>
      </c>
      <c r="J649">
        <v>-10</v>
      </c>
    </row>
    <row r="650" spans="1:10" x14ac:dyDescent="0.2">
      <c r="A650" t="s">
        <v>657</v>
      </c>
      <c r="B650">
        <v>5</v>
      </c>
      <c r="C650">
        <v>3</v>
      </c>
      <c r="D650">
        <v>5</v>
      </c>
      <c r="E650">
        <v>5</v>
      </c>
      <c r="F650">
        <v>-1</v>
      </c>
      <c r="G650">
        <v>-10</v>
      </c>
      <c r="H650">
        <v>-1</v>
      </c>
      <c r="I650">
        <v>-10</v>
      </c>
      <c r="J650">
        <v>-10</v>
      </c>
    </row>
    <row r="651" spans="1:10" x14ac:dyDescent="0.2">
      <c r="A651" t="s">
        <v>658</v>
      </c>
      <c r="B651">
        <v>5</v>
      </c>
      <c r="C651">
        <v>4</v>
      </c>
      <c r="D651">
        <v>4</v>
      </c>
      <c r="E651">
        <v>4</v>
      </c>
      <c r="F651">
        <v>1</v>
      </c>
      <c r="G651">
        <v>-10</v>
      </c>
      <c r="H651">
        <v>-1</v>
      </c>
      <c r="I651">
        <v>-10</v>
      </c>
      <c r="J651">
        <v>-10</v>
      </c>
    </row>
    <row r="652" spans="1:10" x14ac:dyDescent="0.2">
      <c r="A652" t="s">
        <v>659</v>
      </c>
      <c r="B652">
        <v>3</v>
      </c>
      <c r="C652">
        <v>4</v>
      </c>
      <c r="D652">
        <v>3</v>
      </c>
      <c r="E652">
        <v>3</v>
      </c>
      <c r="F652">
        <v>1</v>
      </c>
      <c r="G652">
        <v>10</v>
      </c>
      <c r="H652">
        <v>1</v>
      </c>
      <c r="I652">
        <v>-10</v>
      </c>
      <c r="J652">
        <v>-10</v>
      </c>
    </row>
    <row r="653" spans="1:10" x14ac:dyDescent="0.2">
      <c r="A653" t="s">
        <v>660</v>
      </c>
      <c r="B653">
        <v>4</v>
      </c>
      <c r="C653">
        <v>1</v>
      </c>
      <c r="D653">
        <v>3</v>
      </c>
      <c r="E653">
        <v>4</v>
      </c>
      <c r="F653">
        <v>-1</v>
      </c>
      <c r="G653">
        <v>-10</v>
      </c>
      <c r="H653">
        <v>-1</v>
      </c>
      <c r="I653">
        <v>-10</v>
      </c>
      <c r="J653">
        <v>-10</v>
      </c>
    </row>
    <row r="654" spans="1:10" x14ac:dyDescent="0.2">
      <c r="A654" t="s">
        <v>661</v>
      </c>
      <c r="B654">
        <v>4</v>
      </c>
      <c r="C654">
        <v>5</v>
      </c>
      <c r="D654">
        <v>3</v>
      </c>
      <c r="E654">
        <v>4</v>
      </c>
      <c r="F654">
        <v>1</v>
      </c>
      <c r="G654">
        <v>-10</v>
      </c>
      <c r="H654">
        <v>-1</v>
      </c>
      <c r="I654">
        <v>-10</v>
      </c>
      <c r="J654">
        <v>-10</v>
      </c>
    </row>
    <row r="655" spans="1:10" x14ac:dyDescent="0.2">
      <c r="A655" t="s">
        <v>662</v>
      </c>
      <c r="B655">
        <v>4</v>
      </c>
      <c r="C655">
        <v>2</v>
      </c>
      <c r="D655">
        <v>4</v>
      </c>
      <c r="E655">
        <v>4</v>
      </c>
      <c r="F655">
        <v>1</v>
      </c>
      <c r="G655">
        <v>-10</v>
      </c>
      <c r="H655">
        <v>-1</v>
      </c>
      <c r="I655">
        <v>-10</v>
      </c>
      <c r="J655">
        <v>-10</v>
      </c>
    </row>
    <row r="656" spans="1:10" x14ac:dyDescent="0.2">
      <c r="A656" t="s">
        <v>663</v>
      </c>
      <c r="B656">
        <v>4</v>
      </c>
      <c r="C656">
        <v>1</v>
      </c>
      <c r="D656">
        <v>5</v>
      </c>
      <c r="E656">
        <v>4</v>
      </c>
      <c r="F656">
        <v>-1</v>
      </c>
      <c r="G656">
        <v>-10</v>
      </c>
      <c r="H656">
        <v>-1</v>
      </c>
      <c r="I656">
        <v>-10</v>
      </c>
      <c r="J656">
        <v>-10</v>
      </c>
    </row>
    <row r="657" spans="1:10" x14ac:dyDescent="0.2">
      <c r="A657" t="s">
        <v>664</v>
      </c>
      <c r="B657">
        <v>4</v>
      </c>
      <c r="C657">
        <v>2</v>
      </c>
      <c r="D657">
        <v>4</v>
      </c>
      <c r="E657">
        <v>4</v>
      </c>
      <c r="F657">
        <v>-1</v>
      </c>
      <c r="G657">
        <v>-10</v>
      </c>
      <c r="H657">
        <v>-1</v>
      </c>
      <c r="I657">
        <v>-10</v>
      </c>
      <c r="J657">
        <v>-10</v>
      </c>
    </row>
    <row r="658" spans="1:10" x14ac:dyDescent="0.2">
      <c r="A658" t="s">
        <v>665</v>
      </c>
      <c r="B658">
        <v>5</v>
      </c>
      <c r="C658">
        <v>3</v>
      </c>
      <c r="D658">
        <v>3</v>
      </c>
      <c r="E658">
        <v>4</v>
      </c>
      <c r="F658">
        <v>-1</v>
      </c>
      <c r="G658">
        <v>-10</v>
      </c>
      <c r="H658">
        <v>-1</v>
      </c>
      <c r="I658">
        <v>-10</v>
      </c>
      <c r="J658">
        <v>-10</v>
      </c>
    </row>
    <row r="659" spans="1:10" x14ac:dyDescent="0.2">
      <c r="A659" t="s">
        <v>666</v>
      </c>
      <c r="B659">
        <v>5</v>
      </c>
      <c r="C659">
        <v>2</v>
      </c>
      <c r="D659">
        <v>4</v>
      </c>
      <c r="E659">
        <v>3</v>
      </c>
      <c r="F659">
        <v>1</v>
      </c>
      <c r="G659">
        <v>-10</v>
      </c>
      <c r="H659">
        <v>-1</v>
      </c>
      <c r="I659">
        <v>-10</v>
      </c>
      <c r="J659">
        <v>-10</v>
      </c>
    </row>
    <row r="660" spans="1:10" x14ac:dyDescent="0.2">
      <c r="A660" t="s">
        <v>667</v>
      </c>
      <c r="B660">
        <v>4</v>
      </c>
      <c r="C660">
        <v>2</v>
      </c>
      <c r="D660">
        <v>2</v>
      </c>
      <c r="E660">
        <v>2</v>
      </c>
      <c r="F660">
        <v>-1</v>
      </c>
      <c r="G660">
        <v>-10</v>
      </c>
      <c r="H660">
        <v>-1</v>
      </c>
      <c r="I660">
        <v>-10</v>
      </c>
      <c r="J660">
        <v>-10</v>
      </c>
    </row>
    <row r="661" spans="1:10" x14ac:dyDescent="0.2">
      <c r="A661" t="s">
        <v>668</v>
      </c>
      <c r="B661">
        <v>4</v>
      </c>
      <c r="C661">
        <v>4</v>
      </c>
      <c r="D661">
        <v>5</v>
      </c>
      <c r="E661">
        <v>5</v>
      </c>
      <c r="F661">
        <v>1</v>
      </c>
      <c r="G661">
        <v>-10</v>
      </c>
      <c r="H661">
        <v>-1</v>
      </c>
      <c r="I661">
        <v>-10</v>
      </c>
      <c r="J661">
        <v>-10</v>
      </c>
    </row>
    <row r="662" spans="1:10" x14ac:dyDescent="0.2">
      <c r="A662" t="s">
        <v>669</v>
      </c>
      <c r="B662">
        <v>2</v>
      </c>
      <c r="C662">
        <v>2</v>
      </c>
      <c r="D662">
        <v>1</v>
      </c>
      <c r="E662">
        <v>1</v>
      </c>
      <c r="F662">
        <v>1</v>
      </c>
      <c r="G662">
        <v>-10</v>
      </c>
      <c r="H662">
        <v>-1</v>
      </c>
      <c r="I662">
        <v>-10</v>
      </c>
      <c r="J662">
        <v>-10</v>
      </c>
    </row>
    <row r="663" spans="1:10" x14ac:dyDescent="0.2">
      <c r="A663" t="s">
        <v>670</v>
      </c>
      <c r="B663">
        <v>4</v>
      </c>
      <c r="C663">
        <v>4</v>
      </c>
      <c r="D663">
        <v>5</v>
      </c>
      <c r="E663">
        <v>4</v>
      </c>
      <c r="F663">
        <v>1</v>
      </c>
      <c r="G663">
        <v>-10</v>
      </c>
      <c r="H663">
        <v>-1</v>
      </c>
      <c r="I663">
        <v>-10</v>
      </c>
      <c r="J663">
        <v>-10</v>
      </c>
    </row>
    <row r="664" spans="1:10" x14ac:dyDescent="0.2">
      <c r="A664" t="s">
        <v>671</v>
      </c>
      <c r="B664">
        <v>4</v>
      </c>
      <c r="C664">
        <v>1</v>
      </c>
      <c r="D664">
        <v>3</v>
      </c>
      <c r="E664">
        <v>2</v>
      </c>
      <c r="F664">
        <v>-1</v>
      </c>
      <c r="G664">
        <v>-10</v>
      </c>
      <c r="H664">
        <v>-1</v>
      </c>
      <c r="I664">
        <v>-10</v>
      </c>
      <c r="J664">
        <v>-10</v>
      </c>
    </row>
    <row r="665" spans="1:10" x14ac:dyDescent="0.2">
      <c r="A665" t="s">
        <v>672</v>
      </c>
      <c r="B665">
        <v>5</v>
      </c>
      <c r="C665">
        <v>2</v>
      </c>
      <c r="D665">
        <v>3</v>
      </c>
      <c r="E665">
        <v>4</v>
      </c>
      <c r="F665">
        <v>1</v>
      </c>
      <c r="G665">
        <v>-10</v>
      </c>
      <c r="H665">
        <v>-1</v>
      </c>
      <c r="I665">
        <v>-10</v>
      </c>
      <c r="J665">
        <v>-10</v>
      </c>
    </row>
    <row r="666" spans="1:10" x14ac:dyDescent="0.2">
      <c r="A666" t="s">
        <v>673</v>
      </c>
      <c r="B666">
        <v>5</v>
      </c>
      <c r="C666">
        <v>4</v>
      </c>
      <c r="D666">
        <v>4</v>
      </c>
      <c r="E666">
        <v>5</v>
      </c>
      <c r="F666">
        <v>1</v>
      </c>
      <c r="G666">
        <v>-10</v>
      </c>
      <c r="H666">
        <v>-1</v>
      </c>
      <c r="I666">
        <v>-10</v>
      </c>
      <c r="J666">
        <v>-10</v>
      </c>
    </row>
    <row r="667" spans="1:10" x14ac:dyDescent="0.2">
      <c r="A667" t="s">
        <v>674</v>
      </c>
      <c r="B667">
        <v>3</v>
      </c>
      <c r="C667">
        <v>3</v>
      </c>
      <c r="D667">
        <v>2</v>
      </c>
      <c r="E667">
        <v>2</v>
      </c>
      <c r="F667">
        <v>-1</v>
      </c>
      <c r="G667">
        <v>-10</v>
      </c>
      <c r="H667">
        <v>-1</v>
      </c>
      <c r="I667">
        <v>-10</v>
      </c>
      <c r="J667">
        <v>-10</v>
      </c>
    </row>
    <row r="668" spans="1:10" x14ac:dyDescent="0.2">
      <c r="A668" t="s">
        <v>675</v>
      </c>
      <c r="B668">
        <v>4</v>
      </c>
      <c r="C668">
        <v>3</v>
      </c>
      <c r="D668">
        <v>4</v>
      </c>
      <c r="E668">
        <v>4</v>
      </c>
      <c r="F668">
        <v>-1</v>
      </c>
      <c r="G668">
        <v>-10</v>
      </c>
      <c r="H668">
        <v>-1</v>
      </c>
      <c r="I668">
        <v>-10</v>
      </c>
      <c r="J668">
        <v>-10</v>
      </c>
    </row>
    <row r="669" spans="1:10" x14ac:dyDescent="0.2">
      <c r="A669" t="s">
        <v>676</v>
      </c>
      <c r="B669">
        <v>5</v>
      </c>
      <c r="C669">
        <v>4</v>
      </c>
      <c r="D669">
        <v>5</v>
      </c>
      <c r="E669">
        <v>5</v>
      </c>
      <c r="F669">
        <v>-1</v>
      </c>
      <c r="G669">
        <v>-10</v>
      </c>
      <c r="H669">
        <v>-1</v>
      </c>
      <c r="I669">
        <v>-10</v>
      </c>
      <c r="J669">
        <v>-10</v>
      </c>
    </row>
    <row r="670" spans="1:10" x14ac:dyDescent="0.2">
      <c r="A670" t="s">
        <v>677</v>
      </c>
      <c r="B670">
        <v>3</v>
      </c>
      <c r="C670">
        <v>2</v>
      </c>
      <c r="D670">
        <v>3</v>
      </c>
      <c r="E670">
        <v>2</v>
      </c>
      <c r="F670">
        <v>-1</v>
      </c>
      <c r="G670">
        <v>-10</v>
      </c>
      <c r="H670">
        <v>-1</v>
      </c>
      <c r="I670">
        <v>-10</v>
      </c>
      <c r="J670">
        <v>-10</v>
      </c>
    </row>
    <row r="671" spans="1:10" x14ac:dyDescent="0.2">
      <c r="A671" t="s">
        <v>678</v>
      </c>
      <c r="B671">
        <v>1</v>
      </c>
      <c r="C671">
        <v>1</v>
      </c>
      <c r="D671">
        <v>1</v>
      </c>
      <c r="E671">
        <v>1</v>
      </c>
      <c r="F671">
        <v>-1</v>
      </c>
      <c r="G671">
        <v>-10</v>
      </c>
      <c r="H671">
        <v>-1</v>
      </c>
      <c r="I671">
        <v>-10</v>
      </c>
      <c r="J671">
        <v>-10</v>
      </c>
    </row>
    <row r="672" spans="1:10" x14ac:dyDescent="0.2">
      <c r="A672" t="s">
        <v>679</v>
      </c>
      <c r="B672">
        <v>4</v>
      </c>
      <c r="C672">
        <v>2</v>
      </c>
      <c r="D672">
        <v>3</v>
      </c>
      <c r="E672">
        <v>2</v>
      </c>
      <c r="F672">
        <v>-1</v>
      </c>
      <c r="G672">
        <v>-4</v>
      </c>
      <c r="H672">
        <v>-1</v>
      </c>
      <c r="I672">
        <v>-10</v>
      </c>
      <c r="J672">
        <v>-10</v>
      </c>
    </row>
    <row r="673" spans="1:10" x14ac:dyDescent="0.2">
      <c r="A673" t="s">
        <v>680</v>
      </c>
      <c r="B673">
        <v>4</v>
      </c>
      <c r="C673">
        <v>3</v>
      </c>
      <c r="D673">
        <v>4</v>
      </c>
      <c r="E673">
        <v>3</v>
      </c>
      <c r="F673">
        <v>1</v>
      </c>
      <c r="G673">
        <v>-10</v>
      </c>
      <c r="H673">
        <v>-1</v>
      </c>
      <c r="I673">
        <v>-10</v>
      </c>
      <c r="J673">
        <v>-10</v>
      </c>
    </row>
    <row r="674" spans="1:10" x14ac:dyDescent="0.2">
      <c r="A674" t="s">
        <v>681</v>
      </c>
      <c r="B674">
        <v>5</v>
      </c>
      <c r="C674">
        <v>2</v>
      </c>
      <c r="D674">
        <v>5</v>
      </c>
      <c r="E674">
        <v>4</v>
      </c>
      <c r="F674">
        <v>1</v>
      </c>
      <c r="G674">
        <v>-10</v>
      </c>
      <c r="H674">
        <v>-1</v>
      </c>
      <c r="I674">
        <v>-10</v>
      </c>
      <c r="J674">
        <v>-10</v>
      </c>
    </row>
    <row r="675" spans="1:10" x14ac:dyDescent="0.2">
      <c r="A675" t="s">
        <v>682</v>
      </c>
      <c r="B675">
        <v>3</v>
      </c>
      <c r="C675">
        <v>3</v>
      </c>
      <c r="D675">
        <v>3</v>
      </c>
      <c r="E675">
        <v>3</v>
      </c>
      <c r="F675">
        <v>-1</v>
      </c>
      <c r="G675">
        <v>-10</v>
      </c>
      <c r="H675">
        <v>-1</v>
      </c>
      <c r="I675">
        <v>-10</v>
      </c>
      <c r="J675">
        <v>-10</v>
      </c>
    </row>
    <row r="676" spans="1:10" x14ac:dyDescent="0.2">
      <c r="A676" t="s">
        <v>683</v>
      </c>
      <c r="B676">
        <v>3</v>
      </c>
      <c r="C676">
        <v>4</v>
      </c>
      <c r="D676">
        <v>4</v>
      </c>
      <c r="E676">
        <v>3</v>
      </c>
      <c r="F676">
        <v>1</v>
      </c>
      <c r="G676">
        <v>-10</v>
      </c>
      <c r="H676">
        <v>-1</v>
      </c>
      <c r="I676">
        <v>-10</v>
      </c>
      <c r="J676">
        <v>-10</v>
      </c>
    </row>
    <row r="677" spans="1:10" x14ac:dyDescent="0.2">
      <c r="A677" t="s">
        <v>684</v>
      </c>
      <c r="B677">
        <v>4</v>
      </c>
      <c r="C677">
        <v>2</v>
      </c>
      <c r="D677">
        <v>2</v>
      </c>
      <c r="E677">
        <v>2</v>
      </c>
      <c r="F677">
        <v>-1</v>
      </c>
      <c r="G677">
        <v>-10</v>
      </c>
      <c r="H677">
        <v>-1</v>
      </c>
      <c r="I677">
        <v>-10</v>
      </c>
      <c r="J677">
        <v>-10</v>
      </c>
    </row>
    <row r="678" spans="1:10" x14ac:dyDescent="0.2">
      <c r="A678" t="s">
        <v>685</v>
      </c>
      <c r="B678">
        <v>3</v>
      </c>
      <c r="C678">
        <v>3</v>
      </c>
      <c r="D678">
        <v>2</v>
      </c>
      <c r="E678">
        <v>2</v>
      </c>
      <c r="F678">
        <v>-1</v>
      </c>
      <c r="G678">
        <v>-10</v>
      </c>
      <c r="H678">
        <v>-1</v>
      </c>
      <c r="I678">
        <v>-10</v>
      </c>
      <c r="J678">
        <v>-10</v>
      </c>
    </row>
    <row r="679" spans="1:10" x14ac:dyDescent="0.2">
      <c r="A679" t="s">
        <v>686</v>
      </c>
      <c r="B679">
        <v>4</v>
      </c>
      <c r="C679">
        <v>4</v>
      </c>
      <c r="D679">
        <v>5</v>
      </c>
      <c r="E679">
        <v>4</v>
      </c>
      <c r="F679">
        <v>-1</v>
      </c>
      <c r="G679">
        <v>-10</v>
      </c>
      <c r="H679">
        <v>-1</v>
      </c>
      <c r="I679">
        <v>-10</v>
      </c>
      <c r="J679">
        <v>-10</v>
      </c>
    </row>
    <row r="680" spans="1:10" x14ac:dyDescent="0.2">
      <c r="A680" t="s">
        <v>687</v>
      </c>
      <c r="B680">
        <v>4</v>
      </c>
      <c r="C680">
        <v>3</v>
      </c>
      <c r="D680">
        <v>3</v>
      </c>
      <c r="E680">
        <v>2</v>
      </c>
      <c r="F680">
        <v>-1</v>
      </c>
      <c r="G680">
        <v>-10</v>
      </c>
      <c r="H680">
        <v>-1</v>
      </c>
      <c r="I680">
        <v>-10</v>
      </c>
      <c r="J680">
        <v>-10</v>
      </c>
    </row>
    <row r="681" spans="1:10" x14ac:dyDescent="0.2">
      <c r="A681" t="s">
        <v>688</v>
      </c>
      <c r="B681">
        <v>5</v>
      </c>
      <c r="C681">
        <v>4</v>
      </c>
      <c r="D681">
        <v>3</v>
      </c>
      <c r="E681">
        <v>4</v>
      </c>
      <c r="F681">
        <v>-1</v>
      </c>
      <c r="G681">
        <v>-10</v>
      </c>
      <c r="H681">
        <v>-1</v>
      </c>
      <c r="I681">
        <v>-10</v>
      </c>
      <c r="J681">
        <v>-10</v>
      </c>
    </row>
    <row r="682" spans="1:10" x14ac:dyDescent="0.2">
      <c r="A682" t="s">
        <v>689</v>
      </c>
      <c r="B682">
        <v>5</v>
      </c>
      <c r="C682">
        <v>5</v>
      </c>
      <c r="D682">
        <v>5</v>
      </c>
      <c r="E682">
        <v>5</v>
      </c>
      <c r="F682">
        <v>-1</v>
      </c>
      <c r="G682">
        <v>-10</v>
      </c>
      <c r="H682">
        <v>-1</v>
      </c>
      <c r="I682">
        <v>-10</v>
      </c>
      <c r="J682">
        <v>-10</v>
      </c>
    </row>
    <row r="683" spans="1:10" x14ac:dyDescent="0.2">
      <c r="A683" t="s">
        <v>690</v>
      </c>
      <c r="B683">
        <v>3</v>
      </c>
      <c r="C683">
        <v>2</v>
      </c>
      <c r="D683">
        <v>3</v>
      </c>
      <c r="E683">
        <v>2</v>
      </c>
      <c r="F683">
        <v>1</v>
      </c>
      <c r="G683">
        <v>-10</v>
      </c>
      <c r="H683">
        <v>-1</v>
      </c>
      <c r="I683">
        <v>-10</v>
      </c>
      <c r="J683">
        <v>-10</v>
      </c>
    </row>
    <row r="684" spans="1:10" x14ac:dyDescent="0.2">
      <c r="A684" t="s">
        <v>691</v>
      </c>
      <c r="B684">
        <v>2</v>
      </c>
      <c r="C684">
        <v>3</v>
      </c>
      <c r="D684">
        <v>1</v>
      </c>
      <c r="E684">
        <v>1</v>
      </c>
      <c r="F684">
        <v>1</v>
      </c>
      <c r="G684">
        <v>-10</v>
      </c>
      <c r="H684">
        <v>-1</v>
      </c>
      <c r="I684">
        <v>-10</v>
      </c>
      <c r="J684">
        <v>-10</v>
      </c>
    </row>
    <row r="685" spans="1:10" x14ac:dyDescent="0.2">
      <c r="A685" t="s">
        <v>692</v>
      </c>
      <c r="B685">
        <v>3</v>
      </c>
      <c r="C685">
        <v>2</v>
      </c>
      <c r="D685">
        <v>1</v>
      </c>
      <c r="E685">
        <v>1</v>
      </c>
      <c r="F685">
        <v>-1</v>
      </c>
      <c r="G685">
        <v>-10</v>
      </c>
      <c r="H685">
        <v>-1</v>
      </c>
      <c r="I685">
        <v>-10</v>
      </c>
      <c r="J685">
        <v>-10</v>
      </c>
    </row>
    <row r="686" spans="1:10" x14ac:dyDescent="0.2">
      <c r="A686" t="s">
        <v>693</v>
      </c>
      <c r="B686">
        <v>4</v>
      </c>
      <c r="C686">
        <v>3</v>
      </c>
      <c r="D686">
        <v>4</v>
      </c>
      <c r="E686">
        <v>3</v>
      </c>
      <c r="F686">
        <v>-1</v>
      </c>
      <c r="G686">
        <v>-10</v>
      </c>
      <c r="H686">
        <v>-1</v>
      </c>
      <c r="I686">
        <v>-10</v>
      </c>
      <c r="J686">
        <v>-10</v>
      </c>
    </row>
    <row r="687" spans="1:10" x14ac:dyDescent="0.2">
      <c r="A687" t="s">
        <v>694</v>
      </c>
      <c r="B687">
        <v>4</v>
      </c>
      <c r="C687">
        <v>1</v>
      </c>
      <c r="D687">
        <v>1</v>
      </c>
      <c r="E687">
        <v>1</v>
      </c>
      <c r="F687">
        <v>-1</v>
      </c>
      <c r="G687">
        <v>-10</v>
      </c>
      <c r="H687">
        <v>-1</v>
      </c>
      <c r="I687">
        <v>-10</v>
      </c>
      <c r="J687">
        <v>-10</v>
      </c>
    </row>
    <row r="688" spans="1:10" x14ac:dyDescent="0.2">
      <c r="A688" t="s">
        <v>695</v>
      </c>
      <c r="B688">
        <v>2</v>
      </c>
      <c r="C688">
        <v>3</v>
      </c>
      <c r="D688">
        <v>2</v>
      </c>
      <c r="E688">
        <v>1</v>
      </c>
      <c r="F688">
        <v>-1</v>
      </c>
      <c r="G688">
        <v>-10</v>
      </c>
      <c r="H688">
        <v>-1</v>
      </c>
      <c r="I688">
        <v>-10</v>
      </c>
      <c r="J688">
        <v>-10</v>
      </c>
    </row>
    <row r="689" spans="1:10" x14ac:dyDescent="0.2">
      <c r="A689" t="s">
        <v>696</v>
      </c>
      <c r="B689">
        <v>3</v>
      </c>
      <c r="C689">
        <v>2</v>
      </c>
      <c r="D689">
        <v>3</v>
      </c>
      <c r="E689">
        <v>2</v>
      </c>
      <c r="F689">
        <v>-1</v>
      </c>
      <c r="G689">
        <v>-10</v>
      </c>
      <c r="H689">
        <v>-1</v>
      </c>
      <c r="I689">
        <v>-10</v>
      </c>
      <c r="J689">
        <v>-10</v>
      </c>
    </row>
    <row r="690" spans="1:10" x14ac:dyDescent="0.2">
      <c r="A690" t="s">
        <v>697</v>
      </c>
      <c r="B690">
        <v>4</v>
      </c>
      <c r="C690">
        <v>3</v>
      </c>
      <c r="D690">
        <v>4</v>
      </c>
      <c r="E690">
        <v>3</v>
      </c>
      <c r="F690">
        <v>1</v>
      </c>
      <c r="G690">
        <v>-10</v>
      </c>
      <c r="H690">
        <v>-1</v>
      </c>
      <c r="I690">
        <v>-10</v>
      </c>
      <c r="J690">
        <v>-10</v>
      </c>
    </row>
    <row r="691" spans="1:10" x14ac:dyDescent="0.2">
      <c r="A691" t="s">
        <v>698</v>
      </c>
      <c r="B691">
        <v>5</v>
      </c>
      <c r="C691">
        <v>3</v>
      </c>
      <c r="D691">
        <v>4</v>
      </c>
      <c r="E691">
        <v>4</v>
      </c>
      <c r="F691">
        <v>-1</v>
      </c>
      <c r="G691">
        <v>-10</v>
      </c>
      <c r="H691">
        <v>-1</v>
      </c>
      <c r="I691">
        <v>-10</v>
      </c>
      <c r="J691">
        <v>-10</v>
      </c>
    </row>
    <row r="692" spans="1:10" x14ac:dyDescent="0.2">
      <c r="A692" t="s">
        <v>699</v>
      </c>
      <c r="B692">
        <v>4</v>
      </c>
      <c r="C692">
        <v>2</v>
      </c>
      <c r="D692">
        <v>2</v>
      </c>
      <c r="E692">
        <v>2</v>
      </c>
      <c r="F692">
        <v>-1</v>
      </c>
      <c r="G692">
        <v>-10</v>
      </c>
      <c r="H692">
        <v>-1</v>
      </c>
      <c r="I692">
        <v>-10</v>
      </c>
      <c r="J692">
        <v>-10</v>
      </c>
    </row>
    <row r="693" spans="1:10" x14ac:dyDescent="0.2">
      <c r="A693" t="s">
        <v>700</v>
      </c>
      <c r="B693">
        <v>2</v>
      </c>
      <c r="C693">
        <v>1</v>
      </c>
      <c r="D693">
        <v>1</v>
      </c>
      <c r="E693">
        <v>1</v>
      </c>
      <c r="F693">
        <v>-1</v>
      </c>
      <c r="G693">
        <v>-10</v>
      </c>
      <c r="H693">
        <v>-1</v>
      </c>
      <c r="I693">
        <v>-10</v>
      </c>
      <c r="J693">
        <v>-10</v>
      </c>
    </row>
    <row r="694" spans="1:10" x14ac:dyDescent="0.2">
      <c r="A694" t="s">
        <v>701</v>
      </c>
      <c r="B694">
        <v>4</v>
      </c>
      <c r="C694">
        <v>5</v>
      </c>
      <c r="D694">
        <v>4</v>
      </c>
      <c r="E694">
        <v>3</v>
      </c>
      <c r="F694">
        <v>1</v>
      </c>
      <c r="G694">
        <v>-10</v>
      </c>
      <c r="H694">
        <v>-1</v>
      </c>
      <c r="I694">
        <v>-10</v>
      </c>
      <c r="J694">
        <v>-10</v>
      </c>
    </row>
    <row r="695" spans="1:10" x14ac:dyDescent="0.2">
      <c r="A695" t="s">
        <v>702</v>
      </c>
      <c r="B695">
        <v>4</v>
      </c>
      <c r="C695">
        <v>2</v>
      </c>
      <c r="D695">
        <v>2</v>
      </c>
      <c r="E695">
        <v>2</v>
      </c>
      <c r="F695">
        <v>-1</v>
      </c>
      <c r="G695">
        <v>-10</v>
      </c>
      <c r="H695">
        <v>-1</v>
      </c>
      <c r="I695">
        <v>-10</v>
      </c>
      <c r="J695">
        <v>-10</v>
      </c>
    </row>
    <row r="696" spans="1:10" x14ac:dyDescent="0.2">
      <c r="A696" t="s">
        <v>703</v>
      </c>
      <c r="B696">
        <v>3</v>
      </c>
      <c r="C696">
        <v>2</v>
      </c>
      <c r="D696">
        <v>3</v>
      </c>
      <c r="E696">
        <v>2</v>
      </c>
      <c r="F696">
        <v>-1</v>
      </c>
      <c r="G696">
        <v>-10</v>
      </c>
      <c r="H696">
        <v>-1</v>
      </c>
      <c r="I696">
        <v>-10</v>
      </c>
      <c r="J696">
        <v>-10</v>
      </c>
    </row>
    <row r="697" spans="1:10" x14ac:dyDescent="0.2">
      <c r="A697" t="s">
        <v>704</v>
      </c>
      <c r="B697">
        <v>4</v>
      </c>
      <c r="C697">
        <v>1</v>
      </c>
      <c r="D697">
        <v>1</v>
      </c>
      <c r="E697">
        <v>1</v>
      </c>
      <c r="F697">
        <v>-1</v>
      </c>
      <c r="G697">
        <v>-10</v>
      </c>
      <c r="H697">
        <v>-1</v>
      </c>
      <c r="I697">
        <v>-10</v>
      </c>
      <c r="J697">
        <v>-10</v>
      </c>
    </row>
    <row r="698" spans="1:10" x14ac:dyDescent="0.2">
      <c r="A698" t="s">
        <v>705</v>
      </c>
      <c r="B698">
        <v>4</v>
      </c>
      <c r="C698">
        <v>3</v>
      </c>
      <c r="D698">
        <v>4</v>
      </c>
      <c r="E698">
        <v>3</v>
      </c>
      <c r="F698">
        <v>-1</v>
      </c>
      <c r="G698">
        <v>-10</v>
      </c>
      <c r="H698">
        <v>-1</v>
      </c>
      <c r="I698">
        <v>-10</v>
      </c>
      <c r="J698">
        <v>-10</v>
      </c>
    </row>
    <row r="699" spans="1:10" x14ac:dyDescent="0.2">
      <c r="A699" t="s">
        <v>706</v>
      </c>
      <c r="B699">
        <v>3</v>
      </c>
      <c r="C699">
        <v>2</v>
      </c>
      <c r="D699">
        <v>2</v>
      </c>
      <c r="E699">
        <v>2</v>
      </c>
      <c r="F699">
        <v>-1</v>
      </c>
      <c r="G699">
        <v>-10</v>
      </c>
      <c r="H699">
        <v>-1</v>
      </c>
      <c r="I699">
        <v>-10</v>
      </c>
      <c r="J699">
        <v>-10</v>
      </c>
    </row>
    <row r="700" spans="1:10" x14ac:dyDescent="0.2">
      <c r="A700" t="s">
        <v>707</v>
      </c>
      <c r="B700">
        <v>3</v>
      </c>
      <c r="C700">
        <v>4</v>
      </c>
      <c r="D700">
        <v>2</v>
      </c>
      <c r="E700">
        <v>2</v>
      </c>
      <c r="F700">
        <v>1</v>
      </c>
      <c r="G700">
        <v>-10</v>
      </c>
      <c r="H700">
        <v>-1</v>
      </c>
      <c r="I700">
        <v>-10</v>
      </c>
      <c r="J700">
        <v>-10</v>
      </c>
    </row>
    <row r="701" spans="1:10" x14ac:dyDescent="0.2">
      <c r="A701" t="s">
        <v>708</v>
      </c>
      <c r="B701">
        <v>3</v>
      </c>
      <c r="C701">
        <v>1</v>
      </c>
      <c r="D701">
        <v>1</v>
      </c>
      <c r="E701">
        <v>1</v>
      </c>
      <c r="F701">
        <v>-1</v>
      </c>
      <c r="G701">
        <v>-10</v>
      </c>
      <c r="H701">
        <v>-1</v>
      </c>
      <c r="I701">
        <v>-10</v>
      </c>
      <c r="J701">
        <v>-10</v>
      </c>
    </row>
    <row r="702" spans="1:10" x14ac:dyDescent="0.2">
      <c r="A702" t="s">
        <v>709</v>
      </c>
      <c r="B702">
        <v>1</v>
      </c>
      <c r="C702">
        <v>1</v>
      </c>
      <c r="D702">
        <v>1</v>
      </c>
      <c r="E702">
        <v>1</v>
      </c>
      <c r="F702">
        <v>1</v>
      </c>
      <c r="G702">
        <v>-10</v>
      </c>
      <c r="H702">
        <v>-1</v>
      </c>
      <c r="I702">
        <v>-10</v>
      </c>
      <c r="J702">
        <v>-10</v>
      </c>
    </row>
    <row r="703" spans="1:10" x14ac:dyDescent="0.2">
      <c r="A703" t="s">
        <v>710</v>
      </c>
      <c r="B703">
        <v>3</v>
      </c>
      <c r="C703">
        <v>3</v>
      </c>
      <c r="D703">
        <v>1</v>
      </c>
      <c r="E703">
        <v>1</v>
      </c>
      <c r="F703">
        <v>1</v>
      </c>
      <c r="G703">
        <v>-10</v>
      </c>
      <c r="H703">
        <v>-1</v>
      </c>
      <c r="I703">
        <v>-10</v>
      </c>
      <c r="J703">
        <v>-10</v>
      </c>
    </row>
    <row r="704" spans="1:10" x14ac:dyDescent="0.2">
      <c r="A704" t="s">
        <v>711</v>
      </c>
      <c r="B704">
        <v>4</v>
      </c>
      <c r="C704">
        <v>3</v>
      </c>
      <c r="D704">
        <v>3</v>
      </c>
      <c r="E704">
        <v>2</v>
      </c>
      <c r="F704">
        <v>-1</v>
      </c>
      <c r="G704">
        <v>-10</v>
      </c>
      <c r="H704">
        <v>-1</v>
      </c>
      <c r="I704">
        <v>-10</v>
      </c>
      <c r="J704">
        <v>-10</v>
      </c>
    </row>
    <row r="705" spans="1:10" x14ac:dyDescent="0.2">
      <c r="A705" t="s">
        <v>712</v>
      </c>
      <c r="B705">
        <v>5</v>
      </c>
      <c r="C705">
        <v>5</v>
      </c>
      <c r="D705">
        <v>4</v>
      </c>
      <c r="E705">
        <v>5</v>
      </c>
      <c r="F705">
        <v>1</v>
      </c>
      <c r="G705">
        <v>-10</v>
      </c>
      <c r="H705">
        <v>-1</v>
      </c>
      <c r="I705">
        <v>-10</v>
      </c>
      <c r="J705">
        <v>-10</v>
      </c>
    </row>
    <row r="706" spans="1:10" x14ac:dyDescent="0.2">
      <c r="A706" t="s">
        <v>713</v>
      </c>
      <c r="B706">
        <v>2</v>
      </c>
      <c r="C706">
        <v>3</v>
      </c>
      <c r="D706">
        <v>2</v>
      </c>
      <c r="E706">
        <v>2</v>
      </c>
      <c r="F706">
        <v>1</v>
      </c>
      <c r="G706">
        <v>-10</v>
      </c>
      <c r="H706">
        <v>-1</v>
      </c>
      <c r="I706">
        <v>-10</v>
      </c>
      <c r="J706">
        <v>-10</v>
      </c>
    </row>
    <row r="707" spans="1:10" x14ac:dyDescent="0.2">
      <c r="A707" t="s">
        <v>714</v>
      </c>
      <c r="B707">
        <v>3</v>
      </c>
      <c r="C707">
        <v>3</v>
      </c>
      <c r="D707">
        <v>2</v>
      </c>
      <c r="E707">
        <v>1</v>
      </c>
      <c r="F707">
        <v>-1</v>
      </c>
      <c r="G707">
        <v>-4</v>
      </c>
      <c r="H707">
        <v>-1</v>
      </c>
      <c r="I707">
        <v>-10</v>
      </c>
      <c r="J707">
        <v>-10</v>
      </c>
    </row>
    <row r="708" spans="1:10" x14ac:dyDescent="0.2">
      <c r="A708" t="s">
        <v>715</v>
      </c>
      <c r="B708">
        <v>4</v>
      </c>
      <c r="C708">
        <v>1</v>
      </c>
      <c r="D708">
        <v>4</v>
      </c>
      <c r="E708">
        <v>4</v>
      </c>
      <c r="F708">
        <v>-1</v>
      </c>
      <c r="G708">
        <v>-10</v>
      </c>
      <c r="H708">
        <v>-1</v>
      </c>
      <c r="I708">
        <v>-10</v>
      </c>
      <c r="J708">
        <v>-10</v>
      </c>
    </row>
    <row r="709" spans="1:10" x14ac:dyDescent="0.2">
      <c r="A709" t="s">
        <v>716</v>
      </c>
      <c r="B709">
        <v>4</v>
      </c>
      <c r="C709">
        <v>2</v>
      </c>
      <c r="D709">
        <v>3</v>
      </c>
      <c r="E709">
        <v>3</v>
      </c>
      <c r="F709">
        <v>1</v>
      </c>
      <c r="G709">
        <v>-10</v>
      </c>
      <c r="H709">
        <v>-1</v>
      </c>
      <c r="I709">
        <v>-10</v>
      </c>
      <c r="J709">
        <v>-10</v>
      </c>
    </row>
    <row r="710" spans="1:10" x14ac:dyDescent="0.2">
      <c r="A710" t="s">
        <v>717</v>
      </c>
      <c r="B710">
        <v>5</v>
      </c>
      <c r="C710">
        <v>4</v>
      </c>
      <c r="D710">
        <v>5</v>
      </c>
      <c r="E710">
        <v>5</v>
      </c>
      <c r="F710">
        <v>1</v>
      </c>
      <c r="G710">
        <v>-10</v>
      </c>
      <c r="H710">
        <v>-1</v>
      </c>
      <c r="I710">
        <v>-10</v>
      </c>
      <c r="J710">
        <v>-10</v>
      </c>
    </row>
    <row r="711" spans="1:10" x14ac:dyDescent="0.2">
      <c r="A711" t="s">
        <v>718</v>
      </c>
      <c r="B711">
        <v>4</v>
      </c>
      <c r="C711">
        <v>4</v>
      </c>
      <c r="D711">
        <v>3</v>
      </c>
      <c r="E711">
        <v>2</v>
      </c>
      <c r="F711">
        <v>-1</v>
      </c>
      <c r="G711">
        <v>-10</v>
      </c>
      <c r="H711">
        <v>-1</v>
      </c>
      <c r="I711">
        <v>-10</v>
      </c>
      <c r="J711">
        <v>-10</v>
      </c>
    </row>
    <row r="712" spans="1:10" x14ac:dyDescent="0.2">
      <c r="A712" t="s">
        <v>719</v>
      </c>
      <c r="B712">
        <v>4</v>
      </c>
      <c r="C712">
        <v>5</v>
      </c>
      <c r="D712">
        <v>5</v>
      </c>
      <c r="E712">
        <v>5</v>
      </c>
      <c r="F712">
        <v>-1</v>
      </c>
      <c r="G712">
        <v>-10</v>
      </c>
      <c r="H712">
        <v>-1</v>
      </c>
      <c r="I712">
        <v>-10</v>
      </c>
      <c r="J712">
        <v>-10</v>
      </c>
    </row>
    <row r="713" spans="1:10" x14ac:dyDescent="0.2">
      <c r="A713" t="s">
        <v>720</v>
      </c>
      <c r="B713">
        <v>5</v>
      </c>
      <c r="C713">
        <v>4</v>
      </c>
      <c r="D713">
        <v>4</v>
      </c>
      <c r="E713">
        <v>4</v>
      </c>
      <c r="F713">
        <v>-1</v>
      </c>
      <c r="G713">
        <v>-10</v>
      </c>
      <c r="H713">
        <v>-1</v>
      </c>
      <c r="I713">
        <v>-10</v>
      </c>
      <c r="J713">
        <v>-10</v>
      </c>
    </row>
    <row r="714" spans="1:10" x14ac:dyDescent="0.2">
      <c r="A714" t="s">
        <v>721</v>
      </c>
      <c r="B714">
        <v>5</v>
      </c>
      <c r="C714">
        <v>3</v>
      </c>
      <c r="D714">
        <v>4</v>
      </c>
      <c r="E714">
        <v>4</v>
      </c>
      <c r="F714">
        <v>-1</v>
      </c>
      <c r="G714">
        <v>-10</v>
      </c>
      <c r="H714">
        <v>-1</v>
      </c>
      <c r="I714">
        <v>-10</v>
      </c>
      <c r="J714">
        <v>-10</v>
      </c>
    </row>
    <row r="715" spans="1:10" x14ac:dyDescent="0.2">
      <c r="A715" t="s">
        <v>722</v>
      </c>
      <c r="B715">
        <v>4</v>
      </c>
      <c r="C715">
        <v>1</v>
      </c>
      <c r="D715">
        <v>2</v>
      </c>
      <c r="E715">
        <v>1</v>
      </c>
      <c r="F715">
        <v>-1</v>
      </c>
      <c r="G715">
        <v>-8</v>
      </c>
      <c r="H715">
        <v>-1</v>
      </c>
      <c r="I715">
        <v>-8</v>
      </c>
      <c r="J715">
        <v>-10</v>
      </c>
    </row>
    <row r="716" spans="1:10" x14ac:dyDescent="0.2">
      <c r="A716" t="s">
        <v>723</v>
      </c>
      <c r="B716">
        <v>2</v>
      </c>
      <c r="C716">
        <v>1</v>
      </c>
      <c r="D716">
        <v>1</v>
      </c>
      <c r="E716">
        <v>1</v>
      </c>
      <c r="F716">
        <v>-1</v>
      </c>
      <c r="G716">
        <v>-10</v>
      </c>
      <c r="H716">
        <v>-1</v>
      </c>
      <c r="I716">
        <v>-10</v>
      </c>
      <c r="J716">
        <v>-10</v>
      </c>
    </row>
    <row r="717" spans="1:10" x14ac:dyDescent="0.2">
      <c r="A717" t="s">
        <v>724</v>
      </c>
      <c r="B717">
        <v>4</v>
      </c>
      <c r="C717">
        <v>3</v>
      </c>
      <c r="D717">
        <v>4</v>
      </c>
      <c r="E717">
        <v>4</v>
      </c>
      <c r="F717">
        <v>-1</v>
      </c>
      <c r="G717">
        <v>-10</v>
      </c>
      <c r="H717">
        <v>-1</v>
      </c>
      <c r="I717">
        <v>-10</v>
      </c>
      <c r="J717">
        <v>-10</v>
      </c>
    </row>
    <row r="718" spans="1:10" x14ac:dyDescent="0.2">
      <c r="A718" t="s">
        <v>725</v>
      </c>
      <c r="B718">
        <v>4</v>
      </c>
      <c r="C718">
        <v>3</v>
      </c>
      <c r="D718">
        <v>5</v>
      </c>
      <c r="E718">
        <v>4</v>
      </c>
      <c r="F718">
        <v>-1</v>
      </c>
      <c r="G718">
        <v>-10</v>
      </c>
      <c r="H718">
        <v>-1</v>
      </c>
      <c r="I718">
        <v>-10</v>
      </c>
      <c r="J718">
        <v>-10</v>
      </c>
    </row>
    <row r="719" spans="1:10" x14ac:dyDescent="0.2">
      <c r="A719" t="s">
        <v>726</v>
      </c>
      <c r="B719">
        <v>4</v>
      </c>
      <c r="C719">
        <v>1</v>
      </c>
      <c r="D719">
        <v>2</v>
      </c>
      <c r="E719">
        <v>2</v>
      </c>
      <c r="F719">
        <v>-1</v>
      </c>
      <c r="G719">
        <v>-10</v>
      </c>
      <c r="H719">
        <v>-1</v>
      </c>
      <c r="I719">
        <v>-10</v>
      </c>
      <c r="J719">
        <v>-10</v>
      </c>
    </row>
    <row r="720" spans="1:10" x14ac:dyDescent="0.2">
      <c r="A720" t="s">
        <v>727</v>
      </c>
      <c r="B720">
        <v>3</v>
      </c>
      <c r="C720">
        <v>4</v>
      </c>
      <c r="D720">
        <v>2</v>
      </c>
      <c r="E720">
        <v>2</v>
      </c>
      <c r="F720">
        <v>1</v>
      </c>
      <c r="G720">
        <v>-10</v>
      </c>
      <c r="H720">
        <v>-1</v>
      </c>
      <c r="I720">
        <v>-10</v>
      </c>
      <c r="J720">
        <v>-10</v>
      </c>
    </row>
    <row r="721" spans="1:10" x14ac:dyDescent="0.2">
      <c r="A721" t="s">
        <v>728</v>
      </c>
      <c r="B721">
        <v>4</v>
      </c>
      <c r="C721">
        <v>1</v>
      </c>
      <c r="D721">
        <v>2</v>
      </c>
      <c r="E721">
        <v>2</v>
      </c>
      <c r="F721">
        <v>-1</v>
      </c>
      <c r="G721">
        <v>-10</v>
      </c>
      <c r="H721">
        <v>-1</v>
      </c>
      <c r="I721">
        <v>-10</v>
      </c>
      <c r="J721">
        <v>-10</v>
      </c>
    </row>
    <row r="722" spans="1:10" x14ac:dyDescent="0.2">
      <c r="A722" t="s">
        <v>729</v>
      </c>
      <c r="B722">
        <v>2</v>
      </c>
      <c r="C722">
        <v>1</v>
      </c>
      <c r="D722">
        <v>1</v>
      </c>
      <c r="E722">
        <v>1</v>
      </c>
      <c r="F722">
        <v>1</v>
      </c>
      <c r="G722">
        <v>-10</v>
      </c>
      <c r="H722">
        <v>-1</v>
      </c>
      <c r="I722">
        <v>-10</v>
      </c>
      <c r="J722">
        <v>-10</v>
      </c>
    </row>
    <row r="723" spans="1:10" x14ac:dyDescent="0.2">
      <c r="A723" t="s">
        <v>730</v>
      </c>
      <c r="B723">
        <v>4</v>
      </c>
      <c r="C723">
        <v>3</v>
      </c>
      <c r="D723">
        <v>2</v>
      </c>
      <c r="E723">
        <v>2</v>
      </c>
      <c r="F723">
        <v>-1</v>
      </c>
      <c r="G723">
        <v>-10</v>
      </c>
      <c r="H723">
        <v>-1</v>
      </c>
      <c r="I723">
        <v>-10</v>
      </c>
      <c r="J723">
        <v>-10</v>
      </c>
    </row>
    <row r="724" spans="1:10" x14ac:dyDescent="0.2">
      <c r="A724" t="s">
        <v>731</v>
      </c>
      <c r="B724">
        <v>4</v>
      </c>
      <c r="C724">
        <v>1</v>
      </c>
      <c r="D724">
        <v>4</v>
      </c>
      <c r="E724">
        <v>4</v>
      </c>
      <c r="F724">
        <v>-1</v>
      </c>
      <c r="G724">
        <v>-10</v>
      </c>
      <c r="H724">
        <v>-1</v>
      </c>
      <c r="I724">
        <v>-10</v>
      </c>
      <c r="J724">
        <v>-10</v>
      </c>
    </row>
    <row r="725" spans="1:10" x14ac:dyDescent="0.2">
      <c r="A725" t="s">
        <v>732</v>
      </c>
      <c r="B725">
        <v>5</v>
      </c>
      <c r="C725">
        <v>3</v>
      </c>
      <c r="D725">
        <v>4</v>
      </c>
      <c r="E725">
        <v>4</v>
      </c>
      <c r="F725">
        <v>-1</v>
      </c>
      <c r="G725">
        <v>-10</v>
      </c>
      <c r="H725">
        <v>-1</v>
      </c>
      <c r="I725">
        <v>-10</v>
      </c>
      <c r="J725">
        <v>-10</v>
      </c>
    </row>
    <row r="726" spans="1:10" x14ac:dyDescent="0.2">
      <c r="A726" t="s">
        <v>733</v>
      </c>
      <c r="B726">
        <v>3</v>
      </c>
      <c r="C726">
        <v>1</v>
      </c>
      <c r="D726">
        <v>1</v>
      </c>
      <c r="E726">
        <v>1</v>
      </c>
      <c r="F726">
        <v>-1</v>
      </c>
      <c r="G726">
        <v>-10</v>
      </c>
      <c r="H726">
        <v>-1</v>
      </c>
      <c r="I726">
        <v>-10</v>
      </c>
      <c r="J726">
        <v>-10</v>
      </c>
    </row>
    <row r="727" spans="1:10" x14ac:dyDescent="0.2">
      <c r="A727" t="s">
        <v>734</v>
      </c>
      <c r="B727">
        <v>4</v>
      </c>
      <c r="C727">
        <v>2</v>
      </c>
      <c r="D727">
        <v>4</v>
      </c>
      <c r="E727">
        <v>3</v>
      </c>
      <c r="F727">
        <v>-1</v>
      </c>
      <c r="G727">
        <v>-10</v>
      </c>
      <c r="H727">
        <v>-1</v>
      </c>
      <c r="I727">
        <v>-10</v>
      </c>
      <c r="J727">
        <v>-10</v>
      </c>
    </row>
    <row r="728" spans="1:10" x14ac:dyDescent="0.2">
      <c r="A728" t="s">
        <v>735</v>
      </c>
      <c r="B728">
        <v>4</v>
      </c>
      <c r="C728">
        <v>3</v>
      </c>
      <c r="D728">
        <v>3</v>
      </c>
      <c r="E728">
        <v>3</v>
      </c>
      <c r="F728">
        <v>-1</v>
      </c>
      <c r="G728">
        <v>-10</v>
      </c>
      <c r="H728">
        <v>-1</v>
      </c>
      <c r="I728">
        <v>-10</v>
      </c>
      <c r="J728">
        <v>-10</v>
      </c>
    </row>
    <row r="729" spans="1:10" x14ac:dyDescent="0.2">
      <c r="A729" t="s">
        <v>736</v>
      </c>
      <c r="B729">
        <v>3</v>
      </c>
      <c r="C729">
        <v>3</v>
      </c>
      <c r="D729">
        <v>3</v>
      </c>
      <c r="E729">
        <v>4</v>
      </c>
      <c r="F729">
        <v>1</v>
      </c>
      <c r="G729">
        <v>-10</v>
      </c>
      <c r="H729">
        <v>-1</v>
      </c>
      <c r="I729">
        <v>-10</v>
      </c>
      <c r="J729">
        <v>-10</v>
      </c>
    </row>
    <row r="730" spans="1:10" x14ac:dyDescent="0.2">
      <c r="A730" t="s">
        <v>737</v>
      </c>
      <c r="B730">
        <v>4</v>
      </c>
      <c r="C730">
        <v>5</v>
      </c>
      <c r="D730">
        <v>5</v>
      </c>
      <c r="E730">
        <v>5</v>
      </c>
      <c r="F730">
        <v>-1</v>
      </c>
      <c r="G730">
        <v>-10</v>
      </c>
      <c r="H730">
        <v>-1</v>
      </c>
      <c r="I730">
        <v>-10</v>
      </c>
      <c r="J730">
        <v>-10</v>
      </c>
    </row>
    <row r="731" spans="1:10" x14ac:dyDescent="0.2">
      <c r="A731" t="s">
        <v>738</v>
      </c>
      <c r="B731">
        <v>2</v>
      </c>
      <c r="C731">
        <v>1</v>
      </c>
      <c r="D731">
        <v>1</v>
      </c>
      <c r="E731">
        <v>1</v>
      </c>
      <c r="F731">
        <v>-1</v>
      </c>
      <c r="G731">
        <v>-10</v>
      </c>
      <c r="H731">
        <v>-1</v>
      </c>
      <c r="I731">
        <v>-10</v>
      </c>
      <c r="J731">
        <v>-10</v>
      </c>
    </row>
    <row r="732" spans="1:10" x14ac:dyDescent="0.2">
      <c r="A732" t="s">
        <v>739</v>
      </c>
      <c r="B732">
        <v>3</v>
      </c>
      <c r="C732">
        <v>3</v>
      </c>
      <c r="D732">
        <v>4</v>
      </c>
      <c r="E732">
        <v>3</v>
      </c>
      <c r="F732">
        <v>-1</v>
      </c>
      <c r="G732">
        <v>-10</v>
      </c>
      <c r="H732">
        <v>-1</v>
      </c>
      <c r="I732">
        <v>-10</v>
      </c>
      <c r="J732">
        <v>-10</v>
      </c>
    </row>
    <row r="733" spans="1:10" x14ac:dyDescent="0.2">
      <c r="A733" t="s">
        <v>740</v>
      </c>
      <c r="B733">
        <v>4</v>
      </c>
      <c r="C733">
        <v>1</v>
      </c>
      <c r="D733">
        <v>1</v>
      </c>
      <c r="E733">
        <v>1</v>
      </c>
      <c r="F733">
        <v>-1</v>
      </c>
      <c r="G733">
        <v>-10</v>
      </c>
      <c r="H733">
        <v>-1</v>
      </c>
      <c r="I733">
        <v>-10</v>
      </c>
      <c r="J733">
        <v>-10</v>
      </c>
    </row>
    <row r="734" spans="1:10" x14ac:dyDescent="0.2">
      <c r="A734" t="s">
        <v>741</v>
      </c>
      <c r="B734">
        <v>2</v>
      </c>
      <c r="C734">
        <v>1</v>
      </c>
      <c r="D734">
        <v>1</v>
      </c>
      <c r="E734">
        <v>1</v>
      </c>
      <c r="F734">
        <v>-1</v>
      </c>
      <c r="G734">
        <v>-10</v>
      </c>
      <c r="H734">
        <v>-1</v>
      </c>
      <c r="I734">
        <v>-10</v>
      </c>
      <c r="J734">
        <v>-10</v>
      </c>
    </row>
    <row r="735" spans="1:10" x14ac:dyDescent="0.2">
      <c r="A735" t="s">
        <v>742</v>
      </c>
      <c r="B735">
        <v>2</v>
      </c>
      <c r="C735">
        <v>1</v>
      </c>
      <c r="D735">
        <v>2</v>
      </c>
      <c r="E735">
        <v>1</v>
      </c>
      <c r="F735">
        <v>-1</v>
      </c>
      <c r="G735">
        <v>-10</v>
      </c>
      <c r="H735">
        <v>-1</v>
      </c>
      <c r="I735">
        <v>-10</v>
      </c>
      <c r="J735">
        <v>-10</v>
      </c>
    </row>
    <row r="736" spans="1:10" x14ac:dyDescent="0.2">
      <c r="A736" t="s">
        <v>743</v>
      </c>
      <c r="B736">
        <v>1</v>
      </c>
      <c r="C736">
        <v>1</v>
      </c>
      <c r="D736">
        <v>1</v>
      </c>
      <c r="E736">
        <v>1</v>
      </c>
      <c r="F736">
        <v>-1</v>
      </c>
      <c r="G736">
        <v>-10</v>
      </c>
      <c r="H736">
        <v>-1</v>
      </c>
      <c r="I736">
        <v>-10</v>
      </c>
      <c r="J736">
        <v>-10</v>
      </c>
    </row>
    <row r="737" spans="1:10" x14ac:dyDescent="0.2">
      <c r="A737" t="s">
        <v>744</v>
      </c>
      <c r="B737">
        <v>3</v>
      </c>
      <c r="C737">
        <v>1</v>
      </c>
      <c r="D737">
        <v>1</v>
      </c>
      <c r="E737">
        <v>1</v>
      </c>
      <c r="F737">
        <v>-1</v>
      </c>
      <c r="G737">
        <v>-10</v>
      </c>
      <c r="H737">
        <v>-1</v>
      </c>
      <c r="I737">
        <v>-10</v>
      </c>
      <c r="J737">
        <v>-10</v>
      </c>
    </row>
    <row r="738" spans="1:10" x14ac:dyDescent="0.2">
      <c r="A738" t="s">
        <v>745</v>
      </c>
      <c r="B738">
        <v>4</v>
      </c>
      <c r="C738">
        <v>2</v>
      </c>
      <c r="D738">
        <v>2</v>
      </c>
      <c r="E738">
        <v>1</v>
      </c>
      <c r="F738">
        <v>-1</v>
      </c>
      <c r="G738">
        <v>-10</v>
      </c>
      <c r="H738">
        <v>-1</v>
      </c>
      <c r="I738">
        <v>-10</v>
      </c>
      <c r="J738">
        <v>-10</v>
      </c>
    </row>
    <row r="739" spans="1:10" x14ac:dyDescent="0.2">
      <c r="A739" t="s">
        <v>746</v>
      </c>
      <c r="B739">
        <v>2</v>
      </c>
      <c r="C739">
        <v>2</v>
      </c>
      <c r="D739">
        <v>1</v>
      </c>
      <c r="E739">
        <v>1</v>
      </c>
      <c r="F739">
        <v>1</v>
      </c>
      <c r="G739">
        <v>-10</v>
      </c>
      <c r="H739">
        <v>-1</v>
      </c>
      <c r="I739">
        <v>-10</v>
      </c>
      <c r="J739">
        <v>-10</v>
      </c>
    </row>
    <row r="740" spans="1:10" x14ac:dyDescent="0.2">
      <c r="A740" t="s">
        <v>747</v>
      </c>
      <c r="B740">
        <v>4</v>
      </c>
      <c r="C740">
        <v>3</v>
      </c>
      <c r="D740">
        <v>4</v>
      </c>
      <c r="E740">
        <v>4</v>
      </c>
      <c r="F740">
        <v>1</v>
      </c>
      <c r="G740">
        <v>-10</v>
      </c>
      <c r="H740">
        <v>-1</v>
      </c>
      <c r="I740">
        <v>-10</v>
      </c>
      <c r="J740">
        <v>-10</v>
      </c>
    </row>
    <row r="741" spans="1:10" x14ac:dyDescent="0.2">
      <c r="A741" t="s">
        <v>748</v>
      </c>
      <c r="B741">
        <v>4</v>
      </c>
      <c r="C741">
        <v>4</v>
      </c>
      <c r="D741">
        <v>3</v>
      </c>
      <c r="E741">
        <v>5</v>
      </c>
      <c r="F741">
        <v>1</v>
      </c>
      <c r="G741">
        <v>-10</v>
      </c>
      <c r="H741">
        <v>-1</v>
      </c>
      <c r="I741">
        <v>-10</v>
      </c>
      <c r="J741">
        <v>-10</v>
      </c>
    </row>
    <row r="742" spans="1:10" x14ac:dyDescent="0.2">
      <c r="A742" t="s">
        <v>749</v>
      </c>
      <c r="B742">
        <v>1</v>
      </c>
      <c r="C742">
        <v>1</v>
      </c>
      <c r="D742">
        <v>1</v>
      </c>
      <c r="E742">
        <v>1</v>
      </c>
      <c r="F742">
        <v>-1</v>
      </c>
      <c r="G742">
        <v>-10</v>
      </c>
      <c r="H742">
        <v>-1</v>
      </c>
      <c r="I742">
        <v>-10</v>
      </c>
      <c r="J742">
        <v>-10</v>
      </c>
    </row>
    <row r="743" spans="1:10" x14ac:dyDescent="0.2">
      <c r="A743" t="s">
        <v>750</v>
      </c>
      <c r="B743">
        <v>4</v>
      </c>
      <c r="C743">
        <v>4</v>
      </c>
      <c r="D743">
        <v>5</v>
      </c>
      <c r="E743">
        <v>5</v>
      </c>
      <c r="F743">
        <v>1</v>
      </c>
      <c r="G743">
        <v>-10</v>
      </c>
      <c r="H743">
        <v>-1</v>
      </c>
      <c r="I743">
        <v>-10</v>
      </c>
      <c r="J743">
        <v>-10</v>
      </c>
    </row>
    <row r="744" spans="1:10" x14ac:dyDescent="0.2">
      <c r="A744" t="s">
        <v>751</v>
      </c>
      <c r="B744">
        <v>5</v>
      </c>
      <c r="C744">
        <v>3</v>
      </c>
      <c r="D744">
        <v>4</v>
      </c>
      <c r="E744">
        <v>3</v>
      </c>
      <c r="F744">
        <v>-1</v>
      </c>
      <c r="G744">
        <v>-10</v>
      </c>
      <c r="H744">
        <v>-1</v>
      </c>
      <c r="I744">
        <v>-10</v>
      </c>
      <c r="J744">
        <v>-10</v>
      </c>
    </row>
    <row r="745" spans="1:10" x14ac:dyDescent="0.2">
      <c r="A745" t="s">
        <v>752</v>
      </c>
      <c r="B745">
        <v>4</v>
      </c>
      <c r="C745">
        <v>3</v>
      </c>
      <c r="D745">
        <v>5</v>
      </c>
      <c r="E745">
        <v>4</v>
      </c>
      <c r="F745">
        <v>-1</v>
      </c>
      <c r="G745">
        <v>-10</v>
      </c>
      <c r="H745">
        <v>-1</v>
      </c>
      <c r="I745">
        <v>-10</v>
      </c>
      <c r="J745">
        <v>-10</v>
      </c>
    </row>
    <row r="746" spans="1:10" x14ac:dyDescent="0.2">
      <c r="A746" t="s">
        <v>753</v>
      </c>
      <c r="B746">
        <v>4</v>
      </c>
      <c r="C746">
        <v>5</v>
      </c>
      <c r="D746">
        <v>4</v>
      </c>
      <c r="E746">
        <v>4</v>
      </c>
      <c r="F746">
        <v>1</v>
      </c>
      <c r="G746">
        <v>-10</v>
      </c>
      <c r="H746">
        <v>-1</v>
      </c>
      <c r="I746">
        <v>-10</v>
      </c>
      <c r="J746">
        <v>-10</v>
      </c>
    </row>
    <row r="747" spans="1:10" x14ac:dyDescent="0.2">
      <c r="A747" t="s">
        <v>754</v>
      </c>
      <c r="B747">
        <v>4</v>
      </c>
      <c r="C747">
        <v>3</v>
      </c>
      <c r="D747">
        <v>5</v>
      </c>
      <c r="E747">
        <v>4</v>
      </c>
      <c r="F747">
        <v>-1</v>
      </c>
      <c r="G747">
        <v>-10</v>
      </c>
      <c r="H747">
        <v>-1</v>
      </c>
      <c r="I747">
        <v>-10</v>
      </c>
      <c r="J747">
        <v>-10</v>
      </c>
    </row>
    <row r="748" spans="1:10" x14ac:dyDescent="0.2">
      <c r="A748" t="s">
        <v>755</v>
      </c>
      <c r="B748">
        <v>4</v>
      </c>
      <c r="C748">
        <v>3</v>
      </c>
      <c r="D748">
        <v>3</v>
      </c>
      <c r="E748">
        <v>4</v>
      </c>
      <c r="F748">
        <v>-1</v>
      </c>
      <c r="G748">
        <v>-10</v>
      </c>
      <c r="H748">
        <v>-1</v>
      </c>
      <c r="I748">
        <v>-10</v>
      </c>
      <c r="J748">
        <v>-10</v>
      </c>
    </row>
    <row r="749" spans="1:10" x14ac:dyDescent="0.2">
      <c r="A749" t="s">
        <v>756</v>
      </c>
      <c r="B749">
        <v>4</v>
      </c>
      <c r="C749">
        <v>4</v>
      </c>
      <c r="D749">
        <v>4</v>
      </c>
      <c r="E749">
        <v>5</v>
      </c>
      <c r="F749">
        <v>1</v>
      </c>
      <c r="G749">
        <v>-10</v>
      </c>
      <c r="H749">
        <v>-1</v>
      </c>
      <c r="I749">
        <v>-10</v>
      </c>
      <c r="J749">
        <v>-10</v>
      </c>
    </row>
    <row r="750" spans="1:10" x14ac:dyDescent="0.2">
      <c r="A750" t="s">
        <v>757</v>
      </c>
      <c r="B750">
        <v>5</v>
      </c>
      <c r="C750">
        <v>4</v>
      </c>
      <c r="D750">
        <v>5</v>
      </c>
      <c r="E750">
        <v>5</v>
      </c>
      <c r="F750">
        <v>1</v>
      </c>
      <c r="G750">
        <v>-10</v>
      </c>
      <c r="H750">
        <v>-1</v>
      </c>
      <c r="I750">
        <v>-10</v>
      </c>
      <c r="J750">
        <v>-10</v>
      </c>
    </row>
    <row r="751" spans="1:10" x14ac:dyDescent="0.2">
      <c r="A751" t="s">
        <v>758</v>
      </c>
      <c r="B751">
        <v>3</v>
      </c>
      <c r="C751">
        <v>2</v>
      </c>
      <c r="D751">
        <v>1</v>
      </c>
      <c r="E751">
        <v>1</v>
      </c>
      <c r="F751">
        <v>1</v>
      </c>
      <c r="G751">
        <v>-10</v>
      </c>
      <c r="H751">
        <v>-1</v>
      </c>
      <c r="I751">
        <v>-10</v>
      </c>
      <c r="J751">
        <v>-10</v>
      </c>
    </row>
    <row r="752" spans="1:10" x14ac:dyDescent="0.2">
      <c r="A752" t="s">
        <v>759</v>
      </c>
      <c r="B752">
        <v>4</v>
      </c>
      <c r="C752">
        <v>4</v>
      </c>
      <c r="D752">
        <v>5</v>
      </c>
      <c r="E752">
        <v>4</v>
      </c>
      <c r="F752">
        <v>-1</v>
      </c>
      <c r="G752">
        <v>-10</v>
      </c>
      <c r="H752">
        <v>-1</v>
      </c>
      <c r="I752">
        <v>-10</v>
      </c>
      <c r="J752">
        <v>-10</v>
      </c>
    </row>
    <row r="753" spans="1:10" x14ac:dyDescent="0.2">
      <c r="A753" t="s">
        <v>760</v>
      </c>
      <c r="B753">
        <v>4</v>
      </c>
      <c r="C753">
        <v>3</v>
      </c>
      <c r="D753">
        <v>4</v>
      </c>
      <c r="E753">
        <v>4</v>
      </c>
      <c r="F753">
        <v>-1</v>
      </c>
      <c r="G753">
        <v>-10</v>
      </c>
      <c r="H753">
        <v>-1</v>
      </c>
      <c r="I753">
        <v>-10</v>
      </c>
      <c r="J753">
        <v>-10</v>
      </c>
    </row>
    <row r="754" spans="1:10" x14ac:dyDescent="0.2">
      <c r="A754" t="s">
        <v>761</v>
      </c>
      <c r="B754">
        <v>4</v>
      </c>
      <c r="C754">
        <v>4</v>
      </c>
      <c r="D754">
        <v>3</v>
      </c>
      <c r="E754">
        <v>4</v>
      </c>
      <c r="F754">
        <v>-1</v>
      </c>
      <c r="G754">
        <v>-10</v>
      </c>
      <c r="H754">
        <v>-1</v>
      </c>
      <c r="I754">
        <v>-10</v>
      </c>
      <c r="J754">
        <v>-10</v>
      </c>
    </row>
    <row r="755" spans="1:10" x14ac:dyDescent="0.2">
      <c r="A755" t="s">
        <v>762</v>
      </c>
      <c r="B755">
        <v>4</v>
      </c>
      <c r="C755">
        <v>3</v>
      </c>
      <c r="D755">
        <v>3</v>
      </c>
      <c r="E755">
        <v>3</v>
      </c>
      <c r="F755">
        <v>-1</v>
      </c>
      <c r="G755">
        <v>-10</v>
      </c>
      <c r="H755">
        <v>-1</v>
      </c>
      <c r="I755">
        <v>-10</v>
      </c>
      <c r="J755">
        <v>-10</v>
      </c>
    </row>
    <row r="756" spans="1:10" x14ac:dyDescent="0.2">
      <c r="A756" t="s">
        <v>763</v>
      </c>
      <c r="B756">
        <v>3</v>
      </c>
      <c r="C756">
        <v>3</v>
      </c>
      <c r="D756">
        <v>2</v>
      </c>
      <c r="E756">
        <v>2</v>
      </c>
      <c r="F756">
        <v>1</v>
      </c>
      <c r="G756">
        <v>-10</v>
      </c>
      <c r="H756">
        <v>-1</v>
      </c>
      <c r="I756">
        <v>-10</v>
      </c>
      <c r="J756">
        <v>-10</v>
      </c>
    </row>
    <row r="757" spans="1:10" x14ac:dyDescent="0.2">
      <c r="A757" t="s">
        <v>764</v>
      </c>
      <c r="B757">
        <v>3</v>
      </c>
      <c r="C757">
        <v>4</v>
      </c>
      <c r="D757">
        <v>2</v>
      </c>
      <c r="E757">
        <v>3</v>
      </c>
      <c r="F757">
        <v>-1</v>
      </c>
      <c r="G757">
        <v>-10</v>
      </c>
      <c r="H757">
        <v>-1</v>
      </c>
      <c r="I757">
        <v>-10</v>
      </c>
      <c r="J757">
        <v>-10</v>
      </c>
    </row>
    <row r="758" spans="1:10" x14ac:dyDescent="0.2">
      <c r="A758" t="s">
        <v>765</v>
      </c>
      <c r="B758">
        <v>4</v>
      </c>
      <c r="C758">
        <v>1</v>
      </c>
      <c r="D758">
        <v>2</v>
      </c>
      <c r="E758">
        <v>1</v>
      </c>
      <c r="F758">
        <v>-1</v>
      </c>
      <c r="G758">
        <v>-10</v>
      </c>
      <c r="H758">
        <v>-1</v>
      </c>
      <c r="I758">
        <v>-10</v>
      </c>
      <c r="J758">
        <v>-10</v>
      </c>
    </row>
    <row r="759" spans="1:10" x14ac:dyDescent="0.2">
      <c r="A759" t="s">
        <v>766</v>
      </c>
      <c r="B759">
        <v>4</v>
      </c>
      <c r="C759">
        <v>4</v>
      </c>
      <c r="D759">
        <v>3</v>
      </c>
      <c r="E759">
        <v>3</v>
      </c>
      <c r="F759">
        <v>-1</v>
      </c>
      <c r="G759">
        <v>-10</v>
      </c>
      <c r="H759">
        <v>-1</v>
      </c>
      <c r="I759">
        <v>-10</v>
      </c>
      <c r="J759">
        <v>-10</v>
      </c>
    </row>
    <row r="760" spans="1:10" x14ac:dyDescent="0.2">
      <c r="A760" t="s">
        <v>767</v>
      </c>
      <c r="B760">
        <v>4</v>
      </c>
      <c r="C760">
        <v>3</v>
      </c>
      <c r="D760">
        <v>3</v>
      </c>
      <c r="E760">
        <v>4</v>
      </c>
      <c r="F760">
        <v>-1</v>
      </c>
      <c r="G760">
        <v>-10</v>
      </c>
      <c r="H760">
        <v>-1</v>
      </c>
      <c r="I760">
        <v>-10</v>
      </c>
      <c r="J760">
        <v>-10</v>
      </c>
    </row>
    <row r="761" spans="1:10" x14ac:dyDescent="0.2">
      <c r="A761" t="s">
        <v>768</v>
      </c>
      <c r="B761">
        <v>2</v>
      </c>
      <c r="C761">
        <v>3</v>
      </c>
      <c r="D761">
        <v>2</v>
      </c>
      <c r="E761">
        <v>1</v>
      </c>
      <c r="F761">
        <v>-1</v>
      </c>
      <c r="G761">
        <v>-10</v>
      </c>
      <c r="H761">
        <v>-1</v>
      </c>
      <c r="I761">
        <v>-10</v>
      </c>
      <c r="J761">
        <v>-10</v>
      </c>
    </row>
    <row r="762" spans="1:10" x14ac:dyDescent="0.2">
      <c r="A762" t="s">
        <v>769</v>
      </c>
      <c r="B762">
        <v>4</v>
      </c>
      <c r="C762">
        <v>1</v>
      </c>
      <c r="D762">
        <v>1</v>
      </c>
      <c r="E762">
        <v>2</v>
      </c>
      <c r="F762">
        <v>-1</v>
      </c>
      <c r="G762">
        <v>-4</v>
      </c>
      <c r="H762">
        <v>-1</v>
      </c>
      <c r="I762">
        <v>-10</v>
      </c>
      <c r="J762">
        <v>-10</v>
      </c>
    </row>
    <row r="763" spans="1:10" x14ac:dyDescent="0.2">
      <c r="A763" t="s">
        <v>770</v>
      </c>
      <c r="B763">
        <v>4</v>
      </c>
      <c r="C763">
        <v>3</v>
      </c>
      <c r="D763">
        <v>3</v>
      </c>
      <c r="E763">
        <v>3</v>
      </c>
      <c r="F763">
        <v>-1</v>
      </c>
      <c r="G763">
        <v>-10</v>
      </c>
      <c r="H763">
        <v>-1</v>
      </c>
      <c r="I763">
        <v>-10</v>
      </c>
      <c r="J763">
        <v>-10</v>
      </c>
    </row>
    <row r="764" spans="1:10" x14ac:dyDescent="0.2">
      <c r="A764" t="s">
        <v>771</v>
      </c>
      <c r="B764">
        <v>3</v>
      </c>
      <c r="C764">
        <v>2</v>
      </c>
      <c r="D764">
        <v>2</v>
      </c>
      <c r="E764">
        <v>1</v>
      </c>
      <c r="F764">
        <v>-1</v>
      </c>
      <c r="G764">
        <v>-10</v>
      </c>
      <c r="H764">
        <v>-1</v>
      </c>
      <c r="I764">
        <v>-10</v>
      </c>
      <c r="J764">
        <v>-10</v>
      </c>
    </row>
    <row r="765" spans="1:10" x14ac:dyDescent="0.2">
      <c r="A765" t="s">
        <v>772</v>
      </c>
      <c r="B765">
        <v>4</v>
      </c>
      <c r="C765">
        <v>5</v>
      </c>
      <c r="D765">
        <v>4</v>
      </c>
      <c r="E765">
        <v>4</v>
      </c>
      <c r="F765">
        <v>-1</v>
      </c>
      <c r="G765">
        <v>-10</v>
      </c>
      <c r="H765">
        <v>-1</v>
      </c>
      <c r="I765">
        <v>-10</v>
      </c>
      <c r="J765">
        <v>-10</v>
      </c>
    </row>
    <row r="766" spans="1:10" x14ac:dyDescent="0.2">
      <c r="A766" t="s">
        <v>773</v>
      </c>
      <c r="B766">
        <v>4</v>
      </c>
      <c r="C766">
        <v>3</v>
      </c>
      <c r="D766">
        <v>3</v>
      </c>
      <c r="E766">
        <v>4</v>
      </c>
      <c r="F766">
        <v>-1</v>
      </c>
      <c r="G766">
        <v>-10</v>
      </c>
      <c r="H766">
        <v>-1</v>
      </c>
      <c r="I766">
        <v>-10</v>
      </c>
      <c r="J766">
        <v>-10</v>
      </c>
    </row>
    <row r="767" spans="1:10" x14ac:dyDescent="0.2">
      <c r="A767" t="s">
        <v>774</v>
      </c>
      <c r="B767">
        <v>4</v>
      </c>
      <c r="C767">
        <v>5</v>
      </c>
      <c r="D767">
        <v>4</v>
      </c>
      <c r="E767">
        <v>4</v>
      </c>
      <c r="F767">
        <v>-1</v>
      </c>
      <c r="G767">
        <v>-10</v>
      </c>
      <c r="H767">
        <v>-1</v>
      </c>
      <c r="I767">
        <v>-10</v>
      </c>
      <c r="J767">
        <v>-10</v>
      </c>
    </row>
    <row r="768" spans="1:10" x14ac:dyDescent="0.2">
      <c r="A768" t="s">
        <v>775</v>
      </c>
      <c r="B768">
        <v>3</v>
      </c>
      <c r="C768">
        <v>1</v>
      </c>
      <c r="D768">
        <v>1</v>
      </c>
      <c r="E768">
        <v>1</v>
      </c>
      <c r="F768">
        <v>1</v>
      </c>
      <c r="G768">
        <v>-10</v>
      </c>
      <c r="H768">
        <v>-1</v>
      </c>
      <c r="I768">
        <v>-10</v>
      </c>
      <c r="J768">
        <v>-10</v>
      </c>
    </row>
    <row r="769" spans="1:10" x14ac:dyDescent="0.2">
      <c r="A769" t="s">
        <v>776</v>
      </c>
      <c r="B769">
        <v>4</v>
      </c>
      <c r="C769">
        <v>1</v>
      </c>
      <c r="D769">
        <v>3</v>
      </c>
      <c r="E769">
        <v>3</v>
      </c>
      <c r="F769">
        <v>1</v>
      </c>
      <c r="G769">
        <v>-10</v>
      </c>
      <c r="H769">
        <v>-1</v>
      </c>
      <c r="I769">
        <v>-10</v>
      </c>
      <c r="J769">
        <v>-10</v>
      </c>
    </row>
    <row r="770" spans="1:10" x14ac:dyDescent="0.2">
      <c r="A770" t="s">
        <v>777</v>
      </c>
      <c r="B770">
        <v>4</v>
      </c>
      <c r="C770">
        <v>2</v>
      </c>
      <c r="D770">
        <v>3</v>
      </c>
      <c r="E770">
        <v>3</v>
      </c>
      <c r="F770">
        <v>-1</v>
      </c>
      <c r="G770">
        <v>-10</v>
      </c>
      <c r="H770">
        <v>-1</v>
      </c>
      <c r="I770">
        <v>-10</v>
      </c>
      <c r="J770">
        <v>-10</v>
      </c>
    </row>
    <row r="771" spans="1:10" x14ac:dyDescent="0.2">
      <c r="A771" t="s">
        <v>778</v>
      </c>
      <c r="B771">
        <v>5</v>
      </c>
      <c r="C771">
        <v>3</v>
      </c>
      <c r="D771">
        <v>4</v>
      </c>
      <c r="E771">
        <v>5</v>
      </c>
      <c r="F771">
        <v>1</v>
      </c>
      <c r="G771">
        <v>-10</v>
      </c>
      <c r="H771">
        <v>-1</v>
      </c>
      <c r="I771">
        <v>-10</v>
      </c>
      <c r="J771">
        <v>-10</v>
      </c>
    </row>
    <row r="772" spans="1:10" x14ac:dyDescent="0.2">
      <c r="A772" t="s">
        <v>779</v>
      </c>
      <c r="B772">
        <v>4</v>
      </c>
      <c r="C772">
        <v>4</v>
      </c>
      <c r="D772">
        <v>3</v>
      </c>
      <c r="E772">
        <v>4</v>
      </c>
      <c r="F772">
        <v>1</v>
      </c>
      <c r="G772">
        <v>-10</v>
      </c>
      <c r="H772">
        <v>-1</v>
      </c>
      <c r="I772">
        <v>-10</v>
      </c>
      <c r="J772">
        <v>-10</v>
      </c>
    </row>
    <row r="773" spans="1:10" x14ac:dyDescent="0.2">
      <c r="A773" t="s">
        <v>780</v>
      </c>
      <c r="B773">
        <v>4</v>
      </c>
      <c r="C773">
        <v>4</v>
      </c>
      <c r="D773">
        <v>5</v>
      </c>
      <c r="E773">
        <v>5</v>
      </c>
      <c r="F773">
        <v>1</v>
      </c>
      <c r="G773">
        <v>-10</v>
      </c>
      <c r="H773">
        <v>-1</v>
      </c>
      <c r="I773">
        <v>-10</v>
      </c>
      <c r="J773">
        <v>-10</v>
      </c>
    </row>
    <row r="774" spans="1:10" x14ac:dyDescent="0.2">
      <c r="A774" t="s">
        <v>781</v>
      </c>
      <c r="B774">
        <v>3</v>
      </c>
      <c r="C774">
        <v>2</v>
      </c>
      <c r="D774">
        <v>2</v>
      </c>
      <c r="E774">
        <v>1</v>
      </c>
      <c r="F774">
        <v>-1</v>
      </c>
      <c r="G774">
        <v>-10</v>
      </c>
      <c r="H774">
        <v>-1</v>
      </c>
      <c r="I774">
        <v>-10</v>
      </c>
      <c r="J774">
        <v>-10</v>
      </c>
    </row>
    <row r="775" spans="1:10" x14ac:dyDescent="0.2">
      <c r="A775" t="s">
        <v>782</v>
      </c>
      <c r="B775">
        <v>2</v>
      </c>
      <c r="C775">
        <v>1</v>
      </c>
      <c r="D775">
        <v>1</v>
      </c>
      <c r="E775">
        <v>1</v>
      </c>
      <c r="F775">
        <v>1</v>
      </c>
      <c r="G775">
        <v>-10</v>
      </c>
      <c r="H775">
        <v>-1</v>
      </c>
      <c r="I775">
        <v>-10</v>
      </c>
      <c r="J775">
        <v>-10</v>
      </c>
    </row>
    <row r="776" spans="1:10" x14ac:dyDescent="0.2">
      <c r="A776" t="s">
        <v>783</v>
      </c>
      <c r="B776">
        <v>4</v>
      </c>
      <c r="C776">
        <v>2</v>
      </c>
      <c r="D776">
        <v>3</v>
      </c>
      <c r="E776">
        <v>3</v>
      </c>
      <c r="F776">
        <v>-1</v>
      </c>
      <c r="G776">
        <v>-10</v>
      </c>
      <c r="H776">
        <v>-1</v>
      </c>
      <c r="I776">
        <v>-10</v>
      </c>
      <c r="J776">
        <v>-10</v>
      </c>
    </row>
    <row r="777" spans="1:10" x14ac:dyDescent="0.2">
      <c r="A777" t="s">
        <v>784</v>
      </c>
      <c r="B777">
        <v>1</v>
      </c>
      <c r="C777">
        <v>1</v>
      </c>
      <c r="D777">
        <v>1</v>
      </c>
      <c r="E777">
        <v>1</v>
      </c>
      <c r="F777">
        <v>-1</v>
      </c>
      <c r="G777">
        <v>-10</v>
      </c>
      <c r="H777">
        <v>-1</v>
      </c>
      <c r="I777">
        <v>-10</v>
      </c>
      <c r="J777">
        <v>-10</v>
      </c>
    </row>
    <row r="778" spans="1:10" x14ac:dyDescent="0.2">
      <c r="A778" t="s">
        <v>785</v>
      </c>
      <c r="B778">
        <v>2</v>
      </c>
      <c r="C778">
        <v>1</v>
      </c>
      <c r="D778">
        <v>1</v>
      </c>
      <c r="E778">
        <v>1</v>
      </c>
      <c r="F778">
        <v>-1</v>
      </c>
      <c r="G778">
        <v>-10</v>
      </c>
      <c r="H778">
        <v>-1</v>
      </c>
      <c r="I778">
        <v>-10</v>
      </c>
      <c r="J778">
        <v>-10</v>
      </c>
    </row>
    <row r="779" spans="1:10" x14ac:dyDescent="0.2">
      <c r="A779" t="s">
        <v>786</v>
      </c>
      <c r="B779">
        <v>2</v>
      </c>
      <c r="C779">
        <v>2</v>
      </c>
      <c r="D779">
        <v>1</v>
      </c>
      <c r="E779">
        <v>1</v>
      </c>
      <c r="F779">
        <v>-1</v>
      </c>
      <c r="G779">
        <v>-10</v>
      </c>
      <c r="H779">
        <v>-1</v>
      </c>
      <c r="I779">
        <v>-10</v>
      </c>
      <c r="J779">
        <v>-10</v>
      </c>
    </row>
    <row r="780" spans="1:10" x14ac:dyDescent="0.2">
      <c r="A780" t="s">
        <v>787</v>
      </c>
      <c r="B780">
        <v>3</v>
      </c>
      <c r="C780">
        <v>3</v>
      </c>
      <c r="D780">
        <v>1</v>
      </c>
      <c r="E780">
        <v>1</v>
      </c>
      <c r="F780">
        <v>-1</v>
      </c>
      <c r="G780">
        <v>-10</v>
      </c>
      <c r="H780">
        <v>-1</v>
      </c>
      <c r="I780">
        <v>-10</v>
      </c>
      <c r="J780">
        <v>-10</v>
      </c>
    </row>
    <row r="781" spans="1:10" x14ac:dyDescent="0.2">
      <c r="A781" t="s">
        <v>788</v>
      </c>
      <c r="B781">
        <v>4</v>
      </c>
      <c r="C781">
        <v>2</v>
      </c>
      <c r="D781">
        <v>3</v>
      </c>
      <c r="E781">
        <v>3</v>
      </c>
      <c r="F781">
        <v>-1</v>
      </c>
      <c r="G781">
        <v>-10</v>
      </c>
      <c r="H781">
        <v>-1</v>
      </c>
      <c r="I781">
        <v>-10</v>
      </c>
      <c r="J781">
        <v>-10</v>
      </c>
    </row>
    <row r="782" spans="1:10" x14ac:dyDescent="0.2">
      <c r="A782" t="s">
        <v>789</v>
      </c>
      <c r="B782">
        <v>3</v>
      </c>
      <c r="C782">
        <v>3</v>
      </c>
      <c r="D782">
        <v>2</v>
      </c>
      <c r="E782">
        <v>2</v>
      </c>
      <c r="F782">
        <v>1</v>
      </c>
      <c r="G782">
        <v>-10</v>
      </c>
      <c r="H782">
        <v>-1</v>
      </c>
      <c r="I782">
        <v>-10</v>
      </c>
      <c r="J782">
        <v>-10</v>
      </c>
    </row>
    <row r="783" spans="1:10" x14ac:dyDescent="0.2">
      <c r="A783" t="s">
        <v>790</v>
      </c>
      <c r="B783">
        <v>4</v>
      </c>
      <c r="C783">
        <v>3</v>
      </c>
      <c r="D783">
        <v>4</v>
      </c>
      <c r="E783">
        <v>4</v>
      </c>
      <c r="F783">
        <v>-1</v>
      </c>
      <c r="G783">
        <v>-10</v>
      </c>
      <c r="H783">
        <v>-1</v>
      </c>
      <c r="I783">
        <v>-10</v>
      </c>
      <c r="J783">
        <v>-10</v>
      </c>
    </row>
    <row r="784" spans="1:10" x14ac:dyDescent="0.2">
      <c r="A784" t="s">
        <v>791</v>
      </c>
      <c r="B784">
        <v>4</v>
      </c>
      <c r="C784">
        <v>1</v>
      </c>
      <c r="D784">
        <v>3</v>
      </c>
      <c r="E784">
        <v>3</v>
      </c>
      <c r="F784">
        <v>1</v>
      </c>
      <c r="G784">
        <v>-10</v>
      </c>
      <c r="H784">
        <v>-1</v>
      </c>
      <c r="I784">
        <v>-10</v>
      </c>
      <c r="J784">
        <v>-10</v>
      </c>
    </row>
    <row r="785" spans="1:10" x14ac:dyDescent="0.2">
      <c r="A785" t="s">
        <v>792</v>
      </c>
      <c r="B785">
        <v>4</v>
      </c>
      <c r="C785">
        <v>1</v>
      </c>
      <c r="D785">
        <v>4</v>
      </c>
      <c r="E785">
        <v>2</v>
      </c>
      <c r="F785">
        <v>-1</v>
      </c>
      <c r="G785">
        <v>-10</v>
      </c>
      <c r="H785">
        <v>-1</v>
      </c>
      <c r="I785">
        <v>-10</v>
      </c>
      <c r="J785">
        <v>-10</v>
      </c>
    </row>
    <row r="786" spans="1:10" x14ac:dyDescent="0.2">
      <c r="A786" t="s">
        <v>793</v>
      </c>
      <c r="B786">
        <v>2</v>
      </c>
      <c r="C786">
        <v>1</v>
      </c>
      <c r="D786">
        <v>1</v>
      </c>
      <c r="E786">
        <v>1</v>
      </c>
      <c r="F786">
        <v>-1</v>
      </c>
      <c r="G786">
        <v>-10</v>
      </c>
      <c r="H786">
        <v>-1</v>
      </c>
      <c r="I786">
        <v>-10</v>
      </c>
      <c r="J786">
        <v>-10</v>
      </c>
    </row>
    <row r="787" spans="1:10" x14ac:dyDescent="0.2">
      <c r="A787" t="s">
        <v>794</v>
      </c>
      <c r="B787">
        <v>2</v>
      </c>
      <c r="C787">
        <v>2</v>
      </c>
      <c r="D787">
        <v>2</v>
      </c>
      <c r="E787">
        <v>1</v>
      </c>
      <c r="F787">
        <v>-1</v>
      </c>
      <c r="G787">
        <v>-10</v>
      </c>
      <c r="H787">
        <v>-1</v>
      </c>
      <c r="I787">
        <v>-10</v>
      </c>
      <c r="J787">
        <v>-10</v>
      </c>
    </row>
    <row r="788" spans="1:10" x14ac:dyDescent="0.2">
      <c r="A788" t="s">
        <v>795</v>
      </c>
      <c r="B788">
        <v>4</v>
      </c>
      <c r="C788">
        <v>1</v>
      </c>
      <c r="D788">
        <v>3</v>
      </c>
      <c r="E788">
        <v>1</v>
      </c>
      <c r="F788">
        <v>-1</v>
      </c>
      <c r="G788">
        <v>-10</v>
      </c>
      <c r="H788">
        <v>-1</v>
      </c>
      <c r="I788">
        <v>-10</v>
      </c>
      <c r="J788">
        <v>-10</v>
      </c>
    </row>
    <row r="789" spans="1:10" x14ac:dyDescent="0.2">
      <c r="A789" t="s">
        <v>796</v>
      </c>
      <c r="B789">
        <v>4</v>
      </c>
      <c r="C789">
        <v>2</v>
      </c>
      <c r="D789">
        <v>4</v>
      </c>
      <c r="E789">
        <v>4</v>
      </c>
      <c r="F789">
        <v>-1</v>
      </c>
      <c r="G789">
        <v>-10</v>
      </c>
      <c r="H789">
        <v>-1</v>
      </c>
      <c r="I789">
        <v>-10</v>
      </c>
      <c r="J789">
        <v>-10</v>
      </c>
    </row>
    <row r="790" spans="1:10" x14ac:dyDescent="0.2">
      <c r="A790" t="s">
        <v>797</v>
      </c>
      <c r="B790">
        <v>5</v>
      </c>
      <c r="C790">
        <v>4</v>
      </c>
      <c r="D790">
        <v>5</v>
      </c>
      <c r="E790">
        <v>5</v>
      </c>
      <c r="F790">
        <v>-1</v>
      </c>
      <c r="G790">
        <v>-10</v>
      </c>
      <c r="H790">
        <v>-1</v>
      </c>
      <c r="I790">
        <v>-10</v>
      </c>
      <c r="J790">
        <v>-10</v>
      </c>
    </row>
    <row r="791" spans="1:10" x14ac:dyDescent="0.2">
      <c r="A791" t="s">
        <v>798</v>
      </c>
      <c r="B791">
        <v>1</v>
      </c>
      <c r="C791">
        <v>1</v>
      </c>
      <c r="D791">
        <v>1</v>
      </c>
      <c r="E791">
        <v>1</v>
      </c>
      <c r="F791">
        <v>1</v>
      </c>
      <c r="G791">
        <v>-10</v>
      </c>
      <c r="H791">
        <v>-1</v>
      </c>
      <c r="I791">
        <v>-10</v>
      </c>
      <c r="J791">
        <v>-10</v>
      </c>
    </row>
    <row r="792" spans="1:10" x14ac:dyDescent="0.2">
      <c r="A792" t="s">
        <v>799</v>
      </c>
      <c r="B792">
        <v>4</v>
      </c>
      <c r="C792">
        <v>3</v>
      </c>
      <c r="D792">
        <v>3</v>
      </c>
      <c r="E792">
        <v>2</v>
      </c>
      <c r="F792">
        <v>1</v>
      </c>
      <c r="G792">
        <v>-10</v>
      </c>
      <c r="H792">
        <v>-1</v>
      </c>
      <c r="I792">
        <v>-10</v>
      </c>
      <c r="J792">
        <v>-10</v>
      </c>
    </row>
    <row r="793" spans="1:10" x14ac:dyDescent="0.2">
      <c r="A793" t="s">
        <v>415</v>
      </c>
      <c r="B793">
        <v>4</v>
      </c>
      <c r="C793">
        <v>1</v>
      </c>
      <c r="D793">
        <v>1</v>
      </c>
      <c r="E793">
        <v>3</v>
      </c>
      <c r="F793">
        <v>-1</v>
      </c>
      <c r="G793">
        <v>-10</v>
      </c>
      <c r="H793">
        <v>-1</v>
      </c>
      <c r="I793">
        <v>-10</v>
      </c>
      <c r="J793">
        <v>-10</v>
      </c>
    </row>
    <row r="794" spans="1:10" x14ac:dyDescent="0.2">
      <c r="A794" t="s">
        <v>800</v>
      </c>
      <c r="B794">
        <v>4</v>
      </c>
      <c r="C794">
        <v>3</v>
      </c>
      <c r="D794">
        <v>4</v>
      </c>
      <c r="E794">
        <v>4</v>
      </c>
      <c r="F794">
        <v>-1</v>
      </c>
      <c r="G794">
        <v>-10</v>
      </c>
      <c r="H794">
        <v>-1</v>
      </c>
      <c r="I794">
        <v>-10</v>
      </c>
      <c r="J794">
        <v>-10</v>
      </c>
    </row>
    <row r="795" spans="1:10" x14ac:dyDescent="0.2">
      <c r="A795" t="s">
        <v>801</v>
      </c>
      <c r="B795">
        <v>5</v>
      </c>
      <c r="C795">
        <v>4</v>
      </c>
      <c r="D795">
        <v>4</v>
      </c>
      <c r="E795">
        <v>5</v>
      </c>
      <c r="F795">
        <v>-1</v>
      </c>
      <c r="G795">
        <v>-10</v>
      </c>
      <c r="H795">
        <v>-1</v>
      </c>
      <c r="I795">
        <v>-10</v>
      </c>
      <c r="J795">
        <v>-10</v>
      </c>
    </row>
    <row r="796" spans="1:10" x14ac:dyDescent="0.2">
      <c r="A796" t="s">
        <v>802</v>
      </c>
      <c r="B796">
        <v>3</v>
      </c>
      <c r="C796">
        <v>5</v>
      </c>
      <c r="D796">
        <v>4</v>
      </c>
      <c r="E796">
        <v>4</v>
      </c>
      <c r="F796">
        <v>-1</v>
      </c>
      <c r="G796">
        <v>-10</v>
      </c>
      <c r="H796">
        <v>-1</v>
      </c>
      <c r="I796">
        <v>-10</v>
      </c>
      <c r="J796">
        <v>-10</v>
      </c>
    </row>
    <row r="797" spans="1:10" x14ac:dyDescent="0.2">
      <c r="A797" t="s">
        <v>803</v>
      </c>
      <c r="B797">
        <v>4</v>
      </c>
      <c r="C797">
        <v>3</v>
      </c>
      <c r="D797">
        <v>5</v>
      </c>
      <c r="E797">
        <v>4</v>
      </c>
      <c r="F797">
        <v>-1</v>
      </c>
      <c r="G797">
        <v>-10</v>
      </c>
      <c r="H797">
        <v>-1</v>
      </c>
      <c r="I797">
        <v>-10</v>
      </c>
      <c r="J797">
        <v>-10</v>
      </c>
    </row>
    <row r="798" spans="1:10" x14ac:dyDescent="0.2">
      <c r="A798" t="s">
        <v>804</v>
      </c>
      <c r="B798">
        <v>5</v>
      </c>
      <c r="C798">
        <v>4</v>
      </c>
      <c r="D798">
        <v>5</v>
      </c>
      <c r="E798">
        <v>5</v>
      </c>
      <c r="F798">
        <v>-1</v>
      </c>
      <c r="G798">
        <v>-10</v>
      </c>
      <c r="H798">
        <v>-1</v>
      </c>
      <c r="I798">
        <v>-10</v>
      </c>
      <c r="J798">
        <v>-10</v>
      </c>
    </row>
    <row r="799" spans="1:10" x14ac:dyDescent="0.2">
      <c r="A799" t="s">
        <v>805</v>
      </c>
      <c r="B799">
        <v>4</v>
      </c>
      <c r="C799">
        <v>3</v>
      </c>
      <c r="D799">
        <v>4</v>
      </c>
      <c r="E799">
        <v>4</v>
      </c>
      <c r="F799">
        <v>1</v>
      </c>
      <c r="G799">
        <v>-10</v>
      </c>
      <c r="H799">
        <v>-1</v>
      </c>
      <c r="I799">
        <v>-10</v>
      </c>
      <c r="J799">
        <v>-10</v>
      </c>
    </row>
    <row r="800" spans="1:10" x14ac:dyDescent="0.2">
      <c r="A800" t="s">
        <v>806</v>
      </c>
      <c r="B800">
        <v>5</v>
      </c>
      <c r="C800">
        <v>5</v>
      </c>
      <c r="D800">
        <v>5</v>
      </c>
      <c r="E800">
        <v>5</v>
      </c>
      <c r="F800">
        <v>-1</v>
      </c>
      <c r="G800">
        <v>-4</v>
      </c>
      <c r="H800">
        <v>-1</v>
      </c>
      <c r="I800">
        <v>-10</v>
      </c>
      <c r="J800">
        <v>-10</v>
      </c>
    </row>
    <row r="801" spans="1:10" x14ac:dyDescent="0.2">
      <c r="A801" t="s">
        <v>807</v>
      </c>
      <c r="B801">
        <v>3</v>
      </c>
      <c r="C801">
        <v>1</v>
      </c>
      <c r="D801">
        <v>2</v>
      </c>
      <c r="E801">
        <v>1</v>
      </c>
      <c r="F801">
        <v>-1</v>
      </c>
      <c r="G801">
        <v>-10</v>
      </c>
      <c r="H801">
        <v>-1</v>
      </c>
      <c r="I801">
        <v>-10</v>
      </c>
      <c r="J801">
        <v>-10</v>
      </c>
    </row>
    <row r="802" spans="1:10" x14ac:dyDescent="0.2">
      <c r="A802" t="s">
        <v>808</v>
      </c>
      <c r="B802">
        <v>4</v>
      </c>
      <c r="C802">
        <v>4</v>
      </c>
      <c r="D802">
        <v>5</v>
      </c>
      <c r="E802">
        <v>5</v>
      </c>
      <c r="F802">
        <v>-1</v>
      </c>
      <c r="G802">
        <v>-10</v>
      </c>
      <c r="H802">
        <v>-1</v>
      </c>
      <c r="I802">
        <v>-10</v>
      </c>
      <c r="J802">
        <v>-10</v>
      </c>
    </row>
    <row r="803" spans="1:10" x14ac:dyDescent="0.2">
      <c r="A803" t="s">
        <v>809</v>
      </c>
      <c r="B803">
        <v>4</v>
      </c>
      <c r="C803">
        <v>3</v>
      </c>
      <c r="D803">
        <v>4</v>
      </c>
      <c r="E803">
        <v>4</v>
      </c>
      <c r="F803">
        <v>-1</v>
      </c>
      <c r="G803">
        <v>-10</v>
      </c>
      <c r="H803">
        <v>-1</v>
      </c>
      <c r="I803">
        <v>-10</v>
      </c>
      <c r="J803">
        <v>-10</v>
      </c>
    </row>
    <row r="804" spans="1:10" x14ac:dyDescent="0.2">
      <c r="A804" t="s">
        <v>810</v>
      </c>
      <c r="B804">
        <v>4</v>
      </c>
      <c r="C804">
        <v>5</v>
      </c>
      <c r="D804">
        <v>3</v>
      </c>
      <c r="E804">
        <v>4</v>
      </c>
      <c r="F804">
        <v>1</v>
      </c>
      <c r="G804">
        <v>-10</v>
      </c>
      <c r="H804">
        <v>-1</v>
      </c>
      <c r="I804">
        <v>-10</v>
      </c>
      <c r="J804">
        <v>-10</v>
      </c>
    </row>
    <row r="805" spans="1:10" x14ac:dyDescent="0.2">
      <c r="A805" t="s">
        <v>811</v>
      </c>
      <c r="B805">
        <v>1</v>
      </c>
      <c r="C805">
        <v>1</v>
      </c>
      <c r="D805">
        <v>1</v>
      </c>
      <c r="E805">
        <v>1</v>
      </c>
      <c r="F805">
        <v>-1</v>
      </c>
      <c r="G805">
        <v>-10</v>
      </c>
      <c r="H805">
        <v>-1</v>
      </c>
      <c r="I805">
        <v>-10</v>
      </c>
      <c r="J805">
        <v>-10</v>
      </c>
    </row>
    <row r="806" spans="1:10" x14ac:dyDescent="0.2">
      <c r="A806" t="s">
        <v>812</v>
      </c>
      <c r="B806">
        <v>4</v>
      </c>
      <c r="C806">
        <v>2</v>
      </c>
      <c r="D806">
        <v>3</v>
      </c>
      <c r="E806">
        <v>3</v>
      </c>
      <c r="F806">
        <v>1</v>
      </c>
      <c r="G806">
        <v>-10</v>
      </c>
      <c r="H806">
        <v>-1</v>
      </c>
      <c r="I806">
        <v>-10</v>
      </c>
      <c r="J806">
        <v>-10</v>
      </c>
    </row>
    <row r="807" spans="1:10" x14ac:dyDescent="0.2">
      <c r="A807" t="s">
        <v>813</v>
      </c>
      <c r="B807">
        <v>4</v>
      </c>
      <c r="C807">
        <v>1</v>
      </c>
      <c r="D807">
        <v>1</v>
      </c>
      <c r="E807">
        <v>2</v>
      </c>
      <c r="F807">
        <v>-1</v>
      </c>
      <c r="G807">
        <v>-10</v>
      </c>
      <c r="H807">
        <v>-1</v>
      </c>
      <c r="I807">
        <v>-10</v>
      </c>
      <c r="J807">
        <v>-10</v>
      </c>
    </row>
    <row r="808" spans="1:10" x14ac:dyDescent="0.2">
      <c r="A808" t="s">
        <v>814</v>
      </c>
      <c r="B808">
        <v>1</v>
      </c>
      <c r="C808">
        <v>1</v>
      </c>
      <c r="D808">
        <v>1</v>
      </c>
      <c r="E808">
        <v>1</v>
      </c>
      <c r="F808">
        <v>-1</v>
      </c>
      <c r="G808">
        <v>-10</v>
      </c>
      <c r="H808">
        <v>-1</v>
      </c>
      <c r="I808">
        <v>-10</v>
      </c>
      <c r="J808">
        <v>-10</v>
      </c>
    </row>
    <row r="809" spans="1:10" x14ac:dyDescent="0.2">
      <c r="A809" t="s">
        <v>815</v>
      </c>
      <c r="B809">
        <v>3</v>
      </c>
      <c r="C809">
        <v>3</v>
      </c>
      <c r="D809">
        <v>4</v>
      </c>
      <c r="E809">
        <v>1</v>
      </c>
      <c r="F809">
        <v>-1</v>
      </c>
      <c r="G809">
        <v>-10</v>
      </c>
      <c r="H809">
        <v>-1</v>
      </c>
      <c r="I809">
        <v>-10</v>
      </c>
      <c r="J809">
        <v>-10</v>
      </c>
    </row>
    <row r="810" spans="1:10" x14ac:dyDescent="0.2">
      <c r="A810" t="s">
        <v>816</v>
      </c>
      <c r="B810">
        <v>5</v>
      </c>
      <c r="C810">
        <v>4</v>
      </c>
      <c r="D810">
        <v>5</v>
      </c>
      <c r="E810">
        <v>5</v>
      </c>
      <c r="F810">
        <v>-1</v>
      </c>
      <c r="G810">
        <v>-10</v>
      </c>
      <c r="H810">
        <v>-1</v>
      </c>
      <c r="I810">
        <v>-10</v>
      </c>
      <c r="J810">
        <v>-10</v>
      </c>
    </row>
    <row r="811" spans="1:10" x14ac:dyDescent="0.2">
      <c r="A811" t="s">
        <v>817</v>
      </c>
      <c r="B811">
        <v>4</v>
      </c>
      <c r="C811">
        <v>2</v>
      </c>
      <c r="D811">
        <v>4</v>
      </c>
      <c r="E811">
        <v>3</v>
      </c>
      <c r="F811">
        <v>-1</v>
      </c>
      <c r="G811">
        <v>-10</v>
      </c>
      <c r="H811">
        <v>-1</v>
      </c>
      <c r="I811">
        <v>-10</v>
      </c>
      <c r="J811">
        <v>-10</v>
      </c>
    </row>
    <row r="812" spans="1:10" x14ac:dyDescent="0.2">
      <c r="A812" t="s">
        <v>818</v>
      </c>
      <c r="B812">
        <v>1</v>
      </c>
      <c r="C812">
        <v>1</v>
      </c>
      <c r="D812">
        <v>1</v>
      </c>
      <c r="E812">
        <v>1</v>
      </c>
      <c r="F812">
        <v>1</v>
      </c>
      <c r="G812">
        <v>-10</v>
      </c>
      <c r="H812">
        <v>-1</v>
      </c>
      <c r="I812">
        <v>-10</v>
      </c>
      <c r="J812">
        <v>-10</v>
      </c>
    </row>
    <row r="813" spans="1:10" x14ac:dyDescent="0.2">
      <c r="A813" t="s">
        <v>819</v>
      </c>
      <c r="B813">
        <v>4</v>
      </c>
      <c r="C813">
        <v>4</v>
      </c>
      <c r="D813">
        <v>3</v>
      </c>
      <c r="E813">
        <v>5</v>
      </c>
      <c r="F813">
        <v>1</v>
      </c>
      <c r="G813">
        <v>-10</v>
      </c>
      <c r="H813">
        <v>-1</v>
      </c>
      <c r="I813">
        <v>-10</v>
      </c>
      <c r="J813">
        <v>-10</v>
      </c>
    </row>
    <row r="814" spans="1:10" x14ac:dyDescent="0.2">
      <c r="A814" t="s">
        <v>820</v>
      </c>
      <c r="B814">
        <v>1</v>
      </c>
      <c r="C814">
        <v>1</v>
      </c>
      <c r="D814">
        <v>1</v>
      </c>
      <c r="E814">
        <v>1</v>
      </c>
      <c r="F814">
        <v>-1</v>
      </c>
      <c r="G814">
        <v>-10</v>
      </c>
      <c r="H814">
        <v>-1</v>
      </c>
      <c r="I814">
        <v>-10</v>
      </c>
      <c r="J814">
        <v>-10</v>
      </c>
    </row>
    <row r="815" spans="1:10" x14ac:dyDescent="0.2">
      <c r="A815" t="s">
        <v>821</v>
      </c>
      <c r="B815">
        <v>1</v>
      </c>
      <c r="C815">
        <v>1</v>
      </c>
      <c r="D815">
        <v>1</v>
      </c>
      <c r="E815">
        <v>1</v>
      </c>
      <c r="F815">
        <v>1</v>
      </c>
      <c r="G815">
        <v>-10</v>
      </c>
      <c r="H815">
        <v>-1</v>
      </c>
      <c r="I815">
        <v>-10</v>
      </c>
      <c r="J815">
        <v>-10</v>
      </c>
    </row>
    <row r="816" spans="1:10" x14ac:dyDescent="0.2">
      <c r="A816" t="s">
        <v>822</v>
      </c>
      <c r="B816">
        <v>1</v>
      </c>
      <c r="C816">
        <v>1</v>
      </c>
      <c r="D816">
        <v>1</v>
      </c>
      <c r="E816">
        <v>1</v>
      </c>
      <c r="F816">
        <v>-1</v>
      </c>
      <c r="G816">
        <v>-10</v>
      </c>
      <c r="H816">
        <v>-1</v>
      </c>
      <c r="I816">
        <v>-10</v>
      </c>
      <c r="J816">
        <v>-10</v>
      </c>
    </row>
    <row r="817" spans="1:10" x14ac:dyDescent="0.2">
      <c r="A817" t="s">
        <v>823</v>
      </c>
      <c r="B817">
        <v>3</v>
      </c>
      <c r="C817">
        <v>5</v>
      </c>
      <c r="D817">
        <v>4</v>
      </c>
      <c r="E817">
        <v>4</v>
      </c>
      <c r="F817">
        <v>-1</v>
      </c>
      <c r="G817">
        <v>-10</v>
      </c>
      <c r="H817">
        <v>-1</v>
      </c>
      <c r="I817">
        <v>-10</v>
      </c>
      <c r="J817">
        <v>-10</v>
      </c>
    </row>
    <row r="818" spans="1:10" x14ac:dyDescent="0.2">
      <c r="A818" t="s">
        <v>824</v>
      </c>
      <c r="B818">
        <v>5</v>
      </c>
      <c r="C818">
        <v>4</v>
      </c>
      <c r="D818">
        <v>5</v>
      </c>
      <c r="E818">
        <v>5</v>
      </c>
      <c r="F818">
        <v>-1</v>
      </c>
      <c r="G818">
        <v>-10</v>
      </c>
      <c r="H818">
        <v>-1</v>
      </c>
      <c r="I818">
        <v>-10</v>
      </c>
      <c r="J818">
        <v>-10</v>
      </c>
    </row>
    <row r="819" spans="1:10" x14ac:dyDescent="0.2">
      <c r="A819" t="s">
        <v>825</v>
      </c>
      <c r="B819">
        <v>4</v>
      </c>
      <c r="C819">
        <v>2</v>
      </c>
      <c r="D819">
        <v>5</v>
      </c>
      <c r="E819">
        <v>4</v>
      </c>
      <c r="F819">
        <v>1</v>
      </c>
      <c r="G819">
        <v>-10</v>
      </c>
      <c r="H819">
        <v>-1</v>
      </c>
      <c r="I819">
        <v>-10</v>
      </c>
      <c r="J819">
        <v>-10</v>
      </c>
    </row>
    <row r="820" spans="1:10" x14ac:dyDescent="0.2">
      <c r="A820" t="s">
        <v>826</v>
      </c>
      <c r="B820">
        <v>4</v>
      </c>
      <c r="C820">
        <v>2</v>
      </c>
      <c r="D820">
        <v>3</v>
      </c>
      <c r="E820">
        <v>1</v>
      </c>
      <c r="F820">
        <v>-1</v>
      </c>
      <c r="G820">
        <v>-10</v>
      </c>
      <c r="H820">
        <v>-1</v>
      </c>
      <c r="I820">
        <v>-10</v>
      </c>
      <c r="J820">
        <v>-10</v>
      </c>
    </row>
    <row r="821" spans="1:10" x14ac:dyDescent="0.2">
      <c r="A821" t="s">
        <v>827</v>
      </c>
      <c r="B821">
        <v>5</v>
      </c>
      <c r="C821">
        <v>3</v>
      </c>
      <c r="D821">
        <v>4</v>
      </c>
      <c r="E821">
        <v>4</v>
      </c>
      <c r="F821">
        <v>-1</v>
      </c>
      <c r="G821">
        <v>-10</v>
      </c>
      <c r="H821">
        <v>-1</v>
      </c>
      <c r="I821">
        <v>-10</v>
      </c>
      <c r="J821">
        <v>-10</v>
      </c>
    </row>
    <row r="822" spans="1:10" x14ac:dyDescent="0.2">
      <c r="A822" t="s">
        <v>828</v>
      </c>
      <c r="B822">
        <v>5</v>
      </c>
      <c r="C822">
        <v>4</v>
      </c>
      <c r="D822">
        <v>4</v>
      </c>
      <c r="E822">
        <v>5</v>
      </c>
      <c r="F822">
        <v>-1</v>
      </c>
      <c r="G822">
        <v>-10</v>
      </c>
      <c r="H822">
        <v>-1</v>
      </c>
      <c r="I822">
        <v>-10</v>
      </c>
      <c r="J822">
        <v>-10</v>
      </c>
    </row>
    <row r="823" spans="1:10" x14ac:dyDescent="0.2">
      <c r="A823" t="s">
        <v>829</v>
      </c>
      <c r="B823">
        <v>4</v>
      </c>
      <c r="C823">
        <v>5</v>
      </c>
      <c r="D823">
        <v>3</v>
      </c>
      <c r="E823">
        <v>4</v>
      </c>
      <c r="F823">
        <v>-1</v>
      </c>
      <c r="G823">
        <v>-10</v>
      </c>
      <c r="H823">
        <v>-1</v>
      </c>
      <c r="I823">
        <v>-10</v>
      </c>
      <c r="J823">
        <v>-10</v>
      </c>
    </row>
    <row r="824" spans="1:10" x14ac:dyDescent="0.2">
      <c r="A824" t="s">
        <v>830</v>
      </c>
      <c r="B824">
        <v>5</v>
      </c>
      <c r="C824">
        <v>4</v>
      </c>
      <c r="D824">
        <v>5</v>
      </c>
      <c r="E824">
        <v>5</v>
      </c>
      <c r="F824">
        <v>-1</v>
      </c>
      <c r="G824">
        <v>-10</v>
      </c>
      <c r="H824">
        <v>-1</v>
      </c>
      <c r="I824">
        <v>-10</v>
      </c>
      <c r="J824">
        <v>-10</v>
      </c>
    </row>
    <row r="825" spans="1:10" x14ac:dyDescent="0.2">
      <c r="A825" t="s">
        <v>831</v>
      </c>
      <c r="B825">
        <v>4</v>
      </c>
      <c r="C825">
        <v>3</v>
      </c>
      <c r="D825">
        <v>3</v>
      </c>
      <c r="E825">
        <v>2</v>
      </c>
      <c r="F825">
        <v>-1</v>
      </c>
      <c r="G825">
        <v>-10</v>
      </c>
      <c r="H825">
        <v>-1</v>
      </c>
      <c r="I825">
        <v>-10</v>
      </c>
      <c r="J825">
        <v>-10</v>
      </c>
    </row>
    <row r="826" spans="1:10" x14ac:dyDescent="0.2">
      <c r="A826" t="s">
        <v>832</v>
      </c>
      <c r="B826">
        <v>5</v>
      </c>
      <c r="C826">
        <v>3</v>
      </c>
      <c r="D826">
        <v>3</v>
      </c>
      <c r="E826">
        <v>3</v>
      </c>
      <c r="F826">
        <v>-1</v>
      </c>
      <c r="G826">
        <v>-10</v>
      </c>
      <c r="H826">
        <v>-1</v>
      </c>
      <c r="I826">
        <v>-10</v>
      </c>
      <c r="J826">
        <v>-10</v>
      </c>
    </row>
    <row r="827" spans="1:10" x14ac:dyDescent="0.2">
      <c r="A827" t="s">
        <v>833</v>
      </c>
      <c r="B827">
        <v>5</v>
      </c>
      <c r="C827">
        <v>4</v>
      </c>
      <c r="D827">
        <v>4</v>
      </c>
      <c r="E827">
        <v>4</v>
      </c>
      <c r="F827">
        <v>-1</v>
      </c>
      <c r="G827">
        <v>-10</v>
      </c>
      <c r="H827">
        <v>-1</v>
      </c>
      <c r="I827">
        <v>-10</v>
      </c>
      <c r="J827">
        <v>-10</v>
      </c>
    </row>
    <row r="828" spans="1:10" x14ac:dyDescent="0.2">
      <c r="A828" t="s">
        <v>834</v>
      </c>
      <c r="B828">
        <v>4</v>
      </c>
      <c r="C828">
        <v>4</v>
      </c>
      <c r="D828">
        <v>3</v>
      </c>
      <c r="E828">
        <v>3</v>
      </c>
      <c r="F828">
        <v>-1</v>
      </c>
      <c r="G828">
        <v>-10</v>
      </c>
      <c r="H828">
        <v>-1</v>
      </c>
      <c r="I828">
        <v>-10</v>
      </c>
      <c r="J828">
        <v>-10</v>
      </c>
    </row>
    <row r="829" spans="1:10" x14ac:dyDescent="0.2">
      <c r="A829" t="s">
        <v>835</v>
      </c>
      <c r="B829">
        <v>3</v>
      </c>
      <c r="C829">
        <v>2</v>
      </c>
      <c r="D829">
        <v>2</v>
      </c>
      <c r="E829">
        <v>2</v>
      </c>
      <c r="F829">
        <v>1</v>
      </c>
      <c r="G829">
        <v>-10</v>
      </c>
      <c r="H829">
        <v>-1</v>
      </c>
      <c r="I829">
        <v>-10</v>
      </c>
      <c r="J829">
        <v>-10</v>
      </c>
    </row>
    <row r="830" spans="1:10" x14ac:dyDescent="0.2">
      <c r="A830" t="s">
        <v>836</v>
      </c>
      <c r="B830">
        <v>5</v>
      </c>
      <c r="C830">
        <v>3</v>
      </c>
      <c r="D830">
        <v>4</v>
      </c>
      <c r="E830">
        <v>4</v>
      </c>
      <c r="F830">
        <v>-1</v>
      </c>
      <c r="G830">
        <v>10</v>
      </c>
      <c r="H830">
        <v>-1</v>
      </c>
      <c r="I830">
        <v>-10</v>
      </c>
      <c r="J830">
        <v>-6</v>
      </c>
    </row>
    <row r="831" spans="1:10" x14ac:dyDescent="0.2">
      <c r="A831" t="s">
        <v>837</v>
      </c>
      <c r="B831">
        <v>4</v>
      </c>
      <c r="C831">
        <v>4</v>
      </c>
      <c r="D831">
        <v>5</v>
      </c>
      <c r="E831">
        <v>4</v>
      </c>
      <c r="F831">
        <v>-1</v>
      </c>
      <c r="G831">
        <v>10</v>
      </c>
      <c r="H831">
        <v>-1</v>
      </c>
      <c r="I831">
        <v>-10</v>
      </c>
      <c r="J831">
        <v>-6</v>
      </c>
    </row>
    <row r="832" spans="1:10" x14ac:dyDescent="0.2">
      <c r="A832" t="s">
        <v>838</v>
      </c>
      <c r="B832">
        <v>3</v>
      </c>
      <c r="C832">
        <v>4</v>
      </c>
      <c r="D832">
        <v>2</v>
      </c>
      <c r="E832">
        <v>2</v>
      </c>
      <c r="F832">
        <v>-1</v>
      </c>
      <c r="G832">
        <v>-10</v>
      </c>
      <c r="H832">
        <v>-1</v>
      </c>
      <c r="I832">
        <v>-10</v>
      </c>
      <c r="J832">
        <v>-10</v>
      </c>
    </row>
    <row r="833" spans="1:10" x14ac:dyDescent="0.2">
      <c r="A833" t="s">
        <v>839</v>
      </c>
      <c r="B833">
        <v>3</v>
      </c>
      <c r="C833">
        <v>2</v>
      </c>
      <c r="D833">
        <v>2</v>
      </c>
      <c r="E833">
        <v>2</v>
      </c>
      <c r="F833">
        <v>1</v>
      </c>
      <c r="G833">
        <v>-10</v>
      </c>
      <c r="H833">
        <v>-1</v>
      </c>
      <c r="I833">
        <v>-10</v>
      </c>
      <c r="J833">
        <v>-10</v>
      </c>
    </row>
    <row r="834" spans="1:10" x14ac:dyDescent="0.2">
      <c r="A834" t="s">
        <v>840</v>
      </c>
      <c r="B834">
        <v>5</v>
      </c>
      <c r="C834">
        <v>4</v>
      </c>
      <c r="D834">
        <v>3</v>
      </c>
      <c r="E834">
        <v>4</v>
      </c>
      <c r="F834">
        <v>-1</v>
      </c>
      <c r="G834">
        <v>-10</v>
      </c>
      <c r="H834">
        <v>-1</v>
      </c>
      <c r="I834">
        <v>-10</v>
      </c>
      <c r="J834">
        <v>-10</v>
      </c>
    </row>
    <row r="835" spans="1:10" x14ac:dyDescent="0.2">
      <c r="A835" t="s">
        <v>841</v>
      </c>
      <c r="B835">
        <v>2</v>
      </c>
      <c r="C835">
        <v>3</v>
      </c>
      <c r="D835">
        <v>2</v>
      </c>
      <c r="E835">
        <v>1</v>
      </c>
      <c r="F835">
        <v>-1</v>
      </c>
      <c r="G835">
        <v>-10</v>
      </c>
      <c r="H835">
        <v>-1</v>
      </c>
      <c r="I835">
        <v>-10</v>
      </c>
      <c r="J835">
        <v>-10</v>
      </c>
    </row>
    <row r="836" spans="1:10" x14ac:dyDescent="0.2">
      <c r="A836" t="s">
        <v>842</v>
      </c>
      <c r="B836">
        <v>4</v>
      </c>
      <c r="C836">
        <v>2</v>
      </c>
      <c r="D836">
        <v>4</v>
      </c>
      <c r="E836">
        <v>3</v>
      </c>
      <c r="F836">
        <v>-1</v>
      </c>
      <c r="G836">
        <v>10</v>
      </c>
      <c r="H836">
        <v>-1</v>
      </c>
      <c r="I836">
        <v>-10</v>
      </c>
      <c r="J836">
        <v>-6</v>
      </c>
    </row>
    <row r="837" spans="1:10" x14ac:dyDescent="0.2">
      <c r="A837" t="s">
        <v>843</v>
      </c>
      <c r="B837">
        <v>5</v>
      </c>
      <c r="C837">
        <v>5</v>
      </c>
      <c r="D837">
        <v>4</v>
      </c>
      <c r="E837">
        <v>4</v>
      </c>
      <c r="F837">
        <v>-1</v>
      </c>
      <c r="G837">
        <v>-10</v>
      </c>
      <c r="H837">
        <v>-1</v>
      </c>
      <c r="I837">
        <v>-10</v>
      </c>
      <c r="J837">
        <v>-10</v>
      </c>
    </row>
    <row r="838" spans="1:10" x14ac:dyDescent="0.2">
      <c r="A838" t="s">
        <v>844</v>
      </c>
      <c r="B838">
        <v>4</v>
      </c>
      <c r="C838">
        <v>5</v>
      </c>
      <c r="D838">
        <v>4</v>
      </c>
      <c r="E838">
        <v>5</v>
      </c>
      <c r="F838">
        <v>-1</v>
      </c>
      <c r="G838">
        <v>-10</v>
      </c>
      <c r="H838">
        <v>-1</v>
      </c>
      <c r="I838">
        <v>-10</v>
      </c>
      <c r="J838">
        <v>-10</v>
      </c>
    </row>
    <row r="839" spans="1:10" x14ac:dyDescent="0.2">
      <c r="A839" t="s">
        <v>845</v>
      </c>
      <c r="B839">
        <v>5</v>
      </c>
      <c r="C839">
        <v>2</v>
      </c>
      <c r="D839">
        <v>4</v>
      </c>
      <c r="E839">
        <v>4</v>
      </c>
      <c r="F839">
        <v>1</v>
      </c>
      <c r="G839">
        <v>-10</v>
      </c>
      <c r="H839">
        <v>-1</v>
      </c>
      <c r="I839">
        <v>-10</v>
      </c>
      <c r="J839">
        <v>-10</v>
      </c>
    </row>
    <row r="840" spans="1:10" x14ac:dyDescent="0.2">
      <c r="A840" t="s">
        <v>846</v>
      </c>
      <c r="B840">
        <v>5</v>
      </c>
      <c r="C840">
        <v>4</v>
      </c>
      <c r="D840">
        <v>4</v>
      </c>
      <c r="E840">
        <v>5</v>
      </c>
      <c r="F840">
        <v>-1</v>
      </c>
      <c r="G840">
        <v>-10</v>
      </c>
      <c r="H840">
        <v>-1</v>
      </c>
      <c r="I840">
        <v>-10</v>
      </c>
      <c r="J840">
        <v>-10</v>
      </c>
    </row>
    <row r="841" spans="1:10" x14ac:dyDescent="0.2">
      <c r="A841" t="s">
        <v>847</v>
      </c>
      <c r="B841">
        <v>4</v>
      </c>
      <c r="C841">
        <v>2</v>
      </c>
      <c r="D841">
        <v>5</v>
      </c>
      <c r="E841">
        <v>4</v>
      </c>
      <c r="F841">
        <v>1</v>
      </c>
      <c r="G841">
        <v>-10</v>
      </c>
      <c r="H841">
        <v>-1</v>
      </c>
      <c r="I841">
        <v>-10</v>
      </c>
      <c r="J841">
        <v>-10</v>
      </c>
    </row>
    <row r="842" spans="1:10" x14ac:dyDescent="0.2">
      <c r="A842" t="s">
        <v>848</v>
      </c>
      <c r="B842">
        <v>5</v>
      </c>
      <c r="C842">
        <v>1</v>
      </c>
      <c r="D842">
        <v>4</v>
      </c>
      <c r="E842">
        <v>3</v>
      </c>
      <c r="F842">
        <v>-1</v>
      </c>
      <c r="G842">
        <v>-10</v>
      </c>
      <c r="H842">
        <v>-1</v>
      </c>
      <c r="I842">
        <v>-10</v>
      </c>
      <c r="J842">
        <v>-10</v>
      </c>
    </row>
    <row r="843" spans="1:10" x14ac:dyDescent="0.2">
      <c r="A843" t="s">
        <v>849</v>
      </c>
      <c r="B843">
        <v>5</v>
      </c>
      <c r="C843">
        <v>1</v>
      </c>
      <c r="D843">
        <v>3</v>
      </c>
      <c r="E843">
        <v>3</v>
      </c>
      <c r="F843">
        <v>-1</v>
      </c>
      <c r="G843">
        <v>-10</v>
      </c>
      <c r="H843">
        <v>-1</v>
      </c>
      <c r="I843">
        <v>-10</v>
      </c>
      <c r="J843">
        <v>-10</v>
      </c>
    </row>
    <row r="844" spans="1:10" x14ac:dyDescent="0.2">
      <c r="A844" t="s">
        <v>850</v>
      </c>
      <c r="B844">
        <v>5</v>
      </c>
      <c r="C844">
        <v>3</v>
      </c>
      <c r="D844">
        <v>5</v>
      </c>
      <c r="E844">
        <v>4</v>
      </c>
      <c r="F844">
        <v>-1</v>
      </c>
      <c r="G844">
        <v>-10</v>
      </c>
      <c r="H844">
        <v>-1</v>
      </c>
      <c r="I844">
        <v>-10</v>
      </c>
      <c r="J844">
        <v>-10</v>
      </c>
    </row>
    <row r="845" spans="1:10" x14ac:dyDescent="0.2">
      <c r="A845" t="s">
        <v>851</v>
      </c>
      <c r="B845">
        <v>3</v>
      </c>
      <c r="C845">
        <v>4</v>
      </c>
      <c r="D845">
        <v>3</v>
      </c>
      <c r="E845">
        <v>2</v>
      </c>
      <c r="F845">
        <v>-1</v>
      </c>
      <c r="G845">
        <v>-10</v>
      </c>
      <c r="H845">
        <v>-1</v>
      </c>
      <c r="I845">
        <v>-10</v>
      </c>
      <c r="J845">
        <v>-10</v>
      </c>
    </row>
    <row r="846" spans="1:10" x14ac:dyDescent="0.2">
      <c r="A846" t="s">
        <v>852</v>
      </c>
      <c r="B846">
        <v>5</v>
      </c>
      <c r="C846">
        <v>4</v>
      </c>
      <c r="D846">
        <v>5</v>
      </c>
      <c r="E846">
        <v>5</v>
      </c>
      <c r="F846">
        <v>-1</v>
      </c>
      <c r="G846">
        <v>10</v>
      </c>
      <c r="H846">
        <v>-1</v>
      </c>
      <c r="I846">
        <v>-10</v>
      </c>
      <c r="J846">
        <v>-6</v>
      </c>
    </row>
    <row r="847" spans="1:10" x14ac:dyDescent="0.2">
      <c r="A847" t="s">
        <v>853</v>
      </c>
      <c r="B847">
        <v>5</v>
      </c>
      <c r="C847">
        <v>5</v>
      </c>
      <c r="D847">
        <v>5</v>
      </c>
      <c r="E847">
        <v>5</v>
      </c>
      <c r="F847">
        <v>1</v>
      </c>
      <c r="G847">
        <v>-10</v>
      </c>
      <c r="H847">
        <v>-1</v>
      </c>
      <c r="I847">
        <v>-10</v>
      </c>
      <c r="J847">
        <v>-10</v>
      </c>
    </row>
    <row r="848" spans="1:10" x14ac:dyDescent="0.2">
      <c r="A848" t="s">
        <v>854</v>
      </c>
      <c r="B848">
        <v>4</v>
      </c>
      <c r="C848">
        <v>4</v>
      </c>
      <c r="D848">
        <v>4</v>
      </c>
      <c r="E848">
        <v>3</v>
      </c>
      <c r="F848">
        <v>-1</v>
      </c>
      <c r="G848">
        <v>-10</v>
      </c>
      <c r="H848">
        <v>-1</v>
      </c>
      <c r="I848">
        <v>-10</v>
      </c>
      <c r="J848">
        <v>-10</v>
      </c>
    </row>
    <row r="849" spans="1:10" x14ac:dyDescent="0.2">
      <c r="A849" t="s">
        <v>855</v>
      </c>
      <c r="B849">
        <v>5</v>
      </c>
      <c r="C849">
        <v>4</v>
      </c>
      <c r="D849">
        <v>5</v>
      </c>
      <c r="E849">
        <v>5</v>
      </c>
      <c r="F849">
        <v>1</v>
      </c>
      <c r="G849">
        <v>-10</v>
      </c>
      <c r="H849">
        <v>-1</v>
      </c>
      <c r="I849">
        <v>-10</v>
      </c>
      <c r="J849">
        <v>-10</v>
      </c>
    </row>
    <row r="850" spans="1:10" x14ac:dyDescent="0.2">
      <c r="A850" t="s">
        <v>856</v>
      </c>
      <c r="B850">
        <v>3</v>
      </c>
      <c r="C850">
        <v>5</v>
      </c>
      <c r="D850">
        <v>4</v>
      </c>
      <c r="E850">
        <v>4</v>
      </c>
      <c r="F850">
        <v>-1</v>
      </c>
      <c r="G850">
        <v>-10</v>
      </c>
      <c r="H850">
        <v>-1</v>
      </c>
      <c r="I850">
        <v>-10</v>
      </c>
      <c r="J850">
        <v>-10</v>
      </c>
    </row>
    <row r="851" spans="1:10" x14ac:dyDescent="0.2">
      <c r="A851" t="s">
        <v>857</v>
      </c>
      <c r="B851">
        <v>4</v>
      </c>
      <c r="C851">
        <v>4</v>
      </c>
      <c r="D851">
        <v>3</v>
      </c>
      <c r="E851">
        <v>4</v>
      </c>
      <c r="F851">
        <v>-1</v>
      </c>
      <c r="G851">
        <v>-10</v>
      </c>
      <c r="H851">
        <v>-1</v>
      </c>
      <c r="I851">
        <v>-10</v>
      </c>
      <c r="J851">
        <v>-10</v>
      </c>
    </row>
    <row r="852" spans="1:10" x14ac:dyDescent="0.2">
      <c r="A852" t="s">
        <v>858</v>
      </c>
      <c r="B852">
        <v>3</v>
      </c>
      <c r="C852">
        <v>2</v>
      </c>
      <c r="D852">
        <v>1</v>
      </c>
      <c r="E852">
        <v>1</v>
      </c>
      <c r="F852">
        <v>-1</v>
      </c>
      <c r="G852">
        <v>-10</v>
      </c>
      <c r="H852">
        <v>-1</v>
      </c>
      <c r="I852">
        <v>-10</v>
      </c>
      <c r="J852">
        <v>-10</v>
      </c>
    </row>
    <row r="853" spans="1:10" x14ac:dyDescent="0.2">
      <c r="A853" t="s">
        <v>859</v>
      </c>
      <c r="B853">
        <v>5</v>
      </c>
      <c r="C853">
        <v>3</v>
      </c>
      <c r="D853">
        <v>4</v>
      </c>
      <c r="E853">
        <v>4</v>
      </c>
      <c r="F853">
        <v>-1</v>
      </c>
      <c r="G853">
        <v>-10</v>
      </c>
      <c r="H853">
        <v>-1</v>
      </c>
      <c r="I853">
        <v>-10</v>
      </c>
      <c r="J853">
        <v>-10</v>
      </c>
    </row>
    <row r="854" spans="1:10" x14ac:dyDescent="0.2">
      <c r="A854" t="s">
        <v>860</v>
      </c>
      <c r="B854">
        <v>5</v>
      </c>
      <c r="C854">
        <v>5</v>
      </c>
      <c r="D854">
        <v>5</v>
      </c>
      <c r="E854">
        <v>5</v>
      </c>
      <c r="F854">
        <v>-1</v>
      </c>
      <c r="G854">
        <v>-10</v>
      </c>
      <c r="H854">
        <v>-1</v>
      </c>
      <c r="I854">
        <v>-10</v>
      </c>
      <c r="J854">
        <v>-10</v>
      </c>
    </row>
    <row r="855" spans="1:10" x14ac:dyDescent="0.2">
      <c r="A855" t="s">
        <v>861</v>
      </c>
      <c r="B855">
        <v>5</v>
      </c>
      <c r="C855">
        <v>4</v>
      </c>
      <c r="D855">
        <v>4</v>
      </c>
      <c r="E855">
        <v>4</v>
      </c>
      <c r="F855">
        <v>-1</v>
      </c>
      <c r="G855">
        <v>-10</v>
      </c>
      <c r="H855">
        <v>-1</v>
      </c>
      <c r="I855">
        <v>-10</v>
      </c>
      <c r="J855">
        <v>-10</v>
      </c>
    </row>
    <row r="856" spans="1:10" x14ac:dyDescent="0.2">
      <c r="A856" t="s">
        <v>862</v>
      </c>
      <c r="B856">
        <v>5</v>
      </c>
      <c r="C856">
        <v>5</v>
      </c>
      <c r="D856">
        <v>5</v>
      </c>
      <c r="E856">
        <v>5</v>
      </c>
      <c r="F856">
        <v>-1</v>
      </c>
      <c r="G856">
        <v>-10</v>
      </c>
      <c r="H856">
        <v>-1</v>
      </c>
      <c r="I856">
        <v>-10</v>
      </c>
      <c r="J856">
        <v>-10</v>
      </c>
    </row>
    <row r="857" spans="1:10" x14ac:dyDescent="0.2">
      <c r="A857" t="s">
        <v>863</v>
      </c>
      <c r="B857">
        <v>5</v>
      </c>
      <c r="C857">
        <v>5</v>
      </c>
      <c r="D857">
        <v>4</v>
      </c>
      <c r="E857">
        <v>5</v>
      </c>
      <c r="F857">
        <v>1</v>
      </c>
      <c r="G857">
        <v>-10</v>
      </c>
      <c r="H857">
        <v>-1</v>
      </c>
      <c r="I857">
        <v>-10</v>
      </c>
      <c r="J857">
        <v>-10</v>
      </c>
    </row>
    <row r="858" spans="1:10" x14ac:dyDescent="0.2">
      <c r="A858" t="s">
        <v>864</v>
      </c>
      <c r="B858">
        <v>5</v>
      </c>
      <c r="C858">
        <v>5</v>
      </c>
      <c r="D858">
        <v>4</v>
      </c>
      <c r="E858">
        <v>5</v>
      </c>
      <c r="F858">
        <v>-1</v>
      </c>
      <c r="G858">
        <v>-10</v>
      </c>
      <c r="H858">
        <v>-1</v>
      </c>
      <c r="I858">
        <v>-10</v>
      </c>
      <c r="J858">
        <v>-10</v>
      </c>
    </row>
    <row r="859" spans="1:10" x14ac:dyDescent="0.2">
      <c r="A859" t="s">
        <v>865</v>
      </c>
      <c r="B859">
        <v>5</v>
      </c>
      <c r="C859">
        <v>2</v>
      </c>
      <c r="D859">
        <v>4</v>
      </c>
      <c r="E859">
        <v>4</v>
      </c>
      <c r="F859">
        <v>-1</v>
      </c>
      <c r="G859">
        <v>-10</v>
      </c>
      <c r="H859">
        <v>-1</v>
      </c>
      <c r="I859">
        <v>-10</v>
      </c>
      <c r="J859">
        <v>-10</v>
      </c>
    </row>
    <row r="860" spans="1:10" x14ac:dyDescent="0.2">
      <c r="A860" t="s">
        <v>866</v>
      </c>
      <c r="B860">
        <v>4</v>
      </c>
      <c r="C860">
        <v>2</v>
      </c>
      <c r="D860">
        <v>3</v>
      </c>
      <c r="E860">
        <v>1</v>
      </c>
      <c r="F860">
        <v>-1</v>
      </c>
      <c r="G860">
        <v>-10</v>
      </c>
      <c r="H860">
        <v>-1</v>
      </c>
      <c r="I860">
        <v>-10</v>
      </c>
      <c r="J860">
        <v>-10</v>
      </c>
    </row>
    <row r="861" spans="1:10" x14ac:dyDescent="0.2">
      <c r="A861" t="s">
        <v>867</v>
      </c>
      <c r="B861">
        <v>4</v>
      </c>
      <c r="C861">
        <v>3</v>
      </c>
      <c r="D861">
        <v>3</v>
      </c>
      <c r="E861">
        <v>3</v>
      </c>
      <c r="F861">
        <v>-1</v>
      </c>
      <c r="G861">
        <v>-10</v>
      </c>
      <c r="H861">
        <v>-1</v>
      </c>
      <c r="I861">
        <v>-10</v>
      </c>
      <c r="J861">
        <v>-10</v>
      </c>
    </row>
    <row r="862" spans="1:10" x14ac:dyDescent="0.2">
      <c r="A862" t="s">
        <v>868</v>
      </c>
      <c r="B862">
        <v>5</v>
      </c>
      <c r="C862">
        <v>3</v>
      </c>
      <c r="D862">
        <v>4</v>
      </c>
      <c r="E862">
        <v>3</v>
      </c>
      <c r="F862">
        <v>1</v>
      </c>
      <c r="G862">
        <v>-10</v>
      </c>
      <c r="H862">
        <v>-1</v>
      </c>
      <c r="I862">
        <v>-10</v>
      </c>
      <c r="J862">
        <v>-10</v>
      </c>
    </row>
    <row r="863" spans="1:10" x14ac:dyDescent="0.2">
      <c r="A863" t="s">
        <v>869</v>
      </c>
      <c r="B863">
        <v>5</v>
      </c>
      <c r="C863">
        <v>4</v>
      </c>
      <c r="D863">
        <v>5</v>
      </c>
      <c r="E863">
        <v>5</v>
      </c>
      <c r="F863">
        <v>-1</v>
      </c>
      <c r="G863">
        <v>10</v>
      </c>
      <c r="H863">
        <v>-1</v>
      </c>
      <c r="I863">
        <v>-10</v>
      </c>
      <c r="J863">
        <v>-6</v>
      </c>
    </row>
    <row r="864" spans="1:10" x14ac:dyDescent="0.2">
      <c r="A864" t="s">
        <v>870</v>
      </c>
      <c r="B864">
        <v>4</v>
      </c>
      <c r="C864">
        <v>4</v>
      </c>
      <c r="D864">
        <v>2</v>
      </c>
      <c r="E864">
        <v>2</v>
      </c>
      <c r="F864">
        <v>-1</v>
      </c>
      <c r="G864">
        <v>-10</v>
      </c>
      <c r="H864">
        <v>-1</v>
      </c>
      <c r="I864">
        <v>-10</v>
      </c>
      <c r="J864">
        <v>-10</v>
      </c>
    </row>
    <row r="865" spans="1:10" x14ac:dyDescent="0.2">
      <c r="A865" t="s">
        <v>871</v>
      </c>
      <c r="B865">
        <v>5</v>
      </c>
      <c r="C865">
        <v>3</v>
      </c>
      <c r="D865">
        <v>5</v>
      </c>
      <c r="E865">
        <v>4</v>
      </c>
      <c r="F865">
        <v>-1</v>
      </c>
      <c r="G865">
        <v>-10</v>
      </c>
      <c r="H865">
        <v>-1</v>
      </c>
      <c r="I865">
        <v>-10</v>
      </c>
      <c r="J865">
        <v>-10</v>
      </c>
    </row>
    <row r="866" spans="1:10" x14ac:dyDescent="0.2">
      <c r="A866" t="s">
        <v>872</v>
      </c>
      <c r="B866">
        <v>5</v>
      </c>
      <c r="C866">
        <v>5</v>
      </c>
      <c r="D866">
        <v>4</v>
      </c>
      <c r="E866">
        <v>5</v>
      </c>
      <c r="F866">
        <v>-1</v>
      </c>
      <c r="G866">
        <v>-10</v>
      </c>
      <c r="H866">
        <v>-1</v>
      </c>
      <c r="I866">
        <v>-10</v>
      </c>
      <c r="J866">
        <v>-10</v>
      </c>
    </row>
    <row r="867" spans="1:10" x14ac:dyDescent="0.2">
      <c r="A867" t="s">
        <v>873</v>
      </c>
      <c r="B867">
        <v>4</v>
      </c>
      <c r="C867">
        <v>4</v>
      </c>
      <c r="D867">
        <v>5</v>
      </c>
      <c r="E867">
        <v>5</v>
      </c>
      <c r="F867">
        <v>-1</v>
      </c>
      <c r="G867">
        <v>-10</v>
      </c>
      <c r="H867">
        <v>-1</v>
      </c>
      <c r="I867">
        <v>-10</v>
      </c>
      <c r="J867">
        <v>-10</v>
      </c>
    </row>
    <row r="868" spans="1:10" x14ac:dyDescent="0.2">
      <c r="A868" t="s">
        <v>874</v>
      </c>
      <c r="B868">
        <v>4</v>
      </c>
      <c r="C868">
        <v>4</v>
      </c>
      <c r="D868">
        <v>3</v>
      </c>
      <c r="E868">
        <v>2</v>
      </c>
      <c r="F868">
        <v>-1</v>
      </c>
      <c r="G868">
        <v>-10</v>
      </c>
      <c r="H868">
        <v>-1</v>
      </c>
      <c r="I868">
        <v>-10</v>
      </c>
      <c r="J868">
        <v>-10</v>
      </c>
    </row>
    <row r="869" spans="1:10" x14ac:dyDescent="0.2">
      <c r="A869" t="s">
        <v>875</v>
      </c>
      <c r="B869">
        <v>5</v>
      </c>
      <c r="C869">
        <v>5</v>
      </c>
      <c r="D869">
        <v>5</v>
      </c>
      <c r="E869">
        <v>5</v>
      </c>
      <c r="F869">
        <v>-1</v>
      </c>
      <c r="G869">
        <v>-10</v>
      </c>
      <c r="H869">
        <v>-1</v>
      </c>
      <c r="I869">
        <v>-10</v>
      </c>
      <c r="J869">
        <v>-10</v>
      </c>
    </row>
    <row r="870" spans="1:10" x14ac:dyDescent="0.2">
      <c r="A870" t="s">
        <v>876</v>
      </c>
      <c r="B870">
        <v>5</v>
      </c>
      <c r="C870">
        <v>1</v>
      </c>
      <c r="D870">
        <v>4</v>
      </c>
      <c r="E870">
        <v>2</v>
      </c>
      <c r="F870">
        <v>-1</v>
      </c>
      <c r="G870">
        <v>-10</v>
      </c>
      <c r="H870">
        <v>-1</v>
      </c>
      <c r="I870">
        <v>-10</v>
      </c>
      <c r="J870">
        <v>-10</v>
      </c>
    </row>
    <row r="871" spans="1:10" x14ac:dyDescent="0.2">
      <c r="A871" t="s">
        <v>877</v>
      </c>
      <c r="B871">
        <v>4</v>
      </c>
      <c r="C871">
        <v>3</v>
      </c>
      <c r="D871">
        <v>4</v>
      </c>
      <c r="E871">
        <v>2</v>
      </c>
      <c r="F871">
        <v>-1</v>
      </c>
      <c r="G871">
        <v>-10</v>
      </c>
      <c r="H871">
        <v>-1</v>
      </c>
      <c r="I871">
        <v>-10</v>
      </c>
      <c r="J871">
        <v>-10</v>
      </c>
    </row>
    <row r="872" spans="1:10" x14ac:dyDescent="0.2">
      <c r="A872" t="s">
        <v>878</v>
      </c>
      <c r="B872">
        <v>5</v>
      </c>
      <c r="C872">
        <v>2</v>
      </c>
      <c r="D872">
        <v>4</v>
      </c>
      <c r="E872">
        <v>4</v>
      </c>
      <c r="F872">
        <v>-1</v>
      </c>
      <c r="G872">
        <v>-10</v>
      </c>
      <c r="H872">
        <v>-1</v>
      </c>
      <c r="I872">
        <v>-10</v>
      </c>
      <c r="J872">
        <v>-10</v>
      </c>
    </row>
    <row r="873" spans="1:10" x14ac:dyDescent="0.2">
      <c r="A873" t="s">
        <v>879</v>
      </c>
      <c r="B873">
        <v>5</v>
      </c>
      <c r="C873">
        <v>5</v>
      </c>
      <c r="D873">
        <v>4</v>
      </c>
      <c r="E873">
        <v>5</v>
      </c>
      <c r="F873">
        <v>-1</v>
      </c>
      <c r="G873">
        <v>-10</v>
      </c>
      <c r="H873">
        <v>-1</v>
      </c>
      <c r="I873">
        <v>-10</v>
      </c>
      <c r="J873">
        <v>-10</v>
      </c>
    </row>
    <row r="874" spans="1:10" x14ac:dyDescent="0.2">
      <c r="A874" t="s">
        <v>880</v>
      </c>
      <c r="B874">
        <v>5</v>
      </c>
      <c r="C874">
        <v>5</v>
      </c>
      <c r="D874">
        <v>5</v>
      </c>
      <c r="E874">
        <v>5</v>
      </c>
      <c r="F874">
        <v>1</v>
      </c>
      <c r="G874">
        <v>-10</v>
      </c>
      <c r="H874">
        <v>-1</v>
      </c>
      <c r="I874">
        <v>-10</v>
      </c>
      <c r="J874">
        <v>-10</v>
      </c>
    </row>
    <row r="875" spans="1:10" x14ac:dyDescent="0.2">
      <c r="A875" t="s">
        <v>881</v>
      </c>
      <c r="B875">
        <v>1</v>
      </c>
      <c r="C875">
        <v>1</v>
      </c>
      <c r="D875">
        <v>1</v>
      </c>
      <c r="E875">
        <v>1</v>
      </c>
      <c r="F875">
        <v>-1</v>
      </c>
      <c r="G875">
        <v>10</v>
      </c>
      <c r="H875">
        <v>-1</v>
      </c>
      <c r="I875">
        <v>-10</v>
      </c>
      <c r="J875">
        <v>-6</v>
      </c>
    </row>
    <row r="876" spans="1:10" x14ac:dyDescent="0.2">
      <c r="A876" t="s">
        <v>882</v>
      </c>
      <c r="B876">
        <v>5</v>
      </c>
      <c r="C876">
        <v>3</v>
      </c>
      <c r="D876">
        <v>4</v>
      </c>
      <c r="E876">
        <v>2</v>
      </c>
      <c r="F876">
        <v>-1</v>
      </c>
      <c r="G876">
        <v>-10</v>
      </c>
      <c r="H876">
        <v>-1</v>
      </c>
      <c r="I876">
        <v>-10</v>
      </c>
      <c r="J876">
        <v>-10</v>
      </c>
    </row>
    <row r="877" spans="1:10" x14ac:dyDescent="0.2">
      <c r="A877" t="s">
        <v>883</v>
      </c>
      <c r="B877">
        <v>5</v>
      </c>
      <c r="C877">
        <v>2</v>
      </c>
      <c r="D877">
        <v>4</v>
      </c>
      <c r="E877">
        <v>2</v>
      </c>
      <c r="F877">
        <v>-1</v>
      </c>
      <c r="G877">
        <v>-10</v>
      </c>
      <c r="H877">
        <v>-1</v>
      </c>
      <c r="I877">
        <v>-10</v>
      </c>
      <c r="J877">
        <v>-10</v>
      </c>
    </row>
    <row r="878" spans="1:10" x14ac:dyDescent="0.2">
      <c r="A878" t="s">
        <v>884</v>
      </c>
      <c r="B878">
        <v>4</v>
      </c>
      <c r="C878">
        <v>3</v>
      </c>
      <c r="D878">
        <v>4</v>
      </c>
      <c r="E878">
        <v>4</v>
      </c>
      <c r="F878">
        <v>-1</v>
      </c>
      <c r="G878">
        <v>-10</v>
      </c>
      <c r="H878">
        <v>-1</v>
      </c>
      <c r="I878">
        <v>-10</v>
      </c>
      <c r="J878">
        <v>-10</v>
      </c>
    </row>
    <row r="879" spans="1:10" x14ac:dyDescent="0.2">
      <c r="A879" t="s">
        <v>885</v>
      </c>
      <c r="B879">
        <v>5</v>
      </c>
      <c r="C879">
        <v>3</v>
      </c>
      <c r="D879">
        <v>4</v>
      </c>
      <c r="E879">
        <v>5</v>
      </c>
      <c r="F879">
        <v>-1</v>
      </c>
      <c r="G879">
        <v>-10</v>
      </c>
      <c r="H879">
        <v>-1</v>
      </c>
      <c r="I879">
        <v>-10</v>
      </c>
      <c r="J879">
        <v>-10</v>
      </c>
    </row>
    <row r="880" spans="1:10" x14ac:dyDescent="0.2">
      <c r="A880" t="s">
        <v>886</v>
      </c>
      <c r="B880">
        <v>5</v>
      </c>
      <c r="C880">
        <v>2</v>
      </c>
      <c r="D880">
        <v>3</v>
      </c>
      <c r="E880">
        <v>3</v>
      </c>
      <c r="F880">
        <v>1</v>
      </c>
      <c r="G880">
        <v>-10</v>
      </c>
      <c r="H880">
        <v>-1</v>
      </c>
      <c r="I880">
        <v>-10</v>
      </c>
      <c r="J880">
        <v>-10</v>
      </c>
    </row>
    <row r="881" spans="1:10" x14ac:dyDescent="0.2">
      <c r="A881" t="s">
        <v>887</v>
      </c>
      <c r="B881">
        <v>1</v>
      </c>
      <c r="C881">
        <v>1</v>
      </c>
      <c r="D881">
        <v>1</v>
      </c>
      <c r="E881">
        <v>1</v>
      </c>
      <c r="F881">
        <v>-1</v>
      </c>
      <c r="G881">
        <v>-10</v>
      </c>
      <c r="H881">
        <v>-1</v>
      </c>
      <c r="I881">
        <v>-10</v>
      </c>
      <c r="J881">
        <v>-10</v>
      </c>
    </row>
    <row r="882" spans="1:10" x14ac:dyDescent="0.2">
      <c r="A882" t="s">
        <v>888</v>
      </c>
      <c r="B882">
        <v>2</v>
      </c>
      <c r="C882">
        <v>3</v>
      </c>
      <c r="D882">
        <v>2</v>
      </c>
      <c r="E882">
        <v>1</v>
      </c>
      <c r="F882">
        <v>-1</v>
      </c>
      <c r="G882">
        <v>-10</v>
      </c>
      <c r="H882">
        <v>-1</v>
      </c>
      <c r="I882">
        <v>-10</v>
      </c>
      <c r="J882">
        <v>-10</v>
      </c>
    </row>
    <row r="883" spans="1:10" x14ac:dyDescent="0.2">
      <c r="A883" t="s">
        <v>889</v>
      </c>
      <c r="B883">
        <v>5</v>
      </c>
      <c r="C883">
        <v>4</v>
      </c>
      <c r="D883">
        <v>4</v>
      </c>
      <c r="E883">
        <v>5</v>
      </c>
      <c r="F883">
        <v>-1</v>
      </c>
      <c r="G883">
        <v>-10</v>
      </c>
      <c r="H883">
        <v>-1</v>
      </c>
      <c r="I883">
        <v>-10</v>
      </c>
      <c r="J883">
        <v>-10</v>
      </c>
    </row>
    <row r="884" spans="1:10" x14ac:dyDescent="0.2">
      <c r="A884" t="s">
        <v>890</v>
      </c>
      <c r="B884">
        <v>5</v>
      </c>
      <c r="C884">
        <v>1</v>
      </c>
      <c r="D884">
        <v>2</v>
      </c>
      <c r="E884">
        <v>1</v>
      </c>
      <c r="F884">
        <v>-1</v>
      </c>
      <c r="G884">
        <v>-10</v>
      </c>
      <c r="H884">
        <v>-1</v>
      </c>
      <c r="I884">
        <v>-10</v>
      </c>
      <c r="J884">
        <v>-10</v>
      </c>
    </row>
    <row r="885" spans="1:10" x14ac:dyDescent="0.2">
      <c r="A885" t="s">
        <v>891</v>
      </c>
      <c r="B885">
        <v>5</v>
      </c>
      <c r="C885">
        <v>4</v>
      </c>
      <c r="D885">
        <v>5</v>
      </c>
      <c r="E885">
        <v>5</v>
      </c>
      <c r="F885">
        <v>-1</v>
      </c>
      <c r="G885">
        <v>10</v>
      </c>
      <c r="H885">
        <v>-1</v>
      </c>
      <c r="I885">
        <v>-10</v>
      </c>
      <c r="J885">
        <v>-6</v>
      </c>
    </row>
    <row r="886" spans="1:10" x14ac:dyDescent="0.2">
      <c r="A886" t="s">
        <v>892</v>
      </c>
      <c r="B886">
        <v>3</v>
      </c>
      <c r="C886">
        <v>4</v>
      </c>
      <c r="D886">
        <v>2</v>
      </c>
      <c r="E886">
        <v>2</v>
      </c>
      <c r="F886">
        <v>-1</v>
      </c>
      <c r="G886">
        <v>-10</v>
      </c>
      <c r="H886">
        <v>-1</v>
      </c>
      <c r="I886">
        <v>-10</v>
      </c>
      <c r="J886">
        <v>-10</v>
      </c>
    </row>
    <row r="887" spans="1:10" x14ac:dyDescent="0.2">
      <c r="A887" t="s">
        <v>893</v>
      </c>
      <c r="B887">
        <v>4</v>
      </c>
      <c r="C887">
        <v>5</v>
      </c>
      <c r="D887">
        <v>5</v>
      </c>
      <c r="E887">
        <v>5</v>
      </c>
      <c r="F887">
        <v>-1</v>
      </c>
      <c r="G887">
        <v>-10</v>
      </c>
      <c r="H887">
        <v>-1</v>
      </c>
      <c r="I887">
        <v>-10</v>
      </c>
      <c r="J887">
        <v>-10</v>
      </c>
    </row>
    <row r="888" spans="1:10" x14ac:dyDescent="0.2">
      <c r="A888" t="s">
        <v>894</v>
      </c>
      <c r="B888">
        <v>3</v>
      </c>
      <c r="C888">
        <v>2</v>
      </c>
      <c r="D888">
        <v>2</v>
      </c>
      <c r="E888">
        <v>1</v>
      </c>
      <c r="F888">
        <v>-1</v>
      </c>
      <c r="G888">
        <v>10</v>
      </c>
      <c r="H888">
        <v>-1</v>
      </c>
      <c r="I888">
        <v>-10</v>
      </c>
      <c r="J888">
        <v>-6</v>
      </c>
    </row>
    <row r="889" spans="1:10" x14ac:dyDescent="0.2">
      <c r="A889" t="s">
        <v>895</v>
      </c>
      <c r="B889">
        <v>4</v>
      </c>
      <c r="C889">
        <v>5</v>
      </c>
      <c r="D889">
        <v>3</v>
      </c>
      <c r="E889">
        <v>4</v>
      </c>
      <c r="F889">
        <v>-1</v>
      </c>
      <c r="G889">
        <v>-10</v>
      </c>
      <c r="H889">
        <v>-1</v>
      </c>
      <c r="I889">
        <v>-10</v>
      </c>
      <c r="J889">
        <v>-10</v>
      </c>
    </row>
    <row r="890" spans="1:10" x14ac:dyDescent="0.2">
      <c r="A890" t="s">
        <v>896</v>
      </c>
      <c r="B890">
        <v>4</v>
      </c>
      <c r="C890">
        <v>4</v>
      </c>
      <c r="D890">
        <v>3</v>
      </c>
      <c r="E890">
        <v>3</v>
      </c>
      <c r="F890">
        <v>-1</v>
      </c>
      <c r="G890">
        <v>10</v>
      </c>
      <c r="H890">
        <v>-1</v>
      </c>
      <c r="I890">
        <v>-10</v>
      </c>
      <c r="J890">
        <v>-6</v>
      </c>
    </row>
    <row r="891" spans="1:10" x14ac:dyDescent="0.2">
      <c r="A891" t="s">
        <v>897</v>
      </c>
      <c r="B891">
        <v>5</v>
      </c>
      <c r="C891">
        <v>2</v>
      </c>
      <c r="D891">
        <v>4</v>
      </c>
      <c r="E891">
        <v>3</v>
      </c>
      <c r="F891">
        <v>1</v>
      </c>
      <c r="G891">
        <v>-10</v>
      </c>
      <c r="H891">
        <v>-1</v>
      </c>
      <c r="I891">
        <v>-10</v>
      </c>
      <c r="J891">
        <v>-10</v>
      </c>
    </row>
    <row r="892" spans="1:10" x14ac:dyDescent="0.2">
      <c r="A892" t="s">
        <v>898</v>
      </c>
      <c r="B892">
        <v>4</v>
      </c>
      <c r="C892">
        <v>3</v>
      </c>
      <c r="D892">
        <v>4</v>
      </c>
      <c r="E892">
        <v>4</v>
      </c>
      <c r="F892">
        <v>-1</v>
      </c>
      <c r="G892">
        <v>-10</v>
      </c>
      <c r="H892">
        <v>-1</v>
      </c>
      <c r="I892">
        <v>-10</v>
      </c>
      <c r="J892">
        <v>-10</v>
      </c>
    </row>
    <row r="893" spans="1:10" x14ac:dyDescent="0.2">
      <c r="A893" t="s">
        <v>899</v>
      </c>
      <c r="B893">
        <v>3</v>
      </c>
      <c r="C893">
        <v>1</v>
      </c>
      <c r="D893">
        <v>1</v>
      </c>
      <c r="E893">
        <v>1</v>
      </c>
      <c r="F893">
        <v>-1</v>
      </c>
      <c r="G893">
        <v>-10</v>
      </c>
      <c r="H893">
        <v>-1</v>
      </c>
      <c r="I893">
        <v>-10</v>
      </c>
      <c r="J893">
        <v>-10</v>
      </c>
    </row>
    <row r="894" spans="1:10" x14ac:dyDescent="0.2">
      <c r="A894" t="s">
        <v>900</v>
      </c>
      <c r="B894">
        <v>3</v>
      </c>
      <c r="C894">
        <v>2</v>
      </c>
      <c r="D894">
        <v>4</v>
      </c>
      <c r="E894">
        <v>2</v>
      </c>
      <c r="F894">
        <v>-1</v>
      </c>
      <c r="G894">
        <v>-10</v>
      </c>
      <c r="H894">
        <v>-1</v>
      </c>
      <c r="I894">
        <v>-10</v>
      </c>
      <c r="J894">
        <v>-10</v>
      </c>
    </row>
    <row r="895" spans="1:10" x14ac:dyDescent="0.2">
      <c r="A895" t="s">
        <v>901</v>
      </c>
      <c r="B895">
        <v>5</v>
      </c>
      <c r="C895">
        <v>4</v>
      </c>
      <c r="D895">
        <v>4</v>
      </c>
      <c r="E895">
        <v>4</v>
      </c>
      <c r="F895">
        <v>1</v>
      </c>
      <c r="G895">
        <v>-10</v>
      </c>
      <c r="H895">
        <v>-1</v>
      </c>
      <c r="I895">
        <v>-10</v>
      </c>
      <c r="J895">
        <v>-10</v>
      </c>
    </row>
    <row r="896" spans="1:10" x14ac:dyDescent="0.2">
      <c r="A896" t="s">
        <v>902</v>
      </c>
      <c r="B896">
        <v>5</v>
      </c>
      <c r="C896">
        <v>4</v>
      </c>
      <c r="D896">
        <v>5</v>
      </c>
      <c r="E896">
        <v>4</v>
      </c>
      <c r="F896">
        <v>-1</v>
      </c>
      <c r="G896">
        <v>10</v>
      </c>
      <c r="H896">
        <v>-1</v>
      </c>
      <c r="I896">
        <v>-10</v>
      </c>
      <c r="J896">
        <v>-6</v>
      </c>
    </row>
    <row r="897" spans="1:10" x14ac:dyDescent="0.2">
      <c r="A897" t="s">
        <v>903</v>
      </c>
      <c r="B897">
        <v>4</v>
      </c>
      <c r="C897">
        <v>4</v>
      </c>
      <c r="D897">
        <v>4</v>
      </c>
      <c r="E897">
        <v>3</v>
      </c>
      <c r="F897">
        <v>-1</v>
      </c>
      <c r="G897">
        <v>-10</v>
      </c>
      <c r="H897">
        <v>-1</v>
      </c>
      <c r="I897">
        <v>-10</v>
      </c>
      <c r="J897">
        <v>-10</v>
      </c>
    </row>
    <row r="898" spans="1:10" x14ac:dyDescent="0.2">
      <c r="A898" t="s">
        <v>904</v>
      </c>
      <c r="B898">
        <v>4</v>
      </c>
      <c r="C898">
        <v>1</v>
      </c>
      <c r="D898">
        <v>3</v>
      </c>
      <c r="E898">
        <v>4</v>
      </c>
      <c r="F898">
        <v>1</v>
      </c>
      <c r="G898">
        <v>-10</v>
      </c>
      <c r="H898">
        <v>-1</v>
      </c>
      <c r="I898">
        <v>-10</v>
      </c>
      <c r="J898">
        <v>-10</v>
      </c>
    </row>
    <row r="899" spans="1:10" x14ac:dyDescent="0.2">
      <c r="A899" t="s">
        <v>905</v>
      </c>
      <c r="B899">
        <v>5</v>
      </c>
      <c r="C899">
        <v>5</v>
      </c>
      <c r="D899">
        <v>4</v>
      </c>
      <c r="E899">
        <v>5</v>
      </c>
      <c r="F899">
        <v>-1</v>
      </c>
      <c r="G899">
        <v>-10</v>
      </c>
      <c r="H899">
        <v>-1</v>
      </c>
      <c r="I899">
        <v>-10</v>
      </c>
      <c r="J899">
        <v>-10</v>
      </c>
    </row>
    <row r="900" spans="1:10" x14ac:dyDescent="0.2">
      <c r="A900" t="s">
        <v>906</v>
      </c>
      <c r="B900">
        <v>5</v>
      </c>
      <c r="C900">
        <v>4</v>
      </c>
      <c r="D900">
        <v>4</v>
      </c>
      <c r="E900">
        <v>5</v>
      </c>
      <c r="F900">
        <v>-1</v>
      </c>
      <c r="G900">
        <v>-10</v>
      </c>
      <c r="H900">
        <v>-1</v>
      </c>
      <c r="I900">
        <v>-10</v>
      </c>
      <c r="J900">
        <v>-10</v>
      </c>
    </row>
    <row r="901" spans="1:10" x14ac:dyDescent="0.2">
      <c r="A901" t="s">
        <v>907</v>
      </c>
      <c r="B901">
        <v>5</v>
      </c>
      <c r="C901">
        <v>3</v>
      </c>
      <c r="D901">
        <v>5</v>
      </c>
      <c r="E901">
        <v>5</v>
      </c>
      <c r="F901">
        <v>1</v>
      </c>
      <c r="G901">
        <v>-10</v>
      </c>
      <c r="H901">
        <v>-1</v>
      </c>
      <c r="I901">
        <v>-10</v>
      </c>
      <c r="J901">
        <v>-10</v>
      </c>
    </row>
    <row r="902" spans="1:10" x14ac:dyDescent="0.2">
      <c r="A902" t="s">
        <v>908</v>
      </c>
      <c r="B902">
        <v>5</v>
      </c>
      <c r="C902">
        <v>5</v>
      </c>
      <c r="D902">
        <v>4</v>
      </c>
      <c r="E902">
        <v>5</v>
      </c>
      <c r="F902">
        <v>-1</v>
      </c>
      <c r="G902">
        <v>10</v>
      </c>
      <c r="H902">
        <v>-1</v>
      </c>
      <c r="I902">
        <v>-10</v>
      </c>
      <c r="J902">
        <v>-6</v>
      </c>
    </row>
    <row r="903" spans="1:10" x14ac:dyDescent="0.2">
      <c r="A903" t="s">
        <v>909</v>
      </c>
      <c r="B903">
        <v>5</v>
      </c>
      <c r="C903">
        <v>2</v>
      </c>
      <c r="D903">
        <v>3</v>
      </c>
      <c r="E903">
        <v>4</v>
      </c>
      <c r="F903">
        <v>-1</v>
      </c>
      <c r="G903">
        <v>-10</v>
      </c>
      <c r="H903">
        <v>-1</v>
      </c>
      <c r="I903">
        <v>-10</v>
      </c>
      <c r="J903">
        <v>-10</v>
      </c>
    </row>
    <row r="904" spans="1:10" x14ac:dyDescent="0.2">
      <c r="A904" t="s">
        <v>910</v>
      </c>
      <c r="B904">
        <v>4</v>
      </c>
      <c r="C904">
        <v>2</v>
      </c>
      <c r="D904">
        <v>3</v>
      </c>
      <c r="E904">
        <v>2</v>
      </c>
      <c r="F904">
        <v>-1</v>
      </c>
      <c r="G904">
        <v>-10</v>
      </c>
      <c r="H904">
        <v>-1</v>
      </c>
      <c r="I904">
        <v>-10</v>
      </c>
      <c r="J904">
        <v>-10</v>
      </c>
    </row>
    <row r="905" spans="1:10" x14ac:dyDescent="0.2">
      <c r="A905" t="s">
        <v>911</v>
      </c>
      <c r="B905">
        <v>5</v>
      </c>
      <c r="C905">
        <v>3</v>
      </c>
      <c r="D905">
        <v>5</v>
      </c>
      <c r="E905">
        <v>4</v>
      </c>
      <c r="F905">
        <v>-1</v>
      </c>
      <c r="G905">
        <v>-10</v>
      </c>
      <c r="H905">
        <v>-1</v>
      </c>
      <c r="I905">
        <v>-10</v>
      </c>
      <c r="J905">
        <v>-10</v>
      </c>
    </row>
    <row r="906" spans="1:10" x14ac:dyDescent="0.2">
      <c r="A906" t="s">
        <v>351</v>
      </c>
      <c r="B906">
        <v>5</v>
      </c>
      <c r="C906">
        <v>2</v>
      </c>
      <c r="D906">
        <v>3</v>
      </c>
      <c r="E906">
        <v>2</v>
      </c>
      <c r="F906">
        <v>-1</v>
      </c>
      <c r="G906">
        <v>-10</v>
      </c>
      <c r="H906">
        <v>-1</v>
      </c>
      <c r="I906">
        <v>-10</v>
      </c>
      <c r="J906">
        <v>-10</v>
      </c>
    </row>
    <row r="907" spans="1:10" x14ac:dyDescent="0.2">
      <c r="A907" t="s">
        <v>912</v>
      </c>
      <c r="B907">
        <v>5</v>
      </c>
      <c r="C907">
        <v>2</v>
      </c>
      <c r="D907">
        <v>3</v>
      </c>
      <c r="E907">
        <v>2</v>
      </c>
      <c r="F907">
        <v>1</v>
      </c>
      <c r="G907">
        <v>-10</v>
      </c>
      <c r="H907">
        <v>-1</v>
      </c>
      <c r="I907">
        <v>-10</v>
      </c>
      <c r="J907">
        <v>-10</v>
      </c>
    </row>
    <row r="908" spans="1:10" x14ac:dyDescent="0.2">
      <c r="A908" t="s">
        <v>913</v>
      </c>
      <c r="B908">
        <v>5</v>
      </c>
      <c r="C908">
        <v>2</v>
      </c>
      <c r="D908">
        <v>3</v>
      </c>
      <c r="E908">
        <v>3</v>
      </c>
      <c r="F908">
        <v>-1</v>
      </c>
      <c r="G908">
        <v>10</v>
      </c>
      <c r="H908">
        <v>-1</v>
      </c>
      <c r="I908">
        <v>-10</v>
      </c>
      <c r="J908">
        <v>-6</v>
      </c>
    </row>
    <row r="909" spans="1:10" x14ac:dyDescent="0.2">
      <c r="A909" t="s">
        <v>914</v>
      </c>
      <c r="B909">
        <v>5</v>
      </c>
      <c r="C909">
        <v>4</v>
      </c>
      <c r="D909">
        <v>4</v>
      </c>
      <c r="E909">
        <v>3</v>
      </c>
      <c r="F909">
        <v>1</v>
      </c>
      <c r="G909">
        <v>-10</v>
      </c>
      <c r="H909">
        <v>-1</v>
      </c>
      <c r="I909">
        <v>-10</v>
      </c>
      <c r="J909">
        <v>-10</v>
      </c>
    </row>
    <row r="910" spans="1:10" x14ac:dyDescent="0.2">
      <c r="A910" t="s">
        <v>915</v>
      </c>
      <c r="B910">
        <v>4</v>
      </c>
      <c r="C910">
        <v>5</v>
      </c>
      <c r="D910">
        <v>3</v>
      </c>
      <c r="E910">
        <v>3</v>
      </c>
      <c r="F910">
        <v>-1</v>
      </c>
      <c r="G910">
        <v>-10</v>
      </c>
      <c r="H910">
        <v>-1</v>
      </c>
      <c r="I910">
        <v>-10</v>
      </c>
      <c r="J910">
        <v>-10</v>
      </c>
    </row>
    <row r="911" spans="1:10" x14ac:dyDescent="0.2">
      <c r="A911" t="s">
        <v>916</v>
      </c>
      <c r="B911">
        <v>4</v>
      </c>
      <c r="C911">
        <v>5</v>
      </c>
      <c r="D911">
        <v>4</v>
      </c>
      <c r="E911">
        <v>4</v>
      </c>
      <c r="F911">
        <v>-1</v>
      </c>
      <c r="G911">
        <v>10</v>
      </c>
      <c r="H911">
        <v>-1</v>
      </c>
      <c r="I911">
        <v>-6</v>
      </c>
      <c r="J911">
        <v>4</v>
      </c>
    </row>
    <row r="912" spans="1:10" x14ac:dyDescent="0.2">
      <c r="A912" t="s">
        <v>917</v>
      </c>
      <c r="B912">
        <v>5</v>
      </c>
      <c r="C912">
        <v>2</v>
      </c>
      <c r="D912">
        <v>3</v>
      </c>
      <c r="E912">
        <v>3</v>
      </c>
      <c r="F912">
        <v>-1</v>
      </c>
      <c r="G912">
        <v>10</v>
      </c>
      <c r="H912">
        <v>-1</v>
      </c>
      <c r="I912">
        <v>-6</v>
      </c>
      <c r="J912">
        <v>4</v>
      </c>
    </row>
    <row r="913" spans="1:10" x14ac:dyDescent="0.2">
      <c r="A913" t="s">
        <v>918</v>
      </c>
      <c r="B913">
        <v>5</v>
      </c>
      <c r="C913">
        <v>4</v>
      </c>
      <c r="D913">
        <v>4</v>
      </c>
      <c r="E913">
        <v>5</v>
      </c>
      <c r="F913">
        <v>-1</v>
      </c>
      <c r="G913">
        <v>-10</v>
      </c>
      <c r="H913">
        <v>-1</v>
      </c>
      <c r="I913">
        <v>-10</v>
      </c>
      <c r="J913">
        <v>-10</v>
      </c>
    </row>
    <row r="914" spans="1:10" x14ac:dyDescent="0.2">
      <c r="A914" t="s">
        <v>919</v>
      </c>
      <c r="B914">
        <v>4</v>
      </c>
      <c r="C914">
        <v>4</v>
      </c>
      <c r="D914">
        <v>4</v>
      </c>
      <c r="E914">
        <v>3</v>
      </c>
      <c r="F914">
        <v>-1</v>
      </c>
      <c r="G914">
        <v>10</v>
      </c>
      <c r="H914">
        <v>-1</v>
      </c>
      <c r="I914">
        <v>-10</v>
      </c>
      <c r="J914">
        <v>-6</v>
      </c>
    </row>
    <row r="915" spans="1:10" x14ac:dyDescent="0.2">
      <c r="A915" t="s">
        <v>920</v>
      </c>
      <c r="B915">
        <v>4</v>
      </c>
      <c r="C915">
        <v>5</v>
      </c>
      <c r="D915">
        <v>5</v>
      </c>
      <c r="E915">
        <v>5</v>
      </c>
      <c r="F915">
        <v>1</v>
      </c>
      <c r="G915">
        <v>-10</v>
      </c>
      <c r="H915">
        <v>-1</v>
      </c>
      <c r="I915">
        <v>-10</v>
      </c>
      <c r="J915">
        <v>-10</v>
      </c>
    </row>
    <row r="916" spans="1:10" x14ac:dyDescent="0.2">
      <c r="A916" t="s">
        <v>921</v>
      </c>
      <c r="B916">
        <v>4</v>
      </c>
      <c r="C916">
        <v>2</v>
      </c>
      <c r="D916">
        <v>4</v>
      </c>
      <c r="E916">
        <v>2</v>
      </c>
      <c r="F916">
        <v>-1</v>
      </c>
      <c r="G916">
        <v>10</v>
      </c>
      <c r="H916">
        <v>-1</v>
      </c>
      <c r="I916">
        <v>-10</v>
      </c>
      <c r="J916">
        <v>-6</v>
      </c>
    </row>
    <row r="917" spans="1:10" x14ac:dyDescent="0.2">
      <c r="A917" t="s">
        <v>922</v>
      </c>
      <c r="B917">
        <v>4</v>
      </c>
      <c r="C917">
        <v>5</v>
      </c>
      <c r="D917">
        <v>4</v>
      </c>
      <c r="E917">
        <v>5</v>
      </c>
      <c r="F917">
        <v>-1</v>
      </c>
      <c r="G917">
        <v>-10</v>
      </c>
      <c r="H917">
        <v>-1</v>
      </c>
      <c r="I917">
        <v>-10</v>
      </c>
      <c r="J917">
        <v>-10</v>
      </c>
    </row>
    <row r="918" spans="1:10" x14ac:dyDescent="0.2">
      <c r="A918" t="s">
        <v>923</v>
      </c>
      <c r="B918">
        <v>3</v>
      </c>
      <c r="C918">
        <v>4</v>
      </c>
      <c r="D918">
        <v>4</v>
      </c>
      <c r="E918">
        <v>2</v>
      </c>
      <c r="F918">
        <v>1</v>
      </c>
      <c r="G918">
        <v>-10</v>
      </c>
      <c r="H918">
        <v>-1</v>
      </c>
      <c r="I918">
        <v>-10</v>
      </c>
      <c r="J918">
        <v>-10</v>
      </c>
    </row>
    <row r="919" spans="1:10" x14ac:dyDescent="0.2">
      <c r="A919" t="s">
        <v>924</v>
      </c>
      <c r="B919">
        <v>4</v>
      </c>
      <c r="C919">
        <v>1</v>
      </c>
      <c r="D919">
        <v>3</v>
      </c>
      <c r="E919">
        <v>2</v>
      </c>
      <c r="F919">
        <v>-1</v>
      </c>
      <c r="G919">
        <v>-10</v>
      </c>
      <c r="H919">
        <v>-1</v>
      </c>
      <c r="I919">
        <v>-10</v>
      </c>
      <c r="J919">
        <v>-10</v>
      </c>
    </row>
    <row r="920" spans="1:10" x14ac:dyDescent="0.2">
      <c r="A920" t="s">
        <v>925</v>
      </c>
      <c r="B920">
        <v>2</v>
      </c>
      <c r="C920">
        <v>1</v>
      </c>
      <c r="D920">
        <v>1</v>
      </c>
      <c r="E920">
        <v>1</v>
      </c>
      <c r="F920">
        <v>-1</v>
      </c>
      <c r="G920">
        <v>-10</v>
      </c>
      <c r="H920">
        <v>-1</v>
      </c>
      <c r="I920">
        <v>-10</v>
      </c>
      <c r="J920">
        <v>-10</v>
      </c>
    </row>
    <row r="921" spans="1:10" x14ac:dyDescent="0.2">
      <c r="A921" t="s">
        <v>926</v>
      </c>
      <c r="B921">
        <v>4</v>
      </c>
      <c r="C921">
        <v>1</v>
      </c>
      <c r="D921">
        <v>4</v>
      </c>
      <c r="E921">
        <v>1</v>
      </c>
      <c r="F921">
        <v>-1</v>
      </c>
      <c r="G921">
        <v>10</v>
      </c>
      <c r="H921">
        <v>-1</v>
      </c>
      <c r="I921">
        <v>-6</v>
      </c>
      <c r="J921">
        <v>4</v>
      </c>
    </row>
    <row r="922" spans="1:10" x14ac:dyDescent="0.2">
      <c r="A922" t="s">
        <v>927</v>
      </c>
      <c r="B922">
        <v>5</v>
      </c>
      <c r="C922">
        <v>3</v>
      </c>
      <c r="D922">
        <v>4</v>
      </c>
      <c r="E922">
        <v>4</v>
      </c>
      <c r="F922">
        <v>-1</v>
      </c>
      <c r="G922">
        <v>-10</v>
      </c>
      <c r="H922">
        <v>-1</v>
      </c>
      <c r="I922">
        <v>-10</v>
      </c>
      <c r="J922">
        <v>-10</v>
      </c>
    </row>
    <row r="923" spans="1:10" x14ac:dyDescent="0.2">
      <c r="A923" t="s">
        <v>928</v>
      </c>
      <c r="B923">
        <v>4</v>
      </c>
      <c r="C923">
        <v>3</v>
      </c>
      <c r="D923">
        <v>4</v>
      </c>
      <c r="E923">
        <v>4</v>
      </c>
      <c r="F923">
        <v>-1</v>
      </c>
      <c r="G923">
        <v>10</v>
      </c>
      <c r="H923">
        <v>-1</v>
      </c>
      <c r="I923">
        <v>-10</v>
      </c>
      <c r="J923">
        <v>-6</v>
      </c>
    </row>
    <row r="924" spans="1:10" x14ac:dyDescent="0.2">
      <c r="A924" t="s">
        <v>929</v>
      </c>
      <c r="B924">
        <v>4</v>
      </c>
      <c r="C924">
        <v>4</v>
      </c>
      <c r="D924">
        <v>3</v>
      </c>
      <c r="E924">
        <v>4</v>
      </c>
      <c r="F924">
        <v>-1</v>
      </c>
      <c r="G924">
        <v>-10</v>
      </c>
      <c r="H924">
        <v>-1</v>
      </c>
      <c r="I924">
        <v>-10</v>
      </c>
      <c r="J924">
        <v>-10</v>
      </c>
    </row>
    <row r="925" spans="1:10" x14ac:dyDescent="0.2">
      <c r="A925" t="s">
        <v>930</v>
      </c>
      <c r="B925">
        <v>4</v>
      </c>
      <c r="C925">
        <v>2</v>
      </c>
      <c r="D925">
        <v>3</v>
      </c>
      <c r="E925">
        <v>2</v>
      </c>
      <c r="F925">
        <v>-1</v>
      </c>
      <c r="G925">
        <v>-10</v>
      </c>
      <c r="H925">
        <v>-1</v>
      </c>
      <c r="I925">
        <v>-10</v>
      </c>
      <c r="J925">
        <v>-10</v>
      </c>
    </row>
    <row r="926" spans="1:10" x14ac:dyDescent="0.2">
      <c r="A926" t="s">
        <v>931</v>
      </c>
      <c r="B926">
        <v>3</v>
      </c>
      <c r="C926">
        <v>3</v>
      </c>
      <c r="D926">
        <v>1</v>
      </c>
      <c r="E926">
        <v>1</v>
      </c>
      <c r="F926">
        <v>-1</v>
      </c>
      <c r="G926">
        <v>-10</v>
      </c>
      <c r="H926">
        <v>-1</v>
      </c>
      <c r="I926">
        <v>-10</v>
      </c>
      <c r="J926">
        <v>-10</v>
      </c>
    </row>
    <row r="927" spans="1:10" x14ac:dyDescent="0.2">
      <c r="A927" t="s">
        <v>932</v>
      </c>
      <c r="B927">
        <v>3</v>
      </c>
      <c r="C927">
        <v>4</v>
      </c>
      <c r="D927">
        <v>4</v>
      </c>
      <c r="E927">
        <v>3</v>
      </c>
      <c r="F927">
        <v>-1</v>
      </c>
      <c r="G927">
        <v>-10</v>
      </c>
      <c r="H927">
        <v>-1</v>
      </c>
      <c r="I927">
        <v>-10</v>
      </c>
      <c r="J927">
        <v>-10</v>
      </c>
    </row>
    <row r="928" spans="1:10" x14ac:dyDescent="0.2">
      <c r="A928" t="s">
        <v>933</v>
      </c>
      <c r="B928">
        <v>5</v>
      </c>
      <c r="C928">
        <v>4</v>
      </c>
      <c r="D928">
        <v>5</v>
      </c>
      <c r="E928">
        <v>5</v>
      </c>
      <c r="F928">
        <v>-1</v>
      </c>
      <c r="G928">
        <v>-10</v>
      </c>
      <c r="H928">
        <v>-1</v>
      </c>
      <c r="I928">
        <v>-10</v>
      </c>
      <c r="J928">
        <v>-10</v>
      </c>
    </row>
    <row r="929" spans="1:10" x14ac:dyDescent="0.2">
      <c r="A929" t="s">
        <v>934</v>
      </c>
      <c r="B929">
        <v>4</v>
      </c>
      <c r="C929">
        <v>3</v>
      </c>
      <c r="D929">
        <v>4</v>
      </c>
      <c r="E929">
        <v>4</v>
      </c>
      <c r="F929">
        <v>1</v>
      </c>
      <c r="G929">
        <v>-10</v>
      </c>
      <c r="H929">
        <v>-1</v>
      </c>
      <c r="I929">
        <v>-10</v>
      </c>
      <c r="J929">
        <v>-10</v>
      </c>
    </row>
    <row r="930" spans="1:10" x14ac:dyDescent="0.2">
      <c r="A930" t="s">
        <v>935</v>
      </c>
      <c r="B930">
        <v>5</v>
      </c>
      <c r="C930">
        <v>1</v>
      </c>
      <c r="D930">
        <v>4</v>
      </c>
      <c r="E930">
        <v>2</v>
      </c>
      <c r="F930">
        <v>-1</v>
      </c>
      <c r="G930">
        <v>-10</v>
      </c>
      <c r="H930">
        <v>-1</v>
      </c>
      <c r="I930">
        <v>-10</v>
      </c>
      <c r="J930">
        <v>-10</v>
      </c>
    </row>
    <row r="931" spans="1:10" x14ac:dyDescent="0.2">
      <c r="A931" t="s">
        <v>936</v>
      </c>
      <c r="B931">
        <v>3</v>
      </c>
      <c r="C931">
        <v>4</v>
      </c>
      <c r="D931">
        <v>3</v>
      </c>
      <c r="E931">
        <v>3</v>
      </c>
      <c r="F931">
        <v>1</v>
      </c>
      <c r="G931">
        <v>-10</v>
      </c>
      <c r="H931">
        <v>-1</v>
      </c>
      <c r="I931">
        <v>-10</v>
      </c>
      <c r="J931">
        <v>-10</v>
      </c>
    </row>
    <row r="932" spans="1:10" x14ac:dyDescent="0.2">
      <c r="A932" t="s">
        <v>937</v>
      </c>
      <c r="B932">
        <v>5</v>
      </c>
      <c r="C932">
        <v>1</v>
      </c>
      <c r="D932">
        <v>4</v>
      </c>
      <c r="E932">
        <v>2</v>
      </c>
      <c r="F932">
        <v>-1</v>
      </c>
      <c r="G932">
        <v>-10</v>
      </c>
      <c r="H932">
        <v>-1</v>
      </c>
      <c r="I932">
        <v>-10</v>
      </c>
      <c r="J932">
        <v>-10</v>
      </c>
    </row>
    <row r="933" spans="1:10" x14ac:dyDescent="0.2">
      <c r="A933" t="s">
        <v>938</v>
      </c>
      <c r="B933">
        <v>5</v>
      </c>
      <c r="C933">
        <v>3</v>
      </c>
      <c r="D933">
        <v>4</v>
      </c>
      <c r="E933">
        <v>4</v>
      </c>
      <c r="F933">
        <v>-1</v>
      </c>
      <c r="G933">
        <v>10</v>
      </c>
      <c r="H933">
        <v>-1</v>
      </c>
      <c r="I933">
        <v>-10</v>
      </c>
      <c r="J933">
        <v>-6</v>
      </c>
    </row>
    <row r="934" spans="1:10" x14ac:dyDescent="0.2">
      <c r="A934" t="s">
        <v>939</v>
      </c>
      <c r="B934">
        <v>5</v>
      </c>
      <c r="C934">
        <v>2</v>
      </c>
      <c r="D934">
        <v>5</v>
      </c>
      <c r="E934">
        <v>3</v>
      </c>
      <c r="F934">
        <v>-1</v>
      </c>
      <c r="G934">
        <v>-10</v>
      </c>
      <c r="H934">
        <v>-1</v>
      </c>
      <c r="I934">
        <v>-10</v>
      </c>
      <c r="J934">
        <v>-10</v>
      </c>
    </row>
    <row r="935" spans="1:10" x14ac:dyDescent="0.2">
      <c r="A935" t="s">
        <v>940</v>
      </c>
      <c r="B935">
        <v>5</v>
      </c>
      <c r="C935">
        <v>3</v>
      </c>
      <c r="D935">
        <v>5</v>
      </c>
      <c r="E935">
        <v>4</v>
      </c>
      <c r="F935">
        <v>-1</v>
      </c>
      <c r="G935">
        <v>-10</v>
      </c>
      <c r="H935">
        <v>-1</v>
      </c>
      <c r="I935">
        <v>-10</v>
      </c>
      <c r="J935">
        <v>-10</v>
      </c>
    </row>
    <row r="936" spans="1:10" x14ac:dyDescent="0.2">
      <c r="A936" t="s">
        <v>941</v>
      </c>
      <c r="B936">
        <v>5</v>
      </c>
      <c r="C936">
        <v>4</v>
      </c>
      <c r="D936">
        <v>5</v>
      </c>
      <c r="E936">
        <v>5</v>
      </c>
      <c r="F936">
        <v>-1</v>
      </c>
      <c r="G936">
        <v>-10</v>
      </c>
      <c r="H936">
        <v>-1</v>
      </c>
      <c r="I936">
        <v>-10</v>
      </c>
      <c r="J936">
        <v>-10</v>
      </c>
    </row>
    <row r="937" spans="1:10" x14ac:dyDescent="0.2">
      <c r="A937" t="s">
        <v>942</v>
      </c>
      <c r="B937">
        <v>5</v>
      </c>
      <c r="C937">
        <v>3</v>
      </c>
      <c r="D937">
        <v>4</v>
      </c>
      <c r="E937">
        <v>4</v>
      </c>
      <c r="F937">
        <v>-1</v>
      </c>
      <c r="G937">
        <v>-10</v>
      </c>
      <c r="H937">
        <v>-1</v>
      </c>
      <c r="I937">
        <v>-10</v>
      </c>
      <c r="J937">
        <v>-10</v>
      </c>
    </row>
    <row r="938" spans="1:10" x14ac:dyDescent="0.2">
      <c r="A938" t="s">
        <v>943</v>
      </c>
      <c r="B938">
        <v>4</v>
      </c>
      <c r="C938">
        <v>3</v>
      </c>
      <c r="D938">
        <v>1</v>
      </c>
      <c r="E938">
        <v>3</v>
      </c>
      <c r="F938">
        <v>-1</v>
      </c>
      <c r="G938">
        <v>-10</v>
      </c>
      <c r="H938">
        <v>-1</v>
      </c>
      <c r="I938">
        <v>-10</v>
      </c>
      <c r="J938">
        <v>-10</v>
      </c>
    </row>
    <row r="939" spans="1:10" x14ac:dyDescent="0.2">
      <c r="A939" t="s">
        <v>944</v>
      </c>
      <c r="B939">
        <v>5</v>
      </c>
      <c r="C939">
        <v>5</v>
      </c>
      <c r="D939">
        <v>5</v>
      </c>
      <c r="E939">
        <v>5</v>
      </c>
      <c r="F939">
        <v>1</v>
      </c>
      <c r="G939">
        <v>-10</v>
      </c>
      <c r="H939">
        <v>-1</v>
      </c>
      <c r="I939">
        <v>-10</v>
      </c>
      <c r="J939">
        <v>-10</v>
      </c>
    </row>
    <row r="940" spans="1:10" x14ac:dyDescent="0.2">
      <c r="A940" t="s">
        <v>945</v>
      </c>
      <c r="B940">
        <v>5</v>
      </c>
      <c r="C940">
        <v>5</v>
      </c>
      <c r="D940">
        <v>4</v>
      </c>
      <c r="E940">
        <v>5</v>
      </c>
      <c r="F940">
        <v>-1</v>
      </c>
      <c r="G940">
        <v>10</v>
      </c>
      <c r="H940">
        <v>-1</v>
      </c>
      <c r="I940">
        <v>-10</v>
      </c>
      <c r="J940">
        <v>-6</v>
      </c>
    </row>
    <row r="941" spans="1:10" x14ac:dyDescent="0.2">
      <c r="A941" t="s">
        <v>946</v>
      </c>
      <c r="B941">
        <v>4</v>
      </c>
      <c r="C941">
        <v>4</v>
      </c>
      <c r="D941">
        <v>3</v>
      </c>
      <c r="E941">
        <v>4</v>
      </c>
      <c r="F941">
        <v>-1</v>
      </c>
      <c r="G941">
        <v>-10</v>
      </c>
      <c r="H941">
        <v>-1</v>
      </c>
      <c r="I941">
        <v>-10</v>
      </c>
      <c r="J941">
        <v>-10</v>
      </c>
    </row>
    <row r="942" spans="1:10" x14ac:dyDescent="0.2">
      <c r="A942" t="s">
        <v>947</v>
      </c>
      <c r="B942">
        <v>4</v>
      </c>
      <c r="C942">
        <v>5</v>
      </c>
      <c r="D942">
        <v>4</v>
      </c>
      <c r="E942">
        <v>4</v>
      </c>
      <c r="F942">
        <v>-1</v>
      </c>
      <c r="G942">
        <v>10</v>
      </c>
      <c r="H942">
        <v>-1</v>
      </c>
      <c r="I942">
        <v>-10</v>
      </c>
      <c r="J942">
        <v>-6</v>
      </c>
    </row>
    <row r="943" spans="1:10" x14ac:dyDescent="0.2">
      <c r="A943" t="s">
        <v>948</v>
      </c>
      <c r="B943">
        <v>5</v>
      </c>
      <c r="C943">
        <v>5</v>
      </c>
      <c r="D943">
        <v>5</v>
      </c>
      <c r="E943">
        <v>5</v>
      </c>
      <c r="F943">
        <v>1</v>
      </c>
      <c r="G943">
        <v>-10</v>
      </c>
      <c r="H943">
        <v>-1</v>
      </c>
      <c r="I943">
        <v>-10</v>
      </c>
      <c r="J943">
        <v>-10</v>
      </c>
    </row>
    <row r="944" spans="1:10" x14ac:dyDescent="0.2">
      <c r="A944" t="s">
        <v>949</v>
      </c>
      <c r="B944">
        <v>5</v>
      </c>
      <c r="C944">
        <v>4</v>
      </c>
      <c r="D944">
        <v>5</v>
      </c>
      <c r="E944">
        <v>5</v>
      </c>
      <c r="F944">
        <v>-1</v>
      </c>
      <c r="G944">
        <v>-10</v>
      </c>
      <c r="H944">
        <v>-1</v>
      </c>
      <c r="I944">
        <v>-10</v>
      </c>
      <c r="J944">
        <v>-10</v>
      </c>
    </row>
    <row r="945" spans="1:10" x14ac:dyDescent="0.2">
      <c r="A945" t="s">
        <v>950</v>
      </c>
      <c r="B945">
        <v>4</v>
      </c>
      <c r="C945">
        <v>4</v>
      </c>
      <c r="D945">
        <v>3</v>
      </c>
      <c r="E945">
        <v>4</v>
      </c>
      <c r="F945">
        <v>1</v>
      </c>
      <c r="G945">
        <v>-10</v>
      </c>
      <c r="H945">
        <v>-1</v>
      </c>
      <c r="I945">
        <v>-10</v>
      </c>
      <c r="J945">
        <v>-10</v>
      </c>
    </row>
    <row r="946" spans="1:10" x14ac:dyDescent="0.2">
      <c r="A946" t="s">
        <v>951</v>
      </c>
      <c r="B946">
        <v>5</v>
      </c>
      <c r="C946">
        <v>5</v>
      </c>
      <c r="D946">
        <v>5</v>
      </c>
      <c r="E946">
        <v>5</v>
      </c>
      <c r="F946">
        <v>-1</v>
      </c>
      <c r="G946">
        <v>-10</v>
      </c>
      <c r="H946">
        <v>-1</v>
      </c>
      <c r="I946">
        <v>-10</v>
      </c>
      <c r="J946">
        <v>-10</v>
      </c>
    </row>
    <row r="947" spans="1:10" x14ac:dyDescent="0.2">
      <c r="A947" t="s">
        <v>952</v>
      </c>
      <c r="B947">
        <v>5</v>
      </c>
      <c r="C947">
        <v>4</v>
      </c>
      <c r="D947">
        <v>5</v>
      </c>
      <c r="E947">
        <v>5</v>
      </c>
      <c r="F947">
        <v>-1</v>
      </c>
      <c r="G947">
        <v>10</v>
      </c>
      <c r="H947">
        <v>-1</v>
      </c>
      <c r="I947">
        <v>-10</v>
      </c>
      <c r="J947">
        <v>-6</v>
      </c>
    </row>
    <row r="948" spans="1:10" x14ac:dyDescent="0.2">
      <c r="A948" t="s">
        <v>953</v>
      </c>
      <c r="B948">
        <v>4</v>
      </c>
      <c r="C948">
        <v>4</v>
      </c>
      <c r="D948">
        <v>5</v>
      </c>
      <c r="E948">
        <v>3</v>
      </c>
      <c r="F948">
        <v>-1</v>
      </c>
      <c r="G948">
        <v>-10</v>
      </c>
      <c r="H948">
        <v>-1</v>
      </c>
      <c r="I948">
        <v>-10</v>
      </c>
      <c r="J948">
        <v>-10</v>
      </c>
    </row>
    <row r="949" spans="1:10" x14ac:dyDescent="0.2">
      <c r="A949" t="s">
        <v>954</v>
      </c>
      <c r="B949">
        <v>5</v>
      </c>
      <c r="C949">
        <v>4</v>
      </c>
      <c r="D949">
        <v>4</v>
      </c>
      <c r="E949">
        <v>4</v>
      </c>
      <c r="F949">
        <v>1</v>
      </c>
      <c r="G949">
        <v>-10</v>
      </c>
      <c r="H949">
        <v>-1</v>
      </c>
      <c r="I949">
        <v>-10</v>
      </c>
      <c r="J949">
        <v>-10</v>
      </c>
    </row>
    <row r="950" spans="1:10" x14ac:dyDescent="0.2">
      <c r="A950" t="s">
        <v>955</v>
      </c>
      <c r="B950">
        <v>4</v>
      </c>
      <c r="C950">
        <v>1</v>
      </c>
      <c r="D950">
        <v>4</v>
      </c>
      <c r="E950">
        <v>2</v>
      </c>
      <c r="F950">
        <v>-1</v>
      </c>
      <c r="G950">
        <v>-10</v>
      </c>
      <c r="H950">
        <v>-1</v>
      </c>
      <c r="I950">
        <v>-10</v>
      </c>
      <c r="J950">
        <v>-10</v>
      </c>
    </row>
    <row r="951" spans="1:10" x14ac:dyDescent="0.2">
      <c r="A951" t="s">
        <v>956</v>
      </c>
      <c r="B951">
        <v>5</v>
      </c>
      <c r="C951">
        <v>4</v>
      </c>
      <c r="D951">
        <v>5</v>
      </c>
      <c r="E951">
        <v>3</v>
      </c>
      <c r="F951">
        <v>-1</v>
      </c>
      <c r="G951">
        <v>10</v>
      </c>
      <c r="H951">
        <v>-1</v>
      </c>
      <c r="I951">
        <v>-10</v>
      </c>
      <c r="J951">
        <v>-6</v>
      </c>
    </row>
    <row r="952" spans="1:10" x14ac:dyDescent="0.2">
      <c r="A952" t="s">
        <v>957</v>
      </c>
      <c r="B952">
        <v>5</v>
      </c>
      <c r="C952">
        <v>5</v>
      </c>
      <c r="D952">
        <v>4</v>
      </c>
      <c r="E952">
        <v>5</v>
      </c>
      <c r="F952">
        <v>1</v>
      </c>
      <c r="G952">
        <v>-10</v>
      </c>
      <c r="H952">
        <v>-1</v>
      </c>
      <c r="I952">
        <v>-10</v>
      </c>
      <c r="J952">
        <v>-10</v>
      </c>
    </row>
    <row r="953" spans="1:10" x14ac:dyDescent="0.2">
      <c r="A953" t="s">
        <v>958</v>
      </c>
      <c r="B953">
        <v>1</v>
      </c>
      <c r="C953">
        <v>1</v>
      </c>
      <c r="D953">
        <v>1</v>
      </c>
      <c r="E953">
        <v>1</v>
      </c>
      <c r="F953">
        <v>-1</v>
      </c>
      <c r="G953">
        <v>-10</v>
      </c>
      <c r="H953">
        <v>-1</v>
      </c>
      <c r="I953">
        <v>-10</v>
      </c>
      <c r="J953">
        <v>-10</v>
      </c>
    </row>
    <row r="954" spans="1:10" x14ac:dyDescent="0.2">
      <c r="A954" t="s">
        <v>959</v>
      </c>
      <c r="B954">
        <v>5</v>
      </c>
      <c r="C954">
        <v>2</v>
      </c>
      <c r="D954">
        <v>4</v>
      </c>
      <c r="E954">
        <v>3</v>
      </c>
      <c r="F954">
        <v>-1</v>
      </c>
      <c r="G954">
        <v>-10</v>
      </c>
      <c r="H954">
        <v>-1</v>
      </c>
      <c r="I954">
        <v>-10</v>
      </c>
      <c r="J954">
        <v>-10</v>
      </c>
    </row>
    <row r="955" spans="1:10" x14ac:dyDescent="0.2">
      <c r="A955" t="s">
        <v>960</v>
      </c>
      <c r="B955">
        <v>1</v>
      </c>
      <c r="C955">
        <v>3</v>
      </c>
      <c r="D955">
        <v>1</v>
      </c>
      <c r="E955">
        <v>1</v>
      </c>
      <c r="F955">
        <v>1</v>
      </c>
      <c r="G955">
        <v>-10</v>
      </c>
      <c r="H955">
        <v>-1</v>
      </c>
      <c r="I955">
        <v>-10</v>
      </c>
      <c r="J955">
        <v>-10</v>
      </c>
    </row>
    <row r="956" spans="1:10" x14ac:dyDescent="0.2">
      <c r="A956" t="s">
        <v>961</v>
      </c>
      <c r="B956">
        <v>4</v>
      </c>
      <c r="C956">
        <v>5</v>
      </c>
      <c r="D956">
        <v>4</v>
      </c>
      <c r="E956">
        <v>5</v>
      </c>
      <c r="F956">
        <v>-1</v>
      </c>
      <c r="G956">
        <v>-10</v>
      </c>
      <c r="H956">
        <v>-1</v>
      </c>
      <c r="I956">
        <v>-10</v>
      </c>
      <c r="J956">
        <v>-10</v>
      </c>
    </row>
    <row r="957" spans="1:10" x14ac:dyDescent="0.2">
      <c r="A957" t="s">
        <v>962</v>
      </c>
      <c r="B957">
        <v>4</v>
      </c>
      <c r="C957">
        <v>2</v>
      </c>
      <c r="D957">
        <v>2</v>
      </c>
      <c r="E957">
        <v>1</v>
      </c>
      <c r="F957">
        <v>-1</v>
      </c>
      <c r="G957">
        <v>-10</v>
      </c>
      <c r="H957">
        <v>-1</v>
      </c>
      <c r="I957">
        <v>-10</v>
      </c>
      <c r="J957">
        <v>-10</v>
      </c>
    </row>
    <row r="958" spans="1:10" x14ac:dyDescent="0.2">
      <c r="A958" t="s">
        <v>963</v>
      </c>
      <c r="B958">
        <v>4</v>
      </c>
      <c r="C958">
        <v>1</v>
      </c>
      <c r="D958">
        <v>2</v>
      </c>
      <c r="E958">
        <v>1</v>
      </c>
      <c r="F958">
        <v>-1</v>
      </c>
      <c r="G958">
        <v>-10</v>
      </c>
      <c r="H958">
        <v>-1</v>
      </c>
      <c r="I958">
        <v>-10</v>
      </c>
      <c r="J958">
        <v>-10</v>
      </c>
    </row>
    <row r="959" spans="1:10" x14ac:dyDescent="0.2">
      <c r="A959" t="s">
        <v>964</v>
      </c>
      <c r="B959">
        <v>5</v>
      </c>
      <c r="C959">
        <v>2</v>
      </c>
      <c r="D959">
        <v>5</v>
      </c>
      <c r="E959">
        <v>3</v>
      </c>
      <c r="F959">
        <v>-1</v>
      </c>
      <c r="G959">
        <v>-10</v>
      </c>
      <c r="H959">
        <v>-1</v>
      </c>
      <c r="I959">
        <v>-10</v>
      </c>
      <c r="J959">
        <v>-10</v>
      </c>
    </row>
    <row r="960" spans="1:10" x14ac:dyDescent="0.2">
      <c r="A960" t="s">
        <v>965</v>
      </c>
      <c r="B960">
        <v>5</v>
      </c>
      <c r="C960">
        <v>5</v>
      </c>
      <c r="D960">
        <v>5</v>
      </c>
      <c r="E960">
        <v>5</v>
      </c>
      <c r="F960">
        <v>1</v>
      </c>
      <c r="G960">
        <v>-10</v>
      </c>
      <c r="H960">
        <v>-1</v>
      </c>
      <c r="I960">
        <v>-10</v>
      </c>
      <c r="J960">
        <v>-10</v>
      </c>
    </row>
    <row r="961" spans="1:10" x14ac:dyDescent="0.2">
      <c r="A961" t="s">
        <v>966</v>
      </c>
      <c r="B961">
        <v>1</v>
      </c>
      <c r="C961">
        <v>1</v>
      </c>
      <c r="D961">
        <v>1</v>
      </c>
      <c r="E961">
        <v>1</v>
      </c>
      <c r="F961">
        <v>-1</v>
      </c>
      <c r="G961">
        <v>-10</v>
      </c>
      <c r="H961">
        <v>-1</v>
      </c>
      <c r="I961">
        <v>-10</v>
      </c>
      <c r="J961">
        <v>-10</v>
      </c>
    </row>
    <row r="962" spans="1:10" x14ac:dyDescent="0.2">
      <c r="A962" t="s">
        <v>967</v>
      </c>
      <c r="B962">
        <v>4</v>
      </c>
      <c r="C962">
        <v>1</v>
      </c>
      <c r="D962">
        <v>3</v>
      </c>
      <c r="E962">
        <v>1</v>
      </c>
      <c r="F962">
        <v>-1</v>
      </c>
      <c r="G962">
        <v>-10</v>
      </c>
      <c r="H962">
        <v>-1</v>
      </c>
      <c r="I962">
        <v>-10</v>
      </c>
      <c r="J962">
        <v>-10</v>
      </c>
    </row>
    <row r="963" spans="1:10" x14ac:dyDescent="0.2">
      <c r="A963" t="s">
        <v>968</v>
      </c>
      <c r="B963">
        <v>4</v>
      </c>
      <c r="C963">
        <v>5</v>
      </c>
      <c r="D963">
        <v>5</v>
      </c>
      <c r="E963">
        <v>5</v>
      </c>
      <c r="F963">
        <v>1</v>
      </c>
      <c r="G963">
        <v>-10</v>
      </c>
      <c r="H963">
        <v>-1</v>
      </c>
      <c r="I963">
        <v>-10</v>
      </c>
      <c r="J963">
        <v>-10</v>
      </c>
    </row>
    <row r="964" spans="1:10" x14ac:dyDescent="0.2">
      <c r="A964" t="s">
        <v>969</v>
      </c>
      <c r="B964">
        <v>2</v>
      </c>
      <c r="C964">
        <v>2</v>
      </c>
      <c r="D964">
        <v>1</v>
      </c>
      <c r="E964">
        <v>1</v>
      </c>
      <c r="F964">
        <v>-1</v>
      </c>
      <c r="G964">
        <v>-10</v>
      </c>
      <c r="H964">
        <v>-1</v>
      </c>
      <c r="I964">
        <v>-10</v>
      </c>
      <c r="J964">
        <v>-10</v>
      </c>
    </row>
    <row r="965" spans="1:10" x14ac:dyDescent="0.2">
      <c r="A965" t="s">
        <v>970</v>
      </c>
      <c r="B965">
        <v>5</v>
      </c>
      <c r="C965">
        <v>4</v>
      </c>
      <c r="D965">
        <v>4</v>
      </c>
      <c r="E965">
        <v>3</v>
      </c>
      <c r="F965">
        <v>-1</v>
      </c>
      <c r="G965">
        <v>-10</v>
      </c>
      <c r="H965">
        <v>-1</v>
      </c>
      <c r="I965">
        <v>-10</v>
      </c>
      <c r="J965">
        <v>-10</v>
      </c>
    </row>
    <row r="966" spans="1:10" x14ac:dyDescent="0.2">
      <c r="A966" t="s">
        <v>971</v>
      </c>
      <c r="B966">
        <v>4</v>
      </c>
      <c r="C966">
        <v>4</v>
      </c>
      <c r="D966">
        <v>4</v>
      </c>
      <c r="E966">
        <v>4</v>
      </c>
      <c r="F966">
        <v>-1</v>
      </c>
      <c r="G966">
        <v>-10</v>
      </c>
      <c r="H966">
        <v>-1</v>
      </c>
      <c r="I966">
        <v>-10</v>
      </c>
      <c r="J966">
        <v>-10</v>
      </c>
    </row>
    <row r="967" spans="1:10" x14ac:dyDescent="0.2">
      <c r="A967" t="s">
        <v>972</v>
      </c>
      <c r="B967">
        <v>5</v>
      </c>
      <c r="C967">
        <v>3</v>
      </c>
      <c r="D967">
        <v>4</v>
      </c>
      <c r="E967">
        <v>4</v>
      </c>
      <c r="F967">
        <v>-1</v>
      </c>
      <c r="G967">
        <v>-10</v>
      </c>
      <c r="H967">
        <v>-1</v>
      </c>
      <c r="I967">
        <v>-10</v>
      </c>
      <c r="J967">
        <v>-10</v>
      </c>
    </row>
    <row r="968" spans="1:10" x14ac:dyDescent="0.2">
      <c r="A968" t="s">
        <v>973</v>
      </c>
      <c r="B968">
        <v>4</v>
      </c>
      <c r="C968">
        <v>3</v>
      </c>
      <c r="D968">
        <v>4</v>
      </c>
      <c r="E968">
        <v>2</v>
      </c>
      <c r="F968">
        <v>1</v>
      </c>
      <c r="G968">
        <v>-10</v>
      </c>
      <c r="H968">
        <v>-1</v>
      </c>
      <c r="I968">
        <v>-10</v>
      </c>
      <c r="J968">
        <v>-10</v>
      </c>
    </row>
    <row r="969" spans="1:10" x14ac:dyDescent="0.2">
      <c r="A969" t="s">
        <v>974</v>
      </c>
      <c r="B969">
        <v>4</v>
      </c>
      <c r="C969">
        <v>1</v>
      </c>
      <c r="D969">
        <v>1</v>
      </c>
      <c r="E969">
        <v>1</v>
      </c>
      <c r="F969">
        <v>-1</v>
      </c>
      <c r="G969">
        <v>-10</v>
      </c>
      <c r="H969">
        <v>-1</v>
      </c>
      <c r="I969">
        <v>-10</v>
      </c>
      <c r="J969">
        <v>-10</v>
      </c>
    </row>
    <row r="970" spans="1:10" x14ac:dyDescent="0.2">
      <c r="A970" t="s">
        <v>975</v>
      </c>
      <c r="B970">
        <v>5</v>
      </c>
      <c r="C970">
        <v>2</v>
      </c>
      <c r="D970">
        <v>4</v>
      </c>
      <c r="E970">
        <v>2</v>
      </c>
      <c r="F970">
        <v>1</v>
      </c>
      <c r="G970">
        <v>-10</v>
      </c>
      <c r="H970">
        <v>-1</v>
      </c>
      <c r="I970">
        <v>-10</v>
      </c>
      <c r="J970">
        <v>-10</v>
      </c>
    </row>
    <row r="971" spans="1:10" x14ac:dyDescent="0.2">
      <c r="A971" t="s">
        <v>976</v>
      </c>
      <c r="B971">
        <v>4</v>
      </c>
      <c r="C971">
        <v>4</v>
      </c>
      <c r="D971">
        <v>3</v>
      </c>
      <c r="E971">
        <v>3</v>
      </c>
      <c r="F971">
        <v>-1</v>
      </c>
      <c r="G971">
        <v>-10</v>
      </c>
      <c r="H971">
        <v>-1</v>
      </c>
      <c r="I971">
        <v>-10</v>
      </c>
      <c r="J971">
        <v>-10</v>
      </c>
    </row>
    <row r="972" spans="1:10" x14ac:dyDescent="0.2">
      <c r="A972" t="s">
        <v>977</v>
      </c>
      <c r="B972">
        <v>4</v>
      </c>
      <c r="C972">
        <v>2</v>
      </c>
      <c r="D972">
        <v>5</v>
      </c>
      <c r="E972">
        <v>4</v>
      </c>
      <c r="F972">
        <v>1</v>
      </c>
      <c r="G972">
        <v>10</v>
      </c>
      <c r="H972">
        <v>1</v>
      </c>
      <c r="I972">
        <v>-10</v>
      </c>
      <c r="J972">
        <v>-6</v>
      </c>
    </row>
    <row r="973" spans="1:10" x14ac:dyDescent="0.2">
      <c r="A973" t="s">
        <v>978</v>
      </c>
      <c r="B973">
        <v>5</v>
      </c>
      <c r="C973">
        <v>4</v>
      </c>
      <c r="D973">
        <v>5</v>
      </c>
      <c r="E973">
        <v>4</v>
      </c>
      <c r="F973">
        <v>-1</v>
      </c>
      <c r="G973">
        <v>-10</v>
      </c>
      <c r="H973">
        <v>-1</v>
      </c>
      <c r="I973">
        <v>-10</v>
      </c>
      <c r="J973">
        <v>-10</v>
      </c>
    </row>
    <row r="974" spans="1:10" x14ac:dyDescent="0.2">
      <c r="A974" t="s">
        <v>979</v>
      </c>
      <c r="B974">
        <v>4</v>
      </c>
      <c r="C974">
        <v>3</v>
      </c>
      <c r="D974">
        <v>4</v>
      </c>
      <c r="E974">
        <v>4</v>
      </c>
      <c r="F974">
        <v>1</v>
      </c>
      <c r="G974">
        <v>-10</v>
      </c>
      <c r="H974">
        <v>-1</v>
      </c>
      <c r="I974">
        <v>-10</v>
      </c>
      <c r="J974">
        <v>-10</v>
      </c>
    </row>
    <row r="975" spans="1:10" x14ac:dyDescent="0.2">
      <c r="A975" t="s">
        <v>980</v>
      </c>
      <c r="B975">
        <v>4</v>
      </c>
      <c r="C975">
        <v>2</v>
      </c>
      <c r="D975">
        <v>4</v>
      </c>
      <c r="E975">
        <v>2</v>
      </c>
      <c r="F975">
        <v>-1</v>
      </c>
      <c r="G975">
        <v>-10</v>
      </c>
      <c r="H975">
        <v>-1</v>
      </c>
      <c r="I975">
        <v>-10</v>
      </c>
      <c r="J975">
        <v>-10</v>
      </c>
    </row>
    <row r="976" spans="1:10" x14ac:dyDescent="0.2">
      <c r="A976" t="s">
        <v>981</v>
      </c>
      <c r="B976">
        <v>4</v>
      </c>
      <c r="C976">
        <v>1</v>
      </c>
      <c r="D976">
        <v>3</v>
      </c>
      <c r="E976">
        <v>4</v>
      </c>
      <c r="F976">
        <v>1</v>
      </c>
      <c r="G976">
        <v>-10</v>
      </c>
      <c r="H976">
        <v>-1</v>
      </c>
      <c r="I976">
        <v>-10</v>
      </c>
      <c r="J976">
        <v>-10</v>
      </c>
    </row>
    <row r="977" spans="1:10" x14ac:dyDescent="0.2">
      <c r="A977" t="s">
        <v>982</v>
      </c>
      <c r="B977">
        <v>3</v>
      </c>
      <c r="C977">
        <v>1</v>
      </c>
      <c r="D977">
        <v>1</v>
      </c>
      <c r="E977">
        <v>1</v>
      </c>
      <c r="F977">
        <v>1</v>
      </c>
      <c r="G977">
        <v>-10</v>
      </c>
      <c r="H977">
        <v>-1</v>
      </c>
      <c r="I977">
        <v>-10</v>
      </c>
      <c r="J977">
        <v>-10</v>
      </c>
    </row>
    <row r="978" spans="1:10" x14ac:dyDescent="0.2">
      <c r="A978" t="s">
        <v>983</v>
      </c>
      <c r="B978">
        <v>5</v>
      </c>
      <c r="C978">
        <v>4</v>
      </c>
      <c r="D978">
        <v>3</v>
      </c>
      <c r="E978">
        <v>3</v>
      </c>
      <c r="F978">
        <v>1</v>
      </c>
      <c r="G978">
        <v>-10</v>
      </c>
      <c r="H978">
        <v>-1</v>
      </c>
      <c r="I978">
        <v>-10</v>
      </c>
      <c r="J978">
        <v>-10</v>
      </c>
    </row>
    <row r="979" spans="1:10" x14ac:dyDescent="0.2">
      <c r="A979" t="s">
        <v>984</v>
      </c>
      <c r="B979">
        <v>5</v>
      </c>
      <c r="C979">
        <v>4</v>
      </c>
      <c r="D979">
        <v>4</v>
      </c>
      <c r="E979">
        <v>4</v>
      </c>
      <c r="F979">
        <v>-1</v>
      </c>
      <c r="G979">
        <v>-10</v>
      </c>
      <c r="H979">
        <v>-1</v>
      </c>
      <c r="I979">
        <v>-10</v>
      </c>
      <c r="J979">
        <v>-10</v>
      </c>
    </row>
    <row r="980" spans="1:10" x14ac:dyDescent="0.2">
      <c r="A980" t="s">
        <v>985</v>
      </c>
      <c r="B980">
        <v>4</v>
      </c>
      <c r="C980">
        <v>4</v>
      </c>
      <c r="D980">
        <v>3</v>
      </c>
      <c r="E980">
        <v>3</v>
      </c>
      <c r="F980">
        <v>1</v>
      </c>
      <c r="G980">
        <v>-10</v>
      </c>
      <c r="H980">
        <v>-1</v>
      </c>
      <c r="I980">
        <v>-10</v>
      </c>
      <c r="J980">
        <v>-10</v>
      </c>
    </row>
    <row r="981" spans="1:10" x14ac:dyDescent="0.2">
      <c r="A981" t="s">
        <v>986</v>
      </c>
      <c r="B981">
        <v>1</v>
      </c>
      <c r="C981">
        <v>1</v>
      </c>
      <c r="D981">
        <v>1</v>
      </c>
      <c r="E981">
        <v>1</v>
      </c>
      <c r="F981">
        <v>-1</v>
      </c>
      <c r="G981">
        <v>-10</v>
      </c>
      <c r="H981">
        <v>-1</v>
      </c>
      <c r="I981">
        <v>-10</v>
      </c>
      <c r="J981">
        <v>-10</v>
      </c>
    </row>
    <row r="982" spans="1:10" x14ac:dyDescent="0.2">
      <c r="A982" t="s">
        <v>987</v>
      </c>
      <c r="B982">
        <v>4</v>
      </c>
      <c r="C982">
        <v>3</v>
      </c>
      <c r="D982">
        <v>4</v>
      </c>
      <c r="E982">
        <v>2</v>
      </c>
      <c r="F982">
        <v>-1</v>
      </c>
      <c r="G982">
        <v>-10</v>
      </c>
      <c r="H982">
        <v>-1</v>
      </c>
      <c r="I982">
        <v>-10</v>
      </c>
      <c r="J982">
        <v>-10</v>
      </c>
    </row>
    <row r="983" spans="1:10" x14ac:dyDescent="0.2">
      <c r="A983" t="s">
        <v>988</v>
      </c>
      <c r="B983">
        <v>4</v>
      </c>
      <c r="C983">
        <v>2</v>
      </c>
      <c r="D983">
        <v>4</v>
      </c>
      <c r="E983">
        <v>3</v>
      </c>
      <c r="F983">
        <v>-1</v>
      </c>
      <c r="G983">
        <v>-10</v>
      </c>
      <c r="H983">
        <v>-1</v>
      </c>
      <c r="I983">
        <v>-10</v>
      </c>
      <c r="J983">
        <v>-10</v>
      </c>
    </row>
    <row r="984" spans="1:10" x14ac:dyDescent="0.2">
      <c r="A984" t="s">
        <v>989</v>
      </c>
      <c r="B984">
        <v>4</v>
      </c>
      <c r="C984">
        <v>4</v>
      </c>
      <c r="D984">
        <v>4</v>
      </c>
      <c r="E984">
        <v>5</v>
      </c>
      <c r="F984">
        <v>-1</v>
      </c>
      <c r="G984">
        <v>10</v>
      </c>
      <c r="H984">
        <v>-1</v>
      </c>
      <c r="I984">
        <v>-10</v>
      </c>
      <c r="J984">
        <v>-6</v>
      </c>
    </row>
    <row r="985" spans="1:10" x14ac:dyDescent="0.2">
      <c r="A985" t="s">
        <v>990</v>
      </c>
      <c r="B985">
        <v>4</v>
      </c>
      <c r="C985">
        <v>1</v>
      </c>
      <c r="D985">
        <v>1</v>
      </c>
      <c r="E985">
        <v>1</v>
      </c>
      <c r="F985">
        <v>-1</v>
      </c>
      <c r="G985">
        <v>-10</v>
      </c>
      <c r="H985">
        <v>-1</v>
      </c>
      <c r="I985">
        <v>-10</v>
      </c>
      <c r="J985">
        <v>-10</v>
      </c>
    </row>
    <row r="986" spans="1:10" x14ac:dyDescent="0.2">
      <c r="A986" t="s">
        <v>991</v>
      </c>
      <c r="B986">
        <v>4</v>
      </c>
      <c r="C986">
        <v>2</v>
      </c>
      <c r="D986">
        <v>3</v>
      </c>
      <c r="E986">
        <v>2</v>
      </c>
      <c r="F986">
        <v>-1</v>
      </c>
      <c r="G986">
        <v>-10</v>
      </c>
      <c r="H986">
        <v>-1</v>
      </c>
      <c r="I986">
        <v>-10</v>
      </c>
      <c r="J986">
        <v>-10</v>
      </c>
    </row>
    <row r="987" spans="1:10" x14ac:dyDescent="0.2">
      <c r="A987" t="s">
        <v>992</v>
      </c>
      <c r="B987">
        <v>4</v>
      </c>
      <c r="C987">
        <v>4</v>
      </c>
      <c r="D987">
        <v>3</v>
      </c>
      <c r="E987">
        <v>4</v>
      </c>
      <c r="F987">
        <v>-1</v>
      </c>
      <c r="G987">
        <v>-10</v>
      </c>
      <c r="H987">
        <v>-1</v>
      </c>
      <c r="I987">
        <v>-10</v>
      </c>
      <c r="J987">
        <v>-10</v>
      </c>
    </row>
    <row r="988" spans="1:10" x14ac:dyDescent="0.2">
      <c r="A988" t="s">
        <v>993</v>
      </c>
      <c r="B988">
        <v>3</v>
      </c>
      <c r="C988">
        <v>4</v>
      </c>
      <c r="D988">
        <v>4</v>
      </c>
      <c r="E988">
        <v>3</v>
      </c>
      <c r="F988">
        <v>-1</v>
      </c>
      <c r="G988">
        <v>-10</v>
      </c>
      <c r="H988">
        <v>-1</v>
      </c>
      <c r="I988">
        <v>-10</v>
      </c>
      <c r="J988">
        <v>-10</v>
      </c>
    </row>
    <row r="989" spans="1:10" x14ac:dyDescent="0.2">
      <c r="A989" t="s">
        <v>994</v>
      </c>
      <c r="B989">
        <v>5</v>
      </c>
      <c r="C989">
        <v>5</v>
      </c>
      <c r="D989">
        <v>5</v>
      </c>
      <c r="E989">
        <v>5</v>
      </c>
      <c r="F989">
        <v>-1</v>
      </c>
      <c r="G989">
        <v>-10</v>
      </c>
      <c r="H989">
        <v>-1</v>
      </c>
      <c r="I989">
        <v>-10</v>
      </c>
      <c r="J989">
        <v>-10</v>
      </c>
    </row>
    <row r="990" spans="1:10" x14ac:dyDescent="0.2">
      <c r="A990" t="s">
        <v>995</v>
      </c>
      <c r="B990">
        <v>4</v>
      </c>
      <c r="C990">
        <v>1</v>
      </c>
      <c r="D990">
        <v>3</v>
      </c>
      <c r="E990">
        <v>2</v>
      </c>
      <c r="F990">
        <v>1</v>
      </c>
      <c r="G990">
        <v>-10</v>
      </c>
      <c r="H990">
        <v>-1</v>
      </c>
      <c r="I990">
        <v>-10</v>
      </c>
      <c r="J990">
        <v>-10</v>
      </c>
    </row>
    <row r="991" spans="1:10" x14ac:dyDescent="0.2">
      <c r="A991" t="s">
        <v>996</v>
      </c>
      <c r="B991">
        <v>2</v>
      </c>
      <c r="C991">
        <v>1</v>
      </c>
      <c r="D991">
        <v>1</v>
      </c>
      <c r="E991">
        <v>1</v>
      </c>
      <c r="F991">
        <v>-1</v>
      </c>
      <c r="G991">
        <v>-10</v>
      </c>
      <c r="H991">
        <v>-1</v>
      </c>
      <c r="I991">
        <v>-10</v>
      </c>
      <c r="J991">
        <v>-10</v>
      </c>
    </row>
    <row r="992" spans="1:10" x14ac:dyDescent="0.2">
      <c r="A992" t="s">
        <v>997</v>
      </c>
      <c r="B992">
        <v>3</v>
      </c>
      <c r="C992">
        <v>1</v>
      </c>
      <c r="D992">
        <v>1</v>
      </c>
      <c r="E992">
        <v>1</v>
      </c>
      <c r="F992">
        <v>-1</v>
      </c>
      <c r="G992">
        <v>10</v>
      </c>
      <c r="H992">
        <v>-1</v>
      </c>
      <c r="I992">
        <v>-6</v>
      </c>
      <c r="J992">
        <v>4</v>
      </c>
    </row>
    <row r="993" spans="1:10" x14ac:dyDescent="0.2">
      <c r="A993" t="s">
        <v>998</v>
      </c>
      <c r="B993">
        <v>4</v>
      </c>
      <c r="C993">
        <v>1</v>
      </c>
      <c r="D993">
        <v>3</v>
      </c>
      <c r="E993">
        <v>2</v>
      </c>
      <c r="F993">
        <v>-1</v>
      </c>
      <c r="G993">
        <v>-10</v>
      </c>
      <c r="H993">
        <v>-1</v>
      </c>
      <c r="I993">
        <v>-10</v>
      </c>
      <c r="J993">
        <v>-10</v>
      </c>
    </row>
    <row r="994" spans="1:10" x14ac:dyDescent="0.2">
      <c r="A994" t="s">
        <v>999</v>
      </c>
      <c r="B994">
        <v>5</v>
      </c>
      <c r="C994">
        <v>4</v>
      </c>
      <c r="D994">
        <v>5</v>
      </c>
      <c r="E994">
        <v>4</v>
      </c>
      <c r="F994">
        <v>1</v>
      </c>
      <c r="G994">
        <v>10</v>
      </c>
      <c r="H994">
        <v>1</v>
      </c>
      <c r="I994">
        <v>-10</v>
      </c>
      <c r="J994">
        <v>-6</v>
      </c>
    </row>
    <row r="995" spans="1:10" x14ac:dyDescent="0.2">
      <c r="A995" t="s">
        <v>1000</v>
      </c>
      <c r="B995">
        <v>3</v>
      </c>
      <c r="C995">
        <v>3</v>
      </c>
      <c r="D995">
        <v>2</v>
      </c>
      <c r="E995">
        <v>1</v>
      </c>
      <c r="F995">
        <v>1</v>
      </c>
      <c r="G995">
        <v>10</v>
      </c>
      <c r="H995">
        <v>1</v>
      </c>
      <c r="I995">
        <v>-6</v>
      </c>
      <c r="J995">
        <v>4</v>
      </c>
    </row>
    <row r="996" spans="1:10" x14ac:dyDescent="0.2">
      <c r="A996" t="s">
        <v>1001</v>
      </c>
      <c r="B996">
        <v>4</v>
      </c>
      <c r="C996">
        <v>3</v>
      </c>
      <c r="D996">
        <v>3</v>
      </c>
      <c r="E996">
        <v>3</v>
      </c>
      <c r="F996">
        <v>-1</v>
      </c>
      <c r="G996">
        <v>-10</v>
      </c>
      <c r="H996">
        <v>-1</v>
      </c>
      <c r="I996">
        <v>-10</v>
      </c>
      <c r="J996">
        <v>-10</v>
      </c>
    </row>
    <row r="997" spans="1:10" x14ac:dyDescent="0.2">
      <c r="A997" t="s">
        <v>1002</v>
      </c>
      <c r="B997">
        <v>4</v>
      </c>
      <c r="C997">
        <v>4</v>
      </c>
      <c r="D997">
        <v>5</v>
      </c>
      <c r="E997">
        <v>4</v>
      </c>
      <c r="F997">
        <v>-1</v>
      </c>
      <c r="G997">
        <v>-10</v>
      </c>
      <c r="H997">
        <v>-1</v>
      </c>
      <c r="I997">
        <v>-10</v>
      </c>
      <c r="J997">
        <v>-10</v>
      </c>
    </row>
    <row r="998" spans="1:10" x14ac:dyDescent="0.2">
      <c r="A998" t="s">
        <v>1003</v>
      </c>
      <c r="B998">
        <v>4</v>
      </c>
      <c r="C998">
        <v>2</v>
      </c>
      <c r="D998">
        <v>4</v>
      </c>
      <c r="E998">
        <v>3</v>
      </c>
      <c r="F998">
        <v>1</v>
      </c>
      <c r="G998">
        <v>-10</v>
      </c>
      <c r="H998">
        <v>-1</v>
      </c>
      <c r="I998">
        <v>-10</v>
      </c>
      <c r="J998">
        <v>-10</v>
      </c>
    </row>
    <row r="999" spans="1:10" x14ac:dyDescent="0.2">
      <c r="A999" t="s">
        <v>1004</v>
      </c>
      <c r="B999">
        <v>3</v>
      </c>
      <c r="C999">
        <v>4</v>
      </c>
      <c r="D999">
        <v>4</v>
      </c>
      <c r="E999">
        <v>2</v>
      </c>
      <c r="F999">
        <v>-1</v>
      </c>
      <c r="G999">
        <v>-10</v>
      </c>
      <c r="H999">
        <v>-1</v>
      </c>
      <c r="I999">
        <v>-10</v>
      </c>
      <c r="J999">
        <v>-10</v>
      </c>
    </row>
    <row r="1000" spans="1:10" x14ac:dyDescent="0.2">
      <c r="A1000" t="s">
        <v>1005</v>
      </c>
      <c r="B1000">
        <v>4</v>
      </c>
      <c r="C1000">
        <v>3</v>
      </c>
      <c r="D1000">
        <v>3</v>
      </c>
      <c r="E1000">
        <v>3</v>
      </c>
      <c r="F1000">
        <v>1</v>
      </c>
      <c r="G1000">
        <v>-10</v>
      </c>
      <c r="H1000">
        <v>-1</v>
      </c>
      <c r="I1000">
        <v>-10</v>
      </c>
      <c r="J1000">
        <v>-10</v>
      </c>
    </row>
    <row r="1001" spans="1:10" x14ac:dyDescent="0.2">
      <c r="A1001" t="s">
        <v>1006</v>
      </c>
      <c r="B1001">
        <v>2</v>
      </c>
      <c r="C1001">
        <v>2</v>
      </c>
      <c r="D1001">
        <v>1</v>
      </c>
      <c r="E1001">
        <v>1</v>
      </c>
      <c r="F1001">
        <v>-1</v>
      </c>
      <c r="G1001">
        <v>-10</v>
      </c>
      <c r="H1001">
        <v>-1</v>
      </c>
      <c r="I1001">
        <v>-10</v>
      </c>
      <c r="J1001">
        <v>-10</v>
      </c>
    </row>
    <row r="1002" spans="1:10" x14ac:dyDescent="0.2">
      <c r="A1002" t="s">
        <v>1007</v>
      </c>
      <c r="B1002">
        <v>4</v>
      </c>
      <c r="C1002">
        <v>4</v>
      </c>
      <c r="D1002">
        <v>3</v>
      </c>
      <c r="E1002">
        <v>4</v>
      </c>
      <c r="F1002">
        <v>-1</v>
      </c>
      <c r="G1002">
        <v>-10</v>
      </c>
      <c r="H1002">
        <v>-1</v>
      </c>
      <c r="I1002">
        <v>-10</v>
      </c>
      <c r="J1002">
        <v>-10</v>
      </c>
    </row>
    <row r="1003" spans="1:10" x14ac:dyDescent="0.2">
      <c r="A1003" t="s">
        <v>1008</v>
      </c>
      <c r="B1003">
        <v>1</v>
      </c>
      <c r="C1003">
        <v>1</v>
      </c>
      <c r="D1003">
        <v>1</v>
      </c>
      <c r="E1003">
        <v>1</v>
      </c>
      <c r="F1003">
        <v>-1</v>
      </c>
      <c r="G1003">
        <v>-10</v>
      </c>
      <c r="H1003">
        <v>-1</v>
      </c>
      <c r="I1003">
        <v>-10</v>
      </c>
      <c r="J1003">
        <v>-10</v>
      </c>
    </row>
    <row r="1004" spans="1:10" x14ac:dyDescent="0.2">
      <c r="A1004" t="s">
        <v>1009</v>
      </c>
      <c r="B1004">
        <v>2</v>
      </c>
      <c r="C1004">
        <v>2</v>
      </c>
      <c r="D1004">
        <v>1</v>
      </c>
      <c r="E1004">
        <v>1</v>
      </c>
      <c r="F1004">
        <v>-1</v>
      </c>
      <c r="G1004">
        <v>-10</v>
      </c>
      <c r="H1004">
        <v>-1</v>
      </c>
      <c r="I1004">
        <v>-10</v>
      </c>
      <c r="J1004">
        <v>-10</v>
      </c>
    </row>
    <row r="1005" spans="1:10" x14ac:dyDescent="0.2">
      <c r="A1005" t="s">
        <v>1010</v>
      </c>
      <c r="B1005">
        <v>2</v>
      </c>
      <c r="C1005">
        <v>1</v>
      </c>
      <c r="D1005">
        <v>1</v>
      </c>
      <c r="E1005">
        <v>1</v>
      </c>
      <c r="F1005">
        <v>-1</v>
      </c>
      <c r="G1005">
        <v>-10</v>
      </c>
      <c r="H1005">
        <v>-1</v>
      </c>
      <c r="I1005">
        <v>-10</v>
      </c>
      <c r="J1005">
        <v>-10</v>
      </c>
    </row>
    <row r="1006" spans="1:10" x14ac:dyDescent="0.2">
      <c r="A1006" t="s">
        <v>1011</v>
      </c>
      <c r="B1006">
        <v>3</v>
      </c>
      <c r="C1006">
        <v>1</v>
      </c>
      <c r="D1006">
        <v>1</v>
      </c>
      <c r="E1006">
        <v>1</v>
      </c>
      <c r="F1006">
        <v>-1</v>
      </c>
      <c r="G1006">
        <v>-10</v>
      </c>
      <c r="H1006">
        <v>-1</v>
      </c>
      <c r="I1006">
        <v>-10</v>
      </c>
      <c r="J1006">
        <v>-10</v>
      </c>
    </row>
    <row r="1007" spans="1:10" x14ac:dyDescent="0.2">
      <c r="A1007" t="s">
        <v>1012</v>
      </c>
      <c r="B1007">
        <v>5</v>
      </c>
      <c r="C1007">
        <v>4</v>
      </c>
      <c r="D1007">
        <v>5</v>
      </c>
      <c r="E1007">
        <v>5</v>
      </c>
      <c r="F1007">
        <v>-1</v>
      </c>
      <c r="G1007">
        <v>-10</v>
      </c>
      <c r="H1007">
        <v>-1</v>
      </c>
      <c r="I1007">
        <v>-10</v>
      </c>
      <c r="J1007">
        <v>-10</v>
      </c>
    </row>
    <row r="1008" spans="1:10" x14ac:dyDescent="0.2">
      <c r="A1008" t="s">
        <v>1013</v>
      </c>
      <c r="B1008">
        <v>4</v>
      </c>
      <c r="C1008">
        <v>4</v>
      </c>
      <c r="D1008">
        <v>5</v>
      </c>
      <c r="E1008">
        <v>4</v>
      </c>
      <c r="F1008">
        <v>1</v>
      </c>
      <c r="G1008">
        <v>-10</v>
      </c>
      <c r="H1008">
        <v>-1</v>
      </c>
      <c r="I1008">
        <v>-10</v>
      </c>
      <c r="J1008">
        <v>-10</v>
      </c>
    </row>
    <row r="1009" spans="1:10" x14ac:dyDescent="0.2">
      <c r="A1009" t="s">
        <v>1014</v>
      </c>
      <c r="B1009">
        <v>2</v>
      </c>
      <c r="C1009">
        <v>3</v>
      </c>
      <c r="D1009">
        <v>2</v>
      </c>
      <c r="E1009">
        <v>2</v>
      </c>
      <c r="F1009">
        <v>-1</v>
      </c>
      <c r="G1009">
        <v>-10</v>
      </c>
      <c r="H1009">
        <v>-1</v>
      </c>
      <c r="I1009">
        <v>-10</v>
      </c>
      <c r="J1009">
        <v>-10</v>
      </c>
    </row>
    <row r="1010" spans="1:10" x14ac:dyDescent="0.2">
      <c r="A1010" t="s">
        <v>1015</v>
      </c>
      <c r="B1010">
        <v>3</v>
      </c>
      <c r="C1010">
        <v>3</v>
      </c>
      <c r="D1010">
        <v>2</v>
      </c>
      <c r="E1010">
        <v>2</v>
      </c>
      <c r="F1010">
        <v>-1</v>
      </c>
      <c r="G1010">
        <v>-10</v>
      </c>
      <c r="H1010">
        <v>-1</v>
      </c>
      <c r="I1010">
        <v>-10</v>
      </c>
      <c r="J1010">
        <v>-10</v>
      </c>
    </row>
    <row r="1011" spans="1:10" x14ac:dyDescent="0.2">
      <c r="A1011" t="s">
        <v>1016</v>
      </c>
      <c r="B1011">
        <v>3</v>
      </c>
      <c r="C1011">
        <v>4</v>
      </c>
      <c r="D1011">
        <v>3</v>
      </c>
      <c r="E1011">
        <v>3</v>
      </c>
      <c r="F1011">
        <v>1</v>
      </c>
      <c r="G1011">
        <v>-10</v>
      </c>
      <c r="H1011">
        <v>-1</v>
      </c>
      <c r="I1011">
        <v>-10</v>
      </c>
      <c r="J1011">
        <v>-10</v>
      </c>
    </row>
    <row r="1012" spans="1:10" x14ac:dyDescent="0.2">
      <c r="A1012" t="s">
        <v>1017</v>
      </c>
      <c r="B1012">
        <v>4</v>
      </c>
      <c r="C1012">
        <v>2</v>
      </c>
      <c r="D1012">
        <v>3</v>
      </c>
      <c r="E1012">
        <v>3</v>
      </c>
      <c r="F1012">
        <v>-1</v>
      </c>
      <c r="G1012">
        <v>-10</v>
      </c>
      <c r="H1012">
        <v>-1</v>
      </c>
      <c r="I1012">
        <v>-10</v>
      </c>
      <c r="J1012">
        <v>-10</v>
      </c>
    </row>
    <row r="1013" spans="1:10" x14ac:dyDescent="0.2">
      <c r="A1013" t="s">
        <v>1018</v>
      </c>
      <c r="B1013">
        <v>4</v>
      </c>
      <c r="C1013">
        <v>1</v>
      </c>
      <c r="D1013">
        <v>5</v>
      </c>
      <c r="E1013">
        <v>2</v>
      </c>
      <c r="F1013">
        <v>1</v>
      </c>
      <c r="G1013">
        <v>-10</v>
      </c>
      <c r="H1013">
        <v>-1</v>
      </c>
      <c r="I1013">
        <v>-10</v>
      </c>
      <c r="J1013">
        <v>-10</v>
      </c>
    </row>
    <row r="1014" spans="1:10" x14ac:dyDescent="0.2">
      <c r="A1014" t="s">
        <v>1019</v>
      </c>
      <c r="B1014">
        <v>4</v>
      </c>
      <c r="C1014">
        <v>3</v>
      </c>
      <c r="D1014">
        <v>3</v>
      </c>
      <c r="E1014">
        <v>3</v>
      </c>
      <c r="F1014">
        <v>-1</v>
      </c>
      <c r="G1014">
        <v>-10</v>
      </c>
      <c r="H1014">
        <v>-1</v>
      </c>
      <c r="I1014">
        <v>-10</v>
      </c>
      <c r="J1014">
        <v>-10</v>
      </c>
    </row>
    <row r="1015" spans="1:10" x14ac:dyDescent="0.2">
      <c r="A1015" t="s">
        <v>1020</v>
      </c>
      <c r="B1015">
        <v>3</v>
      </c>
      <c r="C1015">
        <v>5</v>
      </c>
      <c r="D1015">
        <v>4</v>
      </c>
      <c r="E1015">
        <v>3</v>
      </c>
      <c r="F1015">
        <v>-1</v>
      </c>
      <c r="G1015">
        <v>-10</v>
      </c>
      <c r="H1015">
        <v>-1</v>
      </c>
      <c r="I1015">
        <v>-10</v>
      </c>
      <c r="J1015">
        <v>-10</v>
      </c>
    </row>
    <row r="1016" spans="1:10" x14ac:dyDescent="0.2">
      <c r="A1016" t="s">
        <v>1021</v>
      </c>
      <c r="B1016">
        <v>4</v>
      </c>
      <c r="C1016">
        <v>2</v>
      </c>
      <c r="D1016">
        <v>3</v>
      </c>
      <c r="E1016">
        <v>3</v>
      </c>
      <c r="F1016">
        <v>-1</v>
      </c>
      <c r="G1016">
        <v>-10</v>
      </c>
      <c r="H1016">
        <v>-1</v>
      </c>
      <c r="I1016">
        <v>-10</v>
      </c>
      <c r="J1016">
        <v>-10</v>
      </c>
    </row>
    <row r="1017" spans="1:10" x14ac:dyDescent="0.2">
      <c r="A1017" t="s">
        <v>1022</v>
      </c>
      <c r="B1017">
        <v>4</v>
      </c>
      <c r="C1017">
        <v>1</v>
      </c>
      <c r="D1017">
        <v>4</v>
      </c>
      <c r="E1017">
        <v>4</v>
      </c>
      <c r="F1017">
        <v>-1</v>
      </c>
      <c r="G1017">
        <v>-10</v>
      </c>
      <c r="H1017">
        <v>-1</v>
      </c>
      <c r="I1017">
        <v>-10</v>
      </c>
      <c r="J1017">
        <v>-10</v>
      </c>
    </row>
    <row r="1018" spans="1:10" x14ac:dyDescent="0.2">
      <c r="A1018" t="s">
        <v>1023</v>
      </c>
      <c r="B1018">
        <v>5</v>
      </c>
      <c r="C1018">
        <v>5</v>
      </c>
      <c r="D1018">
        <v>4</v>
      </c>
      <c r="E1018">
        <v>5</v>
      </c>
      <c r="F1018">
        <v>-1</v>
      </c>
      <c r="G1018">
        <v>-10</v>
      </c>
      <c r="H1018">
        <v>-1</v>
      </c>
      <c r="I1018">
        <v>-10</v>
      </c>
      <c r="J1018">
        <v>-10</v>
      </c>
    </row>
    <row r="1019" spans="1:10" x14ac:dyDescent="0.2">
      <c r="A1019" t="s">
        <v>1024</v>
      </c>
      <c r="B1019">
        <v>4</v>
      </c>
      <c r="C1019">
        <v>4</v>
      </c>
      <c r="D1019">
        <v>3</v>
      </c>
      <c r="E1019">
        <v>4</v>
      </c>
      <c r="F1019">
        <v>-1</v>
      </c>
      <c r="G1019">
        <v>-10</v>
      </c>
      <c r="H1019">
        <v>-1</v>
      </c>
      <c r="I1019">
        <v>-10</v>
      </c>
      <c r="J1019">
        <v>-10</v>
      </c>
    </row>
    <row r="1020" spans="1:10" x14ac:dyDescent="0.2">
      <c r="A1020" t="s">
        <v>1025</v>
      </c>
      <c r="B1020">
        <v>1</v>
      </c>
      <c r="C1020">
        <v>1</v>
      </c>
      <c r="D1020">
        <v>1</v>
      </c>
      <c r="E1020">
        <v>1</v>
      </c>
      <c r="F1020">
        <v>-1</v>
      </c>
      <c r="G1020">
        <v>-10</v>
      </c>
      <c r="H1020">
        <v>-1</v>
      </c>
      <c r="I1020">
        <v>-10</v>
      </c>
      <c r="J1020">
        <v>-10</v>
      </c>
    </row>
    <row r="1021" spans="1:10" x14ac:dyDescent="0.2">
      <c r="A1021" t="s">
        <v>1026</v>
      </c>
      <c r="B1021">
        <v>4</v>
      </c>
      <c r="C1021">
        <v>2</v>
      </c>
      <c r="D1021">
        <v>2</v>
      </c>
      <c r="E1021">
        <v>1</v>
      </c>
      <c r="F1021">
        <v>-1</v>
      </c>
      <c r="G1021">
        <v>-10</v>
      </c>
      <c r="H1021">
        <v>-1</v>
      </c>
      <c r="I1021">
        <v>-10</v>
      </c>
      <c r="J1021">
        <v>-10</v>
      </c>
    </row>
    <row r="1022" spans="1:10" x14ac:dyDescent="0.2">
      <c r="A1022" t="s">
        <v>1027</v>
      </c>
      <c r="B1022">
        <v>4</v>
      </c>
      <c r="C1022">
        <v>3</v>
      </c>
      <c r="D1022">
        <v>4</v>
      </c>
      <c r="E1022">
        <v>3</v>
      </c>
      <c r="F1022">
        <v>-1</v>
      </c>
      <c r="G1022">
        <v>-10</v>
      </c>
      <c r="H1022">
        <v>-1</v>
      </c>
      <c r="I1022">
        <v>-10</v>
      </c>
      <c r="J1022">
        <v>-10</v>
      </c>
    </row>
    <row r="1023" spans="1:10" x14ac:dyDescent="0.2">
      <c r="A1023" t="s">
        <v>1028</v>
      </c>
      <c r="B1023">
        <v>4</v>
      </c>
      <c r="C1023">
        <v>2</v>
      </c>
      <c r="D1023">
        <v>3</v>
      </c>
      <c r="E1023">
        <v>2</v>
      </c>
      <c r="F1023">
        <v>-1</v>
      </c>
      <c r="G1023">
        <v>-10</v>
      </c>
      <c r="H1023">
        <v>-1</v>
      </c>
      <c r="I1023">
        <v>-10</v>
      </c>
      <c r="J1023">
        <v>-10</v>
      </c>
    </row>
    <row r="1024" spans="1:10" x14ac:dyDescent="0.2">
      <c r="A1024" t="s">
        <v>1029</v>
      </c>
      <c r="B1024">
        <v>4</v>
      </c>
      <c r="C1024">
        <v>4</v>
      </c>
      <c r="D1024">
        <v>5</v>
      </c>
      <c r="E1024">
        <v>4</v>
      </c>
      <c r="F1024">
        <v>-1</v>
      </c>
      <c r="G1024">
        <v>-10</v>
      </c>
      <c r="H1024">
        <v>-1</v>
      </c>
      <c r="I1024">
        <v>-10</v>
      </c>
      <c r="J1024">
        <v>-10</v>
      </c>
    </row>
    <row r="1025" spans="1:10" x14ac:dyDescent="0.2">
      <c r="A1025" t="s">
        <v>1030</v>
      </c>
      <c r="B1025">
        <v>3</v>
      </c>
      <c r="C1025">
        <v>3</v>
      </c>
      <c r="D1025">
        <v>2</v>
      </c>
      <c r="E1025">
        <v>2</v>
      </c>
      <c r="F1025">
        <v>-1</v>
      </c>
      <c r="G1025">
        <v>-10</v>
      </c>
      <c r="H1025">
        <v>-1</v>
      </c>
      <c r="I1025">
        <v>-10</v>
      </c>
      <c r="J1025">
        <v>-10</v>
      </c>
    </row>
    <row r="1026" spans="1:10" x14ac:dyDescent="0.2">
      <c r="A1026" t="s">
        <v>1031</v>
      </c>
      <c r="B1026">
        <v>4</v>
      </c>
      <c r="C1026">
        <v>2</v>
      </c>
      <c r="D1026">
        <v>2</v>
      </c>
      <c r="E1026">
        <v>3</v>
      </c>
      <c r="F1026">
        <v>-1</v>
      </c>
      <c r="G1026">
        <v>-10</v>
      </c>
      <c r="H1026">
        <v>-1</v>
      </c>
      <c r="I1026">
        <v>-10</v>
      </c>
      <c r="J1026">
        <v>-10</v>
      </c>
    </row>
    <row r="1027" spans="1:10" x14ac:dyDescent="0.2">
      <c r="A1027" t="s">
        <v>1032</v>
      </c>
      <c r="B1027">
        <v>3</v>
      </c>
      <c r="C1027">
        <v>2</v>
      </c>
      <c r="D1027">
        <v>3</v>
      </c>
      <c r="E1027">
        <v>3</v>
      </c>
      <c r="F1027">
        <v>1</v>
      </c>
      <c r="G1027">
        <v>-10</v>
      </c>
      <c r="H1027">
        <v>-1</v>
      </c>
      <c r="I1027">
        <v>-10</v>
      </c>
      <c r="J1027">
        <v>-10</v>
      </c>
    </row>
    <row r="1028" spans="1:10" x14ac:dyDescent="0.2">
      <c r="A1028" t="s">
        <v>1033</v>
      </c>
      <c r="B1028">
        <v>1</v>
      </c>
      <c r="C1028">
        <v>1</v>
      </c>
      <c r="D1028">
        <v>1</v>
      </c>
      <c r="E1028">
        <v>1</v>
      </c>
      <c r="F1028">
        <v>-1</v>
      </c>
      <c r="G1028">
        <v>-10</v>
      </c>
      <c r="H1028">
        <v>-1</v>
      </c>
      <c r="I1028">
        <v>-10</v>
      </c>
      <c r="J1028">
        <v>-10</v>
      </c>
    </row>
    <row r="1029" spans="1:10" x14ac:dyDescent="0.2">
      <c r="A1029" t="s">
        <v>1034</v>
      </c>
      <c r="B1029">
        <v>4</v>
      </c>
      <c r="C1029">
        <v>3</v>
      </c>
      <c r="D1029">
        <v>3</v>
      </c>
      <c r="E1029">
        <v>2</v>
      </c>
      <c r="F1029">
        <v>-1</v>
      </c>
      <c r="G1029">
        <v>-10</v>
      </c>
      <c r="H1029">
        <v>-1</v>
      </c>
      <c r="I1029">
        <v>-10</v>
      </c>
      <c r="J1029">
        <v>-10</v>
      </c>
    </row>
    <row r="1030" spans="1:10" x14ac:dyDescent="0.2">
      <c r="A1030" t="s">
        <v>1035</v>
      </c>
      <c r="B1030">
        <v>4</v>
      </c>
      <c r="C1030">
        <v>2</v>
      </c>
      <c r="D1030">
        <v>3</v>
      </c>
      <c r="E1030">
        <v>1</v>
      </c>
      <c r="F1030">
        <v>1</v>
      </c>
      <c r="G1030">
        <v>-10</v>
      </c>
      <c r="H1030">
        <v>-1</v>
      </c>
      <c r="I1030">
        <v>-10</v>
      </c>
      <c r="J1030">
        <v>-10</v>
      </c>
    </row>
    <row r="1031" spans="1:10" x14ac:dyDescent="0.2">
      <c r="A1031" t="s">
        <v>1036</v>
      </c>
      <c r="B1031">
        <v>3</v>
      </c>
      <c r="C1031">
        <v>3</v>
      </c>
      <c r="D1031">
        <v>2</v>
      </c>
      <c r="E1031">
        <v>1</v>
      </c>
      <c r="F1031">
        <v>-1</v>
      </c>
      <c r="G1031">
        <v>-10</v>
      </c>
      <c r="H1031">
        <v>-1</v>
      </c>
      <c r="I1031">
        <v>-10</v>
      </c>
      <c r="J1031">
        <v>-10</v>
      </c>
    </row>
    <row r="1032" spans="1:10" x14ac:dyDescent="0.2">
      <c r="A1032" t="s">
        <v>1037</v>
      </c>
      <c r="B1032">
        <v>4</v>
      </c>
      <c r="C1032">
        <v>1</v>
      </c>
      <c r="D1032">
        <v>1</v>
      </c>
      <c r="E1032">
        <v>1</v>
      </c>
      <c r="F1032">
        <v>-1</v>
      </c>
      <c r="G1032">
        <v>-10</v>
      </c>
      <c r="H1032">
        <v>-1</v>
      </c>
      <c r="I1032">
        <v>-10</v>
      </c>
      <c r="J1032">
        <v>-10</v>
      </c>
    </row>
    <row r="1033" spans="1:10" x14ac:dyDescent="0.2">
      <c r="A1033" t="s">
        <v>1038</v>
      </c>
      <c r="B1033">
        <v>4</v>
      </c>
      <c r="C1033">
        <v>1</v>
      </c>
      <c r="D1033">
        <v>3</v>
      </c>
      <c r="E1033">
        <v>1</v>
      </c>
      <c r="F1033">
        <v>-1</v>
      </c>
      <c r="G1033">
        <v>-10</v>
      </c>
      <c r="H1033">
        <v>-1</v>
      </c>
      <c r="I1033">
        <v>-10</v>
      </c>
      <c r="J1033">
        <v>-10</v>
      </c>
    </row>
    <row r="1034" spans="1:10" x14ac:dyDescent="0.2">
      <c r="A1034" t="s">
        <v>1039</v>
      </c>
      <c r="B1034">
        <v>4</v>
      </c>
      <c r="C1034">
        <v>5</v>
      </c>
      <c r="D1034">
        <v>5</v>
      </c>
      <c r="E1034">
        <v>5</v>
      </c>
      <c r="F1034">
        <v>1</v>
      </c>
      <c r="G1034">
        <v>-10</v>
      </c>
      <c r="H1034">
        <v>-1</v>
      </c>
      <c r="I1034">
        <v>-10</v>
      </c>
      <c r="J1034">
        <v>-10</v>
      </c>
    </row>
    <row r="1035" spans="1:10" x14ac:dyDescent="0.2">
      <c r="A1035" t="s">
        <v>1040</v>
      </c>
      <c r="B1035">
        <v>5</v>
      </c>
      <c r="C1035">
        <v>4</v>
      </c>
      <c r="D1035">
        <v>4</v>
      </c>
      <c r="E1035">
        <v>4</v>
      </c>
      <c r="F1035">
        <v>1</v>
      </c>
      <c r="G1035">
        <v>-10</v>
      </c>
      <c r="H1035">
        <v>-1</v>
      </c>
      <c r="I1035">
        <v>-10</v>
      </c>
      <c r="J1035">
        <v>-10</v>
      </c>
    </row>
    <row r="1036" spans="1:10" x14ac:dyDescent="0.2">
      <c r="A1036" t="s">
        <v>1041</v>
      </c>
      <c r="B1036">
        <v>5</v>
      </c>
      <c r="C1036">
        <v>4</v>
      </c>
      <c r="D1036">
        <v>5</v>
      </c>
      <c r="E1036">
        <v>5</v>
      </c>
      <c r="F1036">
        <v>-1</v>
      </c>
      <c r="G1036">
        <v>-10</v>
      </c>
      <c r="H1036">
        <v>-1</v>
      </c>
      <c r="I1036">
        <v>-10</v>
      </c>
      <c r="J1036">
        <v>-10</v>
      </c>
    </row>
    <row r="1037" spans="1:10" x14ac:dyDescent="0.2">
      <c r="A1037" t="s">
        <v>1042</v>
      </c>
      <c r="B1037">
        <v>4</v>
      </c>
      <c r="C1037">
        <v>3</v>
      </c>
      <c r="D1037">
        <v>4</v>
      </c>
      <c r="E1037">
        <v>4</v>
      </c>
      <c r="F1037">
        <v>-1</v>
      </c>
      <c r="G1037">
        <v>-10</v>
      </c>
      <c r="H1037">
        <v>-1</v>
      </c>
      <c r="I1037">
        <v>-10</v>
      </c>
      <c r="J1037">
        <v>-10</v>
      </c>
    </row>
    <row r="1038" spans="1:10" x14ac:dyDescent="0.2">
      <c r="A1038" t="s">
        <v>1043</v>
      </c>
      <c r="B1038">
        <v>5</v>
      </c>
      <c r="C1038">
        <v>3</v>
      </c>
      <c r="D1038">
        <v>4</v>
      </c>
      <c r="E1038">
        <v>3</v>
      </c>
      <c r="F1038">
        <v>-1</v>
      </c>
      <c r="G1038">
        <v>-10</v>
      </c>
      <c r="H1038">
        <v>-1</v>
      </c>
      <c r="I1038">
        <v>-10</v>
      </c>
      <c r="J1038">
        <v>-10</v>
      </c>
    </row>
    <row r="1039" spans="1:10" x14ac:dyDescent="0.2">
      <c r="A1039" t="s">
        <v>1044</v>
      </c>
      <c r="B1039">
        <v>4</v>
      </c>
      <c r="C1039">
        <v>4</v>
      </c>
      <c r="D1039">
        <v>3</v>
      </c>
      <c r="E1039">
        <v>3</v>
      </c>
      <c r="F1039">
        <v>1</v>
      </c>
      <c r="G1039">
        <v>-10</v>
      </c>
      <c r="H1039">
        <v>-1</v>
      </c>
      <c r="I1039">
        <v>-10</v>
      </c>
      <c r="J1039">
        <v>-10</v>
      </c>
    </row>
    <row r="1040" spans="1:10" x14ac:dyDescent="0.2">
      <c r="A1040" t="s">
        <v>1045</v>
      </c>
      <c r="B1040">
        <v>5</v>
      </c>
      <c r="C1040">
        <v>3</v>
      </c>
      <c r="D1040">
        <v>5</v>
      </c>
      <c r="E1040">
        <v>5</v>
      </c>
      <c r="F1040">
        <v>1</v>
      </c>
      <c r="G1040">
        <v>-10</v>
      </c>
      <c r="H1040">
        <v>-1</v>
      </c>
      <c r="I1040">
        <v>-10</v>
      </c>
      <c r="J1040">
        <v>-10</v>
      </c>
    </row>
    <row r="1041" spans="1:10" x14ac:dyDescent="0.2">
      <c r="A1041" t="s">
        <v>1046</v>
      </c>
      <c r="B1041">
        <v>4</v>
      </c>
      <c r="C1041">
        <v>3</v>
      </c>
      <c r="D1041">
        <v>4</v>
      </c>
      <c r="E1041">
        <v>4</v>
      </c>
      <c r="F1041">
        <v>-1</v>
      </c>
      <c r="G1041">
        <v>-10</v>
      </c>
      <c r="H1041">
        <v>-1</v>
      </c>
      <c r="I1041">
        <v>-10</v>
      </c>
      <c r="J1041">
        <v>-10</v>
      </c>
    </row>
    <row r="1042" spans="1:10" x14ac:dyDescent="0.2">
      <c r="A1042" t="s">
        <v>1047</v>
      </c>
      <c r="B1042">
        <v>3</v>
      </c>
      <c r="C1042">
        <v>1</v>
      </c>
      <c r="D1042">
        <v>2</v>
      </c>
      <c r="E1042">
        <v>1</v>
      </c>
      <c r="F1042">
        <v>1</v>
      </c>
      <c r="G1042">
        <v>-10</v>
      </c>
      <c r="H1042">
        <v>-1</v>
      </c>
      <c r="I1042">
        <v>-10</v>
      </c>
      <c r="J1042">
        <v>-10</v>
      </c>
    </row>
    <row r="1043" spans="1:10" x14ac:dyDescent="0.2">
      <c r="A1043" t="s">
        <v>1048</v>
      </c>
      <c r="B1043">
        <v>5</v>
      </c>
      <c r="C1043">
        <v>1</v>
      </c>
      <c r="D1043">
        <v>4</v>
      </c>
      <c r="E1043">
        <v>3</v>
      </c>
      <c r="F1043">
        <v>-1</v>
      </c>
      <c r="G1043">
        <v>-10</v>
      </c>
      <c r="H1043">
        <v>-1</v>
      </c>
      <c r="I1043">
        <v>-10</v>
      </c>
      <c r="J1043">
        <v>-10</v>
      </c>
    </row>
    <row r="1044" spans="1:10" x14ac:dyDescent="0.2">
      <c r="A1044" t="s">
        <v>1049</v>
      </c>
      <c r="B1044">
        <v>5</v>
      </c>
      <c r="C1044">
        <v>4</v>
      </c>
      <c r="D1044">
        <v>5</v>
      </c>
      <c r="E1044">
        <v>5</v>
      </c>
      <c r="F1044">
        <v>1</v>
      </c>
      <c r="G1044">
        <v>-10</v>
      </c>
      <c r="H1044">
        <v>-1</v>
      </c>
      <c r="I1044">
        <v>-10</v>
      </c>
      <c r="J1044">
        <v>-10</v>
      </c>
    </row>
    <row r="1045" spans="1:10" x14ac:dyDescent="0.2">
      <c r="A1045" t="s">
        <v>1050</v>
      </c>
      <c r="B1045">
        <v>5</v>
      </c>
      <c r="C1045">
        <v>5</v>
      </c>
      <c r="D1045">
        <v>5</v>
      </c>
      <c r="E1045">
        <v>5</v>
      </c>
      <c r="F1045">
        <v>-1</v>
      </c>
      <c r="G1045">
        <v>-10</v>
      </c>
      <c r="H1045">
        <v>-1</v>
      </c>
      <c r="I1045">
        <v>-10</v>
      </c>
      <c r="J1045">
        <v>-10</v>
      </c>
    </row>
    <row r="1046" spans="1:10" x14ac:dyDescent="0.2">
      <c r="A1046" t="s">
        <v>1051</v>
      </c>
      <c r="B1046">
        <v>4</v>
      </c>
      <c r="C1046">
        <v>3</v>
      </c>
      <c r="D1046">
        <v>3</v>
      </c>
      <c r="E1046">
        <v>4</v>
      </c>
      <c r="F1046">
        <v>1</v>
      </c>
      <c r="G1046">
        <v>-10</v>
      </c>
      <c r="H1046">
        <v>-1</v>
      </c>
      <c r="I1046">
        <v>-10</v>
      </c>
      <c r="J1046">
        <v>-10</v>
      </c>
    </row>
    <row r="1047" spans="1:10" x14ac:dyDescent="0.2">
      <c r="A1047" t="s">
        <v>1052</v>
      </c>
      <c r="B1047">
        <v>5</v>
      </c>
      <c r="C1047">
        <v>4</v>
      </c>
      <c r="D1047">
        <v>5</v>
      </c>
      <c r="E1047">
        <v>5</v>
      </c>
      <c r="F1047">
        <v>-1</v>
      </c>
      <c r="G1047">
        <v>-10</v>
      </c>
      <c r="H1047">
        <v>-1</v>
      </c>
      <c r="I1047">
        <v>-10</v>
      </c>
      <c r="J1047">
        <v>-10</v>
      </c>
    </row>
    <row r="1048" spans="1:10" x14ac:dyDescent="0.2">
      <c r="A1048" t="s">
        <v>1053</v>
      </c>
      <c r="B1048">
        <v>4</v>
      </c>
      <c r="C1048">
        <v>5</v>
      </c>
      <c r="D1048">
        <v>5</v>
      </c>
      <c r="E1048">
        <v>5</v>
      </c>
      <c r="F1048">
        <v>-1</v>
      </c>
      <c r="G1048">
        <v>-10</v>
      </c>
      <c r="H1048">
        <v>-1</v>
      </c>
      <c r="I1048">
        <v>-10</v>
      </c>
      <c r="J1048">
        <v>-10</v>
      </c>
    </row>
    <row r="1049" spans="1:10" x14ac:dyDescent="0.2">
      <c r="A1049" t="s">
        <v>1054</v>
      </c>
      <c r="B1049">
        <v>5</v>
      </c>
      <c r="C1049">
        <v>2</v>
      </c>
      <c r="D1049">
        <v>5</v>
      </c>
      <c r="E1049">
        <v>4</v>
      </c>
      <c r="F1049">
        <v>1</v>
      </c>
      <c r="G1049">
        <v>10</v>
      </c>
      <c r="H1049">
        <v>1</v>
      </c>
      <c r="I1049">
        <v>0</v>
      </c>
      <c r="J1049">
        <v>10</v>
      </c>
    </row>
    <row r="1050" spans="1:10" x14ac:dyDescent="0.2">
      <c r="A1050" t="s">
        <v>1055</v>
      </c>
      <c r="B1050">
        <v>4</v>
      </c>
      <c r="C1050">
        <v>2</v>
      </c>
      <c r="D1050">
        <v>3</v>
      </c>
      <c r="E1050">
        <v>3</v>
      </c>
      <c r="F1050">
        <v>-1</v>
      </c>
      <c r="G1050">
        <v>-10</v>
      </c>
      <c r="H1050">
        <v>-1</v>
      </c>
      <c r="I1050">
        <v>-10</v>
      </c>
      <c r="J1050">
        <v>-10</v>
      </c>
    </row>
    <row r="1051" spans="1:10" x14ac:dyDescent="0.2">
      <c r="A1051" t="s">
        <v>1056</v>
      </c>
      <c r="B1051">
        <v>5</v>
      </c>
      <c r="C1051">
        <v>5</v>
      </c>
      <c r="D1051">
        <v>5</v>
      </c>
      <c r="E1051">
        <v>5</v>
      </c>
      <c r="F1051">
        <v>-1</v>
      </c>
      <c r="G1051">
        <v>-10</v>
      </c>
      <c r="H1051">
        <v>-1</v>
      </c>
      <c r="I1051">
        <v>-10</v>
      </c>
      <c r="J1051">
        <v>-10</v>
      </c>
    </row>
    <row r="1052" spans="1:10" x14ac:dyDescent="0.2">
      <c r="A1052" t="s">
        <v>1057</v>
      </c>
      <c r="B1052">
        <v>2</v>
      </c>
      <c r="C1052">
        <v>3</v>
      </c>
      <c r="D1052">
        <v>1</v>
      </c>
      <c r="E1052">
        <v>1</v>
      </c>
      <c r="F1052">
        <v>-1</v>
      </c>
      <c r="G1052">
        <v>-10</v>
      </c>
      <c r="H1052">
        <v>-1</v>
      </c>
      <c r="I1052">
        <v>-10</v>
      </c>
      <c r="J1052">
        <v>-10</v>
      </c>
    </row>
    <row r="1053" spans="1:10" x14ac:dyDescent="0.2">
      <c r="A1053" t="s">
        <v>1058</v>
      </c>
      <c r="B1053">
        <v>4</v>
      </c>
      <c r="C1053">
        <v>4</v>
      </c>
      <c r="D1053">
        <v>5</v>
      </c>
      <c r="E1053">
        <v>4</v>
      </c>
      <c r="F1053">
        <v>-1</v>
      </c>
      <c r="G1053">
        <v>-10</v>
      </c>
      <c r="H1053">
        <v>-1</v>
      </c>
      <c r="I1053">
        <v>-10</v>
      </c>
      <c r="J1053">
        <v>-10</v>
      </c>
    </row>
    <row r="1054" spans="1:10" x14ac:dyDescent="0.2">
      <c r="A1054" t="s">
        <v>1059</v>
      </c>
      <c r="B1054">
        <v>5</v>
      </c>
      <c r="C1054">
        <v>4</v>
      </c>
      <c r="D1054">
        <v>5</v>
      </c>
      <c r="E1054">
        <v>5</v>
      </c>
      <c r="F1054">
        <v>-1</v>
      </c>
      <c r="G1054">
        <v>-10</v>
      </c>
      <c r="H1054">
        <v>-1</v>
      </c>
      <c r="I1054">
        <v>-10</v>
      </c>
      <c r="J1054">
        <v>-10</v>
      </c>
    </row>
    <row r="1055" spans="1:10" x14ac:dyDescent="0.2">
      <c r="A1055" t="s">
        <v>1060</v>
      </c>
      <c r="B1055">
        <v>3</v>
      </c>
      <c r="C1055">
        <v>1</v>
      </c>
      <c r="D1055">
        <v>1</v>
      </c>
      <c r="E1055">
        <v>1</v>
      </c>
      <c r="F1055">
        <v>-1</v>
      </c>
      <c r="G1055">
        <v>-10</v>
      </c>
      <c r="H1055">
        <v>-1</v>
      </c>
      <c r="I1055">
        <v>-10</v>
      </c>
      <c r="J1055">
        <v>-10</v>
      </c>
    </row>
    <row r="1056" spans="1:10" x14ac:dyDescent="0.2">
      <c r="A1056" t="s">
        <v>1061</v>
      </c>
      <c r="B1056">
        <v>5</v>
      </c>
      <c r="C1056">
        <v>3</v>
      </c>
      <c r="D1056">
        <v>4</v>
      </c>
      <c r="E1056">
        <v>3</v>
      </c>
      <c r="F1056">
        <v>1</v>
      </c>
      <c r="G1056">
        <v>-10</v>
      </c>
      <c r="H1056">
        <v>-1</v>
      </c>
      <c r="I1056">
        <v>-10</v>
      </c>
      <c r="J1056">
        <v>-10</v>
      </c>
    </row>
    <row r="1057" spans="1:10" x14ac:dyDescent="0.2">
      <c r="A1057" t="s">
        <v>1062</v>
      </c>
      <c r="B1057">
        <v>4</v>
      </c>
      <c r="C1057">
        <v>2</v>
      </c>
      <c r="D1057">
        <v>3</v>
      </c>
      <c r="E1057">
        <v>2</v>
      </c>
      <c r="F1057">
        <v>-1</v>
      </c>
      <c r="G1057">
        <v>-10</v>
      </c>
      <c r="H1057">
        <v>-1</v>
      </c>
      <c r="I1057">
        <v>-10</v>
      </c>
      <c r="J1057">
        <v>-10</v>
      </c>
    </row>
    <row r="1058" spans="1:10" x14ac:dyDescent="0.2">
      <c r="A1058" t="s">
        <v>1063</v>
      </c>
      <c r="B1058">
        <v>5</v>
      </c>
      <c r="C1058">
        <v>4</v>
      </c>
      <c r="D1058">
        <v>5</v>
      </c>
      <c r="E1058">
        <v>5</v>
      </c>
      <c r="F1058">
        <v>-1</v>
      </c>
      <c r="G1058">
        <v>-10</v>
      </c>
      <c r="H1058">
        <v>-1</v>
      </c>
      <c r="I1058">
        <v>-10</v>
      </c>
      <c r="J1058">
        <v>-10</v>
      </c>
    </row>
    <row r="1059" spans="1:10" x14ac:dyDescent="0.2">
      <c r="A1059" t="s">
        <v>1064</v>
      </c>
      <c r="B1059">
        <v>4</v>
      </c>
      <c r="C1059">
        <v>2</v>
      </c>
      <c r="D1059">
        <v>4</v>
      </c>
      <c r="E1059">
        <v>2</v>
      </c>
      <c r="F1059">
        <v>-1</v>
      </c>
      <c r="G1059">
        <v>-10</v>
      </c>
      <c r="H1059">
        <v>-1</v>
      </c>
      <c r="I1059">
        <v>-10</v>
      </c>
      <c r="J1059">
        <v>-10</v>
      </c>
    </row>
    <row r="1060" spans="1:10" x14ac:dyDescent="0.2">
      <c r="A1060" t="s">
        <v>1065</v>
      </c>
      <c r="B1060">
        <v>4</v>
      </c>
      <c r="C1060">
        <v>2</v>
      </c>
      <c r="D1060">
        <v>5</v>
      </c>
      <c r="E1060">
        <v>3</v>
      </c>
      <c r="F1060">
        <v>1</v>
      </c>
      <c r="G1060">
        <v>-10</v>
      </c>
      <c r="H1060">
        <v>-1</v>
      </c>
      <c r="I1060">
        <v>-10</v>
      </c>
      <c r="J1060">
        <v>-10</v>
      </c>
    </row>
    <row r="1061" spans="1:10" x14ac:dyDescent="0.2">
      <c r="A1061" t="s">
        <v>1066</v>
      </c>
      <c r="B1061">
        <v>4</v>
      </c>
      <c r="C1061">
        <v>2</v>
      </c>
      <c r="D1061">
        <v>4</v>
      </c>
      <c r="E1061">
        <v>2</v>
      </c>
      <c r="F1061">
        <v>-1</v>
      </c>
      <c r="G1061">
        <v>-10</v>
      </c>
      <c r="H1061">
        <v>-1</v>
      </c>
      <c r="I1061">
        <v>-10</v>
      </c>
      <c r="J1061">
        <v>-10</v>
      </c>
    </row>
    <row r="1062" spans="1:10" x14ac:dyDescent="0.2">
      <c r="A1062" t="s">
        <v>1067</v>
      </c>
      <c r="B1062">
        <v>3</v>
      </c>
      <c r="C1062">
        <v>4</v>
      </c>
      <c r="D1062">
        <v>3</v>
      </c>
      <c r="E1062">
        <v>2</v>
      </c>
      <c r="F1062">
        <v>1</v>
      </c>
      <c r="G1062">
        <v>-10</v>
      </c>
      <c r="H1062">
        <v>-1</v>
      </c>
      <c r="I1062">
        <v>-10</v>
      </c>
      <c r="J1062">
        <v>-10</v>
      </c>
    </row>
    <row r="1063" spans="1:10" x14ac:dyDescent="0.2">
      <c r="A1063" t="s">
        <v>1068</v>
      </c>
      <c r="B1063">
        <v>4</v>
      </c>
      <c r="C1063">
        <v>1</v>
      </c>
      <c r="D1063">
        <v>4</v>
      </c>
      <c r="E1063">
        <v>2</v>
      </c>
      <c r="F1063">
        <v>-1</v>
      </c>
      <c r="G1063">
        <v>-10</v>
      </c>
      <c r="H1063">
        <v>-1</v>
      </c>
      <c r="I1063">
        <v>-10</v>
      </c>
      <c r="J1063">
        <v>-10</v>
      </c>
    </row>
    <row r="1064" spans="1:10" x14ac:dyDescent="0.2">
      <c r="A1064" t="s">
        <v>1069</v>
      </c>
      <c r="B1064">
        <v>4</v>
      </c>
      <c r="C1064">
        <v>4</v>
      </c>
      <c r="D1064">
        <v>4</v>
      </c>
      <c r="E1064">
        <v>5</v>
      </c>
      <c r="F1064">
        <v>-1</v>
      </c>
      <c r="G1064">
        <v>-10</v>
      </c>
      <c r="H1064">
        <v>-1</v>
      </c>
      <c r="I1064">
        <v>-10</v>
      </c>
      <c r="J1064">
        <v>-10</v>
      </c>
    </row>
    <row r="1065" spans="1:10" x14ac:dyDescent="0.2">
      <c r="A1065" t="s">
        <v>1070</v>
      </c>
      <c r="B1065">
        <v>4</v>
      </c>
      <c r="C1065">
        <v>4</v>
      </c>
      <c r="D1065">
        <v>5</v>
      </c>
      <c r="E1065">
        <v>4</v>
      </c>
      <c r="F1065">
        <v>1</v>
      </c>
      <c r="G1065">
        <v>-10</v>
      </c>
      <c r="H1065">
        <v>-1</v>
      </c>
      <c r="I1065">
        <v>-10</v>
      </c>
      <c r="J1065">
        <v>-10</v>
      </c>
    </row>
    <row r="1066" spans="1:10" x14ac:dyDescent="0.2">
      <c r="A1066" t="s">
        <v>1071</v>
      </c>
      <c r="B1066">
        <v>5</v>
      </c>
      <c r="C1066">
        <v>2</v>
      </c>
      <c r="D1066">
        <v>4</v>
      </c>
      <c r="E1066">
        <v>2</v>
      </c>
      <c r="F1066">
        <v>-1</v>
      </c>
      <c r="G1066">
        <v>-10</v>
      </c>
      <c r="H1066">
        <v>-1</v>
      </c>
      <c r="I1066">
        <v>-10</v>
      </c>
      <c r="J1066">
        <v>-10</v>
      </c>
    </row>
    <row r="1067" spans="1:10" x14ac:dyDescent="0.2">
      <c r="A1067" t="s">
        <v>1072</v>
      </c>
      <c r="B1067">
        <v>4</v>
      </c>
      <c r="C1067">
        <v>1</v>
      </c>
      <c r="D1067">
        <v>3</v>
      </c>
      <c r="E1067">
        <v>1</v>
      </c>
      <c r="F1067">
        <v>-1</v>
      </c>
      <c r="G1067">
        <v>10</v>
      </c>
      <c r="H1067">
        <v>-1</v>
      </c>
      <c r="I1067">
        <v>-2</v>
      </c>
      <c r="J1067">
        <v>10</v>
      </c>
    </row>
    <row r="1068" spans="1:10" x14ac:dyDescent="0.2">
      <c r="A1068" t="s">
        <v>1073</v>
      </c>
      <c r="B1068">
        <v>4</v>
      </c>
      <c r="C1068">
        <v>5</v>
      </c>
      <c r="D1068">
        <v>5</v>
      </c>
      <c r="E1068">
        <v>5</v>
      </c>
      <c r="F1068">
        <v>-1</v>
      </c>
      <c r="G1068">
        <v>-10</v>
      </c>
      <c r="H1068">
        <v>-1</v>
      </c>
      <c r="I1068">
        <v>-10</v>
      </c>
      <c r="J1068">
        <v>-10</v>
      </c>
    </row>
    <row r="1069" spans="1:10" x14ac:dyDescent="0.2">
      <c r="A1069" t="s">
        <v>1074</v>
      </c>
      <c r="B1069">
        <v>3</v>
      </c>
      <c r="C1069">
        <v>3</v>
      </c>
      <c r="D1069">
        <v>2</v>
      </c>
      <c r="E1069">
        <v>2</v>
      </c>
      <c r="F1069">
        <v>-1</v>
      </c>
      <c r="G1069">
        <v>-10</v>
      </c>
      <c r="H1069">
        <v>-1</v>
      </c>
      <c r="I1069">
        <v>-10</v>
      </c>
      <c r="J1069">
        <v>-10</v>
      </c>
    </row>
    <row r="1070" spans="1:10" x14ac:dyDescent="0.2">
      <c r="A1070" t="s">
        <v>1075</v>
      </c>
      <c r="B1070">
        <v>5</v>
      </c>
      <c r="C1070">
        <v>5</v>
      </c>
      <c r="D1070">
        <v>4</v>
      </c>
      <c r="E1070">
        <v>5</v>
      </c>
      <c r="F1070">
        <v>1</v>
      </c>
      <c r="G1070">
        <v>-10</v>
      </c>
      <c r="H1070">
        <v>-1</v>
      </c>
      <c r="I1070">
        <v>-10</v>
      </c>
      <c r="J1070">
        <v>-10</v>
      </c>
    </row>
    <row r="1071" spans="1:10" x14ac:dyDescent="0.2">
      <c r="A1071" t="s">
        <v>1076</v>
      </c>
      <c r="B1071">
        <v>4</v>
      </c>
      <c r="C1071">
        <v>3</v>
      </c>
      <c r="D1071">
        <v>4</v>
      </c>
      <c r="E1071">
        <v>3</v>
      </c>
      <c r="F1071">
        <v>-1</v>
      </c>
      <c r="G1071">
        <v>-10</v>
      </c>
      <c r="H1071">
        <v>-1</v>
      </c>
      <c r="I1071">
        <v>-10</v>
      </c>
      <c r="J1071">
        <v>-10</v>
      </c>
    </row>
    <row r="1072" spans="1:10" x14ac:dyDescent="0.2">
      <c r="A1072" t="s">
        <v>1077</v>
      </c>
      <c r="B1072">
        <v>3</v>
      </c>
      <c r="C1072">
        <v>1</v>
      </c>
      <c r="D1072">
        <v>2</v>
      </c>
      <c r="E1072">
        <v>1</v>
      </c>
      <c r="F1072">
        <v>-1</v>
      </c>
      <c r="G1072">
        <v>-10</v>
      </c>
      <c r="H1072">
        <v>-1</v>
      </c>
      <c r="I1072">
        <v>-10</v>
      </c>
      <c r="J1072">
        <v>-10</v>
      </c>
    </row>
    <row r="1073" spans="1:10" x14ac:dyDescent="0.2">
      <c r="A1073" t="s">
        <v>1078</v>
      </c>
      <c r="B1073">
        <v>4</v>
      </c>
      <c r="C1073">
        <v>1</v>
      </c>
      <c r="D1073">
        <v>4</v>
      </c>
      <c r="E1073">
        <v>2</v>
      </c>
      <c r="F1073">
        <v>-1</v>
      </c>
      <c r="G1073">
        <v>-10</v>
      </c>
      <c r="H1073">
        <v>-1</v>
      </c>
      <c r="I1073">
        <v>-10</v>
      </c>
      <c r="J1073">
        <v>-10</v>
      </c>
    </row>
    <row r="1074" spans="1:10" x14ac:dyDescent="0.2">
      <c r="A1074" t="s">
        <v>1079</v>
      </c>
      <c r="B1074">
        <v>4</v>
      </c>
      <c r="C1074">
        <v>2</v>
      </c>
      <c r="D1074">
        <v>5</v>
      </c>
      <c r="E1074">
        <v>3</v>
      </c>
      <c r="F1074">
        <v>-1</v>
      </c>
      <c r="G1074">
        <v>-10</v>
      </c>
      <c r="H1074">
        <v>-1</v>
      </c>
      <c r="I1074">
        <v>-10</v>
      </c>
      <c r="J1074">
        <v>-10</v>
      </c>
    </row>
    <row r="1075" spans="1:10" x14ac:dyDescent="0.2">
      <c r="A1075" t="s">
        <v>1080</v>
      </c>
      <c r="B1075">
        <v>1</v>
      </c>
      <c r="C1075">
        <v>1</v>
      </c>
      <c r="D1075">
        <v>1</v>
      </c>
      <c r="E1075">
        <v>1</v>
      </c>
      <c r="F1075">
        <v>-1</v>
      </c>
      <c r="G1075">
        <v>-10</v>
      </c>
      <c r="H1075">
        <v>-1</v>
      </c>
      <c r="I1075">
        <v>-10</v>
      </c>
      <c r="J1075">
        <v>-10</v>
      </c>
    </row>
    <row r="1076" spans="1:10" x14ac:dyDescent="0.2">
      <c r="A1076" t="s">
        <v>1081</v>
      </c>
      <c r="B1076">
        <v>3</v>
      </c>
      <c r="C1076">
        <v>5</v>
      </c>
      <c r="D1076">
        <v>4</v>
      </c>
      <c r="E1076">
        <v>4</v>
      </c>
      <c r="F1076">
        <v>-1</v>
      </c>
      <c r="G1076">
        <v>-10</v>
      </c>
      <c r="H1076">
        <v>-1</v>
      </c>
      <c r="I1076">
        <v>-10</v>
      </c>
      <c r="J1076">
        <v>-10</v>
      </c>
    </row>
    <row r="1077" spans="1:10" x14ac:dyDescent="0.2">
      <c r="A1077" t="s">
        <v>1082</v>
      </c>
      <c r="B1077">
        <v>4</v>
      </c>
      <c r="C1077">
        <v>5</v>
      </c>
      <c r="D1077">
        <v>3</v>
      </c>
      <c r="E1077">
        <v>4</v>
      </c>
      <c r="F1077">
        <v>-1</v>
      </c>
      <c r="G1077">
        <v>-10</v>
      </c>
      <c r="H1077">
        <v>-1</v>
      </c>
      <c r="I1077">
        <v>-10</v>
      </c>
      <c r="J1077">
        <v>-10</v>
      </c>
    </row>
    <row r="1078" spans="1:10" x14ac:dyDescent="0.2">
      <c r="A1078" t="s">
        <v>1083</v>
      </c>
      <c r="B1078">
        <v>5</v>
      </c>
      <c r="C1078">
        <v>5</v>
      </c>
      <c r="D1078">
        <v>4</v>
      </c>
      <c r="E1078">
        <v>5</v>
      </c>
      <c r="F1078">
        <v>-1</v>
      </c>
      <c r="G1078">
        <v>-10</v>
      </c>
      <c r="H1078">
        <v>-1</v>
      </c>
      <c r="I1078">
        <v>-10</v>
      </c>
      <c r="J1078">
        <v>-10</v>
      </c>
    </row>
    <row r="1079" spans="1:10" x14ac:dyDescent="0.2">
      <c r="A1079" t="s">
        <v>1084</v>
      </c>
      <c r="B1079">
        <v>4</v>
      </c>
      <c r="C1079">
        <v>5</v>
      </c>
      <c r="D1079">
        <v>4</v>
      </c>
      <c r="E1079">
        <v>5</v>
      </c>
      <c r="F1079">
        <v>-1</v>
      </c>
      <c r="G1079">
        <v>-10</v>
      </c>
      <c r="H1079">
        <v>-1</v>
      </c>
      <c r="I1079">
        <v>-10</v>
      </c>
      <c r="J1079">
        <v>-10</v>
      </c>
    </row>
    <row r="1080" spans="1:10" x14ac:dyDescent="0.2">
      <c r="A1080" t="s">
        <v>1085</v>
      </c>
      <c r="B1080">
        <v>3</v>
      </c>
      <c r="C1080">
        <v>4</v>
      </c>
      <c r="D1080">
        <v>4</v>
      </c>
      <c r="E1080">
        <v>4</v>
      </c>
      <c r="F1080">
        <v>-1</v>
      </c>
      <c r="G1080">
        <v>-10</v>
      </c>
      <c r="H1080">
        <v>-1</v>
      </c>
      <c r="I1080">
        <v>-10</v>
      </c>
      <c r="J1080">
        <v>-10</v>
      </c>
    </row>
    <row r="1081" spans="1:10" x14ac:dyDescent="0.2">
      <c r="A1081" t="s">
        <v>1086</v>
      </c>
      <c r="B1081">
        <v>3</v>
      </c>
      <c r="C1081">
        <v>4</v>
      </c>
      <c r="D1081">
        <v>3</v>
      </c>
      <c r="E1081">
        <v>3</v>
      </c>
      <c r="F1081">
        <v>-1</v>
      </c>
      <c r="G1081">
        <v>-10</v>
      </c>
      <c r="H1081">
        <v>-1</v>
      </c>
      <c r="I1081">
        <v>-10</v>
      </c>
      <c r="J1081">
        <v>-10</v>
      </c>
    </row>
    <row r="1082" spans="1:10" x14ac:dyDescent="0.2">
      <c r="A1082" t="s">
        <v>1087</v>
      </c>
      <c r="B1082">
        <v>3</v>
      </c>
      <c r="C1082">
        <v>3</v>
      </c>
      <c r="D1082">
        <v>2</v>
      </c>
      <c r="E1082">
        <v>2</v>
      </c>
      <c r="F1082">
        <v>-1</v>
      </c>
      <c r="G1082">
        <v>-10</v>
      </c>
      <c r="H1082">
        <v>-1</v>
      </c>
      <c r="I1082">
        <v>-10</v>
      </c>
      <c r="J1082">
        <v>-10</v>
      </c>
    </row>
    <row r="1083" spans="1:10" x14ac:dyDescent="0.2">
      <c r="A1083" t="s">
        <v>1088</v>
      </c>
      <c r="B1083">
        <v>4</v>
      </c>
      <c r="C1083">
        <v>4</v>
      </c>
      <c r="D1083">
        <v>4</v>
      </c>
      <c r="E1083">
        <v>5</v>
      </c>
      <c r="F1083">
        <v>-1</v>
      </c>
      <c r="G1083">
        <v>-10</v>
      </c>
      <c r="H1083">
        <v>-1</v>
      </c>
      <c r="I1083">
        <v>-10</v>
      </c>
      <c r="J1083">
        <v>-10</v>
      </c>
    </row>
    <row r="1084" spans="1:10" x14ac:dyDescent="0.2">
      <c r="A1084" t="s">
        <v>1089</v>
      </c>
      <c r="B1084">
        <v>3</v>
      </c>
      <c r="C1084">
        <v>4</v>
      </c>
      <c r="D1084">
        <v>4</v>
      </c>
      <c r="E1084">
        <v>3</v>
      </c>
      <c r="F1084">
        <v>-1</v>
      </c>
      <c r="G1084">
        <v>-10</v>
      </c>
      <c r="H1084">
        <v>-1</v>
      </c>
      <c r="I1084">
        <v>-10</v>
      </c>
      <c r="J1084">
        <v>-10</v>
      </c>
    </row>
    <row r="1085" spans="1:10" x14ac:dyDescent="0.2">
      <c r="A1085" t="s">
        <v>1090</v>
      </c>
      <c r="B1085">
        <v>4</v>
      </c>
      <c r="C1085">
        <v>3</v>
      </c>
      <c r="D1085">
        <v>4</v>
      </c>
      <c r="E1085">
        <v>4</v>
      </c>
      <c r="F1085">
        <v>-1</v>
      </c>
      <c r="G1085">
        <v>-10</v>
      </c>
      <c r="H1085">
        <v>-1</v>
      </c>
      <c r="I1085">
        <v>-10</v>
      </c>
      <c r="J1085">
        <v>-10</v>
      </c>
    </row>
    <row r="1086" spans="1:10" x14ac:dyDescent="0.2">
      <c r="A1086" t="s">
        <v>1091</v>
      </c>
      <c r="B1086">
        <v>4</v>
      </c>
      <c r="C1086">
        <v>1</v>
      </c>
      <c r="D1086">
        <v>1</v>
      </c>
      <c r="E1086">
        <v>1</v>
      </c>
      <c r="F1086">
        <v>-1</v>
      </c>
      <c r="G1086">
        <v>-10</v>
      </c>
      <c r="H1086">
        <v>-1</v>
      </c>
      <c r="I1086">
        <v>-10</v>
      </c>
      <c r="J1086">
        <v>-10</v>
      </c>
    </row>
    <row r="1087" spans="1:10" x14ac:dyDescent="0.2">
      <c r="A1087" t="s">
        <v>1092</v>
      </c>
      <c r="B1087">
        <v>4</v>
      </c>
      <c r="C1087">
        <v>1</v>
      </c>
      <c r="D1087">
        <v>3</v>
      </c>
      <c r="E1087">
        <v>2</v>
      </c>
      <c r="F1087">
        <v>-1</v>
      </c>
      <c r="G1087">
        <v>-10</v>
      </c>
      <c r="H1087">
        <v>-1</v>
      </c>
      <c r="I1087">
        <v>-10</v>
      </c>
      <c r="J1087">
        <v>-10</v>
      </c>
    </row>
    <row r="1088" spans="1:10" x14ac:dyDescent="0.2">
      <c r="A1088" t="s">
        <v>1093</v>
      </c>
      <c r="B1088">
        <v>5</v>
      </c>
      <c r="C1088">
        <v>3</v>
      </c>
      <c r="D1088">
        <v>5</v>
      </c>
      <c r="E1088">
        <v>4</v>
      </c>
      <c r="F1088">
        <v>1</v>
      </c>
      <c r="G1088">
        <v>-10</v>
      </c>
      <c r="H1088">
        <v>-1</v>
      </c>
      <c r="I1088">
        <v>-10</v>
      </c>
      <c r="J1088">
        <v>-10</v>
      </c>
    </row>
    <row r="1089" spans="1:10" x14ac:dyDescent="0.2">
      <c r="A1089" t="s">
        <v>1094</v>
      </c>
      <c r="B1089">
        <v>4</v>
      </c>
      <c r="C1089">
        <v>5</v>
      </c>
      <c r="D1089">
        <v>4</v>
      </c>
      <c r="E1089">
        <v>5</v>
      </c>
      <c r="F1089">
        <v>-1</v>
      </c>
      <c r="G1089">
        <v>-10</v>
      </c>
      <c r="H1089">
        <v>-1</v>
      </c>
      <c r="I1089">
        <v>-10</v>
      </c>
      <c r="J1089">
        <v>-10</v>
      </c>
    </row>
    <row r="1090" spans="1:10" x14ac:dyDescent="0.2">
      <c r="A1090" t="s">
        <v>1095</v>
      </c>
      <c r="B1090">
        <v>5</v>
      </c>
      <c r="C1090">
        <v>3</v>
      </c>
      <c r="D1090">
        <v>5</v>
      </c>
      <c r="E1090">
        <v>4</v>
      </c>
      <c r="F1090">
        <v>1</v>
      </c>
      <c r="G1090">
        <v>-10</v>
      </c>
      <c r="H1090">
        <v>-1</v>
      </c>
      <c r="I1090">
        <v>-10</v>
      </c>
      <c r="J1090">
        <v>-10</v>
      </c>
    </row>
    <row r="1091" spans="1:10" x14ac:dyDescent="0.2">
      <c r="A1091" t="s">
        <v>1096</v>
      </c>
      <c r="B1091">
        <v>3</v>
      </c>
      <c r="C1091">
        <v>3</v>
      </c>
      <c r="D1091">
        <v>3</v>
      </c>
      <c r="E1091">
        <v>2</v>
      </c>
      <c r="F1091">
        <v>1</v>
      </c>
      <c r="G1091">
        <v>-10</v>
      </c>
      <c r="H1091">
        <v>-1</v>
      </c>
      <c r="I1091">
        <v>-10</v>
      </c>
      <c r="J1091">
        <v>-10</v>
      </c>
    </row>
    <row r="1092" spans="1:10" x14ac:dyDescent="0.2">
      <c r="A1092" t="s">
        <v>1097</v>
      </c>
      <c r="B1092">
        <v>5</v>
      </c>
      <c r="C1092">
        <v>4</v>
      </c>
      <c r="D1092">
        <v>5</v>
      </c>
      <c r="E1092">
        <v>5</v>
      </c>
      <c r="F1092">
        <v>1</v>
      </c>
      <c r="G1092">
        <v>-10</v>
      </c>
      <c r="H1092">
        <v>-1</v>
      </c>
      <c r="I1092">
        <v>-10</v>
      </c>
      <c r="J1092">
        <v>-10</v>
      </c>
    </row>
    <row r="1093" spans="1:10" x14ac:dyDescent="0.2">
      <c r="A1093" t="s">
        <v>1098</v>
      </c>
      <c r="B1093">
        <v>4</v>
      </c>
      <c r="C1093">
        <v>2</v>
      </c>
      <c r="D1093">
        <v>4</v>
      </c>
      <c r="E1093">
        <v>2</v>
      </c>
      <c r="F1093">
        <v>-1</v>
      </c>
      <c r="G1093">
        <v>-10</v>
      </c>
      <c r="H1093">
        <v>-1</v>
      </c>
      <c r="I1093">
        <v>-10</v>
      </c>
      <c r="J1093">
        <v>-10</v>
      </c>
    </row>
    <row r="1094" spans="1:10" x14ac:dyDescent="0.2">
      <c r="A1094" t="s">
        <v>1099</v>
      </c>
      <c r="B1094">
        <v>4</v>
      </c>
      <c r="C1094">
        <v>1</v>
      </c>
      <c r="D1094">
        <v>4</v>
      </c>
      <c r="E1094">
        <v>2</v>
      </c>
      <c r="F1094">
        <v>-1</v>
      </c>
      <c r="G1094">
        <v>-10</v>
      </c>
      <c r="H1094">
        <v>-1</v>
      </c>
      <c r="I1094">
        <v>-10</v>
      </c>
      <c r="J1094">
        <v>-10</v>
      </c>
    </row>
    <row r="1095" spans="1:10" x14ac:dyDescent="0.2">
      <c r="A1095" t="s">
        <v>1100</v>
      </c>
      <c r="B1095">
        <v>4</v>
      </c>
      <c r="C1095">
        <v>2</v>
      </c>
      <c r="D1095">
        <v>3</v>
      </c>
      <c r="E1095">
        <v>2</v>
      </c>
      <c r="F1095">
        <v>-1</v>
      </c>
      <c r="G1095">
        <v>-10</v>
      </c>
      <c r="H1095">
        <v>-1</v>
      </c>
      <c r="I1095">
        <v>-10</v>
      </c>
      <c r="J1095">
        <v>-10</v>
      </c>
    </row>
    <row r="1096" spans="1:10" x14ac:dyDescent="0.2">
      <c r="A1096" t="s">
        <v>1101</v>
      </c>
      <c r="B1096">
        <v>5</v>
      </c>
      <c r="C1096">
        <v>5</v>
      </c>
      <c r="D1096">
        <v>5</v>
      </c>
      <c r="E1096">
        <v>5</v>
      </c>
      <c r="F1096">
        <v>-1</v>
      </c>
      <c r="G1096">
        <v>-10</v>
      </c>
      <c r="H1096">
        <v>-1</v>
      </c>
      <c r="I1096">
        <v>-10</v>
      </c>
      <c r="J1096">
        <v>-10</v>
      </c>
    </row>
    <row r="1097" spans="1:10" x14ac:dyDescent="0.2">
      <c r="A1097" t="s">
        <v>1102</v>
      </c>
      <c r="B1097">
        <v>4</v>
      </c>
      <c r="C1097">
        <v>5</v>
      </c>
      <c r="D1097">
        <v>4</v>
      </c>
      <c r="E1097">
        <v>4</v>
      </c>
      <c r="F1097">
        <v>-1</v>
      </c>
      <c r="G1097">
        <v>10</v>
      </c>
      <c r="H1097">
        <v>-1</v>
      </c>
      <c r="I1097">
        <v>0</v>
      </c>
      <c r="J1097">
        <v>10</v>
      </c>
    </row>
    <row r="1098" spans="1:10" x14ac:dyDescent="0.2">
      <c r="A1098" t="s">
        <v>1103</v>
      </c>
      <c r="B1098">
        <v>4</v>
      </c>
      <c r="C1098">
        <v>4</v>
      </c>
      <c r="D1098">
        <v>4</v>
      </c>
      <c r="E1098">
        <v>4</v>
      </c>
      <c r="F1098">
        <v>-1</v>
      </c>
      <c r="G1098">
        <v>-10</v>
      </c>
      <c r="H1098">
        <v>-1</v>
      </c>
      <c r="I1098">
        <v>-10</v>
      </c>
      <c r="J1098">
        <v>-10</v>
      </c>
    </row>
    <row r="1099" spans="1:10" x14ac:dyDescent="0.2">
      <c r="A1099" t="s">
        <v>1104</v>
      </c>
      <c r="B1099">
        <v>2</v>
      </c>
      <c r="C1099">
        <v>3</v>
      </c>
      <c r="D1099">
        <v>2</v>
      </c>
      <c r="E1099">
        <v>1</v>
      </c>
      <c r="F1099">
        <v>-1</v>
      </c>
      <c r="G1099">
        <v>-10</v>
      </c>
      <c r="H1099">
        <v>-1</v>
      </c>
      <c r="I1099">
        <v>-10</v>
      </c>
      <c r="J1099">
        <v>-10</v>
      </c>
    </row>
    <row r="1100" spans="1:10" x14ac:dyDescent="0.2">
      <c r="A1100" t="s">
        <v>1105</v>
      </c>
      <c r="B1100">
        <v>4</v>
      </c>
      <c r="C1100">
        <v>4</v>
      </c>
      <c r="D1100">
        <v>5</v>
      </c>
      <c r="E1100">
        <v>4</v>
      </c>
      <c r="F1100">
        <v>-1</v>
      </c>
      <c r="G1100">
        <v>-10</v>
      </c>
      <c r="H1100">
        <v>-1</v>
      </c>
      <c r="I1100">
        <v>-10</v>
      </c>
      <c r="J1100">
        <v>-10</v>
      </c>
    </row>
    <row r="1101" spans="1:10" x14ac:dyDescent="0.2">
      <c r="A1101" t="s">
        <v>1106</v>
      </c>
      <c r="B1101">
        <v>5</v>
      </c>
      <c r="C1101">
        <v>4</v>
      </c>
      <c r="D1101">
        <v>4</v>
      </c>
      <c r="E1101">
        <v>4</v>
      </c>
      <c r="F1101">
        <v>-1</v>
      </c>
      <c r="G1101">
        <v>-10</v>
      </c>
      <c r="H1101">
        <v>-1</v>
      </c>
      <c r="I1101">
        <v>-10</v>
      </c>
      <c r="J1101">
        <v>-10</v>
      </c>
    </row>
    <row r="1102" spans="1:10" x14ac:dyDescent="0.2">
      <c r="A1102" t="s">
        <v>1107</v>
      </c>
      <c r="B1102">
        <v>4</v>
      </c>
      <c r="C1102">
        <v>5</v>
      </c>
      <c r="D1102">
        <v>4</v>
      </c>
      <c r="E1102">
        <v>4</v>
      </c>
      <c r="F1102">
        <v>-1</v>
      </c>
      <c r="G1102">
        <v>-10</v>
      </c>
      <c r="H1102">
        <v>-1</v>
      </c>
      <c r="I1102">
        <v>-10</v>
      </c>
      <c r="J1102">
        <v>-10</v>
      </c>
    </row>
    <row r="1103" spans="1:10" x14ac:dyDescent="0.2">
      <c r="A1103" t="s">
        <v>1108</v>
      </c>
      <c r="B1103">
        <v>5</v>
      </c>
      <c r="C1103">
        <v>4</v>
      </c>
      <c r="D1103">
        <v>5</v>
      </c>
      <c r="E1103">
        <v>5</v>
      </c>
      <c r="F1103">
        <v>-1</v>
      </c>
      <c r="G1103">
        <v>10</v>
      </c>
      <c r="H1103">
        <v>-1</v>
      </c>
      <c r="I1103">
        <v>0</v>
      </c>
      <c r="J1103">
        <v>10</v>
      </c>
    </row>
    <row r="1104" spans="1:10" x14ac:dyDescent="0.2">
      <c r="A1104" t="s">
        <v>1109</v>
      </c>
      <c r="B1104">
        <v>4</v>
      </c>
      <c r="C1104">
        <v>3</v>
      </c>
      <c r="D1104">
        <v>3</v>
      </c>
      <c r="E1104">
        <v>3</v>
      </c>
      <c r="F1104">
        <v>-1</v>
      </c>
      <c r="G1104">
        <v>-10</v>
      </c>
      <c r="H1104">
        <v>-1</v>
      </c>
      <c r="I1104">
        <v>-10</v>
      </c>
      <c r="J1104">
        <v>-10</v>
      </c>
    </row>
    <row r="1105" spans="1:10" x14ac:dyDescent="0.2">
      <c r="A1105" t="s">
        <v>1110</v>
      </c>
      <c r="B1105">
        <v>4</v>
      </c>
      <c r="C1105">
        <v>5</v>
      </c>
      <c r="D1105">
        <v>4</v>
      </c>
      <c r="E1105">
        <v>4</v>
      </c>
      <c r="F1105">
        <v>-1</v>
      </c>
      <c r="G1105">
        <v>-10</v>
      </c>
      <c r="H1105">
        <v>-1</v>
      </c>
      <c r="I1105">
        <v>-10</v>
      </c>
      <c r="J1105">
        <v>-10</v>
      </c>
    </row>
    <row r="1106" spans="1:10" x14ac:dyDescent="0.2">
      <c r="A1106" t="s">
        <v>1111</v>
      </c>
      <c r="B1106">
        <v>5</v>
      </c>
      <c r="C1106">
        <v>4</v>
      </c>
      <c r="D1106">
        <v>5</v>
      </c>
      <c r="E1106">
        <v>5</v>
      </c>
      <c r="F1106">
        <v>-1</v>
      </c>
      <c r="G1106">
        <v>-10</v>
      </c>
      <c r="H1106">
        <v>-1</v>
      </c>
      <c r="I1106">
        <v>-10</v>
      </c>
      <c r="J1106">
        <v>-10</v>
      </c>
    </row>
    <row r="1107" spans="1:10" x14ac:dyDescent="0.2">
      <c r="A1107" t="s">
        <v>1112</v>
      </c>
      <c r="B1107">
        <v>4</v>
      </c>
      <c r="C1107">
        <v>1</v>
      </c>
      <c r="D1107">
        <v>4</v>
      </c>
      <c r="E1107">
        <v>2</v>
      </c>
      <c r="F1107">
        <v>1</v>
      </c>
      <c r="G1107">
        <v>-10</v>
      </c>
      <c r="H1107">
        <v>-1</v>
      </c>
      <c r="I1107">
        <v>-10</v>
      </c>
      <c r="J1107">
        <v>-10</v>
      </c>
    </row>
    <row r="1108" spans="1:10" x14ac:dyDescent="0.2">
      <c r="A1108" t="s">
        <v>1113</v>
      </c>
      <c r="B1108">
        <v>5</v>
      </c>
      <c r="C1108">
        <v>1</v>
      </c>
      <c r="D1108">
        <v>4</v>
      </c>
      <c r="E1108">
        <v>2</v>
      </c>
      <c r="F1108">
        <v>-1</v>
      </c>
      <c r="G1108">
        <v>-10</v>
      </c>
      <c r="H1108">
        <v>-1</v>
      </c>
      <c r="I1108">
        <v>-10</v>
      </c>
      <c r="J1108">
        <v>-10</v>
      </c>
    </row>
    <row r="1109" spans="1:10" x14ac:dyDescent="0.2">
      <c r="A1109" t="s">
        <v>1114</v>
      </c>
      <c r="B1109">
        <v>4</v>
      </c>
      <c r="C1109">
        <v>4</v>
      </c>
      <c r="D1109">
        <v>4</v>
      </c>
      <c r="E1109">
        <v>5</v>
      </c>
      <c r="F1109">
        <v>1</v>
      </c>
      <c r="G1109">
        <v>-10</v>
      </c>
      <c r="H1109">
        <v>-1</v>
      </c>
      <c r="I1109">
        <v>-10</v>
      </c>
      <c r="J1109">
        <v>-10</v>
      </c>
    </row>
    <row r="1110" spans="1:10" x14ac:dyDescent="0.2">
      <c r="A1110" t="s">
        <v>1115</v>
      </c>
      <c r="B1110">
        <v>4</v>
      </c>
      <c r="C1110">
        <v>5</v>
      </c>
      <c r="D1110">
        <v>5</v>
      </c>
      <c r="E1110">
        <v>5</v>
      </c>
      <c r="F1110">
        <v>1</v>
      </c>
      <c r="G1110">
        <v>-10</v>
      </c>
      <c r="H1110">
        <v>-1</v>
      </c>
      <c r="I1110">
        <v>-10</v>
      </c>
      <c r="J1110">
        <v>-10</v>
      </c>
    </row>
    <row r="1111" spans="1:10" x14ac:dyDescent="0.2">
      <c r="A1111" t="s">
        <v>1116</v>
      </c>
      <c r="B1111">
        <v>4</v>
      </c>
      <c r="C1111">
        <v>3</v>
      </c>
      <c r="D1111">
        <v>4</v>
      </c>
      <c r="E1111">
        <v>4</v>
      </c>
      <c r="F1111">
        <v>-1</v>
      </c>
      <c r="G1111">
        <v>-10</v>
      </c>
      <c r="H1111">
        <v>-1</v>
      </c>
      <c r="I1111">
        <v>-10</v>
      </c>
      <c r="J1111">
        <v>-10</v>
      </c>
    </row>
    <row r="1112" spans="1:10" x14ac:dyDescent="0.2">
      <c r="A1112" t="s">
        <v>1117</v>
      </c>
      <c r="B1112">
        <v>4</v>
      </c>
      <c r="C1112">
        <v>1</v>
      </c>
      <c r="D1112">
        <v>4</v>
      </c>
      <c r="E1112">
        <v>3</v>
      </c>
      <c r="F1112">
        <v>-1</v>
      </c>
      <c r="G1112">
        <v>-10</v>
      </c>
      <c r="H1112">
        <v>-1</v>
      </c>
      <c r="I1112">
        <v>-10</v>
      </c>
      <c r="J1112">
        <v>-10</v>
      </c>
    </row>
    <row r="1113" spans="1:10" x14ac:dyDescent="0.2">
      <c r="A1113" t="s">
        <v>1118</v>
      </c>
      <c r="B1113">
        <v>4</v>
      </c>
      <c r="C1113">
        <v>5</v>
      </c>
      <c r="D1113">
        <v>4</v>
      </c>
      <c r="E1113">
        <v>5</v>
      </c>
      <c r="F1113">
        <v>-1</v>
      </c>
      <c r="G1113">
        <v>-10</v>
      </c>
      <c r="H1113">
        <v>-1</v>
      </c>
      <c r="I1113">
        <v>-10</v>
      </c>
      <c r="J1113">
        <v>-10</v>
      </c>
    </row>
    <row r="1114" spans="1:10" x14ac:dyDescent="0.2">
      <c r="A1114" t="s">
        <v>1119</v>
      </c>
      <c r="B1114">
        <v>4</v>
      </c>
      <c r="C1114">
        <v>5</v>
      </c>
      <c r="D1114">
        <v>5</v>
      </c>
      <c r="E1114">
        <v>5</v>
      </c>
      <c r="F1114">
        <v>-1</v>
      </c>
      <c r="G1114">
        <v>-10</v>
      </c>
      <c r="H1114">
        <v>-1</v>
      </c>
      <c r="I1114">
        <v>-10</v>
      </c>
      <c r="J1114">
        <v>-10</v>
      </c>
    </row>
    <row r="1115" spans="1:10" x14ac:dyDescent="0.2">
      <c r="A1115" t="s">
        <v>1120</v>
      </c>
      <c r="B1115">
        <v>4</v>
      </c>
      <c r="C1115">
        <v>3</v>
      </c>
      <c r="D1115">
        <v>4</v>
      </c>
      <c r="E1115">
        <v>3</v>
      </c>
      <c r="F1115">
        <v>-1</v>
      </c>
      <c r="G1115">
        <v>-10</v>
      </c>
      <c r="H1115">
        <v>-1</v>
      </c>
      <c r="I1115">
        <v>-10</v>
      </c>
      <c r="J1115">
        <v>-10</v>
      </c>
    </row>
    <row r="1116" spans="1:10" x14ac:dyDescent="0.2">
      <c r="A1116" t="s">
        <v>1121</v>
      </c>
      <c r="B1116">
        <v>5</v>
      </c>
      <c r="C1116">
        <v>5</v>
      </c>
      <c r="D1116">
        <v>5</v>
      </c>
      <c r="E1116">
        <v>5</v>
      </c>
      <c r="F1116">
        <v>1</v>
      </c>
      <c r="G1116">
        <v>-10</v>
      </c>
      <c r="H1116">
        <v>-1</v>
      </c>
      <c r="I1116">
        <v>-10</v>
      </c>
      <c r="J1116">
        <v>-10</v>
      </c>
    </row>
    <row r="1117" spans="1:10" x14ac:dyDescent="0.2">
      <c r="A1117" t="s">
        <v>1122</v>
      </c>
      <c r="B1117">
        <v>4</v>
      </c>
      <c r="C1117">
        <v>1</v>
      </c>
      <c r="D1117">
        <v>4</v>
      </c>
      <c r="E1117">
        <v>2</v>
      </c>
      <c r="F1117">
        <v>-1</v>
      </c>
      <c r="G1117">
        <v>-10</v>
      </c>
      <c r="H1117">
        <v>-1</v>
      </c>
      <c r="I1117">
        <v>-10</v>
      </c>
      <c r="J1117">
        <v>-10</v>
      </c>
    </row>
    <row r="1118" spans="1:10" x14ac:dyDescent="0.2">
      <c r="A1118" t="s">
        <v>1123</v>
      </c>
      <c r="B1118">
        <v>4</v>
      </c>
      <c r="C1118">
        <v>1</v>
      </c>
      <c r="D1118">
        <v>2</v>
      </c>
      <c r="E1118">
        <v>1</v>
      </c>
      <c r="F1118">
        <v>-1</v>
      </c>
      <c r="G1118">
        <v>-10</v>
      </c>
      <c r="H1118">
        <v>-1</v>
      </c>
      <c r="I1118">
        <v>-10</v>
      </c>
      <c r="J1118">
        <v>-10</v>
      </c>
    </row>
    <row r="1119" spans="1:10" x14ac:dyDescent="0.2">
      <c r="A1119" t="s">
        <v>1124</v>
      </c>
      <c r="B1119">
        <v>4</v>
      </c>
      <c r="C1119">
        <v>1</v>
      </c>
      <c r="D1119">
        <v>3</v>
      </c>
      <c r="E1119">
        <v>1</v>
      </c>
      <c r="F1119">
        <v>-1</v>
      </c>
      <c r="G1119">
        <v>10</v>
      </c>
      <c r="H1119">
        <v>-1</v>
      </c>
      <c r="I1119">
        <v>0</v>
      </c>
      <c r="J1119">
        <v>10</v>
      </c>
    </row>
    <row r="1120" spans="1:10" x14ac:dyDescent="0.2">
      <c r="A1120" t="s">
        <v>1125</v>
      </c>
      <c r="B1120">
        <v>4</v>
      </c>
      <c r="C1120">
        <v>1</v>
      </c>
      <c r="D1120">
        <v>2</v>
      </c>
      <c r="E1120">
        <v>1</v>
      </c>
      <c r="F1120">
        <v>-1</v>
      </c>
      <c r="G1120">
        <v>-10</v>
      </c>
      <c r="H1120">
        <v>-1</v>
      </c>
      <c r="I1120">
        <v>-10</v>
      </c>
      <c r="J1120">
        <v>-10</v>
      </c>
    </row>
    <row r="1121" spans="1:10" x14ac:dyDescent="0.2">
      <c r="A1121" t="s">
        <v>1126</v>
      </c>
      <c r="B1121">
        <v>5</v>
      </c>
      <c r="C1121">
        <v>4</v>
      </c>
      <c r="D1121">
        <v>5</v>
      </c>
      <c r="E1121">
        <v>5</v>
      </c>
      <c r="F1121">
        <v>-1</v>
      </c>
      <c r="G1121">
        <v>-10</v>
      </c>
      <c r="H1121">
        <v>-1</v>
      </c>
      <c r="I1121">
        <v>-10</v>
      </c>
      <c r="J1121">
        <v>-10</v>
      </c>
    </row>
    <row r="1122" spans="1:10" x14ac:dyDescent="0.2">
      <c r="A1122" t="s">
        <v>1127</v>
      </c>
      <c r="B1122">
        <v>5</v>
      </c>
      <c r="C1122">
        <v>2</v>
      </c>
      <c r="D1122">
        <v>4</v>
      </c>
      <c r="E1122">
        <v>2</v>
      </c>
      <c r="F1122">
        <v>-1</v>
      </c>
      <c r="G1122">
        <v>-10</v>
      </c>
      <c r="H1122">
        <v>-1</v>
      </c>
      <c r="I1122">
        <v>-10</v>
      </c>
      <c r="J1122">
        <v>-10</v>
      </c>
    </row>
    <row r="1123" spans="1:10" x14ac:dyDescent="0.2">
      <c r="A1123" t="s">
        <v>1128</v>
      </c>
      <c r="B1123">
        <v>4</v>
      </c>
      <c r="C1123">
        <v>3</v>
      </c>
      <c r="D1123">
        <v>4</v>
      </c>
      <c r="E1123">
        <v>3</v>
      </c>
      <c r="F1123">
        <v>-1</v>
      </c>
      <c r="G1123">
        <v>-10</v>
      </c>
      <c r="H1123">
        <v>-1</v>
      </c>
      <c r="I1123">
        <v>-10</v>
      </c>
      <c r="J1123">
        <v>-10</v>
      </c>
    </row>
    <row r="1124" spans="1:10" x14ac:dyDescent="0.2">
      <c r="A1124" t="s">
        <v>348</v>
      </c>
      <c r="B1124">
        <v>4</v>
      </c>
      <c r="C1124">
        <v>1</v>
      </c>
      <c r="D1124">
        <v>4</v>
      </c>
      <c r="E1124">
        <v>2</v>
      </c>
      <c r="F1124">
        <v>-1</v>
      </c>
      <c r="G1124">
        <v>-10</v>
      </c>
      <c r="H1124">
        <v>-1</v>
      </c>
      <c r="I1124">
        <v>-10</v>
      </c>
      <c r="J1124">
        <v>-10</v>
      </c>
    </row>
    <row r="1125" spans="1:10" x14ac:dyDescent="0.2">
      <c r="A1125" t="s">
        <v>1129</v>
      </c>
      <c r="B1125">
        <v>5</v>
      </c>
      <c r="C1125">
        <v>5</v>
      </c>
      <c r="D1125">
        <v>4</v>
      </c>
      <c r="E1125">
        <v>5</v>
      </c>
      <c r="F1125">
        <v>1</v>
      </c>
      <c r="G1125">
        <v>-10</v>
      </c>
      <c r="H1125">
        <v>-1</v>
      </c>
      <c r="I1125">
        <v>-10</v>
      </c>
      <c r="J1125">
        <v>-10</v>
      </c>
    </row>
    <row r="1126" spans="1:10" x14ac:dyDescent="0.2">
      <c r="A1126" t="s">
        <v>1130</v>
      </c>
      <c r="B1126">
        <v>4</v>
      </c>
      <c r="C1126">
        <v>2</v>
      </c>
      <c r="D1126">
        <v>4</v>
      </c>
      <c r="E1126">
        <v>3</v>
      </c>
      <c r="F1126">
        <v>-1</v>
      </c>
      <c r="G1126">
        <v>-10</v>
      </c>
      <c r="H1126">
        <v>-1</v>
      </c>
      <c r="I1126">
        <v>-10</v>
      </c>
      <c r="J1126">
        <v>-10</v>
      </c>
    </row>
    <row r="1127" spans="1:10" x14ac:dyDescent="0.2">
      <c r="A1127" t="s">
        <v>1131</v>
      </c>
      <c r="B1127">
        <v>4</v>
      </c>
      <c r="C1127">
        <v>1</v>
      </c>
      <c r="D1127">
        <v>1</v>
      </c>
      <c r="E1127">
        <v>1</v>
      </c>
      <c r="F1127">
        <v>-1</v>
      </c>
      <c r="G1127">
        <v>10</v>
      </c>
      <c r="H1127">
        <v>-1</v>
      </c>
      <c r="I1127">
        <v>0</v>
      </c>
      <c r="J1127">
        <v>10</v>
      </c>
    </row>
    <row r="1128" spans="1:10" x14ac:dyDescent="0.2">
      <c r="A1128" t="s">
        <v>1132</v>
      </c>
      <c r="B1128">
        <v>5</v>
      </c>
      <c r="C1128">
        <v>3</v>
      </c>
      <c r="D1128">
        <v>4</v>
      </c>
      <c r="E1128">
        <v>3</v>
      </c>
      <c r="F1128">
        <v>-1</v>
      </c>
      <c r="G1128">
        <v>-10</v>
      </c>
      <c r="H1128">
        <v>-1</v>
      </c>
      <c r="I1128">
        <v>-10</v>
      </c>
      <c r="J1128">
        <v>-10</v>
      </c>
    </row>
    <row r="1129" spans="1:10" x14ac:dyDescent="0.2">
      <c r="A1129" t="s">
        <v>1133</v>
      </c>
      <c r="B1129">
        <v>4</v>
      </c>
      <c r="C1129">
        <v>3</v>
      </c>
      <c r="D1129">
        <v>4</v>
      </c>
      <c r="E1129">
        <v>3</v>
      </c>
      <c r="F1129">
        <v>-1</v>
      </c>
      <c r="G1129">
        <v>-10</v>
      </c>
      <c r="H1129">
        <v>-1</v>
      </c>
      <c r="I1129">
        <v>-10</v>
      </c>
      <c r="J1129">
        <v>-10</v>
      </c>
    </row>
    <row r="1130" spans="1:10" x14ac:dyDescent="0.2">
      <c r="A1130" t="s">
        <v>1134</v>
      </c>
      <c r="B1130">
        <v>4</v>
      </c>
      <c r="C1130">
        <v>2</v>
      </c>
      <c r="D1130">
        <v>4</v>
      </c>
      <c r="E1130">
        <v>4</v>
      </c>
      <c r="F1130">
        <v>-1</v>
      </c>
      <c r="G1130">
        <v>-10</v>
      </c>
      <c r="H1130">
        <v>-1</v>
      </c>
      <c r="I1130">
        <v>-10</v>
      </c>
      <c r="J1130">
        <v>-10</v>
      </c>
    </row>
    <row r="1131" spans="1:10" x14ac:dyDescent="0.2">
      <c r="A1131" t="s">
        <v>1135</v>
      </c>
      <c r="B1131">
        <v>4</v>
      </c>
      <c r="C1131">
        <v>4</v>
      </c>
      <c r="D1131">
        <v>3</v>
      </c>
      <c r="E1131">
        <v>4</v>
      </c>
      <c r="F1131">
        <v>-1</v>
      </c>
      <c r="G1131">
        <v>-10</v>
      </c>
      <c r="H1131">
        <v>-1</v>
      </c>
      <c r="I1131">
        <v>-10</v>
      </c>
      <c r="J1131">
        <v>-10</v>
      </c>
    </row>
    <row r="1132" spans="1:10" x14ac:dyDescent="0.2">
      <c r="A1132" t="s">
        <v>1136</v>
      </c>
      <c r="B1132">
        <v>3</v>
      </c>
      <c r="C1132">
        <v>1</v>
      </c>
      <c r="D1132">
        <v>1</v>
      </c>
      <c r="E1132">
        <v>1</v>
      </c>
      <c r="F1132">
        <v>-1</v>
      </c>
      <c r="G1132">
        <v>-10</v>
      </c>
      <c r="H1132">
        <v>-1</v>
      </c>
      <c r="I1132">
        <v>-10</v>
      </c>
      <c r="J1132">
        <v>-10</v>
      </c>
    </row>
    <row r="1133" spans="1:10" x14ac:dyDescent="0.2">
      <c r="A1133" t="s">
        <v>1137</v>
      </c>
      <c r="B1133">
        <v>5</v>
      </c>
      <c r="C1133">
        <v>3</v>
      </c>
      <c r="D1133">
        <v>4</v>
      </c>
      <c r="E1133">
        <v>4</v>
      </c>
      <c r="F1133">
        <v>1</v>
      </c>
      <c r="G1133">
        <v>-10</v>
      </c>
      <c r="H1133">
        <v>-1</v>
      </c>
      <c r="I1133">
        <v>-10</v>
      </c>
      <c r="J1133">
        <v>-10</v>
      </c>
    </row>
    <row r="1134" spans="1:10" x14ac:dyDescent="0.2">
      <c r="A1134" t="s">
        <v>1138</v>
      </c>
      <c r="B1134">
        <v>5</v>
      </c>
      <c r="C1134">
        <v>2</v>
      </c>
      <c r="D1134">
        <v>4</v>
      </c>
      <c r="E1134">
        <v>3</v>
      </c>
      <c r="F1134">
        <v>-1</v>
      </c>
      <c r="G1134">
        <v>-10</v>
      </c>
      <c r="H1134">
        <v>-1</v>
      </c>
      <c r="I1134">
        <v>-10</v>
      </c>
      <c r="J1134">
        <v>-10</v>
      </c>
    </row>
    <row r="1135" spans="1:10" x14ac:dyDescent="0.2">
      <c r="A1135" t="s">
        <v>1139</v>
      </c>
      <c r="B1135">
        <v>4</v>
      </c>
      <c r="C1135">
        <v>1</v>
      </c>
      <c r="D1135">
        <v>4</v>
      </c>
      <c r="E1135">
        <v>2</v>
      </c>
      <c r="F1135">
        <v>-1</v>
      </c>
      <c r="G1135">
        <v>-10</v>
      </c>
      <c r="H1135">
        <v>-1</v>
      </c>
      <c r="I1135">
        <v>-10</v>
      </c>
      <c r="J1135">
        <v>-10</v>
      </c>
    </row>
    <row r="1136" spans="1:10" x14ac:dyDescent="0.2">
      <c r="A1136" t="s">
        <v>1140</v>
      </c>
      <c r="B1136">
        <v>1</v>
      </c>
      <c r="C1136">
        <v>1</v>
      </c>
      <c r="D1136">
        <v>1</v>
      </c>
      <c r="E1136">
        <v>1</v>
      </c>
      <c r="F1136">
        <v>-1</v>
      </c>
      <c r="G1136">
        <v>-10</v>
      </c>
      <c r="H1136">
        <v>-1</v>
      </c>
      <c r="I1136">
        <v>-10</v>
      </c>
      <c r="J1136">
        <v>-10</v>
      </c>
    </row>
    <row r="1137" spans="1:10" x14ac:dyDescent="0.2">
      <c r="A1137" t="s">
        <v>1141</v>
      </c>
      <c r="B1137">
        <v>4</v>
      </c>
      <c r="C1137">
        <v>2</v>
      </c>
      <c r="D1137">
        <v>4</v>
      </c>
      <c r="E1137">
        <v>2</v>
      </c>
      <c r="F1137">
        <v>-1</v>
      </c>
      <c r="G1137">
        <v>-10</v>
      </c>
      <c r="H1137">
        <v>-1</v>
      </c>
      <c r="I1137">
        <v>-10</v>
      </c>
      <c r="J1137">
        <v>-10</v>
      </c>
    </row>
    <row r="1138" spans="1:10" x14ac:dyDescent="0.2">
      <c r="A1138" t="s">
        <v>1142</v>
      </c>
      <c r="B1138">
        <v>4</v>
      </c>
      <c r="C1138">
        <v>3</v>
      </c>
      <c r="D1138">
        <v>4</v>
      </c>
      <c r="E1138">
        <v>3</v>
      </c>
      <c r="F1138">
        <v>-1</v>
      </c>
      <c r="G1138">
        <v>-10</v>
      </c>
      <c r="H1138">
        <v>-1</v>
      </c>
      <c r="I1138">
        <v>-10</v>
      </c>
      <c r="J1138">
        <v>-10</v>
      </c>
    </row>
    <row r="1139" spans="1:10" x14ac:dyDescent="0.2">
      <c r="A1139" t="s">
        <v>1143</v>
      </c>
      <c r="B1139">
        <v>4</v>
      </c>
      <c r="C1139">
        <v>4</v>
      </c>
      <c r="D1139">
        <v>5</v>
      </c>
      <c r="E1139">
        <v>4</v>
      </c>
      <c r="F1139">
        <v>-1</v>
      </c>
      <c r="G1139">
        <v>-10</v>
      </c>
      <c r="H1139">
        <v>-1</v>
      </c>
      <c r="I1139">
        <v>-10</v>
      </c>
      <c r="J1139">
        <v>-10</v>
      </c>
    </row>
    <row r="1140" spans="1:10" x14ac:dyDescent="0.2">
      <c r="A1140" t="s">
        <v>1144</v>
      </c>
      <c r="B1140">
        <v>5</v>
      </c>
      <c r="C1140">
        <v>5</v>
      </c>
      <c r="D1140">
        <v>5</v>
      </c>
      <c r="E1140">
        <v>5</v>
      </c>
      <c r="F1140">
        <v>1</v>
      </c>
      <c r="G1140">
        <v>10</v>
      </c>
      <c r="H1140">
        <v>1</v>
      </c>
      <c r="I1140">
        <v>0</v>
      </c>
      <c r="J1140">
        <v>10</v>
      </c>
    </row>
    <row r="1141" spans="1:10" x14ac:dyDescent="0.2">
      <c r="A1141" t="s">
        <v>1145</v>
      </c>
      <c r="B1141">
        <v>5</v>
      </c>
      <c r="C1141">
        <v>4</v>
      </c>
      <c r="D1141">
        <v>5</v>
      </c>
      <c r="E1141">
        <v>5</v>
      </c>
      <c r="F1141">
        <v>-1</v>
      </c>
      <c r="G1141">
        <v>-10</v>
      </c>
      <c r="H1141">
        <v>-1</v>
      </c>
      <c r="I1141">
        <v>-10</v>
      </c>
      <c r="J1141">
        <v>-10</v>
      </c>
    </row>
    <row r="1142" spans="1:10" x14ac:dyDescent="0.2">
      <c r="A1142" t="s">
        <v>1146</v>
      </c>
      <c r="B1142">
        <v>5</v>
      </c>
      <c r="C1142">
        <v>4</v>
      </c>
      <c r="D1142">
        <v>5</v>
      </c>
      <c r="E1142">
        <v>5</v>
      </c>
      <c r="F1142">
        <v>-1</v>
      </c>
      <c r="G1142">
        <v>-10</v>
      </c>
      <c r="H1142">
        <v>-1</v>
      </c>
      <c r="I1142">
        <v>-10</v>
      </c>
      <c r="J1142">
        <v>-10</v>
      </c>
    </row>
    <row r="1143" spans="1:10" x14ac:dyDescent="0.2">
      <c r="A1143" t="s">
        <v>1147</v>
      </c>
      <c r="B1143">
        <v>4</v>
      </c>
      <c r="C1143">
        <v>4</v>
      </c>
      <c r="D1143">
        <v>5</v>
      </c>
      <c r="E1143">
        <v>4</v>
      </c>
      <c r="F1143">
        <v>1</v>
      </c>
      <c r="G1143">
        <v>-10</v>
      </c>
      <c r="H1143">
        <v>-1</v>
      </c>
      <c r="I1143">
        <v>-10</v>
      </c>
      <c r="J1143">
        <v>-10</v>
      </c>
    </row>
    <row r="1144" spans="1:10" x14ac:dyDescent="0.2">
      <c r="A1144" t="s">
        <v>1148</v>
      </c>
      <c r="B1144">
        <v>4</v>
      </c>
      <c r="C1144">
        <v>2</v>
      </c>
      <c r="D1144">
        <v>3</v>
      </c>
      <c r="E1144">
        <v>3</v>
      </c>
      <c r="F1144">
        <v>-1</v>
      </c>
      <c r="G1144">
        <v>-10</v>
      </c>
      <c r="H1144">
        <v>-1</v>
      </c>
      <c r="I1144">
        <v>-10</v>
      </c>
      <c r="J1144">
        <v>-10</v>
      </c>
    </row>
    <row r="1145" spans="1:10" x14ac:dyDescent="0.2">
      <c r="A1145" t="s">
        <v>1149</v>
      </c>
      <c r="B1145">
        <v>5</v>
      </c>
      <c r="C1145">
        <v>4</v>
      </c>
      <c r="D1145">
        <v>5</v>
      </c>
      <c r="E1145">
        <v>4</v>
      </c>
      <c r="F1145">
        <v>-1</v>
      </c>
      <c r="G1145">
        <v>-10</v>
      </c>
      <c r="H1145">
        <v>-1</v>
      </c>
      <c r="I1145">
        <v>-10</v>
      </c>
      <c r="J1145">
        <v>-10</v>
      </c>
    </row>
    <row r="1146" spans="1:10" x14ac:dyDescent="0.2">
      <c r="A1146" t="s">
        <v>1150</v>
      </c>
      <c r="B1146">
        <v>4</v>
      </c>
      <c r="C1146">
        <v>3</v>
      </c>
      <c r="D1146">
        <v>4</v>
      </c>
      <c r="E1146">
        <v>3</v>
      </c>
      <c r="F1146">
        <v>-1</v>
      </c>
      <c r="G1146">
        <v>-10</v>
      </c>
      <c r="H1146">
        <v>-1</v>
      </c>
      <c r="I1146">
        <v>-10</v>
      </c>
      <c r="J1146">
        <v>-10</v>
      </c>
    </row>
    <row r="1147" spans="1:10" x14ac:dyDescent="0.2">
      <c r="A1147" t="s">
        <v>1151</v>
      </c>
      <c r="B1147">
        <v>4</v>
      </c>
      <c r="C1147">
        <v>4</v>
      </c>
      <c r="D1147">
        <v>4</v>
      </c>
      <c r="E1147">
        <v>4</v>
      </c>
      <c r="F1147">
        <v>-1</v>
      </c>
      <c r="G1147">
        <v>-10</v>
      </c>
      <c r="H1147">
        <v>-1</v>
      </c>
      <c r="I1147">
        <v>-10</v>
      </c>
      <c r="J1147">
        <v>-10</v>
      </c>
    </row>
    <row r="1148" spans="1:10" x14ac:dyDescent="0.2">
      <c r="A1148" t="s">
        <v>1152</v>
      </c>
      <c r="B1148">
        <v>4</v>
      </c>
      <c r="C1148">
        <v>4</v>
      </c>
      <c r="D1148">
        <v>3</v>
      </c>
      <c r="E1148">
        <v>2</v>
      </c>
      <c r="F1148">
        <v>-1</v>
      </c>
      <c r="G1148">
        <v>-10</v>
      </c>
      <c r="H1148">
        <v>-1</v>
      </c>
      <c r="I1148">
        <v>-10</v>
      </c>
      <c r="J1148">
        <v>-10</v>
      </c>
    </row>
    <row r="1149" spans="1:10" x14ac:dyDescent="0.2">
      <c r="A1149" t="s">
        <v>1153</v>
      </c>
      <c r="B1149">
        <v>4</v>
      </c>
      <c r="C1149">
        <v>4</v>
      </c>
      <c r="D1149">
        <v>4</v>
      </c>
      <c r="E1149">
        <v>4</v>
      </c>
      <c r="F1149">
        <v>-1</v>
      </c>
      <c r="G1149">
        <v>-10</v>
      </c>
      <c r="H1149">
        <v>-1</v>
      </c>
      <c r="I1149">
        <v>-10</v>
      </c>
      <c r="J1149">
        <v>-10</v>
      </c>
    </row>
    <row r="1150" spans="1:10" x14ac:dyDescent="0.2">
      <c r="A1150" t="s">
        <v>1154</v>
      </c>
      <c r="B1150">
        <v>4</v>
      </c>
      <c r="C1150">
        <v>5</v>
      </c>
      <c r="D1150">
        <v>4</v>
      </c>
      <c r="E1150">
        <v>4</v>
      </c>
      <c r="F1150">
        <v>1</v>
      </c>
      <c r="G1150">
        <v>-10</v>
      </c>
      <c r="H1150">
        <v>-1</v>
      </c>
      <c r="I1150">
        <v>-10</v>
      </c>
      <c r="J1150">
        <v>-10</v>
      </c>
    </row>
    <row r="1151" spans="1:10" x14ac:dyDescent="0.2">
      <c r="A1151" t="s">
        <v>1155</v>
      </c>
      <c r="B1151">
        <v>5</v>
      </c>
      <c r="C1151">
        <v>5</v>
      </c>
      <c r="D1151">
        <v>5</v>
      </c>
      <c r="E1151">
        <v>5</v>
      </c>
      <c r="F1151">
        <v>-1</v>
      </c>
      <c r="G1151">
        <v>-10</v>
      </c>
      <c r="H1151">
        <v>-1</v>
      </c>
      <c r="I1151">
        <v>-10</v>
      </c>
      <c r="J1151">
        <v>-10</v>
      </c>
    </row>
    <row r="1152" spans="1:10" x14ac:dyDescent="0.2">
      <c r="A1152" t="s">
        <v>1156</v>
      </c>
      <c r="B1152">
        <v>5</v>
      </c>
      <c r="C1152">
        <v>5</v>
      </c>
      <c r="D1152">
        <v>4</v>
      </c>
      <c r="E1152">
        <v>5</v>
      </c>
      <c r="F1152">
        <v>-1</v>
      </c>
      <c r="G1152">
        <v>-10</v>
      </c>
      <c r="H1152">
        <v>-1</v>
      </c>
      <c r="I1152">
        <v>-10</v>
      </c>
      <c r="J1152">
        <v>-10</v>
      </c>
    </row>
    <row r="1153" spans="1:10" x14ac:dyDescent="0.2">
      <c r="A1153" t="s">
        <v>1157</v>
      </c>
      <c r="B1153">
        <v>5</v>
      </c>
      <c r="C1153">
        <v>5</v>
      </c>
      <c r="D1153">
        <v>4</v>
      </c>
      <c r="E1153">
        <v>5</v>
      </c>
      <c r="F1153">
        <v>-1</v>
      </c>
      <c r="G1153">
        <v>-10</v>
      </c>
      <c r="H1153">
        <v>-1</v>
      </c>
      <c r="I1153">
        <v>-10</v>
      </c>
      <c r="J1153">
        <v>-10</v>
      </c>
    </row>
    <row r="1154" spans="1:10" x14ac:dyDescent="0.2">
      <c r="A1154" t="s">
        <v>1158</v>
      </c>
      <c r="B1154">
        <v>5</v>
      </c>
      <c r="C1154">
        <v>3</v>
      </c>
      <c r="D1154">
        <v>5</v>
      </c>
      <c r="E1154">
        <v>4</v>
      </c>
      <c r="F1154">
        <v>-1</v>
      </c>
      <c r="G1154">
        <v>-10</v>
      </c>
      <c r="H1154">
        <v>-1</v>
      </c>
      <c r="I1154">
        <v>-10</v>
      </c>
      <c r="J1154">
        <v>-10</v>
      </c>
    </row>
    <row r="1155" spans="1:10" x14ac:dyDescent="0.2">
      <c r="A1155" t="s">
        <v>1159</v>
      </c>
      <c r="B1155">
        <v>5</v>
      </c>
      <c r="C1155">
        <v>5</v>
      </c>
      <c r="D1155">
        <v>4</v>
      </c>
      <c r="E1155">
        <v>5</v>
      </c>
      <c r="F1155">
        <v>-1</v>
      </c>
      <c r="G1155">
        <v>-10</v>
      </c>
      <c r="H1155">
        <v>-1</v>
      </c>
      <c r="I1155">
        <v>-10</v>
      </c>
      <c r="J1155">
        <v>-10</v>
      </c>
    </row>
    <row r="1156" spans="1:10" x14ac:dyDescent="0.2">
      <c r="A1156" t="s">
        <v>1160</v>
      </c>
      <c r="B1156">
        <v>4</v>
      </c>
      <c r="C1156">
        <v>3</v>
      </c>
      <c r="D1156">
        <v>3</v>
      </c>
      <c r="E1156">
        <v>3</v>
      </c>
      <c r="F1156">
        <v>-1</v>
      </c>
      <c r="G1156">
        <v>-10</v>
      </c>
      <c r="H1156">
        <v>-1</v>
      </c>
      <c r="I1156">
        <v>-10</v>
      </c>
      <c r="J1156">
        <v>-10</v>
      </c>
    </row>
    <row r="1157" spans="1:10" x14ac:dyDescent="0.2">
      <c r="A1157" t="s">
        <v>1161</v>
      </c>
      <c r="B1157">
        <v>4</v>
      </c>
      <c r="C1157">
        <v>1</v>
      </c>
      <c r="D1157">
        <v>4</v>
      </c>
      <c r="E1157">
        <v>2</v>
      </c>
      <c r="F1157">
        <v>-1</v>
      </c>
      <c r="G1157">
        <v>-10</v>
      </c>
      <c r="H1157">
        <v>-1</v>
      </c>
      <c r="I1157">
        <v>-10</v>
      </c>
      <c r="J1157">
        <v>-10</v>
      </c>
    </row>
    <row r="1158" spans="1:10" x14ac:dyDescent="0.2">
      <c r="A1158" t="s">
        <v>1162</v>
      </c>
      <c r="B1158">
        <v>4</v>
      </c>
      <c r="C1158">
        <v>2</v>
      </c>
      <c r="D1158">
        <v>4</v>
      </c>
      <c r="E1158">
        <v>3</v>
      </c>
      <c r="F1158">
        <v>-1</v>
      </c>
      <c r="G1158">
        <v>-10</v>
      </c>
      <c r="H1158">
        <v>-1</v>
      </c>
      <c r="I1158">
        <v>-10</v>
      </c>
      <c r="J1158">
        <v>-10</v>
      </c>
    </row>
    <row r="1159" spans="1:10" x14ac:dyDescent="0.2">
      <c r="A1159" t="s">
        <v>1163</v>
      </c>
      <c r="B1159">
        <v>3</v>
      </c>
      <c r="C1159">
        <v>5</v>
      </c>
      <c r="D1159">
        <v>3</v>
      </c>
      <c r="E1159">
        <v>3</v>
      </c>
      <c r="F1159">
        <v>1</v>
      </c>
      <c r="G1159">
        <v>-10</v>
      </c>
      <c r="H1159">
        <v>-1</v>
      </c>
      <c r="I1159">
        <v>-10</v>
      </c>
      <c r="J1159">
        <v>-10</v>
      </c>
    </row>
    <row r="1160" spans="1:10" x14ac:dyDescent="0.2">
      <c r="A1160" t="s">
        <v>1164</v>
      </c>
      <c r="B1160">
        <v>5</v>
      </c>
      <c r="C1160">
        <v>3</v>
      </c>
      <c r="D1160">
        <v>4</v>
      </c>
      <c r="E1160">
        <v>4</v>
      </c>
      <c r="F1160">
        <v>-1</v>
      </c>
      <c r="G1160">
        <v>-10</v>
      </c>
      <c r="H1160">
        <v>-1</v>
      </c>
      <c r="I1160">
        <v>-10</v>
      </c>
      <c r="J1160">
        <v>-10</v>
      </c>
    </row>
    <row r="1161" spans="1:10" x14ac:dyDescent="0.2">
      <c r="A1161" t="s">
        <v>1165</v>
      </c>
      <c r="B1161">
        <v>4</v>
      </c>
      <c r="C1161">
        <v>5</v>
      </c>
      <c r="D1161">
        <v>5</v>
      </c>
      <c r="E1161">
        <v>5</v>
      </c>
      <c r="F1161">
        <v>1</v>
      </c>
      <c r="G1161">
        <v>-10</v>
      </c>
      <c r="H1161">
        <v>-1</v>
      </c>
      <c r="I1161">
        <v>-10</v>
      </c>
      <c r="J1161">
        <v>-10</v>
      </c>
    </row>
    <row r="1162" spans="1:10" x14ac:dyDescent="0.2">
      <c r="A1162" t="s">
        <v>1166</v>
      </c>
      <c r="B1162">
        <v>4</v>
      </c>
      <c r="C1162">
        <v>1</v>
      </c>
      <c r="D1162">
        <v>4</v>
      </c>
      <c r="E1162">
        <v>3</v>
      </c>
      <c r="F1162">
        <v>-1</v>
      </c>
      <c r="G1162">
        <v>-10</v>
      </c>
      <c r="H1162">
        <v>-1</v>
      </c>
      <c r="I1162">
        <v>-10</v>
      </c>
      <c r="J1162">
        <v>-10</v>
      </c>
    </row>
    <row r="1163" spans="1:10" x14ac:dyDescent="0.2">
      <c r="A1163" t="s">
        <v>1167</v>
      </c>
      <c r="B1163">
        <v>1</v>
      </c>
      <c r="C1163">
        <v>1</v>
      </c>
      <c r="D1163">
        <v>1</v>
      </c>
      <c r="E1163">
        <v>1</v>
      </c>
      <c r="F1163">
        <v>1</v>
      </c>
      <c r="G1163">
        <v>-10</v>
      </c>
      <c r="H1163">
        <v>-1</v>
      </c>
      <c r="I1163">
        <v>-10</v>
      </c>
      <c r="J1163">
        <v>-10</v>
      </c>
    </row>
    <row r="1164" spans="1:10" x14ac:dyDescent="0.2">
      <c r="A1164" t="s">
        <v>1168</v>
      </c>
      <c r="B1164">
        <v>4</v>
      </c>
      <c r="C1164">
        <v>2</v>
      </c>
      <c r="D1164">
        <v>4</v>
      </c>
      <c r="E1164">
        <v>3</v>
      </c>
      <c r="F1164">
        <v>-1</v>
      </c>
      <c r="G1164">
        <v>-10</v>
      </c>
      <c r="H1164">
        <v>-1</v>
      </c>
      <c r="I1164">
        <v>-10</v>
      </c>
      <c r="J1164">
        <v>-10</v>
      </c>
    </row>
    <row r="1165" spans="1:10" x14ac:dyDescent="0.2">
      <c r="A1165" t="s">
        <v>1169</v>
      </c>
      <c r="B1165">
        <v>4</v>
      </c>
      <c r="C1165">
        <v>3</v>
      </c>
      <c r="D1165">
        <v>3</v>
      </c>
      <c r="E1165">
        <v>2</v>
      </c>
      <c r="F1165">
        <v>-1</v>
      </c>
      <c r="G1165">
        <v>-10</v>
      </c>
      <c r="H1165">
        <v>-1</v>
      </c>
      <c r="I1165">
        <v>-10</v>
      </c>
      <c r="J1165">
        <v>-10</v>
      </c>
    </row>
    <row r="1166" spans="1:10" x14ac:dyDescent="0.2">
      <c r="A1166" t="s">
        <v>1170</v>
      </c>
      <c r="B1166">
        <v>3</v>
      </c>
      <c r="C1166">
        <v>2</v>
      </c>
      <c r="D1166">
        <v>2</v>
      </c>
      <c r="E1166">
        <v>1</v>
      </c>
      <c r="F1166">
        <v>-1</v>
      </c>
      <c r="G1166">
        <v>-10</v>
      </c>
      <c r="H1166">
        <v>-1</v>
      </c>
      <c r="I1166">
        <v>-10</v>
      </c>
      <c r="J1166">
        <v>-10</v>
      </c>
    </row>
    <row r="1167" spans="1:10" x14ac:dyDescent="0.2">
      <c r="A1167" t="s">
        <v>1171</v>
      </c>
      <c r="B1167">
        <v>5</v>
      </c>
      <c r="C1167">
        <v>4</v>
      </c>
      <c r="D1167">
        <v>5</v>
      </c>
      <c r="E1167">
        <v>3</v>
      </c>
      <c r="F1167">
        <v>-1</v>
      </c>
      <c r="G1167">
        <v>-10</v>
      </c>
      <c r="H1167">
        <v>-1</v>
      </c>
      <c r="I1167">
        <v>-10</v>
      </c>
      <c r="J1167">
        <v>-10</v>
      </c>
    </row>
    <row r="1168" spans="1:10" x14ac:dyDescent="0.2">
      <c r="A1168" t="s">
        <v>1172</v>
      </c>
      <c r="B1168">
        <v>4</v>
      </c>
      <c r="C1168">
        <v>1</v>
      </c>
      <c r="D1168">
        <v>4</v>
      </c>
      <c r="E1168">
        <v>1</v>
      </c>
      <c r="F1168">
        <v>-1</v>
      </c>
      <c r="G1168">
        <v>-10</v>
      </c>
      <c r="H1168">
        <v>-1</v>
      </c>
      <c r="I1168">
        <v>-10</v>
      </c>
      <c r="J1168">
        <v>-10</v>
      </c>
    </row>
    <row r="1169" spans="1:10" x14ac:dyDescent="0.2">
      <c r="A1169" t="s">
        <v>1173</v>
      </c>
      <c r="B1169">
        <v>2</v>
      </c>
      <c r="C1169">
        <v>2</v>
      </c>
      <c r="D1169">
        <v>1</v>
      </c>
      <c r="E1169">
        <v>1</v>
      </c>
      <c r="F1169">
        <v>-1</v>
      </c>
      <c r="G1169">
        <v>-10</v>
      </c>
      <c r="H1169">
        <v>-1</v>
      </c>
      <c r="I1169">
        <v>-10</v>
      </c>
      <c r="J1169">
        <v>-10</v>
      </c>
    </row>
    <row r="1170" spans="1:10" x14ac:dyDescent="0.2">
      <c r="A1170" t="s">
        <v>1174</v>
      </c>
      <c r="B1170">
        <v>5</v>
      </c>
      <c r="C1170">
        <v>2</v>
      </c>
      <c r="D1170">
        <v>5</v>
      </c>
      <c r="E1170">
        <v>2</v>
      </c>
      <c r="F1170">
        <v>-1</v>
      </c>
      <c r="G1170">
        <v>-10</v>
      </c>
      <c r="H1170">
        <v>-1</v>
      </c>
      <c r="I1170">
        <v>-10</v>
      </c>
      <c r="J1170">
        <v>-10</v>
      </c>
    </row>
    <row r="1171" spans="1:10" x14ac:dyDescent="0.2">
      <c r="A1171" t="s">
        <v>1175</v>
      </c>
      <c r="B1171">
        <v>5</v>
      </c>
      <c r="C1171">
        <v>1</v>
      </c>
      <c r="D1171">
        <v>5</v>
      </c>
      <c r="E1171">
        <v>2</v>
      </c>
      <c r="F1171">
        <v>1</v>
      </c>
      <c r="G1171">
        <v>-10</v>
      </c>
      <c r="H1171">
        <v>-1</v>
      </c>
      <c r="I1171">
        <v>-10</v>
      </c>
      <c r="J1171">
        <v>-10</v>
      </c>
    </row>
    <row r="1172" spans="1:10" x14ac:dyDescent="0.2">
      <c r="A1172" t="s">
        <v>1176</v>
      </c>
      <c r="B1172">
        <v>4</v>
      </c>
      <c r="C1172">
        <v>5</v>
      </c>
      <c r="D1172">
        <v>5</v>
      </c>
      <c r="E1172">
        <v>4</v>
      </c>
      <c r="F1172">
        <v>-1</v>
      </c>
      <c r="G1172">
        <v>-10</v>
      </c>
      <c r="H1172">
        <v>-1</v>
      </c>
      <c r="I1172">
        <v>-10</v>
      </c>
      <c r="J1172">
        <v>-10</v>
      </c>
    </row>
    <row r="1173" spans="1:10" x14ac:dyDescent="0.2">
      <c r="A1173" t="s">
        <v>1177</v>
      </c>
      <c r="B1173">
        <v>4</v>
      </c>
      <c r="C1173">
        <v>5</v>
      </c>
      <c r="D1173">
        <v>5</v>
      </c>
      <c r="E1173">
        <v>5</v>
      </c>
      <c r="F1173">
        <v>-1</v>
      </c>
      <c r="G1173">
        <v>-10</v>
      </c>
      <c r="H1173">
        <v>-1</v>
      </c>
      <c r="I1173">
        <v>-10</v>
      </c>
      <c r="J1173">
        <v>-10</v>
      </c>
    </row>
    <row r="1174" spans="1:10" x14ac:dyDescent="0.2">
      <c r="A1174" t="s">
        <v>1178</v>
      </c>
      <c r="B1174">
        <v>5</v>
      </c>
      <c r="C1174">
        <v>4</v>
      </c>
      <c r="D1174">
        <v>5</v>
      </c>
      <c r="E1174">
        <v>5</v>
      </c>
      <c r="F1174">
        <v>-1</v>
      </c>
      <c r="G1174">
        <v>-10</v>
      </c>
      <c r="H1174">
        <v>-1</v>
      </c>
      <c r="I1174">
        <v>-10</v>
      </c>
      <c r="J1174">
        <v>-10</v>
      </c>
    </row>
    <row r="1175" spans="1:10" x14ac:dyDescent="0.2">
      <c r="A1175" t="s">
        <v>1179</v>
      </c>
      <c r="B1175">
        <v>3</v>
      </c>
      <c r="C1175">
        <v>4</v>
      </c>
      <c r="D1175">
        <v>4</v>
      </c>
      <c r="E1175">
        <v>3</v>
      </c>
      <c r="F1175">
        <v>1</v>
      </c>
      <c r="G1175">
        <v>-10</v>
      </c>
      <c r="H1175">
        <v>-1</v>
      </c>
      <c r="I1175">
        <v>-10</v>
      </c>
      <c r="J1175">
        <v>-10</v>
      </c>
    </row>
    <row r="1176" spans="1:10" x14ac:dyDescent="0.2">
      <c r="A1176" t="s">
        <v>415</v>
      </c>
      <c r="B1176">
        <v>4</v>
      </c>
      <c r="C1176">
        <v>1</v>
      </c>
      <c r="D1176">
        <v>1</v>
      </c>
      <c r="E1176">
        <v>1</v>
      </c>
      <c r="F1176">
        <v>-1</v>
      </c>
      <c r="G1176">
        <v>-10</v>
      </c>
      <c r="H1176">
        <v>-1</v>
      </c>
      <c r="I1176">
        <v>-10</v>
      </c>
      <c r="J1176">
        <v>-10</v>
      </c>
    </row>
    <row r="1177" spans="1:10" x14ac:dyDescent="0.2">
      <c r="A1177" t="s">
        <v>1180</v>
      </c>
      <c r="B1177">
        <v>5</v>
      </c>
      <c r="C1177">
        <v>5</v>
      </c>
      <c r="D1177">
        <v>4</v>
      </c>
      <c r="E1177">
        <v>5</v>
      </c>
      <c r="F1177">
        <v>1</v>
      </c>
      <c r="G1177">
        <v>-10</v>
      </c>
      <c r="H1177">
        <v>-1</v>
      </c>
      <c r="I1177">
        <v>-10</v>
      </c>
      <c r="J1177">
        <v>-10</v>
      </c>
    </row>
    <row r="1178" spans="1:10" x14ac:dyDescent="0.2">
      <c r="A1178" t="s">
        <v>1181</v>
      </c>
      <c r="B1178">
        <v>4</v>
      </c>
      <c r="C1178">
        <v>2</v>
      </c>
      <c r="D1178">
        <v>4</v>
      </c>
      <c r="E1178">
        <v>4</v>
      </c>
      <c r="F1178">
        <v>-1</v>
      </c>
      <c r="G1178">
        <v>-10</v>
      </c>
      <c r="H1178">
        <v>-1</v>
      </c>
      <c r="I1178">
        <v>-10</v>
      </c>
      <c r="J1178">
        <v>-10</v>
      </c>
    </row>
    <row r="1179" spans="1:10" x14ac:dyDescent="0.2">
      <c r="A1179" t="s">
        <v>1182</v>
      </c>
      <c r="B1179">
        <v>4</v>
      </c>
      <c r="C1179">
        <v>2</v>
      </c>
      <c r="D1179">
        <v>3</v>
      </c>
      <c r="E1179">
        <v>1</v>
      </c>
      <c r="F1179">
        <v>-1</v>
      </c>
      <c r="G1179">
        <v>-10</v>
      </c>
      <c r="H1179">
        <v>-1</v>
      </c>
      <c r="I1179">
        <v>-10</v>
      </c>
      <c r="J1179">
        <v>-10</v>
      </c>
    </row>
    <row r="1180" spans="1:10" x14ac:dyDescent="0.2">
      <c r="A1180" t="s">
        <v>1183</v>
      </c>
      <c r="B1180">
        <v>4</v>
      </c>
      <c r="C1180">
        <v>2</v>
      </c>
      <c r="D1180">
        <v>4</v>
      </c>
      <c r="E1180">
        <v>3</v>
      </c>
      <c r="F1180">
        <v>-1</v>
      </c>
      <c r="G1180">
        <v>-10</v>
      </c>
      <c r="H1180">
        <v>-1</v>
      </c>
      <c r="I1180">
        <v>-10</v>
      </c>
      <c r="J1180">
        <v>-10</v>
      </c>
    </row>
    <row r="1181" spans="1:10" x14ac:dyDescent="0.2">
      <c r="A1181" t="s">
        <v>1184</v>
      </c>
      <c r="B1181">
        <v>5</v>
      </c>
      <c r="C1181">
        <v>3</v>
      </c>
      <c r="D1181">
        <v>4</v>
      </c>
      <c r="E1181">
        <v>3</v>
      </c>
      <c r="F1181">
        <v>-1</v>
      </c>
      <c r="G1181">
        <v>10</v>
      </c>
      <c r="H1181">
        <v>-1</v>
      </c>
      <c r="I1181">
        <v>0</v>
      </c>
      <c r="J1181">
        <v>10</v>
      </c>
    </row>
    <row r="1182" spans="1:10" x14ac:dyDescent="0.2">
      <c r="A1182" t="s">
        <v>1185</v>
      </c>
      <c r="B1182">
        <v>5</v>
      </c>
      <c r="C1182">
        <v>2</v>
      </c>
      <c r="D1182">
        <v>5</v>
      </c>
      <c r="E1182">
        <v>3</v>
      </c>
      <c r="F1182">
        <v>-1</v>
      </c>
      <c r="G1182">
        <v>-10</v>
      </c>
      <c r="H1182">
        <v>-1</v>
      </c>
      <c r="I1182">
        <v>-10</v>
      </c>
      <c r="J1182">
        <v>-10</v>
      </c>
    </row>
    <row r="1183" spans="1:10" x14ac:dyDescent="0.2">
      <c r="A1183" t="s">
        <v>1186</v>
      </c>
      <c r="B1183">
        <v>4</v>
      </c>
      <c r="C1183">
        <v>4</v>
      </c>
      <c r="D1183">
        <v>5</v>
      </c>
      <c r="E1183">
        <v>4</v>
      </c>
      <c r="F1183">
        <v>-1</v>
      </c>
      <c r="G1183">
        <v>-10</v>
      </c>
      <c r="H1183">
        <v>-1</v>
      </c>
      <c r="I1183">
        <v>-10</v>
      </c>
      <c r="J1183">
        <v>-10</v>
      </c>
    </row>
    <row r="1184" spans="1:10" x14ac:dyDescent="0.2">
      <c r="A1184" t="s">
        <v>1187</v>
      </c>
      <c r="B1184">
        <v>4</v>
      </c>
      <c r="C1184">
        <v>3</v>
      </c>
      <c r="D1184">
        <v>4</v>
      </c>
      <c r="E1184">
        <v>3</v>
      </c>
      <c r="F1184">
        <v>-1</v>
      </c>
      <c r="G1184">
        <v>-10</v>
      </c>
      <c r="H1184">
        <v>-1</v>
      </c>
      <c r="I1184">
        <v>-10</v>
      </c>
      <c r="J1184">
        <v>-10</v>
      </c>
    </row>
    <row r="1185" spans="1:10" x14ac:dyDescent="0.2">
      <c r="A1185" t="s">
        <v>1188</v>
      </c>
      <c r="B1185">
        <v>4</v>
      </c>
      <c r="C1185">
        <v>3</v>
      </c>
      <c r="D1185">
        <v>4</v>
      </c>
      <c r="E1185">
        <v>3</v>
      </c>
      <c r="F1185">
        <v>1</v>
      </c>
      <c r="G1185">
        <v>-10</v>
      </c>
      <c r="H1185">
        <v>-1</v>
      </c>
      <c r="I1185">
        <v>-10</v>
      </c>
      <c r="J1185">
        <v>-10</v>
      </c>
    </row>
    <row r="1186" spans="1:10" x14ac:dyDescent="0.2">
      <c r="A1186" t="s">
        <v>1189</v>
      </c>
      <c r="B1186">
        <v>4</v>
      </c>
      <c r="C1186">
        <v>3</v>
      </c>
      <c r="D1186">
        <v>4</v>
      </c>
      <c r="E1186">
        <v>2</v>
      </c>
      <c r="F1186">
        <v>-1</v>
      </c>
      <c r="G1186">
        <v>-10</v>
      </c>
      <c r="H1186">
        <v>-1</v>
      </c>
      <c r="I1186">
        <v>-10</v>
      </c>
      <c r="J1186">
        <v>-10</v>
      </c>
    </row>
    <row r="1187" spans="1:10" x14ac:dyDescent="0.2">
      <c r="A1187" t="s">
        <v>1190</v>
      </c>
      <c r="B1187">
        <v>5</v>
      </c>
      <c r="C1187">
        <v>4</v>
      </c>
      <c r="D1187">
        <v>4</v>
      </c>
      <c r="E1187">
        <v>4</v>
      </c>
      <c r="F1187">
        <v>-1</v>
      </c>
      <c r="G1187">
        <v>-10</v>
      </c>
      <c r="H1187">
        <v>-1</v>
      </c>
      <c r="I1187">
        <v>-10</v>
      </c>
      <c r="J1187">
        <v>-10</v>
      </c>
    </row>
    <row r="1188" spans="1:10" x14ac:dyDescent="0.2">
      <c r="A1188" t="s">
        <v>1191</v>
      </c>
      <c r="B1188">
        <v>5</v>
      </c>
      <c r="C1188">
        <v>4</v>
      </c>
      <c r="D1188">
        <v>5</v>
      </c>
      <c r="E1188">
        <v>5</v>
      </c>
      <c r="F1188">
        <v>-1</v>
      </c>
      <c r="G1188">
        <v>-10</v>
      </c>
      <c r="H1188">
        <v>-1</v>
      </c>
      <c r="I1188">
        <v>-10</v>
      </c>
      <c r="J1188">
        <v>-10</v>
      </c>
    </row>
    <row r="1189" spans="1:10" x14ac:dyDescent="0.2">
      <c r="A1189" t="s">
        <v>1192</v>
      </c>
      <c r="B1189">
        <v>5</v>
      </c>
      <c r="C1189">
        <v>2</v>
      </c>
      <c r="D1189">
        <v>4</v>
      </c>
      <c r="E1189">
        <v>2</v>
      </c>
      <c r="F1189">
        <v>-1</v>
      </c>
      <c r="G1189">
        <v>10</v>
      </c>
      <c r="H1189">
        <v>-1</v>
      </c>
      <c r="I1189">
        <v>0</v>
      </c>
      <c r="J1189">
        <v>10</v>
      </c>
    </row>
    <row r="1190" spans="1:10" x14ac:dyDescent="0.2">
      <c r="A1190" t="s">
        <v>1193</v>
      </c>
      <c r="B1190">
        <v>4</v>
      </c>
      <c r="C1190">
        <v>3</v>
      </c>
      <c r="D1190">
        <v>4</v>
      </c>
      <c r="E1190">
        <v>3</v>
      </c>
      <c r="F1190">
        <v>-1</v>
      </c>
      <c r="G1190">
        <v>-10</v>
      </c>
      <c r="H1190">
        <v>-1</v>
      </c>
      <c r="I1190">
        <v>-10</v>
      </c>
      <c r="J1190">
        <v>-10</v>
      </c>
    </row>
    <row r="1191" spans="1:10" x14ac:dyDescent="0.2">
      <c r="A1191" t="s">
        <v>1194</v>
      </c>
      <c r="B1191">
        <v>4</v>
      </c>
      <c r="C1191">
        <v>3</v>
      </c>
      <c r="D1191">
        <v>4</v>
      </c>
      <c r="E1191">
        <v>4</v>
      </c>
      <c r="F1191">
        <v>1</v>
      </c>
      <c r="G1191">
        <v>-10</v>
      </c>
      <c r="H1191">
        <v>-1</v>
      </c>
      <c r="I1191">
        <v>-10</v>
      </c>
      <c r="J1191">
        <v>-10</v>
      </c>
    </row>
    <row r="1192" spans="1:10" x14ac:dyDescent="0.2">
      <c r="A1192" t="s">
        <v>1195</v>
      </c>
      <c r="B1192">
        <v>5</v>
      </c>
      <c r="C1192">
        <v>5</v>
      </c>
      <c r="D1192">
        <v>4</v>
      </c>
      <c r="E1192">
        <v>5</v>
      </c>
      <c r="F1192">
        <v>1</v>
      </c>
      <c r="G1192">
        <v>-10</v>
      </c>
      <c r="H1192">
        <v>-1</v>
      </c>
      <c r="I1192">
        <v>-10</v>
      </c>
      <c r="J1192">
        <v>-10</v>
      </c>
    </row>
    <row r="1193" spans="1:10" x14ac:dyDescent="0.2">
      <c r="A1193" t="s">
        <v>1196</v>
      </c>
      <c r="B1193">
        <v>3</v>
      </c>
      <c r="C1193">
        <v>1</v>
      </c>
      <c r="D1193">
        <v>1</v>
      </c>
      <c r="E1193">
        <v>1</v>
      </c>
      <c r="F1193">
        <v>-1</v>
      </c>
      <c r="G1193">
        <v>-10</v>
      </c>
      <c r="H1193">
        <v>-1</v>
      </c>
      <c r="I1193">
        <v>-10</v>
      </c>
      <c r="J1193">
        <v>-10</v>
      </c>
    </row>
    <row r="1194" spans="1:10" x14ac:dyDescent="0.2">
      <c r="A1194" t="s">
        <v>1197</v>
      </c>
      <c r="B1194">
        <v>4</v>
      </c>
      <c r="C1194">
        <v>1</v>
      </c>
      <c r="D1194">
        <v>3</v>
      </c>
      <c r="E1194">
        <v>1</v>
      </c>
      <c r="F1194">
        <v>1</v>
      </c>
      <c r="G1194">
        <v>-10</v>
      </c>
      <c r="H1194">
        <v>-1</v>
      </c>
      <c r="I1194">
        <v>-10</v>
      </c>
      <c r="J1194">
        <v>-10</v>
      </c>
    </row>
    <row r="1195" spans="1:10" x14ac:dyDescent="0.2">
      <c r="A1195" t="s">
        <v>1198</v>
      </c>
      <c r="B1195">
        <v>4</v>
      </c>
      <c r="C1195">
        <v>4</v>
      </c>
      <c r="D1195">
        <v>5</v>
      </c>
      <c r="E1195">
        <v>4</v>
      </c>
      <c r="F1195">
        <v>-1</v>
      </c>
      <c r="G1195">
        <v>-10</v>
      </c>
      <c r="H1195">
        <v>-1</v>
      </c>
      <c r="I1195">
        <v>-10</v>
      </c>
      <c r="J1195">
        <v>-10</v>
      </c>
    </row>
    <row r="1196" spans="1:10" x14ac:dyDescent="0.2">
      <c r="A1196" t="s">
        <v>1199</v>
      </c>
      <c r="B1196">
        <v>5</v>
      </c>
      <c r="C1196">
        <v>3</v>
      </c>
      <c r="D1196">
        <v>4</v>
      </c>
      <c r="E1196">
        <v>4</v>
      </c>
      <c r="F1196">
        <v>-1</v>
      </c>
      <c r="G1196">
        <v>-10</v>
      </c>
      <c r="H1196">
        <v>-1</v>
      </c>
      <c r="I1196">
        <v>-10</v>
      </c>
      <c r="J1196">
        <v>-10</v>
      </c>
    </row>
    <row r="1197" spans="1:10" x14ac:dyDescent="0.2">
      <c r="A1197" t="s">
        <v>1200</v>
      </c>
      <c r="B1197">
        <v>4</v>
      </c>
      <c r="C1197">
        <v>5</v>
      </c>
      <c r="D1197">
        <v>4</v>
      </c>
      <c r="E1197">
        <v>5</v>
      </c>
      <c r="F1197">
        <v>-1</v>
      </c>
      <c r="G1197">
        <v>-10</v>
      </c>
      <c r="H1197">
        <v>-1</v>
      </c>
      <c r="I1197">
        <v>-10</v>
      </c>
      <c r="J1197">
        <v>-10</v>
      </c>
    </row>
    <row r="1198" spans="1:10" x14ac:dyDescent="0.2">
      <c r="A1198" t="s">
        <v>1201</v>
      </c>
      <c r="B1198">
        <v>5</v>
      </c>
      <c r="C1198">
        <v>4</v>
      </c>
      <c r="D1198">
        <v>5</v>
      </c>
      <c r="E1198">
        <v>5</v>
      </c>
      <c r="F1198">
        <v>-1</v>
      </c>
      <c r="G1198">
        <v>-10</v>
      </c>
      <c r="H1198">
        <v>-1</v>
      </c>
      <c r="I1198">
        <v>-10</v>
      </c>
      <c r="J1198">
        <v>-10</v>
      </c>
    </row>
    <row r="1199" spans="1:10" x14ac:dyDescent="0.2">
      <c r="A1199" t="s">
        <v>1202</v>
      </c>
      <c r="B1199">
        <v>5</v>
      </c>
      <c r="C1199">
        <v>5</v>
      </c>
      <c r="D1199">
        <v>5</v>
      </c>
      <c r="E1199">
        <v>4</v>
      </c>
      <c r="F1199">
        <v>1</v>
      </c>
      <c r="G1199">
        <v>-10</v>
      </c>
      <c r="H1199">
        <v>-1</v>
      </c>
      <c r="I1199">
        <v>-10</v>
      </c>
      <c r="J1199">
        <v>-10</v>
      </c>
    </row>
    <row r="1200" spans="1:10" x14ac:dyDescent="0.2">
      <c r="A1200" t="s">
        <v>1203</v>
      </c>
      <c r="B1200">
        <v>4</v>
      </c>
      <c r="C1200">
        <v>2</v>
      </c>
      <c r="D1200">
        <v>5</v>
      </c>
      <c r="E1200">
        <v>1</v>
      </c>
      <c r="F1200">
        <v>-1</v>
      </c>
      <c r="G1200">
        <v>-10</v>
      </c>
      <c r="H1200">
        <v>-1</v>
      </c>
      <c r="I1200">
        <v>-10</v>
      </c>
      <c r="J1200">
        <v>-10</v>
      </c>
    </row>
    <row r="1201" spans="1:10" x14ac:dyDescent="0.2">
      <c r="A1201" t="s">
        <v>998</v>
      </c>
      <c r="B1201">
        <v>4</v>
      </c>
      <c r="C1201">
        <v>2</v>
      </c>
      <c r="D1201">
        <v>4</v>
      </c>
      <c r="E1201">
        <v>2</v>
      </c>
      <c r="F1201">
        <v>-1</v>
      </c>
      <c r="G1201">
        <v>-10</v>
      </c>
      <c r="H1201">
        <v>-1</v>
      </c>
      <c r="I1201">
        <v>-10</v>
      </c>
      <c r="J1201">
        <v>-10</v>
      </c>
    </row>
    <row r="1202" spans="1:10" x14ac:dyDescent="0.2">
      <c r="A1202" t="s">
        <v>1204</v>
      </c>
      <c r="B1202">
        <v>4</v>
      </c>
      <c r="C1202">
        <v>3</v>
      </c>
      <c r="D1202">
        <v>3</v>
      </c>
      <c r="E1202">
        <v>3</v>
      </c>
      <c r="F1202">
        <v>-1</v>
      </c>
      <c r="G1202">
        <v>-10</v>
      </c>
      <c r="H1202">
        <v>-1</v>
      </c>
      <c r="I1202">
        <v>-10</v>
      </c>
      <c r="J1202">
        <v>-10</v>
      </c>
    </row>
    <row r="1203" spans="1:10" x14ac:dyDescent="0.2">
      <c r="A1203" t="s">
        <v>1205</v>
      </c>
      <c r="B1203">
        <v>3</v>
      </c>
      <c r="C1203">
        <v>3</v>
      </c>
      <c r="D1203">
        <v>3</v>
      </c>
      <c r="E1203">
        <v>2</v>
      </c>
      <c r="F1203">
        <v>-1</v>
      </c>
      <c r="G1203">
        <v>-10</v>
      </c>
      <c r="H1203">
        <v>-1</v>
      </c>
      <c r="I1203">
        <v>-10</v>
      </c>
      <c r="J1203">
        <v>-10</v>
      </c>
    </row>
    <row r="1204" spans="1:10" x14ac:dyDescent="0.2">
      <c r="A1204" t="s">
        <v>1206</v>
      </c>
      <c r="B1204">
        <v>4</v>
      </c>
      <c r="C1204">
        <v>2</v>
      </c>
      <c r="D1204">
        <v>4</v>
      </c>
      <c r="E1204">
        <v>3</v>
      </c>
      <c r="F1204">
        <v>1</v>
      </c>
      <c r="G1204">
        <v>-10</v>
      </c>
      <c r="H1204">
        <v>-1</v>
      </c>
      <c r="I1204">
        <v>-10</v>
      </c>
      <c r="J1204">
        <v>-10</v>
      </c>
    </row>
    <row r="1205" spans="1:10" x14ac:dyDescent="0.2">
      <c r="A1205" t="s">
        <v>1207</v>
      </c>
      <c r="B1205">
        <v>4</v>
      </c>
      <c r="C1205">
        <v>5</v>
      </c>
      <c r="D1205">
        <v>4</v>
      </c>
      <c r="E1205">
        <v>4</v>
      </c>
      <c r="F1205">
        <v>-1</v>
      </c>
      <c r="G1205">
        <v>-10</v>
      </c>
      <c r="H1205">
        <v>-1</v>
      </c>
      <c r="I1205">
        <v>-10</v>
      </c>
      <c r="J1205">
        <v>-10</v>
      </c>
    </row>
    <row r="1206" spans="1:10" x14ac:dyDescent="0.2">
      <c r="A1206" t="s">
        <v>1208</v>
      </c>
      <c r="B1206">
        <v>5</v>
      </c>
      <c r="C1206">
        <v>4</v>
      </c>
      <c r="D1206">
        <v>4</v>
      </c>
      <c r="E1206">
        <v>5</v>
      </c>
      <c r="F1206">
        <v>-1</v>
      </c>
      <c r="G1206">
        <v>-10</v>
      </c>
      <c r="H1206">
        <v>-1</v>
      </c>
      <c r="I1206">
        <v>-10</v>
      </c>
      <c r="J1206">
        <v>-10</v>
      </c>
    </row>
    <row r="1207" spans="1:10" x14ac:dyDescent="0.2">
      <c r="A1207" t="s">
        <v>1209</v>
      </c>
      <c r="B1207">
        <v>3</v>
      </c>
      <c r="C1207">
        <v>4</v>
      </c>
      <c r="D1207">
        <v>3</v>
      </c>
      <c r="E1207">
        <v>2</v>
      </c>
      <c r="F1207">
        <v>1</v>
      </c>
      <c r="G1207">
        <v>-10</v>
      </c>
      <c r="H1207">
        <v>-1</v>
      </c>
      <c r="I1207">
        <v>-10</v>
      </c>
      <c r="J1207">
        <v>-10</v>
      </c>
    </row>
    <row r="1208" spans="1:10" x14ac:dyDescent="0.2">
      <c r="A1208" t="s">
        <v>1210</v>
      </c>
      <c r="B1208">
        <v>4</v>
      </c>
      <c r="C1208">
        <v>2</v>
      </c>
      <c r="D1208">
        <v>4</v>
      </c>
      <c r="E1208">
        <v>3</v>
      </c>
      <c r="F1208">
        <v>1</v>
      </c>
      <c r="G1208">
        <v>-10</v>
      </c>
      <c r="H1208">
        <v>-1</v>
      </c>
      <c r="I1208">
        <v>-10</v>
      </c>
      <c r="J1208">
        <v>-10</v>
      </c>
    </row>
    <row r="1209" spans="1:10" x14ac:dyDescent="0.2">
      <c r="A1209" t="s">
        <v>1211</v>
      </c>
      <c r="B1209">
        <v>5</v>
      </c>
      <c r="C1209">
        <v>1</v>
      </c>
      <c r="D1209">
        <v>4</v>
      </c>
      <c r="E1209">
        <v>2</v>
      </c>
      <c r="F1209">
        <v>-1</v>
      </c>
      <c r="G1209">
        <v>-10</v>
      </c>
      <c r="H1209">
        <v>-1</v>
      </c>
      <c r="I1209">
        <v>-10</v>
      </c>
      <c r="J1209">
        <v>-10</v>
      </c>
    </row>
    <row r="1210" spans="1:10" x14ac:dyDescent="0.2">
      <c r="A1210" t="s">
        <v>1212</v>
      </c>
      <c r="B1210">
        <v>3</v>
      </c>
      <c r="C1210">
        <v>3</v>
      </c>
      <c r="D1210">
        <v>2</v>
      </c>
      <c r="E1210">
        <v>1</v>
      </c>
      <c r="F1210">
        <v>1</v>
      </c>
      <c r="G1210">
        <v>-10</v>
      </c>
      <c r="H1210">
        <v>-1</v>
      </c>
      <c r="I1210">
        <v>-10</v>
      </c>
      <c r="J1210">
        <v>-10</v>
      </c>
    </row>
    <row r="1211" spans="1:10" x14ac:dyDescent="0.2">
      <c r="A1211" t="s">
        <v>1213</v>
      </c>
      <c r="B1211">
        <v>3</v>
      </c>
      <c r="C1211">
        <v>5</v>
      </c>
      <c r="D1211">
        <v>4</v>
      </c>
      <c r="E1211">
        <v>4</v>
      </c>
      <c r="F1211">
        <v>-1</v>
      </c>
      <c r="G1211">
        <v>-10</v>
      </c>
      <c r="H1211">
        <v>-1</v>
      </c>
      <c r="I1211">
        <v>-10</v>
      </c>
      <c r="J1211">
        <v>-10</v>
      </c>
    </row>
    <row r="1212" spans="1:10" x14ac:dyDescent="0.2">
      <c r="A1212" t="s">
        <v>1214</v>
      </c>
      <c r="B1212">
        <v>4</v>
      </c>
      <c r="C1212">
        <v>4</v>
      </c>
      <c r="D1212">
        <v>4</v>
      </c>
      <c r="E1212">
        <v>3</v>
      </c>
      <c r="F1212">
        <v>-1</v>
      </c>
      <c r="G1212">
        <v>-10</v>
      </c>
      <c r="H1212">
        <v>-1</v>
      </c>
      <c r="I1212">
        <v>-10</v>
      </c>
      <c r="J1212">
        <v>-10</v>
      </c>
    </row>
    <row r="1213" spans="1:10" x14ac:dyDescent="0.2">
      <c r="A1213" t="s">
        <v>1215</v>
      </c>
      <c r="B1213">
        <v>2</v>
      </c>
      <c r="C1213">
        <v>2</v>
      </c>
      <c r="D1213">
        <v>1</v>
      </c>
      <c r="E1213">
        <v>1</v>
      </c>
      <c r="F1213">
        <v>1</v>
      </c>
      <c r="G1213">
        <v>-10</v>
      </c>
      <c r="H1213">
        <v>-1</v>
      </c>
      <c r="I1213">
        <v>-10</v>
      </c>
      <c r="J1213">
        <v>-10</v>
      </c>
    </row>
    <row r="1214" spans="1:10" x14ac:dyDescent="0.2">
      <c r="A1214" t="s">
        <v>1216</v>
      </c>
      <c r="B1214">
        <v>1</v>
      </c>
      <c r="C1214">
        <v>1</v>
      </c>
      <c r="D1214">
        <v>1</v>
      </c>
      <c r="E1214">
        <v>1</v>
      </c>
      <c r="F1214">
        <v>-1</v>
      </c>
      <c r="G1214">
        <v>-10</v>
      </c>
      <c r="H1214">
        <v>-1</v>
      </c>
      <c r="I1214">
        <v>-10</v>
      </c>
      <c r="J1214">
        <v>-10</v>
      </c>
    </row>
    <row r="1215" spans="1:10" x14ac:dyDescent="0.2">
      <c r="A1215" t="s">
        <v>1217</v>
      </c>
      <c r="B1215">
        <v>4</v>
      </c>
      <c r="C1215">
        <v>3</v>
      </c>
      <c r="D1215">
        <v>4</v>
      </c>
      <c r="E1215">
        <v>4</v>
      </c>
      <c r="F1215">
        <v>1</v>
      </c>
      <c r="G1215">
        <v>-10</v>
      </c>
      <c r="H1215">
        <v>-1</v>
      </c>
      <c r="I1215">
        <v>-10</v>
      </c>
      <c r="J1215">
        <v>-10</v>
      </c>
    </row>
    <row r="1216" spans="1:10" x14ac:dyDescent="0.2">
      <c r="A1216" t="s">
        <v>1218</v>
      </c>
      <c r="B1216">
        <v>2</v>
      </c>
      <c r="C1216">
        <v>2</v>
      </c>
      <c r="D1216">
        <v>1</v>
      </c>
      <c r="E1216">
        <v>1</v>
      </c>
      <c r="F1216">
        <v>-1</v>
      </c>
      <c r="G1216">
        <v>-10</v>
      </c>
      <c r="H1216">
        <v>-1</v>
      </c>
      <c r="I1216">
        <v>-10</v>
      </c>
      <c r="J1216">
        <v>-10</v>
      </c>
    </row>
    <row r="1217" spans="1:10" x14ac:dyDescent="0.2">
      <c r="A1217" t="s">
        <v>1219</v>
      </c>
      <c r="B1217">
        <v>4</v>
      </c>
      <c r="C1217">
        <v>5</v>
      </c>
      <c r="D1217">
        <v>5</v>
      </c>
      <c r="E1217">
        <v>5</v>
      </c>
      <c r="F1217">
        <v>1</v>
      </c>
      <c r="G1217">
        <v>-10</v>
      </c>
      <c r="H1217">
        <v>-1</v>
      </c>
      <c r="I1217">
        <v>-10</v>
      </c>
      <c r="J1217">
        <v>-10</v>
      </c>
    </row>
    <row r="1218" spans="1:10" x14ac:dyDescent="0.2">
      <c r="A1218" t="s">
        <v>1220</v>
      </c>
      <c r="B1218">
        <v>4</v>
      </c>
      <c r="C1218">
        <v>2</v>
      </c>
      <c r="D1218">
        <v>4</v>
      </c>
      <c r="E1218">
        <v>3</v>
      </c>
      <c r="F1218">
        <v>-1</v>
      </c>
      <c r="G1218">
        <v>-10</v>
      </c>
      <c r="H1218">
        <v>-1</v>
      </c>
      <c r="I1218">
        <v>-10</v>
      </c>
      <c r="J1218">
        <v>-10</v>
      </c>
    </row>
    <row r="1219" spans="1:10" x14ac:dyDescent="0.2">
      <c r="A1219" t="s">
        <v>1221</v>
      </c>
      <c r="B1219">
        <v>2</v>
      </c>
      <c r="C1219">
        <v>3</v>
      </c>
      <c r="D1219">
        <v>1</v>
      </c>
      <c r="E1219">
        <v>1</v>
      </c>
      <c r="F1219">
        <v>-1</v>
      </c>
      <c r="G1219">
        <v>-10</v>
      </c>
      <c r="H1219">
        <v>-1</v>
      </c>
      <c r="I1219">
        <v>-10</v>
      </c>
      <c r="J1219">
        <v>-10</v>
      </c>
    </row>
    <row r="1220" spans="1:10" x14ac:dyDescent="0.2">
      <c r="A1220" t="s">
        <v>1222</v>
      </c>
      <c r="B1220">
        <v>4</v>
      </c>
      <c r="C1220">
        <v>5</v>
      </c>
      <c r="D1220">
        <v>4</v>
      </c>
      <c r="E1220">
        <v>4</v>
      </c>
      <c r="F1220">
        <v>-1</v>
      </c>
      <c r="G1220">
        <v>-10</v>
      </c>
      <c r="H1220">
        <v>-1</v>
      </c>
      <c r="I1220">
        <v>-10</v>
      </c>
      <c r="J1220">
        <v>-10</v>
      </c>
    </row>
    <row r="1221" spans="1:10" x14ac:dyDescent="0.2">
      <c r="A1221" t="s">
        <v>1223</v>
      </c>
      <c r="B1221">
        <v>4</v>
      </c>
      <c r="C1221">
        <v>4</v>
      </c>
      <c r="D1221">
        <v>4</v>
      </c>
      <c r="E1221">
        <v>3</v>
      </c>
      <c r="F1221">
        <v>-1</v>
      </c>
      <c r="G1221">
        <v>-10</v>
      </c>
      <c r="H1221">
        <v>-1</v>
      </c>
      <c r="I1221">
        <v>-10</v>
      </c>
      <c r="J1221">
        <v>-10</v>
      </c>
    </row>
    <row r="1222" spans="1:10" x14ac:dyDescent="0.2">
      <c r="A1222" t="s">
        <v>1224</v>
      </c>
      <c r="B1222">
        <v>5</v>
      </c>
      <c r="C1222">
        <v>3</v>
      </c>
      <c r="D1222">
        <v>5</v>
      </c>
      <c r="E1222">
        <v>4</v>
      </c>
      <c r="F1222">
        <v>-1</v>
      </c>
      <c r="G1222">
        <v>-10</v>
      </c>
      <c r="H1222">
        <v>-1</v>
      </c>
      <c r="I1222">
        <v>-10</v>
      </c>
      <c r="J1222">
        <v>-10</v>
      </c>
    </row>
    <row r="1223" spans="1:10" x14ac:dyDescent="0.2">
      <c r="A1223" t="s">
        <v>1225</v>
      </c>
      <c r="B1223">
        <v>2</v>
      </c>
      <c r="C1223">
        <v>2</v>
      </c>
      <c r="D1223">
        <v>1</v>
      </c>
      <c r="E1223">
        <v>1</v>
      </c>
      <c r="F1223">
        <v>-1</v>
      </c>
      <c r="G1223">
        <v>-10</v>
      </c>
      <c r="H1223">
        <v>-1</v>
      </c>
      <c r="I1223">
        <v>-10</v>
      </c>
      <c r="J1223">
        <v>-10</v>
      </c>
    </row>
    <row r="1224" spans="1:10" x14ac:dyDescent="0.2">
      <c r="A1224" t="s">
        <v>1226</v>
      </c>
      <c r="B1224">
        <v>3</v>
      </c>
      <c r="C1224">
        <v>3</v>
      </c>
      <c r="D1224">
        <v>2</v>
      </c>
      <c r="E1224">
        <v>2</v>
      </c>
      <c r="F1224">
        <v>1</v>
      </c>
      <c r="G1224">
        <v>-10</v>
      </c>
      <c r="H1224">
        <v>-1</v>
      </c>
      <c r="I1224">
        <v>-10</v>
      </c>
      <c r="J1224">
        <v>-10</v>
      </c>
    </row>
    <row r="1225" spans="1:10" x14ac:dyDescent="0.2">
      <c r="A1225" t="s">
        <v>1227</v>
      </c>
      <c r="B1225">
        <v>4</v>
      </c>
      <c r="C1225">
        <v>3</v>
      </c>
      <c r="D1225">
        <v>4</v>
      </c>
      <c r="E1225">
        <v>4</v>
      </c>
      <c r="F1225">
        <v>-1</v>
      </c>
      <c r="G1225">
        <v>-10</v>
      </c>
      <c r="H1225">
        <v>-1</v>
      </c>
      <c r="I1225">
        <v>-10</v>
      </c>
      <c r="J1225">
        <v>-10</v>
      </c>
    </row>
    <row r="1226" spans="1:10" x14ac:dyDescent="0.2">
      <c r="A1226" t="s">
        <v>1228</v>
      </c>
      <c r="B1226">
        <v>4</v>
      </c>
      <c r="C1226">
        <v>4</v>
      </c>
      <c r="D1226">
        <v>5</v>
      </c>
      <c r="E1226">
        <v>4</v>
      </c>
      <c r="F1226">
        <v>1</v>
      </c>
      <c r="G1226">
        <v>-10</v>
      </c>
      <c r="H1226">
        <v>-1</v>
      </c>
      <c r="I1226">
        <v>-10</v>
      </c>
      <c r="J1226">
        <v>-10</v>
      </c>
    </row>
    <row r="1227" spans="1:10" x14ac:dyDescent="0.2">
      <c r="A1227" t="s">
        <v>1229</v>
      </c>
      <c r="B1227">
        <v>4</v>
      </c>
      <c r="C1227">
        <v>5</v>
      </c>
      <c r="D1227">
        <v>4</v>
      </c>
      <c r="E1227">
        <v>4</v>
      </c>
      <c r="F1227">
        <v>-1</v>
      </c>
      <c r="G1227">
        <v>-10</v>
      </c>
      <c r="H1227">
        <v>-1</v>
      </c>
      <c r="I1227">
        <v>-10</v>
      </c>
      <c r="J1227">
        <v>-10</v>
      </c>
    </row>
    <row r="1228" spans="1:10" x14ac:dyDescent="0.2">
      <c r="A1228" t="s">
        <v>1230</v>
      </c>
      <c r="B1228">
        <v>4</v>
      </c>
      <c r="C1228">
        <v>3</v>
      </c>
      <c r="D1228">
        <v>3</v>
      </c>
      <c r="E1228">
        <v>4</v>
      </c>
      <c r="F1228">
        <v>-1</v>
      </c>
      <c r="G1228">
        <v>-10</v>
      </c>
      <c r="H1228">
        <v>-1</v>
      </c>
      <c r="I1228">
        <v>-10</v>
      </c>
      <c r="J1228">
        <v>-10</v>
      </c>
    </row>
    <row r="1229" spans="1:10" x14ac:dyDescent="0.2">
      <c r="A1229" t="s">
        <v>1231</v>
      </c>
      <c r="B1229">
        <v>3</v>
      </c>
      <c r="C1229">
        <v>2</v>
      </c>
      <c r="D1229">
        <v>1</v>
      </c>
      <c r="E1229">
        <v>1</v>
      </c>
      <c r="F1229">
        <v>-1</v>
      </c>
      <c r="G1229">
        <v>-10</v>
      </c>
      <c r="H1229">
        <v>-1</v>
      </c>
      <c r="I1229">
        <v>-10</v>
      </c>
      <c r="J1229">
        <v>-10</v>
      </c>
    </row>
    <row r="1230" spans="1:10" x14ac:dyDescent="0.2">
      <c r="A1230" t="s">
        <v>1232</v>
      </c>
      <c r="B1230">
        <v>2</v>
      </c>
      <c r="C1230">
        <v>1</v>
      </c>
      <c r="D1230">
        <v>1</v>
      </c>
      <c r="E1230">
        <v>1</v>
      </c>
      <c r="F1230">
        <v>1</v>
      </c>
      <c r="G1230">
        <v>-10</v>
      </c>
      <c r="H1230">
        <v>-1</v>
      </c>
      <c r="I1230">
        <v>-10</v>
      </c>
      <c r="J1230">
        <v>-10</v>
      </c>
    </row>
    <row r="1231" spans="1:10" x14ac:dyDescent="0.2">
      <c r="A1231" t="s">
        <v>1233</v>
      </c>
      <c r="B1231">
        <v>2</v>
      </c>
      <c r="C1231">
        <v>3</v>
      </c>
      <c r="D1231">
        <v>2</v>
      </c>
      <c r="E1231">
        <v>1</v>
      </c>
      <c r="F1231">
        <v>1</v>
      </c>
      <c r="G1231">
        <v>-10</v>
      </c>
      <c r="H1231">
        <v>-1</v>
      </c>
      <c r="I1231">
        <v>-10</v>
      </c>
      <c r="J1231">
        <v>-10</v>
      </c>
    </row>
    <row r="1232" spans="1:10" x14ac:dyDescent="0.2">
      <c r="A1232" t="s">
        <v>1234</v>
      </c>
      <c r="B1232">
        <v>5</v>
      </c>
      <c r="C1232">
        <v>3</v>
      </c>
      <c r="D1232">
        <v>4</v>
      </c>
      <c r="E1232">
        <v>3</v>
      </c>
      <c r="F1232">
        <v>1</v>
      </c>
      <c r="G1232">
        <v>-10</v>
      </c>
      <c r="H1232">
        <v>-1</v>
      </c>
      <c r="I1232">
        <v>-10</v>
      </c>
      <c r="J1232">
        <v>-10</v>
      </c>
    </row>
    <row r="1233" spans="1:10" x14ac:dyDescent="0.2">
      <c r="A1233" t="s">
        <v>1235</v>
      </c>
      <c r="B1233">
        <v>4</v>
      </c>
      <c r="C1233">
        <v>4</v>
      </c>
      <c r="D1233">
        <v>5</v>
      </c>
      <c r="E1233">
        <v>5</v>
      </c>
      <c r="F1233">
        <v>-1</v>
      </c>
      <c r="G1233">
        <v>-10</v>
      </c>
      <c r="H1233">
        <v>-1</v>
      </c>
      <c r="I1233">
        <v>-10</v>
      </c>
      <c r="J1233">
        <v>-10</v>
      </c>
    </row>
    <row r="1234" spans="1:10" x14ac:dyDescent="0.2">
      <c r="A1234" t="s">
        <v>1236</v>
      </c>
      <c r="B1234">
        <v>4</v>
      </c>
      <c r="C1234">
        <v>3</v>
      </c>
      <c r="D1234">
        <v>4</v>
      </c>
      <c r="E1234">
        <v>3</v>
      </c>
      <c r="F1234">
        <v>-1</v>
      </c>
      <c r="G1234">
        <v>-10</v>
      </c>
      <c r="H1234">
        <v>-1</v>
      </c>
      <c r="I1234">
        <v>-10</v>
      </c>
      <c r="J1234">
        <v>-10</v>
      </c>
    </row>
    <row r="1235" spans="1:10" x14ac:dyDescent="0.2">
      <c r="A1235" t="s">
        <v>1237</v>
      </c>
      <c r="B1235">
        <v>4</v>
      </c>
      <c r="C1235">
        <v>4</v>
      </c>
      <c r="D1235">
        <v>3</v>
      </c>
      <c r="E1235">
        <v>3</v>
      </c>
      <c r="F1235">
        <v>-1</v>
      </c>
      <c r="G1235">
        <v>-10</v>
      </c>
      <c r="H1235">
        <v>-1</v>
      </c>
      <c r="I1235">
        <v>-10</v>
      </c>
      <c r="J1235">
        <v>-10</v>
      </c>
    </row>
    <row r="1236" spans="1:10" x14ac:dyDescent="0.2">
      <c r="A1236" t="s">
        <v>1238</v>
      </c>
      <c r="B1236">
        <v>4</v>
      </c>
      <c r="C1236">
        <v>4</v>
      </c>
      <c r="D1236">
        <v>4</v>
      </c>
      <c r="E1236">
        <v>4</v>
      </c>
      <c r="F1236">
        <v>1</v>
      </c>
      <c r="G1236">
        <v>-10</v>
      </c>
      <c r="H1236">
        <v>-1</v>
      </c>
      <c r="I1236">
        <v>-10</v>
      </c>
      <c r="J1236">
        <v>-10</v>
      </c>
    </row>
    <row r="1237" spans="1:10" x14ac:dyDescent="0.2">
      <c r="A1237" t="s">
        <v>1239</v>
      </c>
      <c r="B1237">
        <v>5</v>
      </c>
      <c r="C1237">
        <v>4</v>
      </c>
      <c r="D1237">
        <v>5</v>
      </c>
      <c r="E1237">
        <v>5</v>
      </c>
      <c r="F1237">
        <v>-1</v>
      </c>
      <c r="G1237">
        <v>-10</v>
      </c>
      <c r="H1237">
        <v>-1</v>
      </c>
      <c r="I1237">
        <v>-10</v>
      </c>
      <c r="J1237">
        <v>-10</v>
      </c>
    </row>
    <row r="1238" spans="1:10" x14ac:dyDescent="0.2">
      <c r="A1238" t="s">
        <v>1240</v>
      </c>
      <c r="B1238">
        <v>3</v>
      </c>
      <c r="C1238">
        <v>3</v>
      </c>
      <c r="D1238">
        <v>2</v>
      </c>
      <c r="E1238">
        <v>2</v>
      </c>
      <c r="F1238">
        <v>-1</v>
      </c>
      <c r="G1238">
        <v>-10</v>
      </c>
      <c r="H1238">
        <v>-1</v>
      </c>
      <c r="I1238">
        <v>-8</v>
      </c>
      <c r="J1238">
        <v>-10</v>
      </c>
    </row>
    <row r="1239" spans="1:10" x14ac:dyDescent="0.2">
      <c r="A1239" t="s">
        <v>1241</v>
      </c>
      <c r="B1239">
        <v>1</v>
      </c>
      <c r="C1239">
        <v>1</v>
      </c>
      <c r="D1239">
        <v>1</v>
      </c>
      <c r="E1239">
        <v>1</v>
      </c>
      <c r="F1239">
        <v>-1</v>
      </c>
      <c r="G1239">
        <v>-10</v>
      </c>
      <c r="H1239">
        <v>-1</v>
      </c>
      <c r="I1239">
        <v>-10</v>
      </c>
      <c r="J1239">
        <v>-10</v>
      </c>
    </row>
    <row r="1240" spans="1:10" x14ac:dyDescent="0.2">
      <c r="A1240" t="s">
        <v>1242</v>
      </c>
      <c r="B1240">
        <v>5</v>
      </c>
      <c r="C1240">
        <v>4</v>
      </c>
      <c r="D1240">
        <v>5</v>
      </c>
      <c r="E1240">
        <v>5</v>
      </c>
      <c r="F1240">
        <v>-1</v>
      </c>
      <c r="G1240">
        <v>-10</v>
      </c>
      <c r="H1240">
        <v>-1</v>
      </c>
      <c r="I1240">
        <v>-10</v>
      </c>
      <c r="J1240">
        <v>-10</v>
      </c>
    </row>
    <row r="1241" spans="1:10" x14ac:dyDescent="0.2">
      <c r="A1241" t="s">
        <v>1243</v>
      </c>
      <c r="B1241">
        <v>4</v>
      </c>
      <c r="C1241">
        <v>3</v>
      </c>
      <c r="D1241">
        <v>4</v>
      </c>
      <c r="E1241">
        <v>4</v>
      </c>
      <c r="F1241">
        <v>-1</v>
      </c>
      <c r="G1241">
        <v>-10</v>
      </c>
      <c r="H1241">
        <v>-1</v>
      </c>
      <c r="I1241">
        <v>-10</v>
      </c>
      <c r="J1241">
        <v>-10</v>
      </c>
    </row>
    <row r="1242" spans="1:10" x14ac:dyDescent="0.2">
      <c r="A1242" t="s">
        <v>1244</v>
      </c>
      <c r="B1242">
        <v>4</v>
      </c>
      <c r="C1242">
        <v>4</v>
      </c>
      <c r="D1242">
        <v>4</v>
      </c>
      <c r="E1242">
        <v>4</v>
      </c>
      <c r="F1242">
        <v>1</v>
      </c>
      <c r="G1242">
        <v>-10</v>
      </c>
      <c r="H1242">
        <v>-1</v>
      </c>
      <c r="I1242">
        <v>-10</v>
      </c>
      <c r="J1242">
        <v>-10</v>
      </c>
    </row>
    <row r="1243" spans="1:10" x14ac:dyDescent="0.2">
      <c r="A1243" t="s">
        <v>1245</v>
      </c>
      <c r="B1243">
        <v>4</v>
      </c>
      <c r="C1243">
        <v>2</v>
      </c>
      <c r="D1243">
        <v>3</v>
      </c>
      <c r="E1243">
        <v>3</v>
      </c>
      <c r="F1243">
        <v>-1</v>
      </c>
      <c r="G1243">
        <v>-10</v>
      </c>
      <c r="H1243">
        <v>-1</v>
      </c>
      <c r="I1243">
        <v>-10</v>
      </c>
      <c r="J1243">
        <v>-10</v>
      </c>
    </row>
    <row r="1244" spans="1:10" x14ac:dyDescent="0.2">
      <c r="A1244" t="s">
        <v>1246</v>
      </c>
      <c r="B1244">
        <v>5</v>
      </c>
      <c r="C1244">
        <v>4</v>
      </c>
      <c r="D1244">
        <v>4</v>
      </c>
      <c r="E1244">
        <v>3</v>
      </c>
      <c r="F1244">
        <v>1</v>
      </c>
      <c r="G1244">
        <v>-10</v>
      </c>
      <c r="H1244">
        <v>-1</v>
      </c>
      <c r="I1244">
        <v>-10</v>
      </c>
      <c r="J1244">
        <v>-10</v>
      </c>
    </row>
    <row r="1245" spans="1:10" x14ac:dyDescent="0.2">
      <c r="A1245" t="s">
        <v>1247</v>
      </c>
      <c r="B1245">
        <v>4</v>
      </c>
      <c r="C1245">
        <v>5</v>
      </c>
      <c r="D1245">
        <v>5</v>
      </c>
      <c r="E1245">
        <v>5</v>
      </c>
      <c r="F1245">
        <v>-1</v>
      </c>
      <c r="G1245">
        <v>-10</v>
      </c>
      <c r="H1245">
        <v>-1</v>
      </c>
      <c r="I1245">
        <v>-10</v>
      </c>
      <c r="J1245">
        <v>-10</v>
      </c>
    </row>
    <row r="1246" spans="1:10" x14ac:dyDescent="0.2">
      <c r="A1246" t="s">
        <v>1248</v>
      </c>
      <c r="B1246">
        <v>3</v>
      </c>
      <c r="C1246">
        <v>3</v>
      </c>
      <c r="D1246">
        <v>2</v>
      </c>
      <c r="E1246">
        <v>2</v>
      </c>
      <c r="F1246">
        <v>-1</v>
      </c>
      <c r="G1246">
        <v>-10</v>
      </c>
      <c r="H1246">
        <v>-1</v>
      </c>
      <c r="I1246">
        <v>-10</v>
      </c>
      <c r="J1246">
        <v>-10</v>
      </c>
    </row>
    <row r="1247" spans="1:10" x14ac:dyDescent="0.2">
      <c r="A1247" t="s">
        <v>1249</v>
      </c>
      <c r="B1247">
        <v>5</v>
      </c>
      <c r="C1247">
        <v>5</v>
      </c>
      <c r="D1247">
        <v>4</v>
      </c>
      <c r="E1247">
        <v>5</v>
      </c>
      <c r="F1247">
        <v>-1</v>
      </c>
      <c r="G1247">
        <v>-10</v>
      </c>
      <c r="H1247">
        <v>-1</v>
      </c>
      <c r="I1247">
        <v>-10</v>
      </c>
      <c r="J1247">
        <v>-10</v>
      </c>
    </row>
    <row r="1248" spans="1:10" x14ac:dyDescent="0.2">
      <c r="A1248" t="s">
        <v>1250</v>
      </c>
      <c r="B1248">
        <v>4</v>
      </c>
      <c r="C1248">
        <v>4</v>
      </c>
      <c r="D1248">
        <v>3</v>
      </c>
      <c r="E1248">
        <v>3</v>
      </c>
      <c r="F1248">
        <v>1</v>
      </c>
      <c r="G1248">
        <v>-10</v>
      </c>
      <c r="H1248">
        <v>-1</v>
      </c>
      <c r="I1248">
        <v>-10</v>
      </c>
      <c r="J1248">
        <v>-10</v>
      </c>
    </row>
    <row r="1249" spans="1:10" x14ac:dyDescent="0.2">
      <c r="A1249" t="s">
        <v>1251</v>
      </c>
      <c r="B1249">
        <v>5</v>
      </c>
      <c r="C1249">
        <v>5</v>
      </c>
      <c r="D1249">
        <v>4</v>
      </c>
      <c r="E1249">
        <v>5</v>
      </c>
      <c r="F1249">
        <v>1</v>
      </c>
      <c r="G1249">
        <v>-10</v>
      </c>
      <c r="H1249">
        <v>-1</v>
      </c>
      <c r="I1249">
        <v>-10</v>
      </c>
      <c r="J1249">
        <v>-10</v>
      </c>
    </row>
    <row r="1250" spans="1:10" x14ac:dyDescent="0.2">
      <c r="A1250" t="s">
        <v>1252</v>
      </c>
      <c r="B1250">
        <v>5</v>
      </c>
      <c r="C1250">
        <v>5</v>
      </c>
      <c r="D1250">
        <v>5</v>
      </c>
      <c r="E1250">
        <v>5</v>
      </c>
      <c r="F1250">
        <v>1</v>
      </c>
      <c r="G1250">
        <v>-10</v>
      </c>
      <c r="H1250">
        <v>-1</v>
      </c>
      <c r="I1250">
        <v>-10</v>
      </c>
      <c r="J1250">
        <v>-10</v>
      </c>
    </row>
    <row r="1251" spans="1:10" x14ac:dyDescent="0.2">
      <c r="A1251" t="s">
        <v>1253</v>
      </c>
      <c r="B1251">
        <v>4</v>
      </c>
      <c r="C1251">
        <v>5</v>
      </c>
      <c r="D1251">
        <v>5</v>
      </c>
      <c r="E1251">
        <v>5</v>
      </c>
      <c r="F1251">
        <v>1</v>
      </c>
      <c r="G1251">
        <v>-10</v>
      </c>
      <c r="H1251">
        <v>-1</v>
      </c>
      <c r="I1251">
        <v>-10</v>
      </c>
      <c r="J1251">
        <v>-10</v>
      </c>
    </row>
    <row r="1252" spans="1:10" x14ac:dyDescent="0.2">
      <c r="A1252" t="s">
        <v>1254</v>
      </c>
      <c r="B1252">
        <v>4</v>
      </c>
      <c r="C1252">
        <v>5</v>
      </c>
      <c r="D1252">
        <v>4</v>
      </c>
      <c r="E1252">
        <v>4</v>
      </c>
      <c r="F1252">
        <v>-1</v>
      </c>
      <c r="G1252">
        <v>-10</v>
      </c>
      <c r="H1252">
        <v>-1</v>
      </c>
      <c r="I1252">
        <v>-10</v>
      </c>
      <c r="J1252">
        <v>-10</v>
      </c>
    </row>
    <row r="1253" spans="1:10" x14ac:dyDescent="0.2">
      <c r="A1253" t="s">
        <v>1255</v>
      </c>
      <c r="B1253">
        <v>4</v>
      </c>
      <c r="C1253">
        <v>5</v>
      </c>
      <c r="D1253">
        <v>4</v>
      </c>
      <c r="E1253">
        <v>5</v>
      </c>
      <c r="F1253">
        <v>1</v>
      </c>
      <c r="G1253">
        <v>-10</v>
      </c>
      <c r="H1253">
        <v>-1</v>
      </c>
      <c r="I1253">
        <v>-10</v>
      </c>
      <c r="J1253">
        <v>-10</v>
      </c>
    </row>
    <row r="1254" spans="1:10" x14ac:dyDescent="0.2">
      <c r="A1254" t="s">
        <v>1256</v>
      </c>
      <c r="B1254">
        <v>5</v>
      </c>
      <c r="C1254">
        <v>5</v>
      </c>
      <c r="D1254">
        <v>5</v>
      </c>
      <c r="E1254">
        <v>5</v>
      </c>
      <c r="F1254">
        <v>-1</v>
      </c>
      <c r="G1254">
        <v>-10</v>
      </c>
      <c r="H1254">
        <v>-1</v>
      </c>
      <c r="I1254">
        <v>-10</v>
      </c>
      <c r="J1254">
        <v>-10</v>
      </c>
    </row>
    <row r="1255" spans="1:10" x14ac:dyDescent="0.2">
      <c r="A1255" t="s">
        <v>1257</v>
      </c>
      <c r="B1255">
        <v>4</v>
      </c>
      <c r="C1255">
        <v>3</v>
      </c>
      <c r="D1255">
        <v>3</v>
      </c>
      <c r="E1255">
        <v>2</v>
      </c>
      <c r="F1255">
        <v>-1</v>
      </c>
      <c r="G1255">
        <v>-10</v>
      </c>
      <c r="H1255">
        <v>-1</v>
      </c>
      <c r="I1255">
        <v>-10</v>
      </c>
      <c r="J1255">
        <v>-10</v>
      </c>
    </row>
    <row r="1256" spans="1:10" x14ac:dyDescent="0.2">
      <c r="A1256" t="s">
        <v>1258</v>
      </c>
      <c r="B1256">
        <v>4</v>
      </c>
      <c r="C1256">
        <v>4</v>
      </c>
      <c r="D1256">
        <v>3</v>
      </c>
      <c r="E1256">
        <v>3</v>
      </c>
      <c r="F1256">
        <v>-1</v>
      </c>
      <c r="G1256">
        <v>-10</v>
      </c>
      <c r="H1256">
        <v>-1</v>
      </c>
      <c r="I1256">
        <v>-10</v>
      </c>
      <c r="J1256">
        <v>-10</v>
      </c>
    </row>
    <row r="1257" spans="1:10" x14ac:dyDescent="0.2">
      <c r="A1257" t="s">
        <v>1259</v>
      </c>
      <c r="B1257">
        <v>3</v>
      </c>
      <c r="C1257">
        <v>3</v>
      </c>
      <c r="D1257">
        <v>2</v>
      </c>
      <c r="E1257">
        <v>2</v>
      </c>
      <c r="F1257">
        <v>-1</v>
      </c>
      <c r="G1257">
        <v>-10</v>
      </c>
      <c r="H1257">
        <v>-1</v>
      </c>
      <c r="I1257">
        <v>-10</v>
      </c>
      <c r="J1257">
        <v>-10</v>
      </c>
    </row>
    <row r="1258" spans="1:10" x14ac:dyDescent="0.2">
      <c r="A1258" t="s">
        <v>1260</v>
      </c>
      <c r="B1258">
        <v>4</v>
      </c>
      <c r="C1258">
        <v>3</v>
      </c>
      <c r="D1258">
        <v>4</v>
      </c>
      <c r="E1258">
        <v>4</v>
      </c>
      <c r="F1258">
        <v>-1</v>
      </c>
      <c r="G1258">
        <v>-10</v>
      </c>
      <c r="H1258">
        <v>-1</v>
      </c>
      <c r="I1258">
        <v>-10</v>
      </c>
      <c r="J1258">
        <v>-10</v>
      </c>
    </row>
    <row r="1259" spans="1:10" x14ac:dyDescent="0.2">
      <c r="A1259" t="s">
        <v>1261</v>
      </c>
      <c r="B1259">
        <v>4</v>
      </c>
      <c r="C1259">
        <v>4</v>
      </c>
      <c r="D1259">
        <v>3</v>
      </c>
      <c r="E1259">
        <v>4</v>
      </c>
      <c r="F1259">
        <v>-1</v>
      </c>
      <c r="G1259">
        <v>-10</v>
      </c>
      <c r="H1259">
        <v>-1</v>
      </c>
      <c r="I1259">
        <v>-10</v>
      </c>
      <c r="J1259">
        <v>-10</v>
      </c>
    </row>
    <row r="1260" spans="1:10" x14ac:dyDescent="0.2">
      <c r="A1260" t="s">
        <v>1262</v>
      </c>
      <c r="B1260">
        <v>4</v>
      </c>
      <c r="C1260">
        <v>4</v>
      </c>
      <c r="D1260">
        <v>2</v>
      </c>
      <c r="E1260">
        <v>3</v>
      </c>
      <c r="F1260">
        <v>1</v>
      </c>
      <c r="G1260">
        <v>-10</v>
      </c>
      <c r="H1260">
        <v>-1</v>
      </c>
      <c r="I1260">
        <v>-10</v>
      </c>
      <c r="J1260">
        <v>-10</v>
      </c>
    </row>
    <row r="1261" spans="1:10" x14ac:dyDescent="0.2">
      <c r="A1261" t="s">
        <v>1263</v>
      </c>
      <c r="B1261">
        <v>4</v>
      </c>
      <c r="C1261">
        <v>3</v>
      </c>
      <c r="D1261">
        <v>3</v>
      </c>
      <c r="E1261">
        <v>4</v>
      </c>
      <c r="F1261">
        <v>-1</v>
      </c>
      <c r="G1261">
        <v>-10</v>
      </c>
      <c r="H1261">
        <v>-1</v>
      </c>
      <c r="I1261">
        <v>-10</v>
      </c>
      <c r="J1261">
        <v>-10</v>
      </c>
    </row>
    <row r="1262" spans="1:10" x14ac:dyDescent="0.2">
      <c r="A1262" t="s">
        <v>1264</v>
      </c>
      <c r="B1262">
        <v>4</v>
      </c>
      <c r="C1262">
        <v>3</v>
      </c>
      <c r="D1262">
        <v>4</v>
      </c>
      <c r="E1262">
        <v>4</v>
      </c>
      <c r="F1262">
        <v>-1</v>
      </c>
      <c r="G1262">
        <v>-10</v>
      </c>
      <c r="H1262">
        <v>-1</v>
      </c>
      <c r="I1262">
        <v>-10</v>
      </c>
      <c r="J1262">
        <v>-10</v>
      </c>
    </row>
    <row r="1263" spans="1:10" x14ac:dyDescent="0.2">
      <c r="A1263" t="s">
        <v>1265</v>
      </c>
      <c r="B1263">
        <v>5</v>
      </c>
      <c r="C1263">
        <v>4</v>
      </c>
      <c r="D1263">
        <v>5</v>
      </c>
      <c r="E1263">
        <v>4</v>
      </c>
      <c r="F1263">
        <v>1</v>
      </c>
      <c r="G1263">
        <v>-10</v>
      </c>
      <c r="H1263">
        <v>-1</v>
      </c>
      <c r="I1263">
        <v>-10</v>
      </c>
      <c r="J1263">
        <v>-10</v>
      </c>
    </row>
    <row r="1264" spans="1:10" x14ac:dyDescent="0.2">
      <c r="A1264" t="s">
        <v>1266</v>
      </c>
      <c r="B1264">
        <v>4</v>
      </c>
      <c r="C1264">
        <v>3</v>
      </c>
      <c r="D1264">
        <v>4</v>
      </c>
      <c r="E1264">
        <v>2</v>
      </c>
      <c r="F1264">
        <v>-1</v>
      </c>
      <c r="G1264">
        <v>-10</v>
      </c>
      <c r="H1264">
        <v>-1</v>
      </c>
      <c r="I1264">
        <v>-10</v>
      </c>
      <c r="J1264">
        <v>-10</v>
      </c>
    </row>
    <row r="1265" spans="1:10" x14ac:dyDescent="0.2">
      <c r="A1265" t="s">
        <v>1267</v>
      </c>
      <c r="B1265">
        <v>1</v>
      </c>
      <c r="C1265">
        <v>1</v>
      </c>
      <c r="D1265">
        <v>1</v>
      </c>
      <c r="E1265">
        <v>1</v>
      </c>
      <c r="F1265">
        <v>-1</v>
      </c>
      <c r="G1265">
        <v>-10</v>
      </c>
      <c r="H1265">
        <v>-1</v>
      </c>
      <c r="I1265">
        <v>-10</v>
      </c>
      <c r="J1265">
        <v>-10</v>
      </c>
    </row>
    <row r="1266" spans="1:10" x14ac:dyDescent="0.2">
      <c r="A1266" t="s">
        <v>1268</v>
      </c>
      <c r="B1266">
        <v>4</v>
      </c>
      <c r="C1266">
        <v>2</v>
      </c>
      <c r="D1266">
        <v>3</v>
      </c>
      <c r="E1266">
        <v>2</v>
      </c>
      <c r="F1266">
        <v>-1</v>
      </c>
      <c r="G1266">
        <v>-10</v>
      </c>
      <c r="H1266">
        <v>-1</v>
      </c>
      <c r="I1266">
        <v>-10</v>
      </c>
      <c r="J1266">
        <v>-10</v>
      </c>
    </row>
    <row r="1267" spans="1:10" x14ac:dyDescent="0.2">
      <c r="A1267" t="s">
        <v>1269</v>
      </c>
      <c r="B1267">
        <v>5</v>
      </c>
      <c r="C1267">
        <v>3</v>
      </c>
      <c r="D1267">
        <v>4</v>
      </c>
      <c r="E1267">
        <v>4</v>
      </c>
      <c r="F1267">
        <v>1</v>
      </c>
      <c r="G1267">
        <v>-10</v>
      </c>
      <c r="H1267">
        <v>-1</v>
      </c>
      <c r="I1267">
        <v>-10</v>
      </c>
      <c r="J1267">
        <v>-10</v>
      </c>
    </row>
    <row r="1268" spans="1:10" x14ac:dyDescent="0.2">
      <c r="A1268" t="s">
        <v>1270</v>
      </c>
      <c r="B1268">
        <v>4</v>
      </c>
      <c r="C1268">
        <v>3</v>
      </c>
      <c r="D1268">
        <v>4</v>
      </c>
      <c r="E1268">
        <v>4</v>
      </c>
      <c r="F1268">
        <v>-1</v>
      </c>
      <c r="G1268">
        <v>-10</v>
      </c>
      <c r="H1268">
        <v>-1</v>
      </c>
      <c r="I1268">
        <v>-10</v>
      </c>
      <c r="J1268">
        <v>-10</v>
      </c>
    </row>
    <row r="1269" spans="1:10" x14ac:dyDescent="0.2">
      <c r="A1269" t="s">
        <v>1271</v>
      </c>
      <c r="B1269">
        <v>4</v>
      </c>
      <c r="C1269">
        <v>3</v>
      </c>
      <c r="D1269">
        <v>3</v>
      </c>
      <c r="E1269">
        <v>3</v>
      </c>
      <c r="F1269">
        <v>-1</v>
      </c>
      <c r="G1269">
        <v>-10</v>
      </c>
      <c r="H1269">
        <v>-1</v>
      </c>
      <c r="I1269">
        <v>-10</v>
      </c>
      <c r="J1269">
        <v>-10</v>
      </c>
    </row>
    <row r="1270" spans="1:10" x14ac:dyDescent="0.2">
      <c r="A1270" t="s">
        <v>1272</v>
      </c>
      <c r="B1270">
        <v>2</v>
      </c>
      <c r="C1270">
        <v>3</v>
      </c>
      <c r="D1270">
        <v>2</v>
      </c>
      <c r="E1270">
        <v>1</v>
      </c>
      <c r="F1270">
        <v>-1</v>
      </c>
      <c r="G1270">
        <v>-10</v>
      </c>
      <c r="H1270">
        <v>-1</v>
      </c>
      <c r="I1270">
        <v>-10</v>
      </c>
      <c r="J1270">
        <v>-10</v>
      </c>
    </row>
    <row r="1271" spans="1:10" x14ac:dyDescent="0.2">
      <c r="A1271" t="s">
        <v>1273</v>
      </c>
      <c r="B1271">
        <v>4</v>
      </c>
      <c r="C1271">
        <v>4</v>
      </c>
      <c r="D1271">
        <v>3</v>
      </c>
      <c r="E1271">
        <v>4</v>
      </c>
      <c r="F1271">
        <v>-1</v>
      </c>
      <c r="G1271">
        <v>-10</v>
      </c>
      <c r="H1271">
        <v>-1</v>
      </c>
      <c r="I1271">
        <v>-10</v>
      </c>
      <c r="J1271">
        <v>-10</v>
      </c>
    </row>
    <row r="1272" spans="1:10" x14ac:dyDescent="0.2">
      <c r="A1272" t="s">
        <v>1274</v>
      </c>
      <c r="B1272">
        <v>1</v>
      </c>
      <c r="C1272">
        <v>1</v>
      </c>
      <c r="D1272">
        <v>1</v>
      </c>
      <c r="E1272">
        <v>1</v>
      </c>
      <c r="F1272">
        <v>-1</v>
      </c>
      <c r="G1272">
        <v>-10</v>
      </c>
      <c r="H1272">
        <v>-1</v>
      </c>
      <c r="I1272">
        <v>-10</v>
      </c>
      <c r="J1272">
        <v>-10</v>
      </c>
    </row>
    <row r="1273" spans="1:10" x14ac:dyDescent="0.2">
      <c r="A1273" t="s">
        <v>1275</v>
      </c>
      <c r="B1273">
        <v>1</v>
      </c>
      <c r="C1273">
        <v>2</v>
      </c>
      <c r="D1273">
        <v>1</v>
      </c>
      <c r="E1273">
        <v>1</v>
      </c>
      <c r="F1273">
        <v>-1</v>
      </c>
      <c r="G1273">
        <v>-10</v>
      </c>
      <c r="H1273">
        <v>-1</v>
      </c>
      <c r="I1273">
        <v>-10</v>
      </c>
      <c r="J1273">
        <v>-10</v>
      </c>
    </row>
    <row r="1274" spans="1:10" x14ac:dyDescent="0.2">
      <c r="A1274" t="s">
        <v>1276</v>
      </c>
      <c r="B1274">
        <v>5</v>
      </c>
      <c r="C1274">
        <v>4</v>
      </c>
      <c r="D1274">
        <v>5</v>
      </c>
      <c r="E1274">
        <v>5</v>
      </c>
      <c r="F1274">
        <v>1</v>
      </c>
      <c r="G1274">
        <v>-10</v>
      </c>
      <c r="H1274">
        <v>-1</v>
      </c>
      <c r="I1274">
        <v>-10</v>
      </c>
      <c r="J1274">
        <v>-10</v>
      </c>
    </row>
    <row r="1275" spans="1:10" x14ac:dyDescent="0.2">
      <c r="A1275" t="s">
        <v>1277</v>
      </c>
      <c r="B1275">
        <v>1</v>
      </c>
      <c r="C1275">
        <v>1</v>
      </c>
      <c r="D1275">
        <v>1</v>
      </c>
      <c r="E1275">
        <v>1</v>
      </c>
      <c r="F1275">
        <v>-1</v>
      </c>
      <c r="G1275">
        <v>-10</v>
      </c>
      <c r="H1275">
        <v>-1</v>
      </c>
      <c r="I1275">
        <v>-10</v>
      </c>
      <c r="J1275">
        <v>-10</v>
      </c>
    </row>
    <row r="1276" spans="1:10" x14ac:dyDescent="0.2">
      <c r="A1276" t="s">
        <v>1278</v>
      </c>
      <c r="B1276">
        <v>4</v>
      </c>
      <c r="C1276">
        <v>4</v>
      </c>
      <c r="D1276">
        <v>3</v>
      </c>
      <c r="E1276">
        <v>4</v>
      </c>
      <c r="F1276">
        <v>1</v>
      </c>
      <c r="G1276">
        <v>-10</v>
      </c>
      <c r="H1276">
        <v>-1</v>
      </c>
      <c r="I1276">
        <v>-10</v>
      </c>
      <c r="J1276">
        <v>-10</v>
      </c>
    </row>
    <row r="1277" spans="1:10" x14ac:dyDescent="0.2">
      <c r="A1277" t="s">
        <v>1279</v>
      </c>
      <c r="B1277">
        <v>2</v>
      </c>
      <c r="C1277">
        <v>1</v>
      </c>
      <c r="D1277">
        <v>1</v>
      </c>
      <c r="E1277">
        <v>1</v>
      </c>
      <c r="F1277">
        <v>-1</v>
      </c>
      <c r="G1277">
        <v>-10</v>
      </c>
      <c r="H1277">
        <v>-1</v>
      </c>
      <c r="I1277">
        <v>-10</v>
      </c>
      <c r="J1277">
        <v>-10</v>
      </c>
    </row>
    <row r="1278" spans="1:10" x14ac:dyDescent="0.2">
      <c r="A1278" t="s">
        <v>1280</v>
      </c>
      <c r="B1278">
        <v>5</v>
      </c>
      <c r="C1278">
        <v>4</v>
      </c>
      <c r="D1278">
        <v>5</v>
      </c>
      <c r="E1278">
        <v>5</v>
      </c>
      <c r="F1278">
        <v>-1</v>
      </c>
      <c r="G1278">
        <v>-10</v>
      </c>
      <c r="H1278">
        <v>-1</v>
      </c>
      <c r="I1278">
        <v>-10</v>
      </c>
      <c r="J1278">
        <v>-10</v>
      </c>
    </row>
    <row r="1279" spans="1:10" x14ac:dyDescent="0.2">
      <c r="A1279" t="s">
        <v>1281</v>
      </c>
      <c r="B1279">
        <v>4</v>
      </c>
      <c r="C1279">
        <v>3</v>
      </c>
      <c r="D1279">
        <v>4</v>
      </c>
      <c r="E1279">
        <v>4</v>
      </c>
      <c r="F1279">
        <v>1</v>
      </c>
      <c r="G1279">
        <v>-10</v>
      </c>
      <c r="H1279">
        <v>-1</v>
      </c>
      <c r="I1279">
        <v>-10</v>
      </c>
      <c r="J1279">
        <v>-10</v>
      </c>
    </row>
    <row r="1280" spans="1:10" x14ac:dyDescent="0.2">
      <c r="A1280" t="s">
        <v>1282</v>
      </c>
      <c r="B1280">
        <v>4</v>
      </c>
      <c r="C1280">
        <v>3</v>
      </c>
      <c r="D1280">
        <v>3</v>
      </c>
      <c r="E1280">
        <v>4</v>
      </c>
      <c r="F1280">
        <v>-1</v>
      </c>
      <c r="G1280">
        <v>-10</v>
      </c>
      <c r="H1280">
        <v>-1</v>
      </c>
      <c r="I1280">
        <v>-10</v>
      </c>
      <c r="J1280">
        <v>-10</v>
      </c>
    </row>
    <row r="1281" spans="1:10" x14ac:dyDescent="0.2">
      <c r="A1281" t="s">
        <v>1283</v>
      </c>
      <c r="B1281">
        <v>3</v>
      </c>
      <c r="C1281">
        <v>3</v>
      </c>
      <c r="D1281">
        <v>2</v>
      </c>
      <c r="E1281">
        <v>2</v>
      </c>
      <c r="F1281">
        <v>-1</v>
      </c>
      <c r="G1281">
        <v>-10</v>
      </c>
      <c r="H1281">
        <v>-1</v>
      </c>
      <c r="I1281">
        <v>-10</v>
      </c>
      <c r="J1281">
        <v>-10</v>
      </c>
    </row>
    <row r="1282" spans="1:10" x14ac:dyDescent="0.2">
      <c r="A1282" t="s">
        <v>1284</v>
      </c>
      <c r="B1282">
        <v>5</v>
      </c>
      <c r="C1282">
        <v>4</v>
      </c>
      <c r="D1282">
        <v>4</v>
      </c>
      <c r="E1282">
        <v>5</v>
      </c>
      <c r="F1282">
        <v>-1</v>
      </c>
      <c r="G1282">
        <v>-10</v>
      </c>
      <c r="H1282">
        <v>-1</v>
      </c>
      <c r="I1282">
        <v>-10</v>
      </c>
      <c r="J1282">
        <v>-10</v>
      </c>
    </row>
    <row r="1283" spans="1:10" x14ac:dyDescent="0.2">
      <c r="A1283" t="s">
        <v>1285</v>
      </c>
      <c r="B1283">
        <v>4</v>
      </c>
      <c r="C1283">
        <v>4</v>
      </c>
      <c r="D1283">
        <v>4</v>
      </c>
      <c r="E1283">
        <v>4</v>
      </c>
      <c r="F1283">
        <v>-1</v>
      </c>
      <c r="G1283">
        <v>-10</v>
      </c>
      <c r="H1283">
        <v>-1</v>
      </c>
      <c r="I1283">
        <v>-10</v>
      </c>
      <c r="J1283">
        <v>-10</v>
      </c>
    </row>
    <row r="1284" spans="1:10" x14ac:dyDescent="0.2">
      <c r="A1284" t="s">
        <v>1286</v>
      </c>
      <c r="B1284">
        <v>4</v>
      </c>
      <c r="C1284">
        <v>5</v>
      </c>
      <c r="D1284">
        <v>4</v>
      </c>
      <c r="E1284">
        <v>4</v>
      </c>
      <c r="F1284">
        <v>1</v>
      </c>
      <c r="G1284">
        <v>-10</v>
      </c>
      <c r="H1284">
        <v>-1</v>
      </c>
      <c r="I1284">
        <v>-10</v>
      </c>
      <c r="J1284">
        <v>-10</v>
      </c>
    </row>
    <row r="1285" spans="1:10" x14ac:dyDescent="0.2">
      <c r="A1285" t="s">
        <v>1287</v>
      </c>
      <c r="B1285">
        <v>4</v>
      </c>
      <c r="C1285">
        <v>4</v>
      </c>
      <c r="D1285">
        <v>5</v>
      </c>
      <c r="E1285">
        <v>4</v>
      </c>
      <c r="F1285">
        <v>-1</v>
      </c>
      <c r="G1285">
        <v>-10</v>
      </c>
      <c r="H1285">
        <v>-1</v>
      </c>
      <c r="I1285">
        <v>-10</v>
      </c>
      <c r="J1285">
        <v>-10</v>
      </c>
    </row>
    <row r="1286" spans="1:10" x14ac:dyDescent="0.2">
      <c r="A1286" t="s">
        <v>1288</v>
      </c>
      <c r="B1286">
        <v>2</v>
      </c>
      <c r="C1286">
        <v>1</v>
      </c>
      <c r="D1286">
        <v>1</v>
      </c>
      <c r="E1286">
        <v>1</v>
      </c>
      <c r="F1286">
        <v>-1</v>
      </c>
      <c r="G1286">
        <v>-10</v>
      </c>
      <c r="H1286">
        <v>-1</v>
      </c>
      <c r="I1286">
        <v>-10</v>
      </c>
      <c r="J1286">
        <v>-10</v>
      </c>
    </row>
    <row r="1287" spans="1:10" x14ac:dyDescent="0.2">
      <c r="A1287" t="s">
        <v>1289</v>
      </c>
      <c r="B1287">
        <v>4</v>
      </c>
      <c r="C1287">
        <v>2</v>
      </c>
      <c r="D1287">
        <v>4</v>
      </c>
      <c r="E1287">
        <v>3</v>
      </c>
      <c r="F1287">
        <v>-1</v>
      </c>
      <c r="G1287">
        <v>-10</v>
      </c>
      <c r="H1287">
        <v>-1</v>
      </c>
      <c r="I1287">
        <v>-10</v>
      </c>
      <c r="J1287">
        <v>-10</v>
      </c>
    </row>
    <row r="1288" spans="1:10" x14ac:dyDescent="0.2">
      <c r="A1288" t="s">
        <v>1290</v>
      </c>
      <c r="B1288">
        <v>5</v>
      </c>
      <c r="C1288">
        <v>4</v>
      </c>
      <c r="D1288">
        <v>5</v>
      </c>
      <c r="E1288">
        <v>4</v>
      </c>
      <c r="F1288">
        <v>1</v>
      </c>
      <c r="G1288">
        <v>-10</v>
      </c>
      <c r="H1288">
        <v>-1</v>
      </c>
      <c r="I1288">
        <v>-10</v>
      </c>
      <c r="J1288">
        <v>-10</v>
      </c>
    </row>
    <row r="1289" spans="1:10" x14ac:dyDescent="0.2">
      <c r="A1289" t="s">
        <v>1291</v>
      </c>
      <c r="B1289">
        <v>4</v>
      </c>
      <c r="C1289">
        <v>4</v>
      </c>
      <c r="D1289">
        <v>4</v>
      </c>
      <c r="E1289">
        <v>3</v>
      </c>
      <c r="F1289">
        <v>-1</v>
      </c>
      <c r="G1289">
        <v>-10</v>
      </c>
      <c r="H1289">
        <v>-1</v>
      </c>
      <c r="I1289">
        <v>-10</v>
      </c>
      <c r="J1289">
        <v>-10</v>
      </c>
    </row>
    <row r="1290" spans="1:10" x14ac:dyDescent="0.2">
      <c r="A1290" t="s">
        <v>1292</v>
      </c>
      <c r="B1290">
        <v>2</v>
      </c>
      <c r="C1290">
        <v>3</v>
      </c>
      <c r="D1290">
        <v>2</v>
      </c>
      <c r="E1290">
        <v>1</v>
      </c>
      <c r="F1290">
        <v>-1</v>
      </c>
      <c r="G1290">
        <v>-10</v>
      </c>
      <c r="H1290">
        <v>-1</v>
      </c>
      <c r="I1290">
        <v>-10</v>
      </c>
      <c r="J1290">
        <v>-10</v>
      </c>
    </row>
    <row r="1291" spans="1:10" x14ac:dyDescent="0.2">
      <c r="A1291" t="s">
        <v>1293</v>
      </c>
      <c r="B1291">
        <v>3</v>
      </c>
      <c r="C1291">
        <v>3</v>
      </c>
      <c r="D1291">
        <v>2</v>
      </c>
      <c r="E1291">
        <v>2</v>
      </c>
      <c r="F1291">
        <v>-1</v>
      </c>
      <c r="G1291">
        <v>-10</v>
      </c>
      <c r="H1291">
        <v>-1</v>
      </c>
      <c r="I1291">
        <v>-10</v>
      </c>
      <c r="J1291">
        <v>-10</v>
      </c>
    </row>
    <row r="1292" spans="1:10" x14ac:dyDescent="0.2">
      <c r="A1292" t="s">
        <v>1294</v>
      </c>
      <c r="B1292">
        <v>3</v>
      </c>
      <c r="C1292">
        <v>2</v>
      </c>
      <c r="D1292">
        <v>2</v>
      </c>
      <c r="E1292">
        <v>2</v>
      </c>
      <c r="F1292">
        <v>1</v>
      </c>
      <c r="G1292">
        <v>-10</v>
      </c>
      <c r="H1292">
        <v>-1</v>
      </c>
      <c r="I1292">
        <v>-10</v>
      </c>
      <c r="J1292">
        <v>-10</v>
      </c>
    </row>
    <row r="1293" spans="1:10" x14ac:dyDescent="0.2">
      <c r="A1293" t="s">
        <v>1295</v>
      </c>
      <c r="B1293">
        <v>4</v>
      </c>
      <c r="C1293">
        <v>4</v>
      </c>
      <c r="D1293">
        <v>3</v>
      </c>
      <c r="E1293">
        <v>2</v>
      </c>
      <c r="F1293">
        <v>-1</v>
      </c>
      <c r="G1293">
        <v>-10</v>
      </c>
      <c r="H1293">
        <v>-1</v>
      </c>
      <c r="I1293">
        <v>-10</v>
      </c>
      <c r="J1293">
        <v>-10</v>
      </c>
    </row>
    <row r="1294" spans="1:10" x14ac:dyDescent="0.2">
      <c r="A1294" t="s">
        <v>1296</v>
      </c>
      <c r="B1294">
        <v>3</v>
      </c>
      <c r="C1294">
        <v>3</v>
      </c>
      <c r="D1294">
        <v>4</v>
      </c>
      <c r="E1294">
        <v>4</v>
      </c>
      <c r="F1294">
        <v>-1</v>
      </c>
      <c r="G1294">
        <v>-10</v>
      </c>
      <c r="H1294">
        <v>-1</v>
      </c>
      <c r="I1294">
        <v>-10</v>
      </c>
      <c r="J1294">
        <v>-10</v>
      </c>
    </row>
    <row r="1295" spans="1:10" x14ac:dyDescent="0.2">
      <c r="A1295" t="s">
        <v>1297</v>
      </c>
      <c r="B1295">
        <v>4</v>
      </c>
      <c r="C1295">
        <v>3</v>
      </c>
      <c r="D1295">
        <v>4</v>
      </c>
      <c r="E1295">
        <v>4</v>
      </c>
      <c r="F1295">
        <v>-1</v>
      </c>
      <c r="G1295">
        <v>-10</v>
      </c>
      <c r="H1295">
        <v>-1</v>
      </c>
      <c r="I1295">
        <v>-10</v>
      </c>
      <c r="J1295">
        <v>-10</v>
      </c>
    </row>
    <row r="1296" spans="1:10" x14ac:dyDescent="0.2">
      <c r="A1296" t="s">
        <v>1298</v>
      </c>
      <c r="B1296">
        <v>2</v>
      </c>
      <c r="C1296">
        <v>3</v>
      </c>
      <c r="D1296">
        <v>2</v>
      </c>
      <c r="E1296">
        <v>1</v>
      </c>
      <c r="F1296">
        <v>-1</v>
      </c>
      <c r="G1296">
        <v>-10</v>
      </c>
      <c r="H1296">
        <v>-1</v>
      </c>
      <c r="I1296">
        <v>-10</v>
      </c>
      <c r="J1296">
        <v>-10</v>
      </c>
    </row>
    <row r="1297" spans="1:10" x14ac:dyDescent="0.2">
      <c r="A1297" t="s">
        <v>1299</v>
      </c>
      <c r="B1297">
        <v>4</v>
      </c>
      <c r="C1297">
        <v>4</v>
      </c>
      <c r="D1297">
        <v>5</v>
      </c>
      <c r="E1297">
        <v>4</v>
      </c>
      <c r="F1297">
        <v>-1</v>
      </c>
      <c r="G1297">
        <v>-10</v>
      </c>
      <c r="H1297">
        <v>-1</v>
      </c>
      <c r="I1297">
        <v>-10</v>
      </c>
      <c r="J1297">
        <v>-10</v>
      </c>
    </row>
    <row r="1298" spans="1:10" x14ac:dyDescent="0.2">
      <c r="A1298" t="s">
        <v>1300</v>
      </c>
      <c r="B1298">
        <v>4</v>
      </c>
      <c r="C1298">
        <v>5</v>
      </c>
      <c r="D1298">
        <v>5</v>
      </c>
      <c r="E1298">
        <v>5</v>
      </c>
      <c r="F1298">
        <v>-1</v>
      </c>
      <c r="G1298">
        <v>-10</v>
      </c>
      <c r="H1298">
        <v>-1</v>
      </c>
      <c r="I1298">
        <v>-10</v>
      </c>
      <c r="J1298">
        <v>-10</v>
      </c>
    </row>
    <row r="1299" spans="1:10" x14ac:dyDescent="0.2">
      <c r="A1299" t="s">
        <v>1301</v>
      </c>
      <c r="B1299">
        <v>3</v>
      </c>
      <c r="C1299">
        <v>2</v>
      </c>
      <c r="D1299">
        <v>2</v>
      </c>
      <c r="E1299">
        <v>1</v>
      </c>
      <c r="F1299">
        <v>1</v>
      </c>
      <c r="G1299">
        <v>-10</v>
      </c>
      <c r="H1299">
        <v>-1</v>
      </c>
      <c r="I1299">
        <v>-10</v>
      </c>
      <c r="J1299">
        <v>-10</v>
      </c>
    </row>
    <row r="1300" spans="1:10" x14ac:dyDescent="0.2">
      <c r="A1300" t="s">
        <v>1302</v>
      </c>
      <c r="B1300">
        <v>1</v>
      </c>
      <c r="C1300">
        <v>2</v>
      </c>
      <c r="D1300">
        <v>1</v>
      </c>
      <c r="E1300">
        <v>1</v>
      </c>
      <c r="F1300">
        <v>-1</v>
      </c>
      <c r="G1300">
        <v>-10</v>
      </c>
      <c r="H1300">
        <v>-1</v>
      </c>
      <c r="I1300">
        <v>-10</v>
      </c>
      <c r="J1300">
        <v>-10</v>
      </c>
    </row>
    <row r="1301" spans="1:10" x14ac:dyDescent="0.2">
      <c r="A1301" t="s">
        <v>1303</v>
      </c>
      <c r="B1301">
        <v>1</v>
      </c>
      <c r="C1301">
        <v>1</v>
      </c>
      <c r="D1301">
        <v>1</v>
      </c>
      <c r="E1301">
        <v>1</v>
      </c>
      <c r="F1301">
        <v>-1</v>
      </c>
      <c r="G1301">
        <v>-10</v>
      </c>
      <c r="H1301">
        <v>-1</v>
      </c>
      <c r="I1301">
        <v>-10</v>
      </c>
      <c r="J1301">
        <v>-10</v>
      </c>
    </row>
    <row r="1302" spans="1:10" x14ac:dyDescent="0.2">
      <c r="A1302" t="s">
        <v>1304</v>
      </c>
      <c r="B1302">
        <v>1</v>
      </c>
      <c r="C1302">
        <v>1</v>
      </c>
      <c r="D1302">
        <v>1</v>
      </c>
      <c r="E1302">
        <v>1</v>
      </c>
      <c r="F1302">
        <v>-1</v>
      </c>
      <c r="G1302">
        <v>-10</v>
      </c>
      <c r="H1302">
        <v>-1</v>
      </c>
      <c r="I1302">
        <v>-10</v>
      </c>
      <c r="J1302">
        <v>-10</v>
      </c>
    </row>
    <row r="1303" spans="1:10" x14ac:dyDescent="0.2">
      <c r="A1303" t="s">
        <v>1305</v>
      </c>
      <c r="B1303">
        <v>3</v>
      </c>
      <c r="C1303">
        <v>2</v>
      </c>
      <c r="D1303">
        <v>1</v>
      </c>
      <c r="E1303">
        <v>1</v>
      </c>
      <c r="F1303">
        <v>-1</v>
      </c>
      <c r="G1303">
        <v>-10</v>
      </c>
      <c r="H1303">
        <v>-1</v>
      </c>
      <c r="I1303">
        <v>-10</v>
      </c>
      <c r="J1303">
        <v>-10</v>
      </c>
    </row>
    <row r="1304" spans="1:10" x14ac:dyDescent="0.2">
      <c r="A1304" t="s">
        <v>1306</v>
      </c>
      <c r="B1304">
        <v>2</v>
      </c>
      <c r="C1304">
        <v>2</v>
      </c>
      <c r="D1304">
        <v>1</v>
      </c>
      <c r="E1304">
        <v>1</v>
      </c>
      <c r="F1304">
        <v>-1</v>
      </c>
      <c r="G1304">
        <v>-10</v>
      </c>
      <c r="H1304">
        <v>-1</v>
      </c>
      <c r="I1304">
        <v>-10</v>
      </c>
      <c r="J1304">
        <v>-10</v>
      </c>
    </row>
    <row r="1305" spans="1:10" x14ac:dyDescent="0.2">
      <c r="A1305" t="s">
        <v>1307</v>
      </c>
      <c r="B1305">
        <v>1</v>
      </c>
      <c r="C1305">
        <v>2</v>
      </c>
      <c r="D1305">
        <v>1</v>
      </c>
      <c r="E1305">
        <v>1</v>
      </c>
      <c r="F1305">
        <v>-1</v>
      </c>
      <c r="G1305">
        <v>-10</v>
      </c>
      <c r="H1305">
        <v>-1</v>
      </c>
      <c r="I1305">
        <v>-10</v>
      </c>
      <c r="J1305">
        <v>-10</v>
      </c>
    </row>
    <row r="1306" spans="1:10" x14ac:dyDescent="0.2">
      <c r="A1306" t="s">
        <v>1308</v>
      </c>
      <c r="B1306">
        <v>4</v>
      </c>
      <c r="C1306">
        <v>5</v>
      </c>
      <c r="D1306">
        <v>4</v>
      </c>
      <c r="E1306">
        <v>3</v>
      </c>
      <c r="F1306">
        <v>-1</v>
      </c>
      <c r="G1306">
        <v>-10</v>
      </c>
      <c r="H1306">
        <v>-1</v>
      </c>
      <c r="I1306">
        <v>-10</v>
      </c>
      <c r="J1306">
        <v>-10</v>
      </c>
    </row>
    <row r="1307" spans="1:10" x14ac:dyDescent="0.2">
      <c r="A1307" t="s">
        <v>1309</v>
      </c>
      <c r="B1307">
        <v>4</v>
      </c>
      <c r="C1307">
        <v>3</v>
      </c>
      <c r="D1307">
        <v>5</v>
      </c>
      <c r="E1307">
        <v>4</v>
      </c>
      <c r="F1307">
        <v>-1</v>
      </c>
      <c r="G1307">
        <v>-10</v>
      </c>
      <c r="H1307">
        <v>-1</v>
      </c>
      <c r="I1307">
        <v>-10</v>
      </c>
      <c r="J1307">
        <v>-10</v>
      </c>
    </row>
    <row r="1308" spans="1:10" x14ac:dyDescent="0.2">
      <c r="A1308" t="s">
        <v>1310</v>
      </c>
      <c r="B1308">
        <v>4</v>
      </c>
      <c r="C1308">
        <v>4</v>
      </c>
      <c r="D1308">
        <v>3</v>
      </c>
      <c r="E1308">
        <v>4</v>
      </c>
      <c r="F1308">
        <v>-1</v>
      </c>
      <c r="G1308">
        <v>-10</v>
      </c>
      <c r="H1308">
        <v>-1</v>
      </c>
      <c r="I1308">
        <v>-10</v>
      </c>
      <c r="J1308">
        <v>-10</v>
      </c>
    </row>
    <row r="1309" spans="1:10" x14ac:dyDescent="0.2">
      <c r="A1309" t="s">
        <v>1311</v>
      </c>
      <c r="B1309">
        <v>4</v>
      </c>
      <c r="C1309">
        <v>4</v>
      </c>
      <c r="D1309">
        <v>4</v>
      </c>
      <c r="E1309">
        <v>4</v>
      </c>
      <c r="F1309">
        <v>-1</v>
      </c>
      <c r="G1309">
        <v>-10</v>
      </c>
      <c r="H1309">
        <v>-1</v>
      </c>
      <c r="I1309">
        <v>-10</v>
      </c>
      <c r="J1309">
        <v>-10</v>
      </c>
    </row>
    <row r="1310" spans="1:10" x14ac:dyDescent="0.2">
      <c r="A1310" t="s">
        <v>1312</v>
      </c>
      <c r="B1310">
        <v>5</v>
      </c>
      <c r="C1310">
        <v>4</v>
      </c>
      <c r="D1310">
        <v>4</v>
      </c>
      <c r="E1310">
        <v>4</v>
      </c>
      <c r="F1310">
        <v>1</v>
      </c>
      <c r="G1310">
        <v>-10</v>
      </c>
      <c r="H1310">
        <v>-1</v>
      </c>
      <c r="I1310">
        <v>-10</v>
      </c>
      <c r="J1310">
        <v>-10</v>
      </c>
    </row>
    <row r="1311" spans="1:10" x14ac:dyDescent="0.2">
      <c r="A1311" t="s">
        <v>1313</v>
      </c>
      <c r="B1311">
        <v>2</v>
      </c>
      <c r="C1311">
        <v>2</v>
      </c>
      <c r="D1311">
        <v>1</v>
      </c>
      <c r="E1311">
        <v>1</v>
      </c>
      <c r="F1311">
        <v>-1</v>
      </c>
      <c r="G1311">
        <v>-10</v>
      </c>
      <c r="H1311">
        <v>-1</v>
      </c>
      <c r="I1311">
        <v>-10</v>
      </c>
      <c r="J1311">
        <v>-10</v>
      </c>
    </row>
    <row r="1312" spans="1:10" x14ac:dyDescent="0.2">
      <c r="A1312" t="s">
        <v>1314</v>
      </c>
      <c r="B1312">
        <v>2</v>
      </c>
      <c r="C1312">
        <v>1</v>
      </c>
      <c r="D1312">
        <v>1</v>
      </c>
      <c r="E1312">
        <v>1</v>
      </c>
      <c r="F1312">
        <v>1</v>
      </c>
      <c r="G1312">
        <v>-10</v>
      </c>
      <c r="H1312">
        <v>-1</v>
      </c>
      <c r="I1312">
        <v>-10</v>
      </c>
      <c r="J1312">
        <v>-10</v>
      </c>
    </row>
    <row r="1313" spans="1:10" x14ac:dyDescent="0.2">
      <c r="A1313" t="s">
        <v>415</v>
      </c>
      <c r="B1313">
        <v>4</v>
      </c>
      <c r="C1313">
        <v>1</v>
      </c>
      <c r="D1313">
        <v>3</v>
      </c>
      <c r="E1313">
        <v>3</v>
      </c>
      <c r="F1313">
        <v>-1</v>
      </c>
      <c r="G1313">
        <v>-10</v>
      </c>
      <c r="H1313">
        <v>-1</v>
      </c>
      <c r="I1313">
        <v>-10</v>
      </c>
      <c r="J1313">
        <v>-10</v>
      </c>
    </row>
    <row r="1314" spans="1:10" x14ac:dyDescent="0.2">
      <c r="A1314" t="s">
        <v>1315</v>
      </c>
      <c r="B1314">
        <v>4</v>
      </c>
      <c r="C1314">
        <v>4</v>
      </c>
      <c r="D1314">
        <v>5</v>
      </c>
      <c r="E1314">
        <v>4</v>
      </c>
      <c r="F1314">
        <v>-1</v>
      </c>
      <c r="G1314">
        <v>-10</v>
      </c>
      <c r="H1314">
        <v>-1</v>
      </c>
      <c r="I1314">
        <v>-10</v>
      </c>
      <c r="J1314">
        <v>-10</v>
      </c>
    </row>
    <row r="1315" spans="1:10" x14ac:dyDescent="0.2">
      <c r="A1315" t="s">
        <v>1316</v>
      </c>
      <c r="B1315">
        <v>4</v>
      </c>
      <c r="C1315">
        <v>3</v>
      </c>
      <c r="D1315">
        <v>4</v>
      </c>
      <c r="E1315">
        <v>4</v>
      </c>
      <c r="F1315">
        <v>-1</v>
      </c>
      <c r="G1315">
        <v>-10</v>
      </c>
      <c r="H1315">
        <v>-1</v>
      </c>
      <c r="I1315">
        <v>-10</v>
      </c>
      <c r="J1315">
        <v>-10</v>
      </c>
    </row>
    <row r="1316" spans="1:10" x14ac:dyDescent="0.2">
      <c r="A1316" t="s">
        <v>1317</v>
      </c>
      <c r="B1316">
        <v>4</v>
      </c>
      <c r="C1316">
        <v>5</v>
      </c>
      <c r="D1316">
        <v>4</v>
      </c>
      <c r="E1316">
        <v>4</v>
      </c>
      <c r="F1316">
        <v>-1</v>
      </c>
      <c r="G1316">
        <v>-10</v>
      </c>
      <c r="H1316">
        <v>-1</v>
      </c>
      <c r="I1316">
        <v>-10</v>
      </c>
      <c r="J1316">
        <v>-10</v>
      </c>
    </row>
    <row r="1317" spans="1:10" x14ac:dyDescent="0.2">
      <c r="A1317" t="s">
        <v>1318</v>
      </c>
      <c r="B1317">
        <v>3</v>
      </c>
      <c r="C1317">
        <v>4</v>
      </c>
      <c r="D1317">
        <v>3</v>
      </c>
      <c r="E1317">
        <v>2</v>
      </c>
      <c r="F1317">
        <v>1</v>
      </c>
      <c r="G1317">
        <v>-10</v>
      </c>
      <c r="H1317">
        <v>-1</v>
      </c>
      <c r="I1317">
        <v>-10</v>
      </c>
      <c r="J1317">
        <v>-10</v>
      </c>
    </row>
    <row r="1318" spans="1:10" x14ac:dyDescent="0.2">
      <c r="A1318" t="s">
        <v>1319</v>
      </c>
      <c r="B1318">
        <v>4</v>
      </c>
      <c r="C1318">
        <v>3</v>
      </c>
      <c r="D1318">
        <v>5</v>
      </c>
      <c r="E1318">
        <v>4</v>
      </c>
      <c r="F1318">
        <v>-1</v>
      </c>
      <c r="G1318">
        <v>-10</v>
      </c>
      <c r="H1318">
        <v>-1</v>
      </c>
      <c r="I1318">
        <v>-10</v>
      </c>
      <c r="J1318">
        <v>-10</v>
      </c>
    </row>
    <row r="1319" spans="1:10" x14ac:dyDescent="0.2">
      <c r="A1319" t="s">
        <v>1320</v>
      </c>
      <c r="B1319">
        <v>5</v>
      </c>
      <c r="C1319">
        <v>4</v>
      </c>
      <c r="D1319">
        <v>5</v>
      </c>
      <c r="E1319">
        <v>5</v>
      </c>
      <c r="F1319">
        <v>-1</v>
      </c>
      <c r="G1319">
        <v>-10</v>
      </c>
      <c r="H1319">
        <v>-1</v>
      </c>
      <c r="I1319">
        <v>-10</v>
      </c>
      <c r="J1319">
        <v>-10</v>
      </c>
    </row>
    <row r="1320" spans="1:10" x14ac:dyDescent="0.2">
      <c r="A1320" t="s">
        <v>1321</v>
      </c>
      <c r="B1320">
        <v>4</v>
      </c>
      <c r="C1320">
        <v>4</v>
      </c>
      <c r="D1320">
        <v>4</v>
      </c>
      <c r="E1320">
        <v>4</v>
      </c>
      <c r="F1320">
        <v>1</v>
      </c>
      <c r="G1320">
        <v>-10</v>
      </c>
      <c r="H1320">
        <v>-1</v>
      </c>
      <c r="I1320">
        <v>-10</v>
      </c>
      <c r="J1320">
        <v>-10</v>
      </c>
    </row>
    <row r="1321" spans="1:10" x14ac:dyDescent="0.2">
      <c r="A1321" t="s">
        <v>1322</v>
      </c>
      <c r="B1321">
        <v>1</v>
      </c>
      <c r="C1321">
        <v>1</v>
      </c>
      <c r="D1321">
        <v>1</v>
      </c>
      <c r="E1321">
        <v>1</v>
      </c>
      <c r="F1321">
        <v>-1</v>
      </c>
      <c r="G1321">
        <v>-10</v>
      </c>
      <c r="H1321">
        <v>-1</v>
      </c>
      <c r="I1321">
        <v>-10</v>
      </c>
      <c r="J1321">
        <v>-10</v>
      </c>
    </row>
    <row r="1322" spans="1:10" x14ac:dyDescent="0.2">
      <c r="A1322" t="s">
        <v>1323</v>
      </c>
      <c r="B1322">
        <v>4</v>
      </c>
      <c r="C1322">
        <v>5</v>
      </c>
      <c r="D1322">
        <v>5</v>
      </c>
      <c r="E1322">
        <v>5</v>
      </c>
      <c r="F1322">
        <v>-1</v>
      </c>
      <c r="G1322">
        <v>-10</v>
      </c>
      <c r="H1322">
        <v>-1</v>
      </c>
      <c r="I1322">
        <v>-10</v>
      </c>
      <c r="J1322">
        <v>-10</v>
      </c>
    </row>
    <row r="1323" spans="1:10" x14ac:dyDescent="0.2">
      <c r="A1323" t="s">
        <v>1324</v>
      </c>
      <c r="B1323">
        <v>5</v>
      </c>
      <c r="C1323">
        <v>5</v>
      </c>
      <c r="D1323">
        <v>5</v>
      </c>
      <c r="E1323">
        <v>5</v>
      </c>
      <c r="F1323">
        <v>-1</v>
      </c>
      <c r="G1323">
        <v>-10</v>
      </c>
      <c r="H1323">
        <v>-1</v>
      </c>
      <c r="I1323">
        <v>-10</v>
      </c>
      <c r="J1323">
        <v>-10</v>
      </c>
    </row>
    <row r="1324" spans="1:10" x14ac:dyDescent="0.2">
      <c r="A1324" t="s">
        <v>1325</v>
      </c>
      <c r="B1324">
        <v>4</v>
      </c>
      <c r="C1324">
        <v>5</v>
      </c>
      <c r="D1324">
        <v>4</v>
      </c>
      <c r="E1324">
        <v>4</v>
      </c>
      <c r="F1324">
        <v>-1</v>
      </c>
      <c r="G1324">
        <v>-10</v>
      </c>
      <c r="H1324">
        <v>-1</v>
      </c>
      <c r="I1324">
        <v>-10</v>
      </c>
      <c r="J1324">
        <v>-10</v>
      </c>
    </row>
    <row r="1325" spans="1:10" x14ac:dyDescent="0.2">
      <c r="A1325" t="s">
        <v>1326</v>
      </c>
      <c r="B1325">
        <v>4</v>
      </c>
      <c r="C1325">
        <v>3</v>
      </c>
      <c r="D1325">
        <v>5</v>
      </c>
      <c r="E1325">
        <v>3</v>
      </c>
      <c r="F1325">
        <v>1</v>
      </c>
      <c r="G1325">
        <v>-10</v>
      </c>
      <c r="H1325">
        <v>-1</v>
      </c>
      <c r="I1325">
        <v>-10</v>
      </c>
      <c r="J1325">
        <v>-10</v>
      </c>
    </row>
    <row r="1326" spans="1:10" x14ac:dyDescent="0.2">
      <c r="A1326" t="s">
        <v>1327</v>
      </c>
      <c r="B1326">
        <v>4</v>
      </c>
      <c r="C1326">
        <v>4</v>
      </c>
      <c r="D1326">
        <v>3</v>
      </c>
      <c r="E1326">
        <v>4</v>
      </c>
      <c r="F1326">
        <v>-1</v>
      </c>
      <c r="G1326">
        <v>-10</v>
      </c>
      <c r="H1326">
        <v>-1</v>
      </c>
      <c r="I1326">
        <v>-10</v>
      </c>
      <c r="J1326">
        <v>-10</v>
      </c>
    </row>
    <row r="1327" spans="1:10" x14ac:dyDescent="0.2">
      <c r="A1327" t="s">
        <v>1328</v>
      </c>
      <c r="B1327">
        <v>4</v>
      </c>
      <c r="C1327">
        <v>5</v>
      </c>
      <c r="D1327">
        <v>5</v>
      </c>
      <c r="E1327">
        <v>5</v>
      </c>
      <c r="F1327">
        <v>-1</v>
      </c>
      <c r="G1327">
        <v>-10</v>
      </c>
      <c r="H1327">
        <v>-1</v>
      </c>
      <c r="I1327">
        <v>-10</v>
      </c>
      <c r="J1327">
        <v>-10</v>
      </c>
    </row>
    <row r="1328" spans="1:10" x14ac:dyDescent="0.2">
      <c r="A1328" t="s">
        <v>1329</v>
      </c>
      <c r="B1328">
        <v>3</v>
      </c>
      <c r="C1328">
        <v>1</v>
      </c>
      <c r="D1328">
        <v>1</v>
      </c>
      <c r="E1328">
        <v>1</v>
      </c>
      <c r="F1328">
        <v>-1</v>
      </c>
      <c r="G1328">
        <v>-10</v>
      </c>
      <c r="H1328">
        <v>-1</v>
      </c>
      <c r="I1328">
        <v>-10</v>
      </c>
      <c r="J1328">
        <v>-10</v>
      </c>
    </row>
    <row r="1329" spans="1:10" x14ac:dyDescent="0.2">
      <c r="A1329" t="s">
        <v>1330</v>
      </c>
      <c r="B1329">
        <v>5</v>
      </c>
      <c r="C1329">
        <v>4</v>
      </c>
      <c r="D1329">
        <v>4</v>
      </c>
      <c r="E1329">
        <v>4</v>
      </c>
      <c r="F1329">
        <v>-1</v>
      </c>
      <c r="G1329">
        <v>-10</v>
      </c>
      <c r="H1329">
        <v>-1</v>
      </c>
      <c r="I1329">
        <v>-10</v>
      </c>
      <c r="J1329">
        <v>-10</v>
      </c>
    </row>
    <row r="1330" spans="1:10" x14ac:dyDescent="0.2">
      <c r="A1330" t="s">
        <v>1331</v>
      </c>
      <c r="B1330">
        <v>4</v>
      </c>
      <c r="C1330">
        <v>2</v>
      </c>
      <c r="D1330">
        <v>3</v>
      </c>
      <c r="E1330">
        <v>2</v>
      </c>
      <c r="F1330">
        <v>-1</v>
      </c>
      <c r="G1330">
        <v>-10</v>
      </c>
      <c r="H1330">
        <v>-1</v>
      </c>
      <c r="I1330">
        <v>-10</v>
      </c>
      <c r="J1330">
        <v>-10</v>
      </c>
    </row>
    <row r="1331" spans="1:10" x14ac:dyDescent="0.2">
      <c r="A1331" t="s">
        <v>1332</v>
      </c>
      <c r="B1331">
        <v>2</v>
      </c>
      <c r="C1331">
        <v>3</v>
      </c>
      <c r="D1331">
        <v>2</v>
      </c>
      <c r="E1331">
        <v>2</v>
      </c>
      <c r="F1331">
        <v>1</v>
      </c>
      <c r="G1331">
        <v>-10</v>
      </c>
      <c r="H1331">
        <v>-1</v>
      </c>
      <c r="I1331">
        <v>-10</v>
      </c>
      <c r="J1331">
        <v>-10</v>
      </c>
    </row>
    <row r="1332" spans="1:10" x14ac:dyDescent="0.2">
      <c r="A1332" t="s">
        <v>1333</v>
      </c>
      <c r="B1332">
        <v>4</v>
      </c>
      <c r="C1332">
        <v>5</v>
      </c>
      <c r="D1332">
        <v>5</v>
      </c>
      <c r="E1332">
        <v>5</v>
      </c>
      <c r="F1332">
        <v>1</v>
      </c>
      <c r="G1332">
        <v>-10</v>
      </c>
      <c r="H1332">
        <v>-1</v>
      </c>
      <c r="I1332">
        <v>-10</v>
      </c>
      <c r="J1332">
        <v>-10</v>
      </c>
    </row>
    <row r="1333" spans="1:10" x14ac:dyDescent="0.2">
      <c r="A1333" t="s">
        <v>1334</v>
      </c>
      <c r="B1333">
        <v>2</v>
      </c>
      <c r="C1333">
        <v>2</v>
      </c>
      <c r="D1333">
        <v>1</v>
      </c>
      <c r="E1333">
        <v>1</v>
      </c>
      <c r="F1333">
        <v>-1</v>
      </c>
      <c r="G1333">
        <v>-10</v>
      </c>
      <c r="H1333">
        <v>-1</v>
      </c>
      <c r="I1333">
        <v>-10</v>
      </c>
      <c r="J1333">
        <v>-10</v>
      </c>
    </row>
    <row r="1334" spans="1:10" x14ac:dyDescent="0.2">
      <c r="A1334" t="s">
        <v>1335</v>
      </c>
      <c r="B1334">
        <v>4</v>
      </c>
      <c r="C1334">
        <v>5</v>
      </c>
      <c r="D1334">
        <v>4</v>
      </c>
      <c r="E1334">
        <v>3</v>
      </c>
      <c r="F1334">
        <v>1</v>
      </c>
      <c r="G1334">
        <v>-10</v>
      </c>
      <c r="H1334">
        <v>-1</v>
      </c>
      <c r="I1334">
        <v>-10</v>
      </c>
      <c r="J1334">
        <v>-10</v>
      </c>
    </row>
    <row r="1335" spans="1:10" x14ac:dyDescent="0.2">
      <c r="A1335" t="s">
        <v>1336</v>
      </c>
      <c r="B1335">
        <v>4</v>
      </c>
      <c r="C1335">
        <v>2</v>
      </c>
      <c r="D1335">
        <v>4</v>
      </c>
      <c r="E1335">
        <v>3</v>
      </c>
      <c r="F1335">
        <v>-1</v>
      </c>
      <c r="G1335">
        <v>-10</v>
      </c>
      <c r="H1335">
        <v>-1</v>
      </c>
      <c r="I1335">
        <v>-10</v>
      </c>
      <c r="J1335">
        <v>-10</v>
      </c>
    </row>
    <row r="1336" spans="1:10" x14ac:dyDescent="0.2">
      <c r="A1336" t="s">
        <v>1337</v>
      </c>
      <c r="B1336">
        <v>4</v>
      </c>
      <c r="C1336">
        <v>2</v>
      </c>
      <c r="D1336">
        <v>3</v>
      </c>
      <c r="E1336">
        <v>3</v>
      </c>
      <c r="F1336">
        <v>-1</v>
      </c>
      <c r="G1336">
        <v>-10</v>
      </c>
      <c r="H1336">
        <v>-1</v>
      </c>
      <c r="I1336">
        <v>-10</v>
      </c>
      <c r="J1336">
        <v>-10</v>
      </c>
    </row>
    <row r="1337" spans="1:10" x14ac:dyDescent="0.2">
      <c r="A1337" t="s">
        <v>1338</v>
      </c>
      <c r="B1337">
        <v>4</v>
      </c>
      <c r="C1337">
        <v>5</v>
      </c>
      <c r="D1337">
        <v>4</v>
      </c>
      <c r="E1337">
        <v>5</v>
      </c>
      <c r="F1337">
        <v>1</v>
      </c>
      <c r="G1337">
        <v>-10</v>
      </c>
      <c r="H1337">
        <v>-1</v>
      </c>
      <c r="I1337">
        <v>-10</v>
      </c>
      <c r="J1337">
        <v>-10</v>
      </c>
    </row>
    <row r="1338" spans="1:10" x14ac:dyDescent="0.2">
      <c r="A1338" t="s">
        <v>1339</v>
      </c>
      <c r="B1338">
        <v>4</v>
      </c>
      <c r="C1338">
        <v>1</v>
      </c>
      <c r="D1338">
        <v>3</v>
      </c>
      <c r="E1338">
        <v>2</v>
      </c>
      <c r="F1338">
        <v>-1</v>
      </c>
      <c r="G1338">
        <v>-10</v>
      </c>
      <c r="H1338">
        <v>-1</v>
      </c>
      <c r="I1338">
        <v>-10</v>
      </c>
      <c r="J1338">
        <v>-10</v>
      </c>
    </row>
    <row r="1339" spans="1:10" x14ac:dyDescent="0.2">
      <c r="A1339" t="s">
        <v>1340</v>
      </c>
      <c r="B1339">
        <v>4</v>
      </c>
      <c r="C1339">
        <v>3</v>
      </c>
      <c r="D1339">
        <v>4</v>
      </c>
      <c r="E1339">
        <v>4</v>
      </c>
      <c r="F1339">
        <v>-1</v>
      </c>
      <c r="G1339">
        <v>-10</v>
      </c>
      <c r="H1339">
        <v>-1</v>
      </c>
      <c r="I1339">
        <v>-10</v>
      </c>
      <c r="J1339">
        <v>-10</v>
      </c>
    </row>
    <row r="1340" spans="1:10" x14ac:dyDescent="0.2">
      <c r="A1340" t="s">
        <v>1341</v>
      </c>
      <c r="B1340">
        <v>4</v>
      </c>
      <c r="C1340">
        <v>5</v>
      </c>
      <c r="D1340">
        <v>4</v>
      </c>
      <c r="E1340">
        <v>4</v>
      </c>
      <c r="F1340">
        <v>-1</v>
      </c>
      <c r="G1340">
        <v>-10</v>
      </c>
      <c r="H1340">
        <v>-1</v>
      </c>
      <c r="I1340">
        <v>-10</v>
      </c>
      <c r="J1340">
        <v>-10</v>
      </c>
    </row>
    <row r="1341" spans="1:10" x14ac:dyDescent="0.2">
      <c r="A1341" t="s">
        <v>1342</v>
      </c>
      <c r="B1341">
        <v>4</v>
      </c>
      <c r="C1341">
        <v>4</v>
      </c>
      <c r="D1341">
        <v>4</v>
      </c>
      <c r="E1341">
        <v>4</v>
      </c>
      <c r="F1341">
        <v>-1</v>
      </c>
      <c r="G1341">
        <v>-10</v>
      </c>
      <c r="H1341">
        <v>-1</v>
      </c>
      <c r="I1341">
        <v>-10</v>
      </c>
      <c r="J1341">
        <v>-10</v>
      </c>
    </row>
    <row r="1342" spans="1:10" x14ac:dyDescent="0.2">
      <c r="A1342" t="s">
        <v>1343</v>
      </c>
      <c r="B1342">
        <v>4</v>
      </c>
      <c r="C1342">
        <v>3</v>
      </c>
      <c r="D1342">
        <v>4</v>
      </c>
      <c r="E1342">
        <v>4</v>
      </c>
      <c r="F1342">
        <v>-1</v>
      </c>
      <c r="G1342">
        <v>-10</v>
      </c>
      <c r="H1342">
        <v>-1</v>
      </c>
      <c r="I1342">
        <v>-10</v>
      </c>
      <c r="J1342">
        <v>-10</v>
      </c>
    </row>
    <row r="1343" spans="1:10" x14ac:dyDescent="0.2">
      <c r="A1343" t="s">
        <v>1344</v>
      </c>
      <c r="B1343">
        <v>3</v>
      </c>
      <c r="C1343">
        <v>4</v>
      </c>
      <c r="D1343">
        <v>4</v>
      </c>
      <c r="E1343">
        <v>3</v>
      </c>
      <c r="F1343">
        <v>1</v>
      </c>
      <c r="G1343">
        <v>-10</v>
      </c>
      <c r="H1343">
        <v>-1</v>
      </c>
      <c r="I1343">
        <v>-10</v>
      </c>
      <c r="J1343">
        <v>-10</v>
      </c>
    </row>
    <row r="1344" spans="1:10" x14ac:dyDescent="0.2">
      <c r="A1344" t="s">
        <v>1345</v>
      </c>
      <c r="B1344">
        <v>3</v>
      </c>
      <c r="C1344">
        <v>3</v>
      </c>
      <c r="D1344">
        <v>4</v>
      </c>
      <c r="E1344">
        <v>2</v>
      </c>
      <c r="F1344">
        <v>-1</v>
      </c>
      <c r="G1344">
        <v>-10</v>
      </c>
      <c r="H1344">
        <v>-1</v>
      </c>
      <c r="I1344">
        <v>-10</v>
      </c>
      <c r="J1344">
        <v>-10</v>
      </c>
    </row>
    <row r="1345" spans="1:10" x14ac:dyDescent="0.2">
      <c r="A1345" t="s">
        <v>1346</v>
      </c>
      <c r="B1345">
        <v>2</v>
      </c>
      <c r="C1345">
        <v>1</v>
      </c>
      <c r="D1345">
        <v>1</v>
      </c>
      <c r="E1345">
        <v>1</v>
      </c>
      <c r="F1345">
        <v>-1</v>
      </c>
      <c r="G1345">
        <v>-10</v>
      </c>
      <c r="H1345">
        <v>-1</v>
      </c>
      <c r="I1345">
        <v>-10</v>
      </c>
      <c r="J1345">
        <v>-10</v>
      </c>
    </row>
    <row r="1346" spans="1:10" x14ac:dyDescent="0.2">
      <c r="A1346" t="s">
        <v>1347</v>
      </c>
      <c r="B1346">
        <v>4</v>
      </c>
      <c r="C1346">
        <v>5</v>
      </c>
      <c r="D1346">
        <v>5</v>
      </c>
      <c r="E1346">
        <v>5</v>
      </c>
      <c r="F1346">
        <v>1</v>
      </c>
      <c r="G1346">
        <v>-10</v>
      </c>
      <c r="H1346">
        <v>-1</v>
      </c>
      <c r="I1346">
        <v>-10</v>
      </c>
      <c r="J1346">
        <v>-10</v>
      </c>
    </row>
    <row r="1347" spans="1:10" x14ac:dyDescent="0.2">
      <c r="A1347" t="s">
        <v>1348</v>
      </c>
      <c r="B1347">
        <v>3</v>
      </c>
      <c r="C1347">
        <v>2</v>
      </c>
      <c r="D1347">
        <v>4</v>
      </c>
      <c r="E1347">
        <v>3</v>
      </c>
      <c r="F1347">
        <v>1</v>
      </c>
      <c r="G1347">
        <v>-10</v>
      </c>
      <c r="H1347">
        <v>-1</v>
      </c>
      <c r="I1347">
        <v>-10</v>
      </c>
      <c r="J1347">
        <v>-10</v>
      </c>
    </row>
    <row r="1348" spans="1:10" x14ac:dyDescent="0.2">
      <c r="A1348" t="s">
        <v>1349</v>
      </c>
      <c r="B1348">
        <v>4</v>
      </c>
      <c r="C1348">
        <v>3</v>
      </c>
      <c r="D1348">
        <v>4</v>
      </c>
      <c r="E1348">
        <v>4</v>
      </c>
      <c r="F1348">
        <v>-1</v>
      </c>
      <c r="G1348">
        <v>-10</v>
      </c>
      <c r="H1348">
        <v>-1</v>
      </c>
      <c r="I1348">
        <v>-10</v>
      </c>
      <c r="J1348">
        <v>-10</v>
      </c>
    </row>
    <row r="1349" spans="1:10" x14ac:dyDescent="0.2">
      <c r="A1349" t="s">
        <v>1350</v>
      </c>
      <c r="B1349">
        <v>2</v>
      </c>
      <c r="C1349">
        <v>4</v>
      </c>
      <c r="D1349">
        <v>3</v>
      </c>
      <c r="E1349">
        <v>2</v>
      </c>
      <c r="F1349">
        <v>-1</v>
      </c>
      <c r="G1349">
        <v>-10</v>
      </c>
      <c r="H1349">
        <v>-1</v>
      </c>
      <c r="I1349">
        <v>-10</v>
      </c>
      <c r="J1349">
        <v>-10</v>
      </c>
    </row>
    <row r="1350" spans="1:10" x14ac:dyDescent="0.2">
      <c r="A1350" t="s">
        <v>1351</v>
      </c>
      <c r="B1350">
        <v>4</v>
      </c>
      <c r="C1350">
        <v>2</v>
      </c>
      <c r="D1350">
        <v>4</v>
      </c>
      <c r="E1350">
        <v>3</v>
      </c>
      <c r="F1350">
        <v>-1</v>
      </c>
      <c r="G1350">
        <v>-10</v>
      </c>
      <c r="H1350">
        <v>-1</v>
      </c>
      <c r="I1350">
        <v>-10</v>
      </c>
      <c r="J1350">
        <v>-10</v>
      </c>
    </row>
    <row r="1351" spans="1:10" x14ac:dyDescent="0.2">
      <c r="A1351" t="s">
        <v>1352</v>
      </c>
      <c r="B1351">
        <v>3</v>
      </c>
      <c r="C1351">
        <v>5</v>
      </c>
      <c r="D1351">
        <v>4</v>
      </c>
      <c r="E1351">
        <v>3</v>
      </c>
      <c r="F1351">
        <v>-1</v>
      </c>
      <c r="G1351">
        <v>-10</v>
      </c>
      <c r="H1351">
        <v>-1</v>
      </c>
      <c r="I1351">
        <v>-10</v>
      </c>
      <c r="J1351">
        <v>-10</v>
      </c>
    </row>
    <row r="1352" spans="1:10" x14ac:dyDescent="0.2">
      <c r="A1352" t="s">
        <v>110</v>
      </c>
      <c r="B1352">
        <v>4</v>
      </c>
      <c r="C1352">
        <v>1</v>
      </c>
      <c r="D1352">
        <v>4</v>
      </c>
      <c r="E1352">
        <v>2</v>
      </c>
      <c r="F1352">
        <v>-1</v>
      </c>
      <c r="G1352">
        <v>-10</v>
      </c>
      <c r="H1352">
        <v>-1</v>
      </c>
      <c r="I1352">
        <v>-10</v>
      </c>
      <c r="J1352">
        <v>-10</v>
      </c>
    </row>
    <row r="1353" spans="1:10" x14ac:dyDescent="0.2">
      <c r="A1353" t="s">
        <v>1353</v>
      </c>
      <c r="B1353">
        <v>4</v>
      </c>
      <c r="C1353">
        <v>3</v>
      </c>
      <c r="D1353">
        <v>3</v>
      </c>
      <c r="E1353">
        <v>2</v>
      </c>
      <c r="F1353">
        <v>-1</v>
      </c>
      <c r="G1353">
        <v>10</v>
      </c>
      <c r="H1353">
        <v>-1</v>
      </c>
      <c r="I1353">
        <v>10</v>
      </c>
      <c r="J1353">
        <v>4</v>
      </c>
    </row>
    <row r="1354" spans="1:10" x14ac:dyDescent="0.2">
      <c r="A1354" t="s">
        <v>1354</v>
      </c>
      <c r="B1354">
        <v>4</v>
      </c>
      <c r="C1354">
        <v>4</v>
      </c>
      <c r="D1354">
        <v>5</v>
      </c>
      <c r="E1354">
        <v>4</v>
      </c>
      <c r="F1354">
        <v>-1</v>
      </c>
      <c r="G1354">
        <v>10</v>
      </c>
      <c r="H1354">
        <v>-1</v>
      </c>
      <c r="I1354">
        <v>10</v>
      </c>
      <c r="J1354">
        <v>4</v>
      </c>
    </row>
    <row r="1355" spans="1:10" x14ac:dyDescent="0.2">
      <c r="A1355" t="s">
        <v>1355</v>
      </c>
      <c r="B1355">
        <v>2</v>
      </c>
      <c r="C1355">
        <v>3</v>
      </c>
      <c r="D1355">
        <v>1</v>
      </c>
      <c r="E1355">
        <v>1</v>
      </c>
      <c r="F1355">
        <v>-1</v>
      </c>
      <c r="G1355">
        <v>-10</v>
      </c>
      <c r="H1355">
        <v>-1</v>
      </c>
      <c r="I1355">
        <v>-10</v>
      </c>
      <c r="J1355">
        <v>-10</v>
      </c>
    </row>
    <row r="1356" spans="1:10" x14ac:dyDescent="0.2">
      <c r="A1356" t="s">
        <v>1356</v>
      </c>
      <c r="B1356">
        <v>4</v>
      </c>
      <c r="C1356">
        <v>4</v>
      </c>
      <c r="D1356">
        <v>3</v>
      </c>
      <c r="E1356">
        <v>3</v>
      </c>
      <c r="F1356">
        <v>-1</v>
      </c>
      <c r="G1356">
        <v>-10</v>
      </c>
      <c r="H1356">
        <v>-1</v>
      </c>
      <c r="I1356">
        <v>-10</v>
      </c>
      <c r="J1356">
        <v>-10</v>
      </c>
    </row>
    <row r="1357" spans="1:10" x14ac:dyDescent="0.2">
      <c r="A1357" t="s">
        <v>1357</v>
      </c>
      <c r="B1357">
        <v>4</v>
      </c>
      <c r="C1357">
        <v>5</v>
      </c>
      <c r="D1357">
        <v>4</v>
      </c>
      <c r="E1357">
        <v>5</v>
      </c>
      <c r="F1357">
        <v>1</v>
      </c>
      <c r="G1357">
        <v>-10</v>
      </c>
      <c r="H1357">
        <v>-1</v>
      </c>
      <c r="I1357">
        <v>-10</v>
      </c>
      <c r="J1357">
        <v>-10</v>
      </c>
    </row>
    <row r="1358" spans="1:10" x14ac:dyDescent="0.2">
      <c r="A1358" t="s">
        <v>1358</v>
      </c>
      <c r="B1358">
        <v>4</v>
      </c>
      <c r="C1358">
        <v>2</v>
      </c>
      <c r="D1358">
        <v>4</v>
      </c>
      <c r="E1358">
        <v>3</v>
      </c>
      <c r="F1358">
        <v>-1</v>
      </c>
      <c r="G1358">
        <v>10</v>
      </c>
      <c r="H1358">
        <v>-1</v>
      </c>
      <c r="I1358">
        <v>10</v>
      </c>
      <c r="J1358">
        <v>4</v>
      </c>
    </row>
    <row r="1359" spans="1:10" x14ac:dyDescent="0.2">
      <c r="A1359" t="s">
        <v>1359</v>
      </c>
      <c r="B1359">
        <v>4</v>
      </c>
      <c r="C1359">
        <v>2</v>
      </c>
      <c r="D1359">
        <v>3</v>
      </c>
      <c r="E1359">
        <v>2</v>
      </c>
      <c r="F1359">
        <v>-1</v>
      </c>
      <c r="G1359">
        <v>-10</v>
      </c>
      <c r="H1359">
        <v>-1</v>
      </c>
      <c r="I1359">
        <v>-10</v>
      </c>
      <c r="J1359">
        <v>-10</v>
      </c>
    </row>
    <row r="1360" spans="1:10" x14ac:dyDescent="0.2">
      <c r="A1360" t="s">
        <v>1360</v>
      </c>
      <c r="B1360">
        <v>4</v>
      </c>
      <c r="C1360">
        <v>3</v>
      </c>
      <c r="D1360">
        <v>5</v>
      </c>
      <c r="E1360">
        <v>4</v>
      </c>
      <c r="F1360">
        <v>-1</v>
      </c>
      <c r="G1360">
        <v>-10</v>
      </c>
      <c r="H1360">
        <v>-1</v>
      </c>
      <c r="I1360">
        <v>-10</v>
      </c>
      <c r="J1360">
        <v>-10</v>
      </c>
    </row>
    <row r="1361" spans="1:10" x14ac:dyDescent="0.2">
      <c r="A1361" t="s">
        <v>1361</v>
      </c>
      <c r="B1361">
        <v>4</v>
      </c>
      <c r="C1361">
        <v>2</v>
      </c>
      <c r="D1361">
        <v>5</v>
      </c>
      <c r="E1361">
        <v>3</v>
      </c>
      <c r="F1361">
        <v>1</v>
      </c>
      <c r="G1361">
        <v>-10</v>
      </c>
      <c r="H1361">
        <v>-1</v>
      </c>
      <c r="I1361">
        <v>-10</v>
      </c>
      <c r="J1361">
        <v>-10</v>
      </c>
    </row>
    <row r="1362" spans="1:10" x14ac:dyDescent="0.2">
      <c r="A1362" t="s">
        <v>1362</v>
      </c>
      <c r="B1362">
        <v>4</v>
      </c>
      <c r="C1362">
        <v>3</v>
      </c>
      <c r="D1362">
        <v>4</v>
      </c>
      <c r="E1362">
        <v>4</v>
      </c>
      <c r="F1362">
        <v>-1</v>
      </c>
      <c r="G1362">
        <v>-10</v>
      </c>
      <c r="H1362">
        <v>-1</v>
      </c>
      <c r="I1362">
        <v>-10</v>
      </c>
      <c r="J1362">
        <v>-10</v>
      </c>
    </row>
    <row r="1363" spans="1:10" x14ac:dyDescent="0.2">
      <c r="A1363" t="s">
        <v>1363</v>
      </c>
      <c r="B1363">
        <v>4</v>
      </c>
      <c r="C1363">
        <v>4</v>
      </c>
      <c r="D1363">
        <v>3</v>
      </c>
      <c r="E1363">
        <v>4</v>
      </c>
      <c r="F1363">
        <v>-1</v>
      </c>
      <c r="G1363">
        <v>10</v>
      </c>
      <c r="H1363">
        <v>-1</v>
      </c>
      <c r="I1363">
        <v>10</v>
      </c>
      <c r="J1363">
        <v>4</v>
      </c>
    </row>
    <row r="1364" spans="1:10" x14ac:dyDescent="0.2">
      <c r="A1364" t="s">
        <v>1364</v>
      </c>
      <c r="B1364">
        <v>4</v>
      </c>
      <c r="C1364">
        <v>5</v>
      </c>
      <c r="D1364">
        <v>5</v>
      </c>
      <c r="E1364">
        <v>5</v>
      </c>
      <c r="F1364">
        <v>1</v>
      </c>
      <c r="G1364">
        <v>-10</v>
      </c>
      <c r="H1364">
        <v>-1</v>
      </c>
      <c r="I1364">
        <v>-10</v>
      </c>
      <c r="J1364">
        <v>-10</v>
      </c>
    </row>
    <row r="1365" spans="1:10" x14ac:dyDescent="0.2">
      <c r="A1365" t="s">
        <v>1365</v>
      </c>
      <c r="B1365">
        <v>5</v>
      </c>
      <c r="C1365">
        <v>5</v>
      </c>
      <c r="D1365">
        <v>4</v>
      </c>
      <c r="E1365">
        <v>5</v>
      </c>
      <c r="F1365">
        <v>1</v>
      </c>
      <c r="G1365">
        <v>-10</v>
      </c>
      <c r="H1365">
        <v>-1</v>
      </c>
      <c r="I1365">
        <v>-10</v>
      </c>
      <c r="J1365">
        <v>-10</v>
      </c>
    </row>
    <row r="1366" spans="1:10" x14ac:dyDescent="0.2">
      <c r="A1366" t="s">
        <v>1366</v>
      </c>
      <c r="B1366">
        <v>3</v>
      </c>
      <c r="C1366">
        <v>5</v>
      </c>
      <c r="D1366">
        <v>4</v>
      </c>
      <c r="E1366">
        <v>4</v>
      </c>
      <c r="F1366">
        <v>-1</v>
      </c>
      <c r="G1366">
        <v>-10</v>
      </c>
      <c r="H1366">
        <v>-1</v>
      </c>
      <c r="I1366">
        <v>-10</v>
      </c>
      <c r="J1366">
        <v>-10</v>
      </c>
    </row>
    <row r="1367" spans="1:10" x14ac:dyDescent="0.2">
      <c r="A1367" t="s">
        <v>1367</v>
      </c>
      <c r="B1367">
        <v>4</v>
      </c>
      <c r="C1367">
        <v>3</v>
      </c>
      <c r="D1367">
        <v>4</v>
      </c>
      <c r="E1367">
        <v>3</v>
      </c>
      <c r="F1367">
        <v>1</v>
      </c>
      <c r="G1367">
        <v>10</v>
      </c>
      <c r="H1367">
        <v>1</v>
      </c>
      <c r="I1367">
        <v>10</v>
      </c>
      <c r="J1367">
        <v>4</v>
      </c>
    </row>
    <row r="1368" spans="1:10" x14ac:dyDescent="0.2">
      <c r="A1368" t="s">
        <v>1368</v>
      </c>
      <c r="B1368">
        <v>4</v>
      </c>
      <c r="C1368">
        <v>4</v>
      </c>
      <c r="D1368">
        <v>4</v>
      </c>
      <c r="E1368">
        <v>4</v>
      </c>
      <c r="F1368">
        <v>-1</v>
      </c>
      <c r="G1368">
        <v>10</v>
      </c>
      <c r="H1368">
        <v>-1</v>
      </c>
      <c r="I1368">
        <v>10</v>
      </c>
      <c r="J1368">
        <v>4</v>
      </c>
    </row>
    <row r="1369" spans="1:10" x14ac:dyDescent="0.2">
      <c r="A1369" t="s">
        <v>1369</v>
      </c>
      <c r="B1369">
        <v>2</v>
      </c>
      <c r="C1369">
        <v>4</v>
      </c>
      <c r="D1369">
        <v>3</v>
      </c>
      <c r="E1369">
        <v>2</v>
      </c>
      <c r="F1369">
        <v>-1</v>
      </c>
      <c r="G1369">
        <v>10</v>
      </c>
      <c r="H1369">
        <v>-1</v>
      </c>
      <c r="I1369">
        <v>10</v>
      </c>
      <c r="J1369">
        <v>4</v>
      </c>
    </row>
    <row r="1370" spans="1:10" x14ac:dyDescent="0.2">
      <c r="A1370" t="s">
        <v>1370</v>
      </c>
      <c r="B1370">
        <v>4</v>
      </c>
      <c r="C1370">
        <v>5</v>
      </c>
      <c r="D1370">
        <v>4</v>
      </c>
      <c r="E1370">
        <v>4</v>
      </c>
      <c r="F1370">
        <v>1</v>
      </c>
      <c r="G1370">
        <v>-10</v>
      </c>
      <c r="H1370">
        <v>-1</v>
      </c>
      <c r="I1370">
        <v>-10</v>
      </c>
      <c r="J1370">
        <v>-10</v>
      </c>
    </row>
    <row r="1371" spans="1:10" x14ac:dyDescent="0.2">
      <c r="A1371" t="s">
        <v>1371</v>
      </c>
      <c r="B1371">
        <v>5</v>
      </c>
      <c r="C1371">
        <v>1</v>
      </c>
      <c r="D1371">
        <v>4</v>
      </c>
      <c r="E1371">
        <v>2</v>
      </c>
      <c r="F1371">
        <v>-1</v>
      </c>
      <c r="G1371">
        <v>-10</v>
      </c>
      <c r="H1371">
        <v>-1</v>
      </c>
      <c r="I1371">
        <v>-10</v>
      </c>
      <c r="J1371">
        <v>-10</v>
      </c>
    </row>
    <row r="1372" spans="1:10" x14ac:dyDescent="0.2">
      <c r="A1372" t="s">
        <v>1372</v>
      </c>
      <c r="B1372">
        <v>3</v>
      </c>
      <c r="C1372">
        <v>4</v>
      </c>
      <c r="D1372">
        <v>3</v>
      </c>
      <c r="E1372">
        <v>3</v>
      </c>
      <c r="F1372">
        <v>-1</v>
      </c>
      <c r="G1372">
        <v>-10</v>
      </c>
      <c r="H1372">
        <v>-1</v>
      </c>
      <c r="I1372">
        <v>-10</v>
      </c>
      <c r="J1372">
        <v>-10</v>
      </c>
    </row>
    <row r="1373" spans="1:10" x14ac:dyDescent="0.2">
      <c r="A1373" t="s">
        <v>1373</v>
      </c>
      <c r="B1373">
        <v>4</v>
      </c>
      <c r="C1373">
        <v>2</v>
      </c>
      <c r="D1373">
        <v>3</v>
      </c>
      <c r="E1373">
        <v>2</v>
      </c>
      <c r="F1373">
        <v>1</v>
      </c>
      <c r="G1373">
        <v>-10</v>
      </c>
      <c r="H1373">
        <v>-1</v>
      </c>
      <c r="I1373">
        <v>-10</v>
      </c>
      <c r="J1373">
        <v>-10</v>
      </c>
    </row>
    <row r="1374" spans="1:10" x14ac:dyDescent="0.2">
      <c r="A1374" t="s">
        <v>1374</v>
      </c>
      <c r="B1374">
        <v>4</v>
      </c>
      <c r="C1374">
        <v>5</v>
      </c>
      <c r="D1374">
        <v>5</v>
      </c>
      <c r="E1374">
        <v>5</v>
      </c>
      <c r="F1374">
        <v>1</v>
      </c>
      <c r="G1374">
        <v>-10</v>
      </c>
      <c r="H1374">
        <v>-1</v>
      </c>
      <c r="I1374">
        <v>-10</v>
      </c>
      <c r="J1374">
        <v>-10</v>
      </c>
    </row>
    <row r="1375" spans="1:10" x14ac:dyDescent="0.2">
      <c r="A1375" t="s">
        <v>1375</v>
      </c>
      <c r="B1375">
        <v>4</v>
      </c>
      <c r="C1375">
        <v>4</v>
      </c>
      <c r="D1375">
        <v>5</v>
      </c>
      <c r="E1375">
        <v>4</v>
      </c>
      <c r="F1375">
        <v>-1</v>
      </c>
      <c r="G1375">
        <v>-10</v>
      </c>
      <c r="H1375">
        <v>-1</v>
      </c>
      <c r="I1375">
        <v>-10</v>
      </c>
      <c r="J1375">
        <v>-10</v>
      </c>
    </row>
    <row r="1376" spans="1:10" x14ac:dyDescent="0.2">
      <c r="A1376" t="s">
        <v>1376</v>
      </c>
      <c r="B1376">
        <v>4</v>
      </c>
      <c r="C1376">
        <v>3</v>
      </c>
      <c r="D1376">
        <v>4</v>
      </c>
      <c r="E1376">
        <v>4</v>
      </c>
      <c r="F1376">
        <v>-1</v>
      </c>
      <c r="G1376">
        <v>-10</v>
      </c>
      <c r="H1376">
        <v>-1</v>
      </c>
      <c r="I1376">
        <v>-10</v>
      </c>
      <c r="J1376">
        <v>-10</v>
      </c>
    </row>
    <row r="1377" spans="1:10" x14ac:dyDescent="0.2">
      <c r="A1377" t="s">
        <v>1377</v>
      </c>
      <c r="B1377">
        <v>4</v>
      </c>
      <c r="C1377">
        <v>5</v>
      </c>
      <c r="D1377">
        <v>5</v>
      </c>
      <c r="E1377">
        <v>4</v>
      </c>
      <c r="F1377">
        <v>-1</v>
      </c>
      <c r="G1377">
        <v>-10</v>
      </c>
      <c r="H1377">
        <v>-1</v>
      </c>
      <c r="I1377">
        <v>-10</v>
      </c>
      <c r="J1377">
        <v>-10</v>
      </c>
    </row>
    <row r="1378" spans="1:10" x14ac:dyDescent="0.2">
      <c r="A1378" t="s">
        <v>1378</v>
      </c>
      <c r="B1378">
        <v>2</v>
      </c>
      <c r="C1378">
        <v>4</v>
      </c>
      <c r="D1378">
        <v>2</v>
      </c>
      <c r="E1378">
        <v>1</v>
      </c>
      <c r="F1378">
        <v>1</v>
      </c>
      <c r="G1378">
        <v>-10</v>
      </c>
      <c r="H1378">
        <v>-1</v>
      </c>
      <c r="I1378">
        <v>-10</v>
      </c>
      <c r="J1378">
        <v>-10</v>
      </c>
    </row>
    <row r="1379" spans="1:10" x14ac:dyDescent="0.2">
      <c r="A1379" t="s">
        <v>1379</v>
      </c>
      <c r="B1379">
        <v>4</v>
      </c>
      <c r="C1379">
        <v>3</v>
      </c>
      <c r="D1379">
        <v>3</v>
      </c>
      <c r="E1379">
        <v>3</v>
      </c>
      <c r="F1379">
        <v>-1</v>
      </c>
      <c r="G1379">
        <v>-10</v>
      </c>
      <c r="H1379">
        <v>-1</v>
      </c>
      <c r="I1379">
        <v>-10</v>
      </c>
      <c r="J1379">
        <v>-10</v>
      </c>
    </row>
    <row r="1380" spans="1:10" x14ac:dyDescent="0.2">
      <c r="A1380" t="s">
        <v>1380</v>
      </c>
      <c r="B1380">
        <v>2</v>
      </c>
      <c r="C1380">
        <v>5</v>
      </c>
      <c r="D1380">
        <v>2</v>
      </c>
      <c r="E1380">
        <v>1</v>
      </c>
      <c r="F1380">
        <v>-1</v>
      </c>
      <c r="G1380">
        <v>-10</v>
      </c>
      <c r="H1380">
        <v>-1</v>
      </c>
      <c r="I1380">
        <v>-10</v>
      </c>
      <c r="J1380">
        <v>-10</v>
      </c>
    </row>
    <row r="1381" spans="1:10" x14ac:dyDescent="0.2">
      <c r="A1381" t="s">
        <v>1381</v>
      </c>
      <c r="B1381">
        <v>4</v>
      </c>
      <c r="C1381">
        <v>2</v>
      </c>
      <c r="D1381">
        <v>4</v>
      </c>
      <c r="E1381">
        <v>3</v>
      </c>
      <c r="F1381">
        <v>-1</v>
      </c>
      <c r="G1381">
        <v>10</v>
      </c>
      <c r="H1381">
        <v>-1</v>
      </c>
      <c r="I1381">
        <v>10</v>
      </c>
      <c r="J1381">
        <v>4</v>
      </c>
    </row>
    <row r="1382" spans="1:10" x14ac:dyDescent="0.2">
      <c r="A1382" t="s">
        <v>1382</v>
      </c>
      <c r="B1382">
        <v>2</v>
      </c>
      <c r="C1382">
        <v>3</v>
      </c>
      <c r="D1382">
        <v>1</v>
      </c>
      <c r="E1382">
        <v>1</v>
      </c>
      <c r="F1382">
        <v>-1</v>
      </c>
      <c r="G1382">
        <v>-10</v>
      </c>
      <c r="H1382">
        <v>-1</v>
      </c>
      <c r="I1382">
        <v>-10</v>
      </c>
      <c r="J1382">
        <v>-10</v>
      </c>
    </row>
    <row r="1383" spans="1:10" x14ac:dyDescent="0.2">
      <c r="A1383" t="s">
        <v>1383</v>
      </c>
      <c r="B1383">
        <v>3</v>
      </c>
      <c r="C1383">
        <v>5</v>
      </c>
      <c r="D1383">
        <v>3</v>
      </c>
      <c r="E1383">
        <v>4</v>
      </c>
      <c r="F1383">
        <v>-1</v>
      </c>
      <c r="G1383">
        <v>-10</v>
      </c>
      <c r="H1383">
        <v>-1</v>
      </c>
      <c r="I1383">
        <v>-10</v>
      </c>
      <c r="J1383">
        <v>-10</v>
      </c>
    </row>
    <row r="1384" spans="1:10" x14ac:dyDescent="0.2">
      <c r="A1384" t="s">
        <v>1384</v>
      </c>
      <c r="B1384">
        <v>4</v>
      </c>
      <c r="C1384">
        <v>3</v>
      </c>
      <c r="D1384">
        <v>5</v>
      </c>
      <c r="E1384">
        <v>4</v>
      </c>
      <c r="F1384">
        <v>-1</v>
      </c>
      <c r="G1384">
        <v>-10</v>
      </c>
      <c r="H1384">
        <v>-1</v>
      </c>
      <c r="I1384">
        <v>-10</v>
      </c>
      <c r="J1384">
        <v>-10</v>
      </c>
    </row>
    <row r="1385" spans="1:10" x14ac:dyDescent="0.2">
      <c r="A1385" t="s">
        <v>1385</v>
      </c>
      <c r="B1385">
        <v>4</v>
      </c>
      <c r="C1385">
        <v>5</v>
      </c>
      <c r="D1385">
        <v>5</v>
      </c>
      <c r="E1385">
        <v>5</v>
      </c>
      <c r="F1385">
        <v>1</v>
      </c>
      <c r="G1385">
        <v>-10</v>
      </c>
      <c r="H1385">
        <v>-1</v>
      </c>
      <c r="I1385">
        <v>-10</v>
      </c>
      <c r="J1385">
        <v>-10</v>
      </c>
    </row>
    <row r="1386" spans="1:10" x14ac:dyDescent="0.2">
      <c r="A1386" t="s">
        <v>1386</v>
      </c>
      <c r="B1386">
        <v>3</v>
      </c>
      <c r="C1386">
        <v>5</v>
      </c>
      <c r="D1386">
        <v>4</v>
      </c>
      <c r="E1386">
        <v>3</v>
      </c>
      <c r="F1386">
        <v>-1</v>
      </c>
      <c r="G1386">
        <v>-10</v>
      </c>
      <c r="H1386">
        <v>-1</v>
      </c>
      <c r="I1386">
        <v>-10</v>
      </c>
      <c r="J1386">
        <v>-10</v>
      </c>
    </row>
    <row r="1387" spans="1:10" x14ac:dyDescent="0.2">
      <c r="A1387" t="s">
        <v>1387</v>
      </c>
      <c r="B1387">
        <v>4</v>
      </c>
      <c r="C1387">
        <v>5</v>
      </c>
      <c r="D1387">
        <v>4</v>
      </c>
      <c r="E1387">
        <v>4</v>
      </c>
      <c r="F1387">
        <v>-1</v>
      </c>
      <c r="G1387">
        <v>-10</v>
      </c>
      <c r="H1387">
        <v>-1</v>
      </c>
      <c r="I1387">
        <v>-10</v>
      </c>
      <c r="J1387">
        <v>-10</v>
      </c>
    </row>
    <row r="1388" spans="1:10" x14ac:dyDescent="0.2">
      <c r="A1388" t="s">
        <v>1388</v>
      </c>
      <c r="B1388">
        <v>4</v>
      </c>
      <c r="C1388">
        <v>4</v>
      </c>
      <c r="D1388">
        <v>5</v>
      </c>
      <c r="E1388">
        <v>4</v>
      </c>
      <c r="F1388">
        <v>-1</v>
      </c>
      <c r="G1388">
        <v>-10</v>
      </c>
      <c r="H1388">
        <v>-1</v>
      </c>
      <c r="I1388">
        <v>-10</v>
      </c>
      <c r="J1388">
        <v>-10</v>
      </c>
    </row>
    <row r="1389" spans="1:10" x14ac:dyDescent="0.2">
      <c r="A1389" t="s">
        <v>1389</v>
      </c>
      <c r="B1389">
        <v>4</v>
      </c>
      <c r="C1389">
        <v>5</v>
      </c>
      <c r="D1389">
        <v>4</v>
      </c>
      <c r="E1389">
        <v>5</v>
      </c>
      <c r="F1389">
        <v>-1</v>
      </c>
      <c r="G1389">
        <v>-10</v>
      </c>
      <c r="H1389">
        <v>-1</v>
      </c>
      <c r="I1389">
        <v>-10</v>
      </c>
      <c r="J1389">
        <v>-10</v>
      </c>
    </row>
    <row r="1390" spans="1:10" x14ac:dyDescent="0.2">
      <c r="A1390" t="s">
        <v>1390</v>
      </c>
      <c r="B1390">
        <v>3</v>
      </c>
      <c r="C1390">
        <v>5</v>
      </c>
      <c r="D1390">
        <v>4</v>
      </c>
      <c r="E1390">
        <v>3</v>
      </c>
      <c r="F1390">
        <v>-1</v>
      </c>
      <c r="G1390">
        <v>-10</v>
      </c>
      <c r="H1390">
        <v>-1</v>
      </c>
      <c r="I1390">
        <v>-10</v>
      </c>
      <c r="J1390">
        <v>-10</v>
      </c>
    </row>
    <row r="1391" spans="1:10" x14ac:dyDescent="0.2">
      <c r="A1391" t="s">
        <v>1391</v>
      </c>
      <c r="B1391">
        <v>4</v>
      </c>
      <c r="C1391">
        <v>4</v>
      </c>
      <c r="D1391">
        <v>4</v>
      </c>
      <c r="E1391">
        <v>3</v>
      </c>
      <c r="F1391">
        <v>-1</v>
      </c>
      <c r="G1391">
        <v>10</v>
      </c>
      <c r="H1391">
        <v>-1</v>
      </c>
      <c r="I1391">
        <v>10</v>
      </c>
      <c r="J1391">
        <v>4</v>
      </c>
    </row>
    <row r="1392" spans="1:10" x14ac:dyDescent="0.2">
      <c r="A1392" t="s">
        <v>1392</v>
      </c>
      <c r="B1392">
        <v>4</v>
      </c>
      <c r="C1392">
        <v>3</v>
      </c>
      <c r="D1392">
        <v>4</v>
      </c>
      <c r="E1392">
        <v>3</v>
      </c>
      <c r="F1392">
        <v>-1</v>
      </c>
      <c r="G1392">
        <v>-10</v>
      </c>
      <c r="H1392">
        <v>-1</v>
      </c>
      <c r="I1392">
        <v>-10</v>
      </c>
      <c r="J1392">
        <v>-10</v>
      </c>
    </row>
    <row r="1393" spans="1:10" x14ac:dyDescent="0.2">
      <c r="A1393" t="s">
        <v>1393</v>
      </c>
      <c r="B1393">
        <v>2</v>
      </c>
      <c r="C1393">
        <v>3</v>
      </c>
      <c r="D1393">
        <v>2</v>
      </c>
      <c r="E1393">
        <v>1</v>
      </c>
      <c r="F1393">
        <v>-1</v>
      </c>
      <c r="G1393">
        <v>-10</v>
      </c>
      <c r="H1393">
        <v>-1</v>
      </c>
      <c r="I1393">
        <v>-10</v>
      </c>
      <c r="J1393">
        <v>-10</v>
      </c>
    </row>
    <row r="1394" spans="1:10" x14ac:dyDescent="0.2">
      <c r="A1394" t="s">
        <v>1394</v>
      </c>
      <c r="B1394">
        <v>4</v>
      </c>
      <c r="C1394">
        <v>4</v>
      </c>
      <c r="D1394">
        <v>3</v>
      </c>
      <c r="E1394">
        <v>4</v>
      </c>
      <c r="F1394">
        <v>-1</v>
      </c>
      <c r="G1394">
        <v>-10</v>
      </c>
      <c r="H1394">
        <v>-1</v>
      </c>
      <c r="I1394">
        <v>-10</v>
      </c>
      <c r="J1394">
        <v>-10</v>
      </c>
    </row>
    <row r="1395" spans="1:10" x14ac:dyDescent="0.2">
      <c r="A1395" t="s">
        <v>1395</v>
      </c>
      <c r="B1395">
        <v>4</v>
      </c>
      <c r="C1395">
        <v>3</v>
      </c>
      <c r="D1395">
        <v>4</v>
      </c>
      <c r="E1395">
        <v>4</v>
      </c>
      <c r="F1395">
        <v>-1</v>
      </c>
      <c r="G1395">
        <v>-10</v>
      </c>
      <c r="H1395">
        <v>-1</v>
      </c>
      <c r="I1395">
        <v>-10</v>
      </c>
      <c r="J1395">
        <v>-10</v>
      </c>
    </row>
    <row r="1396" spans="1:10" x14ac:dyDescent="0.2">
      <c r="A1396" t="s">
        <v>1396</v>
      </c>
      <c r="B1396">
        <v>3</v>
      </c>
      <c r="C1396">
        <v>4</v>
      </c>
      <c r="D1396">
        <v>3</v>
      </c>
      <c r="E1396">
        <v>2</v>
      </c>
      <c r="F1396">
        <v>-1</v>
      </c>
      <c r="G1396">
        <v>-10</v>
      </c>
      <c r="H1396">
        <v>-1</v>
      </c>
      <c r="I1396">
        <v>-10</v>
      </c>
      <c r="J1396">
        <v>-10</v>
      </c>
    </row>
    <row r="1397" spans="1:10" x14ac:dyDescent="0.2">
      <c r="A1397" t="s">
        <v>1397</v>
      </c>
      <c r="B1397">
        <v>4</v>
      </c>
      <c r="C1397">
        <v>3</v>
      </c>
      <c r="D1397">
        <v>3</v>
      </c>
      <c r="E1397">
        <v>4</v>
      </c>
      <c r="F1397">
        <v>-1</v>
      </c>
      <c r="G1397">
        <v>-10</v>
      </c>
      <c r="H1397">
        <v>-1</v>
      </c>
      <c r="I1397">
        <v>-10</v>
      </c>
      <c r="J1397">
        <v>-10</v>
      </c>
    </row>
    <row r="1398" spans="1:10" x14ac:dyDescent="0.2">
      <c r="A1398" t="s">
        <v>1398</v>
      </c>
      <c r="B1398">
        <v>4</v>
      </c>
      <c r="C1398">
        <v>5</v>
      </c>
      <c r="D1398">
        <v>4</v>
      </c>
      <c r="E1398">
        <v>4</v>
      </c>
      <c r="F1398">
        <v>-1</v>
      </c>
      <c r="G1398">
        <v>-10</v>
      </c>
      <c r="H1398">
        <v>-1</v>
      </c>
      <c r="I1398">
        <v>-10</v>
      </c>
      <c r="J1398">
        <v>-10</v>
      </c>
    </row>
    <row r="1399" spans="1:10" x14ac:dyDescent="0.2">
      <c r="A1399" t="s">
        <v>1399</v>
      </c>
      <c r="B1399">
        <v>3</v>
      </c>
      <c r="C1399">
        <v>5</v>
      </c>
      <c r="D1399">
        <v>4</v>
      </c>
      <c r="E1399">
        <v>5</v>
      </c>
      <c r="F1399">
        <v>-1</v>
      </c>
      <c r="G1399">
        <v>-10</v>
      </c>
      <c r="H1399">
        <v>-1</v>
      </c>
      <c r="I1399">
        <v>-10</v>
      </c>
      <c r="J1399">
        <v>-10</v>
      </c>
    </row>
    <row r="1400" spans="1:10" x14ac:dyDescent="0.2">
      <c r="A1400" t="s">
        <v>1400</v>
      </c>
      <c r="B1400">
        <v>5</v>
      </c>
      <c r="C1400">
        <v>5</v>
      </c>
      <c r="D1400">
        <v>5</v>
      </c>
      <c r="E1400">
        <v>5</v>
      </c>
      <c r="F1400">
        <v>1</v>
      </c>
      <c r="G1400">
        <v>-10</v>
      </c>
      <c r="H1400">
        <v>-1</v>
      </c>
      <c r="I1400">
        <v>-10</v>
      </c>
      <c r="J1400">
        <v>-10</v>
      </c>
    </row>
    <row r="1401" spans="1:10" x14ac:dyDescent="0.2">
      <c r="A1401" t="s">
        <v>1401</v>
      </c>
      <c r="B1401">
        <v>4</v>
      </c>
      <c r="C1401">
        <v>2</v>
      </c>
      <c r="D1401">
        <v>3</v>
      </c>
      <c r="E1401">
        <v>3</v>
      </c>
      <c r="F1401">
        <v>-1</v>
      </c>
      <c r="G1401">
        <v>-10</v>
      </c>
      <c r="H1401">
        <v>-1</v>
      </c>
      <c r="I1401">
        <v>-10</v>
      </c>
      <c r="J1401">
        <v>-10</v>
      </c>
    </row>
    <row r="1402" spans="1:10" x14ac:dyDescent="0.2">
      <c r="A1402" t="s">
        <v>1402</v>
      </c>
      <c r="B1402">
        <v>4</v>
      </c>
      <c r="C1402">
        <v>3</v>
      </c>
      <c r="D1402">
        <v>3</v>
      </c>
      <c r="E1402">
        <v>3</v>
      </c>
      <c r="F1402">
        <v>-1</v>
      </c>
      <c r="G1402">
        <v>-10</v>
      </c>
      <c r="H1402">
        <v>-1</v>
      </c>
      <c r="I1402">
        <v>-10</v>
      </c>
      <c r="J1402">
        <v>-10</v>
      </c>
    </row>
    <row r="1403" spans="1:10" x14ac:dyDescent="0.2">
      <c r="A1403" t="s">
        <v>1403</v>
      </c>
      <c r="B1403">
        <v>4</v>
      </c>
      <c r="C1403">
        <v>4</v>
      </c>
      <c r="D1403">
        <v>3</v>
      </c>
      <c r="E1403">
        <v>4</v>
      </c>
      <c r="F1403">
        <v>-1</v>
      </c>
      <c r="G1403">
        <v>-10</v>
      </c>
      <c r="H1403">
        <v>-1</v>
      </c>
      <c r="I1403">
        <v>-10</v>
      </c>
      <c r="J1403">
        <v>-10</v>
      </c>
    </row>
    <row r="1404" spans="1:10" x14ac:dyDescent="0.2">
      <c r="A1404" t="s">
        <v>1404</v>
      </c>
      <c r="B1404">
        <v>4</v>
      </c>
      <c r="C1404">
        <v>5</v>
      </c>
      <c r="D1404">
        <v>3</v>
      </c>
      <c r="E1404">
        <v>4</v>
      </c>
      <c r="F1404">
        <v>-1</v>
      </c>
      <c r="G1404">
        <v>-10</v>
      </c>
      <c r="H1404">
        <v>-1</v>
      </c>
      <c r="I1404">
        <v>-10</v>
      </c>
      <c r="J1404">
        <v>-10</v>
      </c>
    </row>
    <row r="1405" spans="1:10" x14ac:dyDescent="0.2">
      <c r="A1405" t="s">
        <v>1405</v>
      </c>
      <c r="B1405">
        <v>2</v>
      </c>
      <c r="C1405">
        <v>1</v>
      </c>
      <c r="D1405">
        <v>1</v>
      </c>
      <c r="E1405">
        <v>1</v>
      </c>
      <c r="F1405">
        <v>-1</v>
      </c>
      <c r="G1405">
        <v>-10</v>
      </c>
      <c r="H1405">
        <v>-1</v>
      </c>
      <c r="I1405">
        <v>-10</v>
      </c>
      <c r="J1405">
        <v>-10</v>
      </c>
    </row>
    <row r="1406" spans="1:10" x14ac:dyDescent="0.2">
      <c r="A1406" t="s">
        <v>1406</v>
      </c>
      <c r="B1406">
        <v>4</v>
      </c>
      <c r="C1406">
        <v>3</v>
      </c>
      <c r="D1406">
        <v>3</v>
      </c>
      <c r="E1406">
        <v>2</v>
      </c>
      <c r="F1406">
        <v>-1</v>
      </c>
      <c r="G1406">
        <v>-10</v>
      </c>
      <c r="H1406">
        <v>-1</v>
      </c>
      <c r="I1406">
        <v>-10</v>
      </c>
      <c r="J1406">
        <v>-10</v>
      </c>
    </row>
    <row r="1407" spans="1:10" x14ac:dyDescent="0.2">
      <c r="A1407" t="s">
        <v>1407</v>
      </c>
      <c r="B1407">
        <v>1</v>
      </c>
      <c r="C1407">
        <v>1</v>
      </c>
      <c r="D1407">
        <v>1</v>
      </c>
      <c r="E1407">
        <v>1</v>
      </c>
      <c r="F1407">
        <v>1</v>
      </c>
      <c r="G1407">
        <v>-10</v>
      </c>
      <c r="H1407">
        <v>-1</v>
      </c>
      <c r="I1407">
        <v>-10</v>
      </c>
      <c r="J1407">
        <v>-10</v>
      </c>
    </row>
    <row r="1408" spans="1:10" x14ac:dyDescent="0.2">
      <c r="A1408" t="s">
        <v>1408</v>
      </c>
      <c r="B1408">
        <v>4</v>
      </c>
      <c r="C1408">
        <v>4</v>
      </c>
      <c r="D1408">
        <v>5</v>
      </c>
      <c r="E1408">
        <v>4</v>
      </c>
      <c r="F1408">
        <v>1</v>
      </c>
      <c r="G1408">
        <v>-10</v>
      </c>
      <c r="H1408">
        <v>-1</v>
      </c>
      <c r="I1408">
        <v>-10</v>
      </c>
      <c r="J1408">
        <v>-10</v>
      </c>
    </row>
    <row r="1409" spans="1:10" x14ac:dyDescent="0.2">
      <c r="A1409" t="s">
        <v>1409</v>
      </c>
      <c r="B1409">
        <v>3</v>
      </c>
      <c r="C1409">
        <v>5</v>
      </c>
      <c r="D1409">
        <v>4</v>
      </c>
      <c r="E1409">
        <v>5</v>
      </c>
      <c r="F1409">
        <v>-1</v>
      </c>
      <c r="G1409">
        <v>-10</v>
      </c>
      <c r="H1409">
        <v>-1</v>
      </c>
      <c r="I1409">
        <v>-10</v>
      </c>
      <c r="J1409">
        <v>-10</v>
      </c>
    </row>
    <row r="1410" spans="1:10" x14ac:dyDescent="0.2">
      <c r="A1410" t="s">
        <v>1410</v>
      </c>
      <c r="B1410">
        <v>4</v>
      </c>
      <c r="C1410">
        <v>3</v>
      </c>
      <c r="D1410">
        <v>4</v>
      </c>
      <c r="E1410">
        <v>4</v>
      </c>
      <c r="F1410">
        <v>-1</v>
      </c>
      <c r="G1410">
        <v>10</v>
      </c>
      <c r="H1410">
        <v>-1</v>
      </c>
      <c r="I1410">
        <v>-4</v>
      </c>
      <c r="J1410">
        <v>4</v>
      </c>
    </row>
    <row r="1411" spans="1:10" x14ac:dyDescent="0.2">
      <c r="A1411" t="s">
        <v>1411</v>
      </c>
      <c r="B1411">
        <v>4</v>
      </c>
      <c r="C1411">
        <v>1</v>
      </c>
      <c r="D1411">
        <v>3</v>
      </c>
      <c r="E1411">
        <v>3</v>
      </c>
      <c r="F1411">
        <v>-1</v>
      </c>
      <c r="G1411">
        <v>-10</v>
      </c>
      <c r="H1411">
        <v>-1</v>
      </c>
      <c r="I1411">
        <v>-10</v>
      </c>
      <c r="J1411">
        <v>-10</v>
      </c>
    </row>
    <row r="1412" spans="1:10" x14ac:dyDescent="0.2">
      <c r="A1412" t="s">
        <v>1412</v>
      </c>
      <c r="B1412">
        <v>4</v>
      </c>
      <c r="C1412">
        <v>2</v>
      </c>
      <c r="D1412">
        <v>3</v>
      </c>
      <c r="E1412">
        <v>2</v>
      </c>
      <c r="F1412">
        <v>1</v>
      </c>
      <c r="G1412">
        <v>-10</v>
      </c>
      <c r="H1412">
        <v>-1</v>
      </c>
      <c r="I1412">
        <v>-10</v>
      </c>
      <c r="J1412">
        <v>-10</v>
      </c>
    </row>
    <row r="1413" spans="1:10" x14ac:dyDescent="0.2">
      <c r="A1413" t="s">
        <v>1413</v>
      </c>
      <c r="B1413">
        <v>4</v>
      </c>
      <c r="C1413">
        <v>5</v>
      </c>
      <c r="D1413">
        <v>3</v>
      </c>
      <c r="E1413">
        <v>5</v>
      </c>
      <c r="F1413">
        <v>-1</v>
      </c>
      <c r="G1413">
        <v>-10</v>
      </c>
      <c r="H1413">
        <v>-1</v>
      </c>
      <c r="I1413">
        <v>-10</v>
      </c>
      <c r="J1413">
        <v>-10</v>
      </c>
    </row>
    <row r="1414" spans="1:10" x14ac:dyDescent="0.2">
      <c r="A1414" t="s">
        <v>1414</v>
      </c>
      <c r="B1414">
        <v>4</v>
      </c>
      <c r="C1414">
        <v>4</v>
      </c>
      <c r="D1414">
        <v>3</v>
      </c>
      <c r="E1414">
        <v>4</v>
      </c>
      <c r="F1414">
        <v>-1</v>
      </c>
      <c r="G1414">
        <v>-10</v>
      </c>
      <c r="H1414">
        <v>-1</v>
      </c>
      <c r="I1414">
        <v>-10</v>
      </c>
      <c r="J1414">
        <v>-10</v>
      </c>
    </row>
    <row r="1415" spans="1:10" x14ac:dyDescent="0.2">
      <c r="A1415" t="s">
        <v>1415</v>
      </c>
      <c r="B1415">
        <v>4</v>
      </c>
      <c r="C1415">
        <v>4</v>
      </c>
      <c r="D1415">
        <v>3</v>
      </c>
      <c r="E1415">
        <v>4</v>
      </c>
      <c r="F1415">
        <v>-1</v>
      </c>
      <c r="G1415">
        <v>-10</v>
      </c>
      <c r="H1415">
        <v>-1</v>
      </c>
      <c r="I1415">
        <v>-10</v>
      </c>
      <c r="J1415">
        <v>-10</v>
      </c>
    </row>
    <row r="1416" spans="1:10" x14ac:dyDescent="0.2">
      <c r="A1416" t="s">
        <v>1416</v>
      </c>
      <c r="B1416">
        <v>3</v>
      </c>
      <c r="C1416">
        <v>4</v>
      </c>
      <c r="D1416">
        <v>3</v>
      </c>
      <c r="E1416">
        <v>2</v>
      </c>
      <c r="F1416">
        <v>-1</v>
      </c>
      <c r="G1416">
        <v>-10</v>
      </c>
      <c r="H1416">
        <v>-1</v>
      </c>
      <c r="I1416">
        <v>-10</v>
      </c>
      <c r="J1416">
        <v>-10</v>
      </c>
    </row>
    <row r="1417" spans="1:10" x14ac:dyDescent="0.2">
      <c r="A1417" t="s">
        <v>1417</v>
      </c>
      <c r="B1417">
        <v>3</v>
      </c>
      <c r="C1417">
        <v>4</v>
      </c>
      <c r="D1417">
        <v>4</v>
      </c>
      <c r="E1417">
        <v>3</v>
      </c>
      <c r="F1417">
        <v>-1</v>
      </c>
      <c r="G1417">
        <v>-10</v>
      </c>
      <c r="H1417">
        <v>-1</v>
      </c>
      <c r="I1417">
        <v>-10</v>
      </c>
      <c r="J1417">
        <v>-10</v>
      </c>
    </row>
    <row r="1418" spans="1:10" x14ac:dyDescent="0.2">
      <c r="A1418" t="s">
        <v>1418</v>
      </c>
      <c r="B1418">
        <v>5</v>
      </c>
      <c r="C1418">
        <v>4</v>
      </c>
      <c r="D1418">
        <v>5</v>
      </c>
      <c r="E1418">
        <v>5</v>
      </c>
      <c r="F1418">
        <v>-1</v>
      </c>
      <c r="G1418">
        <v>-10</v>
      </c>
      <c r="H1418">
        <v>-1</v>
      </c>
      <c r="I1418">
        <v>-10</v>
      </c>
      <c r="J1418">
        <v>-10</v>
      </c>
    </row>
    <row r="1419" spans="1:10" x14ac:dyDescent="0.2">
      <c r="A1419" t="s">
        <v>1419</v>
      </c>
      <c r="B1419">
        <v>5</v>
      </c>
      <c r="C1419">
        <v>5</v>
      </c>
      <c r="D1419">
        <v>5</v>
      </c>
      <c r="E1419">
        <v>5</v>
      </c>
      <c r="F1419">
        <v>-1</v>
      </c>
      <c r="G1419">
        <v>-10</v>
      </c>
      <c r="H1419">
        <v>-1</v>
      </c>
      <c r="I1419">
        <v>-10</v>
      </c>
      <c r="J1419">
        <v>-10</v>
      </c>
    </row>
    <row r="1420" spans="1:10" x14ac:dyDescent="0.2">
      <c r="A1420" t="s">
        <v>1420</v>
      </c>
      <c r="B1420">
        <v>4</v>
      </c>
      <c r="C1420">
        <v>5</v>
      </c>
      <c r="D1420">
        <v>3</v>
      </c>
      <c r="E1420">
        <v>3</v>
      </c>
      <c r="F1420">
        <v>-1</v>
      </c>
      <c r="G1420">
        <v>-10</v>
      </c>
      <c r="H1420">
        <v>-1</v>
      </c>
      <c r="I1420">
        <v>-10</v>
      </c>
      <c r="J1420">
        <v>-10</v>
      </c>
    </row>
    <row r="1421" spans="1:10" x14ac:dyDescent="0.2">
      <c r="A1421" t="s">
        <v>1421</v>
      </c>
      <c r="B1421">
        <v>3</v>
      </c>
      <c r="C1421">
        <v>5</v>
      </c>
      <c r="D1421">
        <v>3</v>
      </c>
      <c r="E1421">
        <v>3</v>
      </c>
      <c r="F1421">
        <v>-1</v>
      </c>
      <c r="G1421">
        <v>10</v>
      </c>
      <c r="H1421">
        <v>-1</v>
      </c>
      <c r="I1421">
        <v>10</v>
      </c>
      <c r="J1421">
        <v>4</v>
      </c>
    </row>
    <row r="1422" spans="1:10" x14ac:dyDescent="0.2">
      <c r="A1422" t="s">
        <v>1422</v>
      </c>
      <c r="B1422">
        <v>4</v>
      </c>
      <c r="C1422">
        <v>5</v>
      </c>
      <c r="D1422">
        <v>4</v>
      </c>
      <c r="E1422">
        <v>4</v>
      </c>
      <c r="F1422">
        <v>-1</v>
      </c>
      <c r="G1422">
        <v>-10</v>
      </c>
      <c r="H1422">
        <v>-1</v>
      </c>
      <c r="I1422">
        <v>-10</v>
      </c>
      <c r="J1422">
        <v>-10</v>
      </c>
    </row>
    <row r="1423" spans="1:10" x14ac:dyDescent="0.2">
      <c r="A1423" t="s">
        <v>1423</v>
      </c>
      <c r="B1423">
        <v>3</v>
      </c>
      <c r="C1423">
        <v>4</v>
      </c>
      <c r="D1423">
        <v>3</v>
      </c>
      <c r="E1423">
        <v>2</v>
      </c>
      <c r="F1423">
        <v>-1</v>
      </c>
      <c r="G1423">
        <v>10</v>
      </c>
      <c r="H1423">
        <v>-1</v>
      </c>
      <c r="I1423">
        <v>10</v>
      </c>
      <c r="J1423">
        <v>4</v>
      </c>
    </row>
    <row r="1424" spans="1:10" x14ac:dyDescent="0.2">
      <c r="A1424" t="s">
        <v>1424</v>
      </c>
      <c r="B1424">
        <v>4</v>
      </c>
      <c r="C1424">
        <v>4</v>
      </c>
      <c r="D1424">
        <v>3</v>
      </c>
      <c r="E1424">
        <v>3</v>
      </c>
      <c r="F1424">
        <v>-1</v>
      </c>
      <c r="G1424">
        <v>-10</v>
      </c>
      <c r="H1424">
        <v>-1</v>
      </c>
      <c r="I1424">
        <v>-10</v>
      </c>
      <c r="J1424">
        <v>-10</v>
      </c>
    </row>
    <row r="1425" spans="1:10" x14ac:dyDescent="0.2">
      <c r="A1425" t="s">
        <v>1425</v>
      </c>
      <c r="B1425">
        <v>4</v>
      </c>
      <c r="C1425">
        <v>5</v>
      </c>
      <c r="D1425">
        <v>4</v>
      </c>
      <c r="E1425">
        <v>4</v>
      </c>
      <c r="F1425">
        <v>-1</v>
      </c>
      <c r="G1425">
        <v>10</v>
      </c>
      <c r="H1425">
        <v>-1</v>
      </c>
      <c r="I1425">
        <v>10</v>
      </c>
      <c r="J1425">
        <v>4</v>
      </c>
    </row>
    <row r="1426" spans="1:10" x14ac:dyDescent="0.2">
      <c r="A1426" t="s">
        <v>1426</v>
      </c>
      <c r="B1426">
        <v>5</v>
      </c>
      <c r="C1426">
        <v>3</v>
      </c>
      <c r="D1426">
        <v>4</v>
      </c>
      <c r="E1426">
        <v>3</v>
      </c>
      <c r="F1426">
        <v>-1</v>
      </c>
      <c r="G1426">
        <v>-10</v>
      </c>
      <c r="H1426">
        <v>-1</v>
      </c>
      <c r="I1426">
        <v>-10</v>
      </c>
      <c r="J1426">
        <v>-10</v>
      </c>
    </row>
    <row r="1427" spans="1:10" x14ac:dyDescent="0.2">
      <c r="A1427" t="s">
        <v>1427</v>
      </c>
      <c r="B1427">
        <v>3</v>
      </c>
      <c r="C1427">
        <v>1</v>
      </c>
      <c r="D1427">
        <v>4</v>
      </c>
      <c r="E1427">
        <v>1</v>
      </c>
      <c r="F1427">
        <v>-1</v>
      </c>
      <c r="G1427">
        <v>-10</v>
      </c>
      <c r="H1427">
        <v>-1</v>
      </c>
      <c r="I1427">
        <v>-10</v>
      </c>
      <c r="J1427">
        <v>-10</v>
      </c>
    </row>
    <row r="1428" spans="1:10" x14ac:dyDescent="0.2">
      <c r="A1428" t="s">
        <v>1428</v>
      </c>
      <c r="B1428">
        <v>1</v>
      </c>
      <c r="C1428">
        <v>1</v>
      </c>
      <c r="D1428">
        <v>1</v>
      </c>
      <c r="E1428">
        <v>1</v>
      </c>
      <c r="F1428">
        <v>1</v>
      </c>
      <c r="G1428">
        <v>-10</v>
      </c>
      <c r="H1428">
        <v>-1</v>
      </c>
      <c r="I1428">
        <v>-10</v>
      </c>
      <c r="J1428">
        <v>-10</v>
      </c>
    </row>
    <row r="1429" spans="1:10" x14ac:dyDescent="0.2">
      <c r="A1429" t="s">
        <v>1429</v>
      </c>
      <c r="B1429">
        <v>1</v>
      </c>
      <c r="C1429">
        <v>1</v>
      </c>
      <c r="D1429">
        <v>1</v>
      </c>
      <c r="E1429">
        <v>1</v>
      </c>
      <c r="F1429">
        <v>1</v>
      </c>
      <c r="G1429">
        <v>-10</v>
      </c>
      <c r="H1429">
        <v>-1</v>
      </c>
      <c r="I1429">
        <v>-10</v>
      </c>
      <c r="J1429">
        <v>-10</v>
      </c>
    </row>
    <row r="1430" spans="1:10" x14ac:dyDescent="0.2">
      <c r="A1430" t="s">
        <v>1430</v>
      </c>
      <c r="B1430">
        <v>4</v>
      </c>
      <c r="C1430">
        <v>3</v>
      </c>
      <c r="D1430">
        <v>4</v>
      </c>
      <c r="E1430">
        <v>3</v>
      </c>
      <c r="F1430">
        <v>-1</v>
      </c>
      <c r="G1430">
        <v>-10</v>
      </c>
      <c r="H1430">
        <v>-1</v>
      </c>
      <c r="I1430">
        <v>-10</v>
      </c>
      <c r="J1430">
        <v>-10</v>
      </c>
    </row>
    <row r="1431" spans="1:10" x14ac:dyDescent="0.2">
      <c r="A1431" t="s">
        <v>1431</v>
      </c>
      <c r="B1431">
        <v>3</v>
      </c>
      <c r="C1431">
        <v>5</v>
      </c>
      <c r="D1431">
        <v>4</v>
      </c>
      <c r="E1431">
        <v>4</v>
      </c>
      <c r="F1431">
        <v>-1</v>
      </c>
      <c r="G1431">
        <v>-10</v>
      </c>
      <c r="H1431">
        <v>-1</v>
      </c>
      <c r="I1431">
        <v>-10</v>
      </c>
      <c r="J1431">
        <v>-10</v>
      </c>
    </row>
    <row r="1432" spans="1:10" x14ac:dyDescent="0.2">
      <c r="A1432" t="s">
        <v>1432</v>
      </c>
      <c r="B1432">
        <v>4</v>
      </c>
      <c r="C1432">
        <v>2</v>
      </c>
      <c r="D1432">
        <v>4</v>
      </c>
      <c r="E1432">
        <v>1</v>
      </c>
      <c r="F1432">
        <v>1</v>
      </c>
      <c r="G1432">
        <v>10</v>
      </c>
      <c r="H1432">
        <v>1</v>
      </c>
      <c r="I1432">
        <v>-4</v>
      </c>
      <c r="J1432">
        <v>4</v>
      </c>
    </row>
    <row r="1433" spans="1:10" x14ac:dyDescent="0.2">
      <c r="A1433" t="s">
        <v>1433</v>
      </c>
      <c r="B1433">
        <v>4</v>
      </c>
      <c r="C1433">
        <v>4</v>
      </c>
      <c r="D1433">
        <v>5</v>
      </c>
      <c r="E1433">
        <v>4</v>
      </c>
      <c r="F1433">
        <v>-1</v>
      </c>
      <c r="G1433">
        <v>10</v>
      </c>
      <c r="H1433">
        <v>-1</v>
      </c>
      <c r="I1433">
        <v>10</v>
      </c>
      <c r="J1433">
        <v>4</v>
      </c>
    </row>
    <row r="1434" spans="1:10" x14ac:dyDescent="0.2">
      <c r="A1434" t="s">
        <v>1434</v>
      </c>
      <c r="B1434">
        <v>4</v>
      </c>
      <c r="C1434">
        <v>3</v>
      </c>
      <c r="D1434">
        <v>4</v>
      </c>
      <c r="E1434">
        <v>4</v>
      </c>
      <c r="F1434">
        <v>-1</v>
      </c>
      <c r="G1434">
        <v>-10</v>
      </c>
      <c r="H1434">
        <v>-1</v>
      </c>
      <c r="I1434">
        <v>-10</v>
      </c>
      <c r="J1434">
        <v>-10</v>
      </c>
    </row>
    <row r="1435" spans="1:10" x14ac:dyDescent="0.2">
      <c r="A1435" t="s">
        <v>1435</v>
      </c>
      <c r="B1435">
        <v>4</v>
      </c>
      <c r="C1435">
        <v>4</v>
      </c>
      <c r="D1435">
        <v>5</v>
      </c>
      <c r="E1435">
        <v>4</v>
      </c>
      <c r="F1435">
        <v>-1</v>
      </c>
      <c r="G1435">
        <v>-10</v>
      </c>
      <c r="H1435">
        <v>-1</v>
      </c>
      <c r="I1435">
        <v>-10</v>
      </c>
      <c r="J1435">
        <v>-10</v>
      </c>
    </row>
    <row r="1436" spans="1:10" x14ac:dyDescent="0.2">
      <c r="A1436" t="s">
        <v>1436</v>
      </c>
      <c r="B1436">
        <v>3</v>
      </c>
      <c r="C1436">
        <v>4</v>
      </c>
      <c r="D1436">
        <v>3</v>
      </c>
      <c r="E1436">
        <v>2</v>
      </c>
      <c r="F1436">
        <v>-1</v>
      </c>
      <c r="G1436">
        <v>-10</v>
      </c>
      <c r="H1436">
        <v>-1</v>
      </c>
      <c r="I1436">
        <v>-10</v>
      </c>
      <c r="J1436">
        <v>-10</v>
      </c>
    </row>
    <row r="1437" spans="1:10" x14ac:dyDescent="0.2">
      <c r="A1437" t="s">
        <v>1437</v>
      </c>
      <c r="B1437">
        <v>4</v>
      </c>
      <c r="C1437">
        <v>3</v>
      </c>
      <c r="D1437">
        <v>3</v>
      </c>
      <c r="E1437">
        <v>3</v>
      </c>
      <c r="F1437">
        <v>-1</v>
      </c>
      <c r="G1437">
        <v>-10</v>
      </c>
      <c r="H1437">
        <v>-1</v>
      </c>
      <c r="I1437">
        <v>-10</v>
      </c>
      <c r="J1437">
        <v>-10</v>
      </c>
    </row>
    <row r="1438" spans="1:10" x14ac:dyDescent="0.2">
      <c r="A1438" t="s">
        <v>1438</v>
      </c>
      <c r="B1438">
        <v>4</v>
      </c>
      <c r="C1438">
        <v>4</v>
      </c>
      <c r="D1438">
        <v>5</v>
      </c>
      <c r="E1438">
        <v>4</v>
      </c>
      <c r="F1438">
        <v>-1</v>
      </c>
      <c r="G1438">
        <v>10</v>
      </c>
      <c r="H1438">
        <v>-1</v>
      </c>
      <c r="I1438">
        <v>10</v>
      </c>
      <c r="J1438">
        <v>4</v>
      </c>
    </row>
    <row r="1439" spans="1:10" x14ac:dyDescent="0.2">
      <c r="A1439" t="s">
        <v>1439</v>
      </c>
      <c r="B1439">
        <v>4</v>
      </c>
      <c r="C1439">
        <v>4</v>
      </c>
      <c r="D1439">
        <v>5</v>
      </c>
      <c r="E1439">
        <v>4</v>
      </c>
      <c r="F1439">
        <v>-1</v>
      </c>
      <c r="G1439">
        <v>-10</v>
      </c>
      <c r="H1439">
        <v>-1</v>
      </c>
      <c r="I1439">
        <v>-10</v>
      </c>
      <c r="J1439">
        <v>-10</v>
      </c>
    </row>
    <row r="1440" spans="1:10" x14ac:dyDescent="0.2">
      <c r="A1440" t="s">
        <v>1440</v>
      </c>
      <c r="B1440">
        <v>3</v>
      </c>
      <c r="C1440">
        <v>5</v>
      </c>
      <c r="D1440">
        <v>4</v>
      </c>
      <c r="E1440">
        <v>4</v>
      </c>
      <c r="F1440">
        <v>1</v>
      </c>
      <c r="G1440">
        <v>-10</v>
      </c>
      <c r="H1440">
        <v>-1</v>
      </c>
      <c r="I1440">
        <v>-10</v>
      </c>
      <c r="J1440">
        <v>-10</v>
      </c>
    </row>
    <row r="1441" spans="1:10" x14ac:dyDescent="0.2">
      <c r="A1441" t="s">
        <v>1441</v>
      </c>
      <c r="B1441">
        <v>4</v>
      </c>
      <c r="C1441">
        <v>3</v>
      </c>
      <c r="D1441">
        <v>4</v>
      </c>
      <c r="E1441">
        <v>3</v>
      </c>
      <c r="F1441">
        <v>-1</v>
      </c>
      <c r="G1441">
        <v>-10</v>
      </c>
      <c r="H1441">
        <v>-1</v>
      </c>
      <c r="I1441">
        <v>-10</v>
      </c>
      <c r="J1441">
        <v>-10</v>
      </c>
    </row>
    <row r="1442" spans="1:10" x14ac:dyDescent="0.2">
      <c r="A1442" t="s">
        <v>1442</v>
      </c>
      <c r="B1442">
        <v>4</v>
      </c>
      <c r="C1442">
        <v>2</v>
      </c>
      <c r="D1442">
        <v>4</v>
      </c>
      <c r="E1442">
        <v>3</v>
      </c>
      <c r="F1442">
        <v>-1</v>
      </c>
      <c r="G1442">
        <v>10</v>
      </c>
      <c r="H1442">
        <v>-1</v>
      </c>
      <c r="I1442">
        <v>10</v>
      </c>
      <c r="J1442">
        <v>4</v>
      </c>
    </row>
    <row r="1443" spans="1:10" x14ac:dyDescent="0.2">
      <c r="A1443" t="s">
        <v>1443</v>
      </c>
      <c r="B1443">
        <v>3</v>
      </c>
      <c r="C1443">
        <v>1</v>
      </c>
      <c r="D1443">
        <v>2</v>
      </c>
      <c r="E1443">
        <v>1</v>
      </c>
      <c r="F1443">
        <v>-1</v>
      </c>
      <c r="G1443">
        <v>-10</v>
      </c>
      <c r="H1443">
        <v>-1</v>
      </c>
      <c r="I1443">
        <v>-10</v>
      </c>
      <c r="J1443">
        <v>-10</v>
      </c>
    </row>
    <row r="1444" spans="1:10" x14ac:dyDescent="0.2">
      <c r="A1444" t="s">
        <v>1444</v>
      </c>
      <c r="B1444">
        <v>4</v>
      </c>
      <c r="C1444">
        <v>1</v>
      </c>
      <c r="D1444">
        <v>4</v>
      </c>
      <c r="E1444">
        <v>2</v>
      </c>
      <c r="F1444">
        <v>-1</v>
      </c>
      <c r="G1444">
        <v>-10</v>
      </c>
      <c r="H1444">
        <v>-1</v>
      </c>
      <c r="I1444">
        <v>-10</v>
      </c>
      <c r="J1444">
        <v>-10</v>
      </c>
    </row>
    <row r="1445" spans="1:10" x14ac:dyDescent="0.2">
      <c r="A1445" t="s">
        <v>1445</v>
      </c>
      <c r="B1445">
        <v>4</v>
      </c>
      <c r="C1445">
        <v>2</v>
      </c>
      <c r="D1445">
        <v>3</v>
      </c>
      <c r="E1445">
        <v>3</v>
      </c>
      <c r="F1445">
        <v>-1</v>
      </c>
      <c r="G1445">
        <v>-10</v>
      </c>
      <c r="H1445">
        <v>-1</v>
      </c>
      <c r="I1445">
        <v>-10</v>
      </c>
      <c r="J1445">
        <v>-10</v>
      </c>
    </row>
    <row r="1446" spans="1:10" x14ac:dyDescent="0.2">
      <c r="A1446" t="s">
        <v>1446</v>
      </c>
      <c r="B1446">
        <v>5</v>
      </c>
      <c r="C1446">
        <v>5</v>
      </c>
      <c r="D1446">
        <v>4</v>
      </c>
      <c r="E1446">
        <v>5</v>
      </c>
      <c r="F1446">
        <v>1</v>
      </c>
      <c r="G1446">
        <v>-10</v>
      </c>
      <c r="H1446">
        <v>-1</v>
      </c>
      <c r="I1446">
        <v>-10</v>
      </c>
      <c r="J1446">
        <v>-10</v>
      </c>
    </row>
    <row r="1447" spans="1:10" x14ac:dyDescent="0.2">
      <c r="A1447" t="s">
        <v>1447</v>
      </c>
      <c r="B1447">
        <v>3</v>
      </c>
      <c r="C1447">
        <v>4</v>
      </c>
      <c r="D1447">
        <v>4</v>
      </c>
      <c r="E1447">
        <v>3</v>
      </c>
      <c r="F1447">
        <v>1</v>
      </c>
      <c r="G1447">
        <v>-10</v>
      </c>
      <c r="H1447">
        <v>-1</v>
      </c>
      <c r="I1447">
        <v>-10</v>
      </c>
      <c r="J1447">
        <v>-10</v>
      </c>
    </row>
    <row r="1448" spans="1:10" x14ac:dyDescent="0.2">
      <c r="A1448" t="s">
        <v>1448</v>
      </c>
      <c r="B1448">
        <v>4</v>
      </c>
      <c r="C1448">
        <v>5</v>
      </c>
      <c r="D1448">
        <v>4</v>
      </c>
      <c r="E1448">
        <v>3</v>
      </c>
      <c r="F1448">
        <v>-1</v>
      </c>
      <c r="G1448">
        <v>10</v>
      </c>
      <c r="H1448">
        <v>-1</v>
      </c>
      <c r="I1448">
        <v>10</v>
      </c>
      <c r="J1448">
        <v>4</v>
      </c>
    </row>
    <row r="1449" spans="1:10" x14ac:dyDescent="0.2">
      <c r="A1449" t="s">
        <v>1449</v>
      </c>
      <c r="B1449">
        <v>2</v>
      </c>
      <c r="C1449">
        <v>5</v>
      </c>
      <c r="D1449">
        <v>3</v>
      </c>
      <c r="E1449">
        <v>5</v>
      </c>
      <c r="F1449">
        <v>1</v>
      </c>
      <c r="G1449">
        <v>-10</v>
      </c>
      <c r="H1449">
        <v>-1</v>
      </c>
      <c r="I1449">
        <v>-10</v>
      </c>
      <c r="J1449">
        <v>-10</v>
      </c>
    </row>
    <row r="1450" spans="1:10" x14ac:dyDescent="0.2">
      <c r="A1450" t="s">
        <v>1450</v>
      </c>
      <c r="B1450">
        <v>2</v>
      </c>
      <c r="C1450">
        <v>4</v>
      </c>
      <c r="D1450">
        <v>2</v>
      </c>
      <c r="E1450">
        <v>1</v>
      </c>
      <c r="F1450">
        <v>-1</v>
      </c>
      <c r="G1450">
        <v>-10</v>
      </c>
      <c r="H1450">
        <v>-1</v>
      </c>
      <c r="I1450">
        <v>-10</v>
      </c>
      <c r="J1450">
        <v>-10</v>
      </c>
    </row>
    <row r="1451" spans="1:10" x14ac:dyDescent="0.2">
      <c r="A1451" t="s">
        <v>1451</v>
      </c>
      <c r="B1451">
        <v>4</v>
      </c>
      <c r="C1451">
        <v>3</v>
      </c>
      <c r="D1451">
        <v>4</v>
      </c>
      <c r="E1451">
        <v>4</v>
      </c>
      <c r="F1451">
        <v>1</v>
      </c>
      <c r="G1451">
        <v>-10</v>
      </c>
      <c r="H1451">
        <v>-1</v>
      </c>
      <c r="I1451">
        <v>-10</v>
      </c>
      <c r="J1451">
        <v>-10</v>
      </c>
    </row>
    <row r="1452" spans="1:10" x14ac:dyDescent="0.2">
      <c r="A1452" t="s">
        <v>1452</v>
      </c>
      <c r="B1452">
        <v>4</v>
      </c>
      <c r="C1452">
        <v>2</v>
      </c>
      <c r="D1452">
        <v>4</v>
      </c>
      <c r="E1452">
        <v>3</v>
      </c>
      <c r="F1452">
        <v>1</v>
      </c>
      <c r="G1452">
        <v>-10</v>
      </c>
      <c r="H1452">
        <v>-1</v>
      </c>
      <c r="I1452">
        <v>-10</v>
      </c>
      <c r="J1452">
        <v>-10</v>
      </c>
    </row>
    <row r="1453" spans="1:10" x14ac:dyDescent="0.2">
      <c r="A1453" t="s">
        <v>1453</v>
      </c>
      <c r="B1453">
        <v>2</v>
      </c>
      <c r="C1453">
        <v>2</v>
      </c>
      <c r="D1453">
        <v>1</v>
      </c>
      <c r="E1453">
        <v>1</v>
      </c>
      <c r="F1453">
        <v>-1</v>
      </c>
      <c r="G1453">
        <v>10</v>
      </c>
      <c r="H1453">
        <v>-1</v>
      </c>
      <c r="I1453">
        <v>10</v>
      </c>
      <c r="J1453">
        <v>4</v>
      </c>
    </row>
    <row r="1454" spans="1:10" x14ac:dyDescent="0.2">
      <c r="A1454" t="s">
        <v>1454</v>
      </c>
      <c r="B1454">
        <v>3</v>
      </c>
      <c r="C1454">
        <v>4</v>
      </c>
      <c r="D1454">
        <v>2</v>
      </c>
      <c r="E1454">
        <v>2</v>
      </c>
      <c r="F1454">
        <v>-1</v>
      </c>
      <c r="G1454">
        <v>-10</v>
      </c>
      <c r="H1454">
        <v>-1</v>
      </c>
      <c r="I1454">
        <v>-10</v>
      </c>
      <c r="J1454">
        <v>-10</v>
      </c>
    </row>
    <row r="1455" spans="1:10" x14ac:dyDescent="0.2">
      <c r="A1455" t="s">
        <v>1455</v>
      </c>
      <c r="B1455">
        <v>4</v>
      </c>
      <c r="C1455">
        <v>5</v>
      </c>
      <c r="D1455">
        <v>5</v>
      </c>
      <c r="E1455">
        <v>4</v>
      </c>
      <c r="F1455">
        <v>1</v>
      </c>
      <c r="G1455">
        <v>-10</v>
      </c>
      <c r="H1455">
        <v>-1</v>
      </c>
      <c r="I1455">
        <v>-10</v>
      </c>
      <c r="J1455">
        <v>-10</v>
      </c>
    </row>
    <row r="1456" spans="1:10" x14ac:dyDescent="0.2">
      <c r="A1456" t="s">
        <v>1456</v>
      </c>
      <c r="B1456">
        <v>2</v>
      </c>
      <c r="C1456">
        <v>4</v>
      </c>
      <c r="D1456">
        <v>3</v>
      </c>
      <c r="E1456">
        <v>2</v>
      </c>
      <c r="F1456">
        <v>1</v>
      </c>
      <c r="G1456">
        <v>-10</v>
      </c>
      <c r="H1456">
        <v>-1</v>
      </c>
      <c r="I1456">
        <v>-10</v>
      </c>
      <c r="J1456">
        <v>-10</v>
      </c>
    </row>
    <row r="1457" spans="1:10" x14ac:dyDescent="0.2">
      <c r="A1457" t="s">
        <v>1457</v>
      </c>
      <c r="B1457">
        <v>4</v>
      </c>
      <c r="C1457">
        <v>3</v>
      </c>
      <c r="D1457">
        <v>5</v>
      </c>
      <c r="E1457">
        <v>4</v>
      </c>
      <c r="F1457">
        <v>-1</v>
      </c>
      <c r="G1457">
        <v>-10</v>
      </c>
      <c r="H1457">
        <v>-1</v>
      </c>
      <c r="I1457">
        <v>-10</v>
      </c>
      <c r="J1457">
        <v>-10</v>
      </c>
    </row>
    <row r="1458" spans="1:10" x14ac:dyDescent="0.2">
      <c r="A1458" t="s">
        <v>1458</v>
      </c>
      <c r="B1458">
        <v>4</v>
      </c>
      <c r="C1458">
        <v>4</v>
      </c>
      <c r="D1458">
        <v>4</v>
      </c>
      <c r="E1458">
        <v>3</v>
      </c>
      <c r="F1458">
        <v>1</v>
      </c>
      <c r="G1458">
        <v>-10</v>
      </c>
      <c r="H1458">
        <v>-1</v>
      </c>
      <c r="I1458">
        <v>-10</v>
      </c>
      <c r="J1458">
        <v>-10</v>
      </c>
    </row>
    <row r="1459" spans="1:10" x14ac:dyDescent="0.2">
      <c r="A1459" t="s">
        <v>1459</v>
      </c>
      <c r="B1459">
        <v>4</v>
      </c>
      <c r="C1459">
        <v>2</v>
      </c>
      <c r="D1459">
        <v>3</v>
      </c>
      <c r="E1459">
        <v>3</v>
      </c>
      <c r="F1459">
        <v>-1</v>
      </c>
      <c r="G1459">
        <v>-10</v>
      </c>
      <c r="H1459">
        <v>-1</v>
      </c>
      <c r="I1459">
        <v>-10</v>
      </c>
      <c r="J1459">
        <v>-10</v>
      </c>
    </row>
    <row r="1460" spans="1:10" x14ac:dyDescent="0.2">
      <c r="A1460" t="s">
        <v>1460</v>
      </c>
      <c r="B1460">
        <v>3</v>
      </c>
      <c r="C1460">
        <v>5</v>
      </c>
      <c r="D1460">
        <v>4</v>
      </c>
      <c r="E1460">
        <v>4</v>
      </c>
      <c r="F1460">
        <v>-1</v>
      </c>
      <c r="G1460">
        <v>-10</v>
      </c>
      <c r="H1460">
        <v>-1</v>
      </c>
      <c r="I1460">
        <v>-10</v>
      </c>
      <c r="J1460">
        <v>-10</v>
      </c>
    </row>
    <row r="1461" spans="1:10" x14ac:dyDescent="0.2">
      <c r="A1461" t="s">
        <v>1461</v>
      </c>
      <c r="B1461">
        <v>4</v>
      </c>
      <c r="C1461">
        <v>5</v>
      </c>
      <c r="D1461">
        <v>3</v>
      </c>
      <c r="E1461">
        <v>5</v>
      </c>
      <c r="F1461">
        <v>-1</v>
      </c>
      <c r="G1461">
        <v>-10</v>
      </c>
      <c r="H1461">
        <v>-1</v>
      </c>
      <c r="I1461">
        <v>-10</v>
      </c>
      <c r="J1461">
        <v>-10</v>
      </c>
    </row>
    <row r="1462" spans="1:10" x14ac:dyDescent="0.2">
      <c r="A1462" t="s">
        <v>1462</v>
      </c>
      <c r="B1462">
        <v>4</v>
      </c>
      <c r="C1462">
        <v>4</v>
      </c>
      <c r="D1462">
        <v>4</v>
      </c>
      <c r="E1462">
        <v>4</v>
      </c>
      <c r="F1462">
        <v>-1</v>
      </c>
      <c r="G1462">
        <v>-10</v>
      </c>
      <c r="H1462">
        <v>-1</v>
      </c>
      <c r="I1462">
        <v>-10</v>
      </c>
      <c r="J1462">
        <v>-10</v>
      </c>
    </row>
    <row r="1463" spans="1:10" x14ac:dyDescent="0.2">
      <c r="A1463" t="s">
        <v>1463</v>
      </c>
      <c r="B1463">
        <v>5</v>
      </c>
      <c r="C1463">
        <v>3</v>
      </c>
      <c r="D1463">
        <v>4</v>
      </c>
      <c r="E1463">
        <v>4</v>
      </c>
      <c r="F1463">
        <v>-1</v>
      </c>
      <c r="G1463">
        <v>-10</v>
      </c>
      <c r="H1463">
        <v>-1</v>
      </c>
      <c r="I1463">
        <v>-10</v>
      </c>
      <c r="J1463">
        <v>-10</v>
      </c>
    </row>
    <row r="1464" spans="1:10" x14ac:dyDescent="0.2">
      <c r="A1464" t="s">
        <v>1464</v>
      </c>
      <c r="B1464">
        <v>4</v>
      </c>
      <c r="C1464">
        <v>1</v>
      </c>
      <c r="D1464">
        <v>3</v>
      </c>
      <c r="E1464">
        <v>3</v>
      </c>
      <c r="F1464">
        <v>-1</v>
      </c>
      <c r="G1464">
        <v>10</v>
      </c>
      <c r="H1464">
        <v>-1</v>
      </c>
      <c r="I1464">
        <v>-4</v>
      </c>
      <c r="J1464">
        <v>4</v>
      </c>
    </row>
    <row r="1465" spans="1:10" x14ac:dyDescent="0.2">
      <c r="A1465" t="s">
        <v>1465</v>
      </c>
      <c r="B1465">
        <v>4</v>
      </c>
      <c r="C1465">
        <v>3</v>
      </c>
      <c r="D1465">
        <v>4</v>
      </c>
      <c r="E1465">
        <v>5</v>
      </c>
      <c r="F1465">
        <v>1</v>
      </c>
      <c r="G1465">
        <v>-10</v>
      </c>
      <c r="H1465">
        <v>-1</v>
      </c>
      <c r="I1465">
        <v>-10</v>
      </c>
      <c r="J1465">
        <v>-10</v>
      </c>
    </row>
    <row r="1466" spans="1:10" x14ac:dyDescent="0.2">
      <c r="A1466" t="s">
        <v>1466</v>
      </c>
      <c r="B1466">
        <v>4</v>
      </c>
      <c r="C1466">
        <v>1</v>
      </c>
      <c r="D1466">
        <v>3</v>
      </c>
      <c r="E1466">
        <v>2</v>
      </c>
      <c r="F1466">
        <v>-1</v>
      </c>
      <c r="G1466">
        <v>10</v>
      </c>
      <c r="H1466">
        <v>-1</v>
      </c>
      <c r="I1466">
        <v>10</v>
      </c>
      <c r="J1466">
        <v>4</v>
      </c>
    </row>
    <row r="1467" spans="1:10" x14ac:dyDescent="0.2">
      <c r="A1467" t="s">
        <v>1467</v>
      </c>
      <c r="B1467">
        <v>4</v>
      </c>
      <c r="C1467">
        <v>2</v>
      </c>
      <c r="D1467">
        <v>4</v>
      </c>
      <c r="E1467">
        <v>3</v>
      </c>
      <c r="F1467">
        <v>-1</v>
      </c>
      <c r="G1467">
        <v>10</v>
      </c>
      <c r="H1467">
        <v>-1</v>
      </c>
      <c r="I1467">
        <v>10</v>
      </c>
      <c r="J1467">
        <v>4</v>
      </c>
    </row>
    <row r="1468" spans="1:10" x14ac:dyDescent="0.2">
      <c r="A1468" t="s">
        <v>1468</v>
      </c>
      <c r="B1468">
        <v>4</v>
      </c>
      <c r="C1468">
        <v>4</v>
      </c>
      <c r="D1468">
        <v>3</v>
      </c>
      <c r="E1468">
        <v>4</v>
      </c>
      <c r="F1468">
        <v>1</v>
      </c>
      <c r="G1468">
        <v>-10</v>
      </c>
      <c r="H1468">
        <v>-1</v>
      </c>
      <c r="I1468">
        <v>-10</v>
      </c>
      <c r="J1468">
        <v>-10</v>
      </c>
    </row>
    <row r="1469" spans="1:10" x14ac:dyDescent="0.2">
      <c r="A1469" t="s">
        <v>1469</v>
      </c>
      <c r="B1469">
        <v>4</v>
      </c>
      <c r="C1469">
        <v>2</v>
      </c>
      <c r="D1469">
        <v>4</v>
      </c>
      <c r="E1469">
        <v>4</v>
      </c>
      <c r="F1469">
        <v>-1</v>
      </c>
      <c r="G1469">
        <v>-10</v>
      </c>
      <c r="H1469">
        <v>-1</v>
      </c>
      <c r="I1469">
        <v>-10</v>
      </c>
      <c r="J1469">
        <v>-10</v>
      </c>
    </row>
    <row r="1470" spans="1:10" x14ac:dyDescent="0.2">
      <c r="A1470" t="s">
        <v>1470</v>
      </c>
      <c r="B1470">
        <v>3</v>
      </c>
      <c r="C1470">
        <v>3</v>
      </c>
      <c r="D1470">
        <v>2</v>
      </c>
      <c r="E1470">
        <v>2</v>
      </c>
      <c r="F1470">
        <v>1</v>
      </c>
      <c r="G1470">
        <v>-10</v>
      </c>
      <c r="H1470">
        <v>-1</v>
      </c>
      <c r="I1470">
        <v>-10</v>
      </c>
      <c r="J1470">
        <v>-10</v>
      </c>
    </row>
    <row r="1471" spans="1:10" x14ac:dyDescent="0.2">
      <c r="A1471" t="s">
        <v>1471</v>
      </c>
      <c r="B1471">
        <v>4</v>
      </c>
      <c r="C1471">
        <v>3</v>
      </c>
      <c r="D1471">
        <v>4</v>
      </c>
      <c r="E1471">
        <v>3</v>
      </c>
      <c r="F1471">
        <v>1</v>
      </c>
      <c r="G1471">
        <v>-10</v>
      </c>
      <c r="H1471">
        <v>-1</v>
      </c>
      <c r="I1471">
        <v>-10</v>
      </c>
      <c r="J1471">
        <v>-10</v>
      </c>
    </row>
    <row r="1472" spans="1:10" x14ac:dyDescent="0.2">
      <c r="A1472" t="s">
        <v>1472</v>
      </c>
      <c r="B1472">
        <v>3</v>
      </c>
      <c r="C1472">
        <v>4</v>
      </c>
      <c r="D1472">
        <v>4</v>
      </c>
      <c r="E1472">
        <v>3</v>
      </c>
      <c r="F1472">
        <v>-1</v>
      </c>
      <c r="G1472">
        <v>-10</v>
      </c>
      <c r="H1472">
        <v>-1</v>
      </c>
      <c r="I1472">
        <v>-10</v>
      </c>
      <c r="J1472">
        <v>-10</v>
      </c>
    </row>
    <row r="1473" spans="1:10" x14ac:dyDescent="0.2">
      <c r="A1473" t="s">
        <v>1473</v>
      </c>
      <c r="B1473">
        <v>3</v>
      </c>
      <c r="C1473">
        <v>2</v>
      </c>
      <c r="D1473">
        <v>2</v>
      </c>
      <c r="E1473">
        <v>1</v>
      </c>
      <c r="F1473">
        <v>-1</v>
      </c>
      <c r="G1473">
        <v>-10</v>
      </c>
      <c r="H1473">
        <v>-1</v>
      </c>
      <c r="I1473">
        <v>-10</v>
      </c>
      <c r="J1473">
        <v>-10</v>
      </c>
    </row>
    <row r="1474" spans="1:10" x14ac:dyDescent="0.2">
      <c r="A1474" t="s">
        <v>1474</v>
      </c>
      <c r="B1474">
        <v>3</v>
      </c>
      <c r="C1474">
        <v>3</v>
      </c>
      <c r="D1474">
        <v>1</v>
      </c>
      <c r="E1474">
        <v>1</v>
      </c>
      <c r="F1474">
        <v>-1</v>
      </c>
      <c r="G1474">
        <v>-10</v>
      </c>
      <c r="H1474">
        <v>-1</v>
      </c>
      <c r="I1474">
        <v>-10</v>
      </c>
      <c r="J1474">
        <v>-10</v>
      </c>
    </row>
    <row r="1475" spans="1:10" x14ac:dyDescent="0.2">
      <c r="A1475" t="s">
        <v>1475</v>
      </c>
      <c r="B1475">
        <v>4</v>
      </c>
      <c r="C1475">
        <v>5</v>
      </c>
      <c r="D1475">
        <v>4</v>
      </c>
      <c r="E1475">
        <v>4</v>
      </c>
      <c r="F1475">
        <v>-1</v>
      </c>
      <c r="G1475">
        <v>10</v>
      </c>
      <c r="H1475">
        <v>-1</v>
      </c>
      <c r="I1475">
        <v>10</v>
      </c>
      <c r="J1475">
        <v>4</v>
      </c>
    </row>
    <row r="1476" spans="1:10" x14ac:dyDescent="0.2">
      <c r="A1476" t="s">
        <v>1476</v>
      </c>
      <c r="B1476">
        <v>4</v>
      </c>
      <c r="C1476">
        <v>5</v>
      </c>
      <c r="D1476">
        <v>5</v>
      </c>
      <c r="E1476">
        <v>5</v>
      </c>
      <c r="F1476">
        <v>1</v>
      </c>
      <c r="G1476">
        <v>-10</v>
      </c>
      <c r="H1476">
        <v>-1</v>
      </c>
      <c r="I1476">
        <v>-10</v>
      </c>
      <c r="J1476">
        <v>-10</v>
      </c>
    </row>
    <row r="1477" spans="1:10" x14ac:dyDescent="0.2">
      <c r="A1477" t="s">
        <v>1477</v>
      </c>
      <c r="B1477">
        <v>4</v>
      </c>
      <c r="C1477">
        <v>2</v>
      </c>
      <c r="D1477">
        <v>3</v>
      </c>
      <c r="E1477">
        <v>2</v>
      </c>
      <c r="F1477">
        <v>-1</v>
      </c>
      <c r="G1477">
        <v>10</v>
      </c>
      <c r="H1477">
        <v>-1</v>
      </c>
      <c r="I1477">
        <v>10</v>
      </c>
      <c r="J1477">
        <v>4</v>
      </c>
    </row>
    <row r="1478" spans="1:10" x14ac:dyDescent="0.2">
      <c r="A1478" t="s">
        <v>1478</v>
      </c>
      <c r="B1478">
        <v>4</v>
      </c>
      <c r="C1478">
        <v>4</v>
      </c>
      <c r="D1478">
        <v>3</v>
      </c>
      <c r="E1478">
        <v>4</v>
      </c>
      <c r="F1478">
        <v>-1</v>
      </c>
      <c r="G1478">
        <v>10</v>
      </c>
      <c r="H1478">
        <v>-1</v>
      </c>
      <c r="I1478">
        <v>10</v>
      </c>
      <c r="J1478">
        <v>4</v>
      </c>
    </row>
    <row r="1479" spans="1:10" x14ac:dyDescent="0.2">
      <c r="A1479" t="s">
        <v>1479</v>
      </c>
      <c r="B1479">
        <v>3</v>
      </c>
      <c r="C1479">
        <v>2</v>
      </c>
      <c r="D1479">
        <v>2</v>
      </c>
      <c r="E1479">
        <v>1</v>
      </c>
      <c r="F1479">
        <v>1</v>
      </c>
      <c r="G1479">
        <v>-10</v>
      </c>
      <c r="H1479">
        <v>-1</v>
      </c>
      <c r="I1479">
        <v>-10</v>
      </c>
      <c r="J1479">
        <v>-10</v>
      </c>
    </row>
    <row r="1480" spans="1:10" x14ac:dyDescent="0.2">
      <c r="A1480" t="s">
        <v>1480</v>
      </c>
      <c r="B1480">
        <v>4</v>
      </c>
      <c r="C1480">
        <v>5</v>
      </c>
      <c r="D1480">
        <v>4</v>
      </c>
      <c r="E1480">
        <v>5</v>
      </c>
      <c r="F1480">
        <v>-1</v>
      </c>
      <c r="G1480">
        <v>10</v>
      </c>
      <c r="H1480">
        <v>-1</v>
      </c>
      <c r="I1480">
        <v>10</v>
      </c>
      <c r="J1480">
        <v>4</v>
      </c>
    </row>
    <row r="1481" spans="1:10" x14ac:dyDescent="0.2">
      <c r="A1481" t="s">
        <v>1481</v>
      </c>
      <c r="B1481">
        <v>4</v>
      </c>
      <c r="C1481">
        <v>5</v>
      </c>
      <c r="D1481">
        <v>4</v>
      </c>
      <c r="E1481">
        <v>4</v>
      </c>
      <c r="F1481">
        <v>-1</v>
      </c>
      <c r="G1481">
        <v>-10</v>
      </c>
      <c r="H1481">
        <v>-1</v>
      </c>
      <c r="I1481">
        <v>-10</v>
      </c>
      <c r="J1481">
        <v>-10</v>
      </c>
    </row>
    <row r="1482" spans="1:10" x14ac:dyDescent="0.2">
      <c r="A1482" t="s">
        <v>1482</v>
      </c>
      <c r="B1482">
        <v>4</v>
      </c>
      <c r="C1482">
        <v>5</v>
      </c>
      <c r="D1482">
        <v>3</v>
      </c>
      <c r="E1482">
        <v>4</v>
      </c>
      <c r="F1482">
        <v>-1</v>
      </c>
      <c r="G1482">
        <v>-10</v>
      </c>
      <c r="H1482">
        <v>-1</v>
      </c>
      <c r="I1482">
        <v>-10</v>
      </c>
      <c r="J1482">
        <v>-10</v>
      </c>
    </row>
    <row r="1483" spans="1:10" x14ac:dyDescent="0.2">
      <c r="A1483" t="s">
        <v>1483</v>
      </c>
      <c r="B1483">
        <v>4</v>
      </c>
      <c r="C1483">
        <v>3</v>
      </c>
      <c r="D1483">
        <v>4</v>
      </c>
      <c r="E1483">
        <v>3</v>
      </c>
      <c r="F1483">
        <v>-1</v>
      </c>
      <c r="G1483">
        <v>-10</v>
      </c>
      <c r="H1483">
        <v>-1</v>
      </c>
      <c r="I1483">
        <v>-10</v>
      </c>
      <c r="J1483">
        <v>-10</v>
      </c>
    </row>
    <row r="1484" spans="1:10" x14ac:dyDescent="0.2">
      <c r="A1484" t="s">
        <v>1484</v>
      </c>
      <c r="B1484">
        <v>3</v>
      </c>
      <c r="C1484">
        <v>2</v>
      </c>
      <c r="D1484">
        <v>3</v>
      </c>
      <c r="E1484">
        <v>1</v>
      </c>
      <c r="F1484">
        <v>1</v>
      </c>
      <c r="G1484">
        <v>-10</v>
      </c>
      <c r="H1484">
        <v>-1</v>
      </c>
      <c r="I1484">
        <v>-10</v>
      </c>
      <c r="J1484">
        <v>-10</v>
      </c>
    </row>
    <row r="1485" spans="1:10" x14ac:dyDescent="0.2">
      <c r="A1485" t="s">
        <v>1485</v>
      </c>
      <c r="B1485">
        <v>4</v>
      </c>
      <c r="C1485">
        <v>4</v>
      </c>
      <c r="D1485">
        <v>4</v>
      </c>
      <c r="E1485">
        <v>4</v>
      </c>
      <c r="F1485">
        <v>-1</v>
      </c>
      <c r="G1485">
        <v>10</v>
      </c>
      <c r="H1485">
        <v>-1</v>
      </c>
      <c r="I1485">
        <v>10</v>
      </c>
      <c r="J1485">
        <v>4</v>
      </c>
    </row>
    <row r="1486" spans="1:10" x14ac:dyDescent="0.2">
      <c r="A1486" t="s">
        <v>1486</v>
      </c>
      <c r="B1486">
        <v>4</v>
      </c>
      <c r="C1486">
        <v>5</v>
      </c>
      <c r="D1486">
        <v>4</v>
      </c>
      <c r="E1486">
        <v>3</v>
      </c>
      <c r="F1486">
        <v>1</v>
      </c>
      <c r="G1486">
        <v>-10</v>
      </c>
      <c r="H1486">
        <v>-1</v>
      </c>
      <c r="I1486">
        <v>-10</v>
      </c>
      <c r="J1486">
        <v>-10</v>
      </c>
    </row>
    <row r="1487" spans="1:10" x14ac:dyDescent="0.2">
      <c r="A1487" t="s">
        <v>1487</v>
      </c>
      <c r="B1487">
        <v>4</v>
      </c>
      <c r="C1487">
        <v>5</v>
      </c>
      <c r="D1487">
        <v>5</v>
      </c>
      <c r="E1487">
        <v>5</v>
      </c>
      <c r="F1487">
        <v>1</v>
      </c>
      <c r="G1487">
        <v>-10</v>
      </c>
      <c r="H1487">
        <v>-1</v>
      </c>
      <c r="I1487">
        <v>-10</v>
      </c>
      <c r="J1487">
        <v>-10</v>
      </c>
    </row>
    <row r="1488" spans="1:10" x14ac:dyDescent="0.2">
      <c r="A1488" t="s">
        <v>1488</v>
      </c>
      <c r="B1488">
        <v>4</v>
      </c>
      <c r="C1488">
        <v>4</v>
      </c>
      <c r="D1488">
        <v>5</v>
      </c>
      <c r="E1488">
        <v>4</v>
      </c>
      <c r="F1488">
        <v>-1</v>
      </c>
      <c r="G1488">
        <v>-10</v>
      </c>
      <c r="H1488">
        <v>-1</v>
      </c>
      <c r="I1488">
        <v>-10</v>
      </c>
      <c r="J1488">
        <v>-10</v>
      </c>
    </row>
    <row r="1489" spans="1:10" x14ac:dyDescent="0.2">
      <c r="A1489" t="s">
        <v>1489</v>
      </c>
      <c r="B1489">
        <v>1</v>
      </c>
      <c r="C1489">
        <v>1</v>
      </c>
      <c r="D1489">
        <v>1</v>
      </c>
      <c r="E1489">
        <v>1</v>
      </c>
      <c r="F1489">
        <v>-1</v>
      </c>
      <c r="G1489">
        <v>-10</v>
      </c>
      <c r="H1489">
        <v>-1</v>
      </c>
      <c r="I1489">
        <v>-10</v>
      </c>
      <c r="J1489">
        <v>-10</v>
      </c>
    </row>
    <row r="1490" spans="1:10" x14ac:dyDescent="0.2">
      <c r="A1490" t="s">
        <v>1490</v>
      </c>
      <c r="B1490">
        <v>3</v>
      </c>
      <c r="C1490">
        <v>5</v>
      </c>
      <c r="D1490">
        <v>4</v>
      </c>
      <c r="E1490">
        <v>3</v>
      </c>
      <c r="F1490">
        <v>-1</v>
      </c>
      <c r="G1490">
        <v>-10</v>
      </c>
      <c r="H1490">
        <v>-1</v>
      </c>
      <c r="I1490">
        <v>-10</v>
      </c>
      <c r="J1490">
        <v>-10</v>
      </c>
    </row>
    <row r="1491" spans="1:10" x14ac:dyDescent="0.2">
      <c r="A1491" t="s">
        <v>1491</v>
      </c>
      <c r="B1491">
        <v>4</v>
      </c>
      <c r="C1491">
        <v>5</v>
      </c>
      <c r="D1491">
        <v>4</v>
      </c>
      <c r="E1491">
        <v>5</v>
      </c>
      <c r="F1491">
        <v>-1</v>
      </c>
      <c r="G1491">
        <v>10</v>
      </c>
      <c r="H1491">
        <v>-1</v>
      </c>
      <c r="I1491">
        <v>10</v>
      </c>
      <c r="J1491">
        <v>8</v>
      </c>
    </row>
    <row r="1492" spans="1:10" x14ac:dyDescent="0.2">
      <c r="A1492" t="s">
        <v>1492</v>
      </c>
      <c r="B1492">
        <v>4</v>
      </c>
      <c r="C1492">
        <v>3</v>
      </c>
      <c r="D1492">
        <v>4</v>
      </c>
      <c r="E1492">
        <v>3</v>
      </c>
      <c r="F1492">
        <v>-1</v>
      </c>
      <c r="G1492">
        <v>-10</v>
      </c>
      <c r="H1492">
        <v>-1</v>
      </c>
      <c r="I1492">
        <v>-10</v>
      </c>
      <c r="J1492">
        <v>-10</v>
      </c>
    </row>
    <row r="1493" spans="1:10" x14ac:dyDescent="0.2">
      <c r="A1493" t="s">
        <v>1493</v>
      </c>
      <c r="B1493">
        <v>5</v>
      </c>
      <c r="C1493">
        <v>3</v>
      </c>
      <c r="D1493">
        <v>3</v>
      </c>
      <c r="E1493">
        <v>3</v>
      </c>
      <c r="F1493">
        <v>-1</v>
      </c>
      <c r="G1493">
        <v>-10</v>
      </c>
      <c r="H1493">
        <v>-1</v>
      </c>
      <c r="I1493">
        <v>-10</v>
      </c>
      <c r="J1493">
        <v>-10</v>
      </c>
    </row>
    <row r="1494" spans="1:10" x14ac:dyDescent="0.2">
      <c r="A1494" t="s">
        <v>1494</v>
      </c>
      <c r="B1494">
        <v>4</v>
      </c>
      <c r="C1494">
        <v>5</v>
      </c>
      <c r="D1494">
        <v>4</v>
      </c>
      <c r="E1494">
        <v>4</v>
      </c>
      <c r="F1494">
        <v>-1</v>
      </c>
      <c r="G1494">
        <v>-10</v>
      </c>
      <c r="H1494">
        <v>-1</v>
      </c>
      <c r="I1494">
        <v>-10</v>
      </c>
      <c r="J1494">
        <v>-10</v>
      </c>
    </row>
    <row r="1495" spans="1:10" x14ac:dyDescent="0.2">
      <c r="A1495" t="s">
        <v>1495</v>
      </c>
      <c r="B1495">
        <v>4</v>
      </c>
      <c r="C1495">
        <v>4</v>
      </c>
      <c r="D1495">
        <v>3</v>
      </c>
      <c r="E1495">
        <v>4</v>
      </c>
      <c r="F1495">
        <v>1</v>
      </c>
      <c r="G1495">
        <v>10</v>
      </c>
      <c r="H1495">
        <v>1</v>
      </c>
      <c r="I1495">
        <v>10</v>
      </c>
      <c r="J1495">
        <v>4</v>
      </c>
    </row>
    <row r="1496" spans="1:10" x14ac:dyDescent="0.2">
      <c r="A1496" t="s">
        <v>1496</v>
      </c>
      <c r="B1496">
        <v>4</v>
      </c>
      <c r="C1496">
        <v>2</v>
      </c>
      <c r="D1496">
        <v>3</v>
      </c>
      <c r="E1496">
        <v>3</v>
      </c>
      <c r="F1496">
        <v>-1</v>
      </c>
      <c r="G1496">
        <v>-10</v>
      </c>
      <c r="H1496">
        <v>-1</v>
      </c>
      <c r="I1496">
        <v>-10</v>
      </c>
      <c r="J1496">
        <v>-10</v>
      </c>
    </row>
    <row r="1497" spans="1:10" x14ac:dyDescent="0.2">
      <c r="A1497" t="s">
        <v>1497</v>
      </c>
      <c r="B1497">
        <v>3</v>
      </c>
      <c r="C1497">
        <v>5</v>
      </c>
      <c r="D1497">
        <v>4</v>
      </c>
      <c r="E1497">
        <v>4</v>
      </c>
      <c r="F1497">
        <v>-1</v>
      </c>
      <c r="G1497">
        <v>-10</v>
      </c>
      <c r="H1497">
        <v>-1</v>
      </c>
      <c r="I1497">
        <v>-10</v>
      </c>
      <c r="J1497">
        <v>-10</v>
      </c>
    </row>
    <row r="1498" spans="1:10" x14ac:dyDescent="0.2">
      <c r="A1498" t="s">
        <v>1498</v>
      </c>
      <c r="B1498">
        <v>2</v>
      </c>
      <c r="C1498">
        <v>4</v>
      </c>
      <c r="D1498">
        <v>1</v>
      </c>
      <c r="E1498">
        <v>1</v>
      </c>
      <c r="F1498">
        <v>1</v>
      </c>
      <c r="G1498">
        <v>-10</v>
      </c>
      <c r="H1498">
        <v>-1</v>
      </c>
      <c r="I1498">
        <v>-10</v>
      </c>
      <c r="J1498">
        <v>-10</v>
      </c>
    </row>
    <row r="1499" spans="1:10" x14ac:dyDescent="0.2">
      <c r="A1499" t="s">
        <v>1499</v>
      </c>
      <c r="B1499">
        <v>4</v>
      </c>
      <c r="C1499">
        <v>5</v>
      </c>
      <c r="D1499">
        <v>5</v>
      </c>
      <c r="E1499">
        <v>4</v>
      </c>
      <c r="F1499">
        <v>-1</v>
      </c>
      <c r="G1499">
        <v>10</v>
      </c>
      <c r="H1499">
        <v>-1</v>
      </c>
      <c r="I1499">
        <v>10</v>
      </c>
      <c r="J1499">
        <v>8</v>
      </c>
    </row>
    <row r="1500" spans="1:10" x14ac:dyDescent="0.2">
      <c r="A1500" t="s">
        <v>1500</v>
      </c>
      <c r="B1500">
        <v>5</v>
      </c>
      <c r="C1500">
        <v>3</v>
      </c>
      <c r="D1500">
        <v>5</v>
      </c>
      <c r="E1500">
        <v>4</v>
      </c>
      <c r="F1500">
        <v>-1</v>
      </c>
      <c r="G1500">
        <v>-10</v>
      </c>
      <c r="H1500">
        <v>-1</v>
      </c>
      <c r="I1500">
        <v>-10</v>
      </c>
      <c r="J1500">
        <v>-10</v>
      </c>
    </row>
    <row r="1501" spans="1:10" x14ac:dyDescent="0.2">
      <c r="A1501" t="s">
        <v>1501</v>
      </c>
      <c r="B1501">
        <v>4</v>
      </c>
      <c r="C1501">
        <v>5</v>
      </c>
      <c r="D1501">
        <v>5</v>
      </c>
      <c r="E1501">
        <v>5</v>
      </c>
      <c r="F1501">
        <v>1</v>
      </c>
      <c r="G1501">
        <v>-10</v>
      </c>
      <c r="H1501">
        <v>-1</v>
      </c>
      <c r="I1501">
        <v>-10</v>
      </c>
      <c r="J1501">
        <v>-10</v>
      </c>
    </row>
    <row r="1502" spans="1:10" x14ac:dyDescent="0.2">
      <c r="A1502" t="s">
        <v>1502</v>
      </c>
      <c r="B1502">
        <v>3</v>
      </c>
      <c r="C1502">
        <v>5</v>
      </c>
      <c r="D1502">
        <v>3</v>
      </c>
      <c r="E1502">
        <v>3</v>
      </c>
      <c r="F1502">
        <v>-1</v>
      </c>
      <c r="G1502">
        <v>-10</v>
      </c>
      <c r="H1502">
        <v>-1</v>
      </c>
      <c r="I1502">
        <v>-10</v>
      </c>
      <c r="J1502">
        <v>-10</v>
      </c>
    </row>
    <row r="1503" spans="1:10" x14ac:dyDescent="0.2">
      <c r="A1503" t="s">
        <v>1503</v>
      </c>
      <c r="B1503">
        <v>4</v>
      </c>
      <c r="C1503">
        <v>3</v>
      </c>
      <c r="D1503">
        <v>4</v>
      </c>
      <c r="E1503">
        <v>3</v>
      </c>
      <c r="F1503">
        <v>-1</v>
      </c>
      <c r="G1503">
        <v>-10</v>
      </c>
      <c r="H1503">
        <v>-1</v>
      </c>
      <c r="I1503">
        <v>-10</v>
      </c>
      <c r="J1503">
        <v>-10</v>
      </c>
    </row>
    <row r="1504" spans="1:10" x14ac:dyDescent="0.2">
      <c r="A1504" t="s">
        <v>1504</v>
      </c>
      <c r="B1504">
        <v>4</v>
      </c>
      <c r="C1504">
        <v>2</v>
      </c>
      <c r="D1504">
        <v>4</v>
      </c>
      <c r="E1504">
        <v>3</v>
      </c>
      <c r="F1504">
        <v>1</v>
      </c>
      <c r="G1504">
        <v>-10</v>
      </c>
      <c r="H1504">
        <v>-1</v>
      </c>
      <c r="I1504">
        <v>-10</v>
      </c>
      <c r="J1504">
        <v>-10</v>
      </c>
    </row>
    <row r="1505" spans="1:10" x14ac:dyDescent="0.2">
      <c r="A1505" t="s">
        <v>1505</v>
      </c>
      <c r="B1505">
        <v>4</v>
      </c>
      <c r="C1505">
        <v>1</v>
      </c>
      <c r="D1505">
        <v>3</v>
      </c>
      <c r="E1505">
        <v>1</v>
      </c>
      <c r="F1505">
        <v>-1</v>
      </c>
      <c r="G1505">
        <v>-10</v>
      </c>
      <c r="H1505">
        <v>-1</v>
      </c>
      <c r="I1505">
        <v>-10</v>
      </c>
      <c r="J1505">
        <v>-10</v>
      </c>
    </row>
    <row r="1506" spans="1:10" x14ac:dyDescent="0.2">
      <c r="A1506" t="s">
        <v>1506</v>
      </c>
      <c r="B1506">
        <v>3</v>
      </c>
      <c r="C1506">
        <v>3</v>
      </c>
      <c r="D1506">
        <v>1</v>
      </c>
      <c r="E1506">
        <v>1</v>
      </c>
      <c r="F1506">
        <v>-1</v>
      </c>
      <c r="G1506">
        <v>-10</v>
      </c>
      <c r="H1506">
        <v>-1</v>
      </c>
      <c r="I1506">
        <v>-10</v>
      </c>
      <c r="J1506">
        <v>-10</v>
      </c>
    </row>
    <row r="1507" spans="1:10" x14ac:dyDescent="0.2">
      <c r="A1507" t="s">
        <v>1507</v>
      </c>
      <c r="B1507">
        <v>5</v>
      </c>
      <c r="C1507">
        <v>5</v>
      </c>
      <c r="D1507">
        <v>5</v>
      </c>
      <c r="E1507">
        <v>5</v>
      </c>
      <c r="F1507">
        <v>-1</v>
      </c>
      <c r="G1507">
        <v>-10</v>
      </c>
      <c r="H1507">
        <v>-1</v>
      </c>
      <c r="I1507">
        <v>-10</v>
      </c>
      <c r="J1507">
        <v>-10</v>
      </c>
    </row>
    <row r="1508" spans="1:10" x14ac:dyDescent="0.2">
      <c r="A1508" t="s">
        <v>1508</v>
      </c>
      <c r="B1508">
        <v>3</v>
      </c>
      <c r="C1508">
        <v>4</v>
      </c>
      <c r="D1508">
        <v>2</v>
      </c>
      <c r="E1508">
        <v>2</v>
      </c>
      <c r="F1508">
        <v>-1</v>
      </c>
      <c r="G1508">
        <v>-10</v>
      </c>
      <c r="H1508">
        <v>-1</v>
      </c>
      <c r="I1508">
        <v>-10</v>
      </c>
      <c r="J1508">
        <v>-10</v>
      </c>
    </row>
    <row r="1509" spans="1:10" x14ac:dyDescent="0.2">
      <c r="A1509" t="s">
        <v>1509</v>
      </c>
      <c r="B1509">
        <v>4</v>
      </c>
      <c r="C1509">
        <v>4</v>
      </c>
      <c r="D1509">
        <v>3</v>
      </c>
      <c r="E1509">
        <v>5</v>
      </c>
      <c r="F1509">
        <v>-1</v>
      </c>
      <c r="G1509">
        <v>-10</v>
      </c>
      <c r="H1509">
        <v>-1</v>
      </c>
      <c r="I1509">
        <v>-10</v>
      </c>
      <c r="J1509">
        <v>-10</v>
      </c>
    </row>
    <row r="1510" spans="1:10" x14ac:dyDescent="0.2">
      <c r="A1510" t="s">
        <v>1510</v>
      </c>
      <c r="B1510">
        <v>4</v>
      </c>
      <c r="C1510">
        <v>5</v>
      </c>
      <c r="D1510">
        <v>5</v>
      </c>
      <c r="E1510">
        <v>4</v>
      </c>
      <c r="F1510">
        <v>1</v>
      </c>
      <c r="G1510">
        <v>-10</v>
      </c>
      <c r="H1510">
        <v>-1</v>
      </c>
      <c r="I1510">
        <v>-10</v>
      </c>
      <c r="J1510">
        <v>-10</v>
      </c>
    </row>
    <row r="1511" spans="1:10" x14ac:dyDescent="0.2">
      <c r="A1511" t="s">
        <v>1511</v>
      </c>
      <c r="B1511">
        <v>4</v>
      </c>
      <c r="C1511">
        <v>5</v>
      </c>
      <c r="D1511">
        <v>3</v>
      </c>
      <c r="E1511">
        <v>4</v>
      </c>
      <c r="F1511">
        <v>-1</v>
      </c>
      <c r="G1511">
        <v>-10</v>
      </c>
      <c r="H1511">
        <v>-1</v>
      </c>
      <c r="I1511">
        <v>-10</v>
      </c>
      <c r="J1511">
        <v>-10</v>
      </c>
    </row>
    <row r="1512" spans="1:10" x14ac:dyDescent="0.2">
      <c r="A1512" t="s">
        <v>1512</v>
      </c>
      <c r="B1512">
        <v>3</v>
      </c>
      <c r="C1512">
        <v>4</v>
      </c>
      <c r="D1512">
        <v>4</v>
      </c>
      <c r="E1512">
        <v>3</v>
      </c>
      <c r="F1512">
        <v>-1</v>
      </c>
      <c r="G1512">
        <v>-10</v>
      </c>
      <c r="H1512">
        <v>-1</v>
      </c>
      <c r="I1512">
        <v>-10</v>
      </c>
      <c r="J1512">
        <v>-10</v>
      </c>
    </row>
    <row r="1513" spans="1:10" x14ac:dyDescent="0.2">
      <c r="A1513" t="s">
        <v>1513</v>
      </c>
      <c r="B1513">
        <v>2</v>
      </c>
      <c r="C1513">
        <v>4</v>
      </c>
      <c r="D1513">
        <v>2</v>
      </c>
      <c r="E1513">
        <v>1</v>
      </c>
      <c r="F1513">
        <v>-1</v>
      </c>
      <c r="G1513">
        <v>10</v>
      </c>
      <c r="H1513">
        <v>-1</v>
      </c>
      <c r="I1513">
        <v>-4</v>
      </c>
      <c r="J1513">
        <v>4</v>
      </c>
    </row>
    <row r="1514" spans="1:10" x14ac:dyDescent="0.2">
      <c r="A1514" t="s">
        <v>1514</v>
      </c>
      <c r="B1514">
        <v>4</v>
      </c>
      <c r="C1514">
        <v>4</v>
      </c>
      <c r="D1514">
        <v>2</v>
      </c>
      <c r="E1514">
        <v>2</v>
      </c>
      <c r="F1514">
        <v>-1</v>
      </c>
      <c r="G1514">
        <v>-10</v>
      </c>
      <c r="H1514">
        <v>-1</v>
      </c>
      <c r="I1514">
        <v>-10</v>
      </c>
      <c r="J1514">
        <v>-10</v>
      </c>
    </row>
    <row r="1515" spans="1:10" x14ac:dyDescent="0.2">
      <c r="A1515" t="s">
        <v>1515</v>
      </c>
      <c r="B1515">
        <v>5</v>
      </c>
      <c r="C1515">
        <v>4</v>
      </c>
      <c r="D1515">
        <v>5</v>
      </c>
      <c r="E1515">
        <v>5</v>
      </c>
      <c r="F1515">
        <v>-1</v>
      </c>
      <c r="G1515">
        <v>-10</v>
      </c>
      <c r="H1515">
        <v>-1</v>
      </c>
      <c r="I1515">
        <v>-10</v>
      </c>
      <c r="J1515">
        <v>-10</v>
      </c>
    </row>
    <row r="1516" spans="1:10" x14ac:dyDescent="0.2">
      <c r="A1516" t="s">
        <v>1516</v>
      </c>
      <c r="B1516">
        <v>4</v>
      </c>
      <c r="C1516">
        <v>4</v>
      </c>
      <c r="D1516">
        <v>4</v>
      </c>
      <c r="E1516">
        <v>4</v>
      </c>
      <c r="F1516">
        <v>1</v>
      </c>
      <c r="G1516">
        <v>10</v>
      </c>
      <c r="H1516">
        <v>1</v>
      </c>
      <c r="I1516">
        <v>10</v>
      </c>
      <c r="J1516">
        <v>4</v>
      </c>
    </row>
    <row r="1517" spans="1:10" x14ac:dyDescent="0.2">
      <c r="A1517" t="s">
        <v>1517</v>
      </c>
      <c r="B1517">
        <v>4</v>
      </c>
      <c r="C1517">
        <v>5</v>
      </c>
      <c r="D1517">
        <v>4</v>
      </c>
      <c r="E1517">
        <v>4</v>
      </c>
      <c r="F1517">
        <v>-1</v>
      </c>
      <c r="G1517">
        <v>-10</v>
      </c>
      <c r="H1517">
        <v>-1</v>
      </c>
      <c r="I1517">
        <v>-10</v>
      </c>
      <c r="J1517">
        <v>-10</v>
      </c>
    </row>
    <row r="1518" spans="1:10" x14ac:dyDescent="0.2">
      <c r="A1518" t="s">
        <v>1518</v>
      </c>
      <c r="B1518">
        <v>3</v>
      </c>
      <c r="C1518">
        <v>5</v>
      </c>
      <c r="D1518">
        <v>4</v>
      </c>
      <c r="E1518">
        <v>3</v>
      </c>
      <c r="F1518">
        <v>-1</v>
      </c>
      <c r="G1518">
        <v>-10</v>
      </c>
      <c r="H1518">
        <v>-1</v>
      </c>
      <c r="I1518">
        <v>-10</v>
      </c>
      <c r="J1518">
        <v>-10</v>
      </c>
    </row>
    <row r="1519" spans="1:10" x14ac:dyDescent="0.2">
      <c r="A1519" t="s">
        <v>1519</v>
      </c>
      <c r="B1519">
        <v>4</v>
      </c>
      <c r="C1519">
        <v>5</v>
      </c>
      <c r="D1519">
        <v>5</v>
      </c>
      <c r="E1519">
        <v>5</v>
      </c>
      <c r="F1519">
        <v>-1</v>
      </c>
      <c r="G1519">
        <v>-10</v>
      </c>
      <c r="H1519">
        <v>-1</v>
      </c>
      <c r="I1519">
        <v>-10</v>
      </c>
      <c r="J1519">
        <v>-10</v>
      </c>
    </row>
    <row r="1520" spans="1:10" x14ac:dyDescent="0.2">
      <c r="A1520" t="s">
        <v>1520</v>
      </c>
      <c r="B1520">
        <v>3</v>
      </c>
      <c r="C1520">
        <v>5</v>
      </c>
      <c r="D1520">
        <v>3</v>
      </c>
      <c r="E1520">
        <v>2</v>
      </c>
      <c r="F1520">
        <v>1</v>
      </c>
      <c r="G1520">
        <v>-10</v>
      </c>
      <c r="H1520">
        <v>-1</v>
      </c>
      <c r="I1520">
        <v>-10</v>
      </c>
      <c r="J1520">
        <v>-10</v>
      </c>
    </row>
    <row r="1521" spans="1:10" x14ac:dyDescent="0.2">
      <c r="A1521" t="s">
        <v>1521</v>
      </c>
      <c r="B1521">
        <v>4</v>
      </c>
      <c r="C1521">
        <v>1</v>
      </c>
      <c r="D1521">
        <v>3</v>
      </c>
      <c r="E1521">
        <v>1</v>
      </c>
      <c r="F1521">
        <v>-1</v>
      </c>
      <c r="G1521">
        <v>-10</v>
      </c>
      <c r="H1521">
        <v>-1</v>
      </c>
      <c r="I1521">
        <v>-10</v>
      </c>
      <c r="J1521">
        <v>-10</v>
      </c>
    </row>
    <row r="1522" spans="1:10" x14ac:dyDescent="0.2">
      <c r="A1522" t="s">
        <v>1522</v>
      </c>
      <c r="B1522">
        <v>2</v>
      </c>
      <c r="C1522">
        <v>4</v>
      </c>
      <c r="D1522">
        <v>1</v>
      </c>
      <c r="E1522">
        <v>1</v>
      </c>
      <c r="F1522">
        <v>-1</v>
      </c>
      <c r="G1522">
        <v>-10</v>
      </c>
      <c r="H1522">
        <v>-1</v>
      </c>
      <c r="I1522">
        <v>-10</v>
      </c>
      <c r="J1522">
        <v>-10</v>
      </c>
    </row>
    <row r="1523" spans="1:10" x14ac:dyDescent="0.2">
      <c r="A1523" t="s">
        <v>1523</v>
      </c>
      <c r="B1523">
        <v>1</v>
      </c>
      <c r="C1523">
        <v>1</v>
      </c>
      <c r="D1523">
        <v>1</v>
      </c>
      <c r="E1523">
        <v>1</v>
      </c>
      <c r="F1523">
        <v>-1</v>
      </c>
      <c r="G1523">
        <v>-10</v>
      </c>
      <c r="H1523">
        <v>-1</v>
      </c>
      <c r="I1523">
        <v>-10</v>
      </c>
      <c r="J1523">
        <v>-10</v>
      </c>
    </row>
    <row r="1524" spans="1:10" x14ac:dyDescent="0.2">
      <c r="A1524" t="s">
        <v>1524</v>
      </c>
      <c r="B1524">
        <v>4</v>
      </c>
      <c r="C1524">
        <v>3</v>
      </c>
      <c r="D1524">
        <v>4</v>
      </c>
      <c r="E1524">
        <v>3</v>
      </c>
      <c r="F1524">
        <v>-1</v>
      </c>
      <c r="G1524">
        <v>-10</v>
      </c>
      <c r="H1524">
        <v>-1</v>
      </c>
      <c r="I1524">
        <v>-10</v>
      </c>
      <c r="J1524">
        <v>-10</v>
      </c>
    </row>
    <row r="1525" spans="1:10" x14ac:dyDescent="0.2">
      <c r="A1525" t="s">
        <v>1525</v>
      </c>
      <c r="B1525">
        <v>4</v>
      </c>
      <c r="C1525">
        <v>1</v>
      </c>
      <c r="D1525">
        <v>5</v>
      </c>
      <c r="E1525">
        <v>4</v>
      </c>
      <c r="F1525">
        <v>-1</v>
      </c>
      <c r="G1525">
        <v>-10</v>
      </c>
      <c r="H1525">
        <v>-1</v>
      </c>
      <c r="I1525">
        <v>-10</v>
      </c>
      <c r="J1525">
        <v>-10</v>
      </c>
    </row>
    <row r="1526" spans="1:10" x14ac:dyDescent="0.2">
      <c r="A1526" t="s">
        <v>1526</v>
      </c>
      <c r="B1526">
        <v>4</v>
      </c>
      <c r="C1526">
        <v>5</v>
      </c>
      <c r="D1526">
        <v>4</v>
      </c>
      <c r="E1526">
        <v>4</v>
      </c>
      <c r="F1526">
        <v>1</v>
      </c>
      <c r="G1526">
        <v>-10</v>
      </c>
      <c r="H1526">
        <v>-1</v>
      </c>
      <c r="I1526">
        <v>-10</v>
      </c>
      <c r="J1526">
        <v>-10</v>
      </c>
    </row>
    <row r="1527" spans="1:10" x14ac:dyDescent="0.2">
      <c r="A1527" t="s">
        <v>1527</v>
      </c>
      <c r="B1527">
        <v>4</v>
      </c>
      <c r="C1527">
        <v>2</v>
      </c>
      <c r="D1527">
        <v>3</v>
      </c>
      <c r="E1527">
        <v>3</v>
      </c>
      <c r="F1527">
        <v>-1</v>
      </c>
      <c r="G1527">
        <v>-10</v>
      </c>
      <c r="H1527">
        <v>-1</v>
      </c>
      <c r="I1527">
        <v>-10</v>
      </c>
      <c r="J1527">
        <v>-10</v>
      </c>
    </row>
    <row r="1528" spans="1:10" x14ac:dyDescent="0.2">
      <c r="A1528" t="s">
        <v>1528</v>
      </c>
      <c r="B1528">
        <v>2</v>
      </c>
      <c r="C1528">
        <v>1</v>
      </c>
      <c r="D1528">
        <v>1</v>
      </c>
      <c r="E1528">
        <v>1</v>
      </c>
      <c r="F1528">
        <v>-1</v>
      </c>
      <c r="G1528">
        <v>-10</v>
      </c>
      <c r="H1528">
        <v>-1</v>
      </c>
      <c r="I1528">
        <v>-10</v>
      </c>
      <c r="J1528">
        <v>-10</v>
      </c>
    </row>
    <row r="1529" spans="1:10" x14ac:dyDescent="0.2">
      <c r="A1529" t="s">
        <v>1529</v>
      </c>
      <c r="B1529">
        <v>4</v>
      </c>
      <c r="C1529">
        <v>3</v>
      </c>
      <c r="D1529">
        <v>2</v>
      </c>
      <c r="E1529">
        <v>2</v>
      </c>
      <c r="F1529">
        <v>-1</v>
      </c>
      <c r="G1529">
        <v>-10</v>
      </c>
      <c r="H1529">
        <v>-1</v>
      </c>
      <c r="I1529">
        <v>-10</v>
      </c>
      <c r="J1529">
        <v>-10</v>
      </c>
    </row>
    <row r="1530" spans="1:10" x14ac:dyDescent="0.2">
      <c r="A1530" t="s">
        <v>1530</v>
      </c>
      <c r="B1530">
        <v>3</v>
      </c>
      <c r="C1530">
        <v>4</v>
      </c>
      <c r="D1530">
        <v>2</v>
      </c>
      <c r="E1530">
        <v>2</v>
      </c>
      <c r="F1530">
        <v>-1</v>
      </c>
      <c r="G1530">
        <v>-10</v>
      </c>
      <c r="H1530">
        <v>-1</v>
      </c>
      <c r="I1530">
        <v>-10</v>
      </c>
      <c r="J1530">
        <v>-10</v>
      </c>
    </row>
    <row r="1531" spans="1:10" x14ac:dyDescent="0.2">
      <c r="A1531" t="s">
        <v>1531</v>
      </c>
      <c r="B1531">
        <v>4</v>
      </c>
      <c r="C1531">
        <v>4</v>
      </c>
      <c r="D1531">
        <v>3</v>
      </c>
      <c r="E1531">
        <v>4</v>
      </c>
      <c r="F1531">
        <v>1</v>
      </c>
      <c r="G1531">
        <v>-10</v>
      </c>
      <c r="H1531">
        <v>-1</v>
      </c>
      <c r="I1531">
        <v>-10</v>
      </c>
      <c r="J1531">
        <v>-10</v>
      </c>
    </row>
    <row r="1532" spans="1:10" x14ac:dyDescent="0.2">
      <c r="A1532" t="s">
        <v>1532</v>
      </c>
      <c r="B1532">
        <v>1</v>
      </c>
      <c r="C1532">
        <v>1</v>
      </c>
      <c r="D1532">
        <v>1</v>
      </c>
      <c r="E1532">
        <v>1</v>
      </c>
      <c r="F1532">
        <v>-1</v>
      </c>
      <c r="G1532">
        <v>-10</v>
      </c>
      <c r="H1532">
        <v>-1</v>
      </c>
      <c r="I1532">
        <v>-10</v>
      </c>
      <c r="J1532">
        <v>-10</v>
      </c>
    </row>
    <row r="1533" spans="1:10" x14ac:dyDescent="0.2">
      <c r="A1533" t="s">
        <v>1533</v>
      </c>
      <c r="B1533">
        <v>3</v>
      </c>
      <c r="C1533">
        <v>3</v>
      </c>
      <c r="D1533">
        <v>2</v>
      </c>
      <c r="E1533">
        <v>2</v>
      </c>
      <c r="F1533">
        <v>-1</v>
      </c>
      <c r="G1533">
        <v>-10</v>
      </c>
      <c r="H1533">
        <v>-1</v>
      </c>
      <c r="I1533">
        <v>-10</v>
      </c>
      <c r="J1533">
        <v>-10</v>
      </c>
    </row>
    <row r="1534" spans="1:10" x14ac:dyDescent="0.2">
      <c r="A1534" t="s">
        <v>1534</v>
      </c>
      <c r="B1534">
        <v>5</v>
      </c>
      <c r="C1534">
        <v>4</v>
      </c>
      <c r="D1534">
        <v>4</v>
      </c>
      <c r="E1534">
        <v>4</v>
      </c>
      <c r="F1534">
        <v>-1</v>
      </c>
      <c r="G1534">
        <v>-10</v>
      </c>
      <c r="H1534">
        <v>-1</v>
      </c>
      <c r="I1534">
        <v>-10</v>
      </c>
      <c r="J1534">
        <v>-10</v>
      </c>
    </row>
    <row r="1535" spans="1:10" x14ac:dyDescent="0.2">
      <c r="A1535" t="s">
        <v>1535</v>
      </c>
      <c r="B1535">
        <v>2</v>
      </c>
      <c r="C1535">
        <v>3</v>
      </c>
      <c r="D1535">
        <v>2</v>
      </c>
      <c r="E1535">
        <v>1</v>
      </c>
      <c r="F1535">
        <v>-1</v>
      </c>
      <c r="G1535">
        <v>-10</v>
      </c>
      <c r="H1535">
        <v>-1</v>
      </c>
      <c r="I1535">
        <v>-10</v>
      </c>
      <c r="J1535">
        <v>-10</v>
      </c>
    </row>
    <row r="1536" spans="1:10" x14ac:dyDescent="0.2">
      <c r="A1536" t="s">
        <v>1536</v>
      </c>
      <c r="B1536">
        <v>4</v>
      </c>
      <c r="C1536">
        <v>4</v>
      </c>
      <c r="D1536">
        <v>3</v>
      </c>
      <c r="E1536">
        <v>4</v>
      </c>
      <c r="F1536">
        <v>-1</v>
      </c>
      <c r="G1536">
        <v>-10</v>
      </c>
      <c r="H1536">
        <v>-1</v>
      </c>
      <c r="I1536">
        <v>-10</v>
      </c>
      <c r="J1536">
        <v>-10</v>
      </c>
    </row>
    <row r="1537" spans="1:10" x14ac:dyDescent="0.2">
      <c r="A1537" t="s">
        <v>1537</v>
      </c>
      <c r="B1537">
        <v>4</v>
      </c>
      <c r="C1537">
        <v>5</v>
      </c>
      <c r="D1537">
        <v>4</v>
      </c>
      <c r="E1537">
        <v>5</v>
      </c>
      <c r="F1537">
        <v>-1</v>
      </c>
      <c r="G1537">
        <v>10</v>
      </c>
      <c r="H1537">
        <v>-1</v>
      </c>
      <c r="I1537">
        <v>10</v>
      </c>
      <c r="J1537">
        <v>4</v>
      </c>
    </row>
    <row r="1538" spans="1:10" x14ac:dyDescent="0.2">
      <c r="A1538" t="s">
        <v>1538</v>
      </c>
      <c r="B1538">
        <v>4</v>
      </c>
      <c r="C1538">
        <v>4</v>
      </c>
      <c r="D1538">
        <v>3</v>
      </c>
      <c r="E1538">
        <v>4</v>
      </c>
      <c r="F1538">
        <v>1</v>
      </c>
      <c r="G1538">
        <v>10</v>
      </c>
      <c r="H1538">
        <v>1</v>
      </c>
      <c r="I1538">
        <v>10</v>
      </c>
      <c r="J1538">
        <v>4</v>
      </c>
    </row>
    <row r="1539" spans="1:10" x14ac:dyDescent="0.2">
      <c r="A1539" t="s">
        <v>1539</v>
      </c>
      <c r="B1539">
        <v>5</v>
      </c>
      <c r="C1539">
        <v>4</v>
      </c>
      <c r="D1539">
        <v>4</v>
      </c>
      <c r="E1539">
        <v>5</v>
      </c>
      <c r="F1539">
        <v>-1</v>
      </c>
      <c r="G1539">
        <v>-10</v>
      </c>
      <c r="H1539">
        <v>-1</v>
      </c>
      <c r="I1539">
        <v>-10</v>
      </c>
      <c r="J1539">
        <v>-10</v>
      </c>
    </row>
    <row r="1540" spans="1:10" x14ac:dyDescent="0.2">
      <c r="A1540" t="s">
        <v>1540</v>
      </c>
      <c r="B1540">
        <v>4</v>
      </c>
      <c r="C1540">
        <v>4</v>
      </c>
      <c r="D1540">
        <v>4</v>
      </c>
      <c r="E1540">
        <v>4</v>
      </c>
      <c r="F1540">
        <v>1</v>
      </c>
      <c r="G1540">
        <v>-10</v>
      </c>
      <c r="H1540">
        <v>-1</v>
      </c>
      <c r="I1540">
        <v>-10</v>
      </c>
      <c r="J1540">
        <v>-10</v>
      </c>
    </row>
    <row r="1541" spans="1:10" x14ac:dyDescent="0.2">
      <c r="A1541" t="s">
        <v>1541</v>
      </c>
      <c r="B1541">
        <v>2</v>
      </c>
      <c r="C1541">
        <v>3</v>
      </c>
      <c r="D1541">
        <v>2</v>
      </c>
      <c r="E1541">
        <v>1</v>
      </c>
      <c r="F1541">
        <v>-1</v>
      </c>
      <c r="G1541">
        <v>-10</v>
      </c>
      <c r="H1541">
        <v>-1</v>
      </c>
      <c r="I1541">
        <v>-10</v>
      </c>
      <c r="J1541">
        <v>-10</v>
      </c>
    </row>
    <row r="1542" spans="1:10" x14ac:dyDescent="0.2">
      <c r="A1542" t="s">
        <v>1542</v>
      </c>
      <c r="B1542">
        <v>5</v>
      </c>
      <c r="C1542">
        <v>4</v>
      </c>
      <c r="D1542">
        <v>5</v>
      </c>
      <c r="E1542">
        <v>5</v>
      </c>
      <c r="F1542">
        <v>1</v>
      </c>
      <c r="G1542">
        <v>-10</v>
      </c>
      <c r="H1542">
        <v>-1</v>
      </c>
      <c r="I1542">
        <v>-10</v>
      </c>
      <c r="J1542">
        <v>-10</v>
      </c>
    </row>
    <row r="1543" spans="1:10" x14ac:dyDescent="0.2">
      <c r="A1543" t="s">
        <v>1543</v>
      </c>
      <c r="B1543">
        <v>5</v>
      </c>
      <c r="C1543">
        <v>4</v>
      </c>
      <c r="D1543">
        <v>4</v>
      </c>
      <c r="E1543">
        <v>3</v>
      </c>
      <c r="F1543">
        <v>1</v>
      </c>
      <c r="G1543">
        <v>-10</v>
      </c>
      <c r="H1543">
        <v>-1</v>
      </c>
      <c r="I1543">
        <v>-10</v>
      </c>
      <c r="J1543">
        <v>-10</v>
      </c>
    </row>
    <row r="1544" spans="1:10" x14ac:dyDescent="0.2">
      <c r="A1544" t="s">
        <v>1544</v>
      </c>
      <c r="B1544">
        <v>4</v>
      </c>
      <c r="C1544">
        <v>4</v>
      </c>
      <c r="D1544">
        <v>3</v>
      </c>
      <c r="E1544">
        <v>4</v>
      </c>
      <c r="F1544">
        <v>-1</v>
      </c>
      <c r="G1544">
        <v>-10</v>
      </c>
      <c r="H1544">
        <v>-1</v>
      </c>
      <c r="I1544">
        <v>-10</v>
      </c>
      <c r="J1544">
        <v>-10</v>
      </c>
    </row>
    <row r="1545" spans="1:10" x14ac:dyDescent="0.2">
      <c r="A1545" t="s">
        <v>1545</v>
      </c>
      <c r="B1545">
        <v>3</v>
      </c>
      <c r="C1545">
        <v>4</v>
      </c>
      <c r="D1545">
        <v>3</v>
      </c>
      <c r="E1545">
        <v>3</v>
      </c>
      <c r="F1545">
        <v>-1</v>
      </c>
      <c r="G1545">
        <v>-10</v>
      </c>
      <c r="H1545">
        <v>-1</v>
      </c>
      <c r="I1545">
        <v>-10</v>
      </c>
      <c r="J1545">
        <v>-10</v>
      </c>
    </row>
    <row r="1546" spans="1:10" x14ac:dyDescent="0.2">
      <c r="A1546" t="s">
        <v>1546</v>
      </c>
      <c r="B1546">
        <v>1</v>
      </c>
      <c r="C1546">
        <v>1</v>
      </c>
      <c r="D1546">
        <v>1</v>
      </c>
      <c r="E1546">
        <v>1</v>
      </c>
      <c r="F1546">
        <v>-1</v>
      </c>
      <c r="G1546">
        <v>-10</v>
      </c>
      <c r="H1546">
        <v>-1</v>
      </c>
      <c r="I1546">
        <v>-10</v>
      </c>
      <c r="J1546">
        <v>-10</v>
      </c>
    </row>
    <row r="1547" spans="1:10" x14ac:dyDescent="0.2">
      <c r="A1547" t="s">
        <v>1547</v>
      </c>
      <c r="B1547">
        <v>3</v>
      </c>
      <c r="C1547">
        <v>3</v>
      </c>
      <c r="D1547">
        <v>2</v>
      </c>
      <c r="E1547">
        <v>2</v>
      </c>
      <c r="F1547">
        <v>1</v>
      </c>
      <c r="G1547">
        <v>-10</v>
      </c>
      <c r="H1547">
        <v>-1</v>
      </c>
      <c r="I1547">
        <v>-10</v>
      </c>
      <c r="J1547">
        <v>-10</v>
      </c>
    </row>
    <row r="1548" spans="1:10" x14ac:dyDescent="0.2">
      <c r="A1548" t="s">
        <v>1548</v>
      </c>
      <c r="B1548">
        <v>3</v>
      </c>
      <c r="C1548">
        <v>4</v>
      </c>
      <c r="D1548">
        <v>3</v>
      </c>
      <c r="E1548">
        <v>3</v>
      </c>
      <c r="F1548">
        <v>1</v>
      </c>
      <c r="G1548">
        <v>-10</v>
      </c>
      <c r="H1548">
        <v>-1</v>
      </c>
      <c r="I1548">
        <v>-10</v>
      </c>
      <c r="J1548">
        <v>-10</v>
      </c>
    </row>
    <row r="1549" spans="1:10" x14ac:dyDescent="0.2">
      <c r="A1549" t="s">
        <v>1549</v>
      </c>
      <c r="B1549">
        <v>2</v>
      </c>
      <c r="C1549">
        <v>3</v>
      </c>
      <c r="D1549">
        <v>1</v>
      </c>
      <c r="E1549">
        <v>1</v>
      </c>
      <c r="F1549">
        <v>-1</v>
      </c>
      <c r="G1549">
        <v>-10</v>
      </c>
      <c r="H1549">
        <v>-1</v>
      </c>
      <c r="I1549">
        <v>-10</v>
      </c>
      <c r="J1549">
        <v>-10</v>
      </c>
    </row>
    <row r="1550" spans="1:10" x14ac:dyDescent="0.2">
      <c r="A1550" t="s">
        <v>1550</v>
      </c>
      <c r="B1550">
        <v>4</v>
      </c>
      <c r="C1550">
        <v>4</v>
      </c>
      <c r="D1550">
        <v>3</v>
      </c>
      <c r="E1550">
        <v>4</v>
      </c>
      <c r="F1550">
        <v>-1</v>
      </c>
      <c r="G1550">
        <v>-10</v>
      </c>
      <c r="H1550">
        <v>-1</v>
      </c>
      <c r="I1550">
        <v>-10</v>
      </c>
      <c r="J1550">
        <v>-10</v>
      </c>
    </row>
    <row r="1551" spans="1:10" x14ac:dyDescent="0.2">
      <c r="A1551" t="s">
        <v>1551</v>
      </c>
      <c r="B1551">
        <v>4</v>
      </c>
      <c r="C1551">
        <v>3</v>
      </c>
      <c r="D1551">
        <v>3</v>
      </c>
      <c r="E1551">
        <v>2</v>
      </c>
      <c r="F1551">
        <v>1</v>
      </c>
      <c r="G1551">
        <v>-10</v>
      </c>
      <c r="H1551">
        <v>-1</v>
      </c>
      <c r="I1551">
        <v>-10</v>
      </c>
      <c r="J1551">
        <v>-10</v>
      </c>
    </row>
    <row r="1552" spans="1:10" x14ac:dyDescent="0.2">
      <c r="A1552" t="s">
        <v>1552</v>
      </c>
      <c r="B1552">
        <v>2</v>
      </c>
      <c r="C1552">
        <v>2</v>
      </c>
      <c r="D1552">
        <v>1</v>
      </c>
      <c r="E1552">
        <v>1</v>
      </c>
      <c r="F1552">
        <v>-1</v>
      </c>
      <c r="G1552">
        <v>-10</v>
      </c>
      <c r="H1552">
        <v>-1</v>
      </c>
      <c r="I1552">
        <v>-10</v>
      </c>
      <c r="J1552">
        <v>-10</v>
      </c>
    </row>
    <row r="1553" spans="1:10" x14ac:dyDescent="0.2">
      <c r="A1553" t="s">
        <v>1553</v>
      </c>
      <c r="B1553">
        <v>2</v>
      </c>
      <c r="C1553">
        <v>1</v>
      </c>
      <c r="D1553">
        <v>1</v>
      </c>
      <c r="E1553">
        <v>1</v>
      </c>
      <c r="F1553">
        <v>-1</v>
      </c>
      <c r="G1553">
        <v>-10</v>
      </c>
      <c r="H1553">
        <v>-1</v>
      </c>
      <c r="I1553">
        <v>-10</v>
      </c>
      <c r="J1553">
        <v>-10</v>
      </c>
    </row>
    <row r="1554" spans="1:10" x14ac:dyDescent="0.2">
      <c r="A1554" t="s">
        <v>1554</v>
      </c>
      <c r="B1554">
        <v>3</v>
      </c>
      <c r="C1554">
        <v>3</v>
      </c>
      <c r="D1554">
        <v>2</v>
      </c>
      <c r="E1554">
        <v>1</v>
      </c>
      <c r="F1554">
        <v>-1</v>
      </c>
      <c r="G1554">
        <v>-10</v>
      </c>
      <c r="H1554">
        <v>-1</v>
      </c>
      <c r="I1554">
        <v>-10</v>
      </c>
      <c r="J1554">
        <v>-10</v>
      </c>
    </row>
    <row r="1555" spans="1:10" x14ac:dyDescent="0.2">
      <c r="A1555" t="s">
        <v>1555</v>
      </c>
      <c r="B1555">
        <v>4</v>
      </c>
      <c r="C1555">
        <v>5</v>
      </c>
      <c r="D1555">
        <v>5</v>
      </c>
      <c r="E1555">
        <v>5</v>
      </c>
      <c r="F1555">
        <v>-1</v>
      </c>
      <c r="G1555">
        <v>-10</v>
      </c>
      <c r="H1555">
        <v>-1</v>
      </c>
      <c r="I1555">
        <v>-10</v>
      </c>
      <c r="J1555">
        <v>-10</v>
      </c>
    </row>
    <row r="1556" spans="1:10" x14ac:dyDescent="0.2">
      <c r="A1556" t="s">
        <v>1556</v>
      </c>
      <c r="B1556">
        <v>4</v>
      </c>
      <c r="C1556">
        <v>5</v>
      </c>
      <c r="D1556">
        <v>5</v>
      </c>
      <c r="E1556">
        <v>5</v>
      </c>
      <c r="F1556">
        <v>-1</v>
      </c>
      <c r="G1556">
        <v>-10</v>
      </c>
      <c r="H1556">
        <v>-1</v>
      </c>
      <c r="I1556">
        <v>-10</v>
      </c>
      <c r="J1556">
        <v>-10</v>
      </c>
    </row>
    <row r="1557" spans="1:10" x14ac:dyDescent="0.2">
      <c r="A1557" t="s">
        <v>1557</v>
      </c>
      <c r="B1557">
        <v>5</v>
      </c>
      <c r="C1557">
        <v>2</v>
      </c>
      <c r="D1557">
        <v>4</v>
      </c>
      <c r="E1557">
        <v>4</v>
      </c>
      <c r="F1557">
        <v>1</v>
      </c>
      <c r="G1557">
        <v>-10</v>
      </c>
      <c r="H1557">
        <v>-1</v>
      </c>
      <c r="I1557">
        <v>-10</v>
      </c>
      <c r="J1557">
        <v>-10</v>
      </c>
    </row>
    <row r="1558" spans="1:10" x14ac:dyDescent="0.2">
      <c r="A1558" t="s">
        <v>1558</v>
      </c>
      <c r="B1558">
        <v>3</v>
      </c>
      <c r="C1558">
        <v>4</v>
      </c>
      <c r="D1558">
        <v>3</v>
      </c>
      <c r="E1558">
        <v>3</v>
      </c>
      <c r="F1558">
        <v>-1</v>
      </c>
      <c r="G1558">
        <v>-10</v>
      </c>
      <c r="H1558">
        <v>-1</v>
      </c>
      <c r="I1558">
        <v>-10</v>
      </c>
      <c r="J1558">
        <v>-10</v>
      </c>
    </row>
    <row r="1559" spans="1:10" x14ac:dyDescent="0.2">
      <c r="A1559" t="s">
        <v>1559</v>
      </c>
      <c r="B1559">
        <v>4</v>
      </c>
      <c r="C1559">
        <v>2</v>
      </c>
      <c r="D1559">
        <v>4</v>
      </c>
      <c r="E1559">
        <v>4</v>
      </c>
      <c r="F1559">
        <v>-1</v>
      </c>
      <c r="G1559">
        <v>-10</v>
      </c>
      <c r="H1559">
        <v>-1</v>
      </c>
      <c r="I1559">
        <v>-10</v>
      </c>
      <c r="J1559">
        <v>-10</v>
      </c>
    </row>
    <row r="1560" spans="1:10" x14ac:dyDescent="0.2">
      <c r="A1560" t="s">
        <v>1560</v>
      </c>
      <c r="B1560">
        <v>3</v>
      </c>
      <c r="C1560">
        <v>4</v>
      </c>
      <c r="D1560">
        <v>2</v>
      </c>
      <c r="E1560">
        <v>2</v>
      </c>
      <c r="F1560">
        <v>-1</v>
      </c>
      <c r="G1560">
        <v>-10</v>
      </c>
      <c r="H1560">
        <v>-1</v>
      </c>
      <c r="I1560">
        <v>-10</v>
      </c>
      <c r="J1560">
        <v>-10</v>
      </c>
    </row>
    <row r="1561" spans="1:10" x14ac:dyDescent="0.2">
      <c r="A1561" t="s">
        <v>1561</v>
      </c>
      <c r="B1561">
        <v>3</v>
      </c>
      <c r="C1561">
        <v>4</v>
      </c>
      <c r="D1561">
        <v>3</v>
      </c>
      <c r="E1561">
        <v>4</v>
      </c>
      <c r="F1561">
        <v>1</v>
      </c>
      <c r="G1561">
        <v>-10</v>
      </c>
      <c r="H1561">
        <v>-1</v>
      </c>
      <c r="I1561">
        <v>-10</v>
      </c>
      <c r="J1561">
        <v>-10</v>
      </c>
    </row>
    <row r="1562" spans="1:10" x14ac:dyDescent="0.2">
      <c r="A1562" t="s">
        <v>1562</v>
      </c>
      <c r="B1562">
        <v>4</v>
      </c>
      <c r="C1562">
        <v>3</v>
      </c>
      <c r="D1562">
        <v>3</v>
      </c>
      <c r="E1562">
        <v>2</v>
      </c>
      <c r="F1562">
        <v>-1</v>
      </c>
      <c r="G1562">
        <v>-10</v>
      </c>
      <c r="H1562">
        <v>-1</v>
      </c>
      <c r="I1562">
        <v>-10</v>
      </c>
      <c r="J1562">
        <v>-10</v>
      </c>
    </row>
    <row r="1563" spans="1:10" x14ac:dyDescent="0.2">
      <c r="A1563" t="s">
        <v>1563</v>
      </c>
      <c r="B1563">
        <v>3</v>
      </c>
      <c r="C1563">
        <v>1</v>
      </c>
      <c r="D1563">
        <v>2</v>
      </c>
      <c r="E1563">
        <v>1</v>
      </c>
      <c r="F1563">
        <v>-1</v>
      </c>
      <c r="G1563">
        <v>-10</v>
      </c>
      <c r="H1563">
        <v>-1</v>
      </c>
      <c r="I1563">
        <v>-10</v>
      </c>
      <c r="J1563">
        <v>-10</v>
      </c>
    </row>
    <row r="1564" spans="1:10" x14ac:dyDescent="0.2">
      <c r="A1564" t="s">
        <v>1564</v>
      </c>
      <c r="B1564">
        <v>4</v>
      </c>
      <c r="C1564">
        <v>2</v>
      </c>
      <c r="D1564">
        <v>4</v>
      </c>
      <c r="E1564">
        <v>4</v>
      </c>
      <c r="F1564">
        <v>1</v>
      </c>
      <c r="G1564">
        <v>-10</v>
      </c>
      <c r="H1564">
        <v>-1</v>
      </c>
      <c r="I1564">
        <v>-10</v>
      </c>
      <c r="J1564">
        <v>-10</v>
      </c>
    </row>
    <row r="1565" spans="1:10" x14ac:dyDescent="0.2">
      <c r="A1565" t="s">
        <v>1565</v>
      </c>
      <c r="B1565">
        <v>3</v>
      </c>
      <c r="C1565">
        <v>4</v>
      </c>
      <c r="D1565">
        <v>3</v>
      </c>
      <c r="E1565">
        <v>2</v>
      </c>
      <c r="F1565">
        <v>-1</v>
      </c>
      <c r="G1565">
        <v>-10</v>
      </c>
      <c r="H1565">
        <v>-1</v>
      </c>
      <c r="I1565">
        <v>-10</v>
      </c>
      <c r="J1565">
        <v>-10</v>
      </c>
    </row>
    <row r="1566" spans="1:10" x14ac:dyDescent="0.2">
      <c r="A1566" t="s">
        <v>1566</v>
      </c>
      <c r="B1566">
        <v>5</v>
      </c>
      <c r="C1566">
        <v>4</v>
      </c>
      <c r="D1566">
        <v>4</v>
      </c>
      <c r="E1566">
        <v>5</v>
      </c>
      <c r="F1566">
        <v>-1</v>
      </c>
      <c r="G1566">
        <v>-10</v>
      </c>
      <c r="H1566">
        <v>-1</v>
      </c>
      <c r="I1566">
        <v>-10</v>
      </c>
      <c r="J1566">
        <v>-10</v>
      </c>
    </row>
    <row r="1567" spans="1:10" x14ac:dyDescent="0.2">
      <c r="A1567" t="s">
        <v>1567</v>
      </c>
      <c r="B1567">
        <v>4</v>
      </c>
      <c r="C1567">
        <v>4</v>
      </c>
      <c r="D1567">
        <v>3</v>
      </c>
      <c r="E1567">
        <v>3</v>
      </c>
      <c r="F1567">
        <v>-1</v>
      </c>
      <c r="G1567">
        <v>-10</v>
      </c>
      <c r="H1567">
        <v>-1</v>
      </c>
      <c r="I1567">
        <v>-10</v>
      </c>
      <c r="J1567">
        <v>-10</v>
      </c>
    </row>
    <row r="1568" spans="1:10" x14ac:dyDescent="0.2">
      <c r="A1568" t="s">
        <v>1568</v>
      </c>
      <c r="B1568">
        <v>4</v>
      </c>
      <c r="C1568">
        <v>3</v>
      </c>
      <c r="D1568">
        <v>3</v>
      </c>
      <c r="E1568">
        <v>4</v>
      </c>
      <c r="F1568">
        <v>-1</v>
      </c>
      <c r="G1568">
        <v>-10</v>
      </c>
      <c r="H1568">
        <v>-1</v>
      </c>
      <c r="I1568">
        <v>-10</v>
      </c>
      <c r="J1568">
        <v>-10</v>
      </c>
    </row>
    <row r="1569" spans="1:10" x14ac:dyDescent="0.2">
      <c r="A1569" t="s">
        <v>1569</v>
      </c>
      <c r="B1569">
        <v>4</v>
      </c>
      <c r="C1569">
        <v>2</v>
      </c>
      <c r="D1569">
        <v>3</v>
      </c>
      <c r="E1569">
        <v>2</v>
      </c>
      <c r="F1569">
        <v>-1</v>
      </c>
      <c r="G1569">
        <v>-10</v>
      </c>
      <c r="H1569">
        <v>-1</v>
      </c>
      <c r="I1569">
        <v>-10</v>
      </c>
      <c r="J1569">
        <v>-10</v>
      </c>
    </row>
    <row r="1570" spans="1:10" x14ac:dyDescent="0.2">
      <c r="A1570" t="s">
        <v>1570</v>
      </c>
      <c r="B1570">
        <v>5</v>
      </c>
      <c r="C1570">
        <v>5</v>
      </c>
      <c r="D1570">
        <v>5</v>
      </c>
      <c r="E1570">
        <v>5</v>
      </c>
      <c r="F1570">
        <v>1</v>
      </c>
      <c r="G1570">
        <v>-10</v>
      </c>
      <c r="H1570">
        <v>-1</v>
      </c>
      <c r="I1570">
        <v>-10</v>
      </c>
      <c r="J1570">
        <v>-10</v>
      </c>
    </row>
    <row r="1571" spans="1:10" x14ac:dyDescent="0.2">
      <c r="A1571" t="s">
        <v>1571</v>
      </c>
      <c r="B1571">
        <v>4</v>
      </c>
      <c r="C1571">
        <v>3</v>
      </c>
      <c r="D1571">
        <v>4</v>
      </c>
      <c r="E1571">
        <v>4</v>
      </c>
      <c r="F1571">
        <v>-1</v>
      </c>
      <c r="G1571">
        <v>-10</v>
      </c>
      <c r="H1571">
        <v>-1</v>
      </c>
      <c r="I1571">
        <v>-10</v>
      </c>
      <c r="J1571">
        <v>-10</v>
      </c>
    </row>
    <row r="1572" spans="1:10" x14ac:dyDescent="0.2">
      <c r="A1572" t="s">
        <v>1572</v>
      </c>
      <c r="B1572">
        <v>2</v>
      </c>
      <c r="C1572">
        <v>3</v>
      </c>
      <c r="D1572">
        <v>2</v>
      </c>
      <c r="E1572">
        <v>1</v>
      </c>
      <c r="F1572">
        <v>1</v>
      </c>
      <c r="G1572">
        <v>-10</v>
      </c>
      <c r="H1572">
        <v>-1</v>
      </c>
      <c r="I1572">
        <v>-10</v>
      </c>
      <c r="J1572">
        <v>-10</v>
      </c>
    </row>
    <row r="1573" spans="1:10" x14ac:dyDescent="0.2">
      <c r="A1573" t="s">
        <v>1573</v>
      </c>
      <c r="B1573">
        <v>4</v>
      </c>
      <c r="C1573">
        <v>3</v>
      </c>
      <c r="D1573">
        <v>4</v>
      </c>
      <c r="E1573">
        <v>4</v>
      </c>
      <c r="F1573">
        <v>-1</v>
      </c>
      <c r="G1573">
        <v>-10</v>
      </c>
      <c r="H1573">
        <v>-1</v>
      </c>
      <c r="I1573">
        <v>-10</v>
      </c>
      <c r="J1573">
        <v>-10</v>
      </c>
    </row>
    <row r="1574" spans="1:10" x14ac:dyDescent="0.2">
      <c r="A1574" t="s">
        <v>1574</v>
      </c>
      <c r="B1574">
        <v>4</v>
      </c>
      <c r="C1574">
        <v>5</v>
      </c>
      <c r="D1574">
        <v>4</v>
      </c>
      <c r="E1574">
        <v>4</v>
      </c>
      <c r="F1574">
        <v>-1</v>
      </c>
      <c r="G1574">
        <v>-10</v>
      </c>
      <c r="H1574">
        <v>-1</v>
      </c>
      <c r="I1574">
        <v>-10</v>
      </c>
      <c r="J1574">
        <v>-10</v>
      </c>
    </row>
    <row r="1575" spans="1:10" x14ac:dyDescent="0.2">
      <c r="A1575" t="s">
        <v>1575</v>
      </c>
      <c r="B1575">
        <v>3</v>
      </c>
      <c r="C1575">
        <v>4</v>
      </c>
      <c r="D1575">
        <v>3</v>
      </c>
      <c r="E1575">
        <v>3</v>
      </c>
      <c r="F1575">
        <v>-1</v>
      </c>
      <c r="G1575">
        <v>-10</v>
      </c>
      <c r="H1575">
        <v>-1</v>
      </c>
      <c r="I1575">
        <v>-10</v>
      </c>
      <c r="J1575">
        <v>-10</v>
      </c>
    </row>
    <row r="1576" spans="1:10" x14ac:dyDescent="0.2">
      <c r="A1576" t="s">
        <v>1576</v>
      </c>
      <c r="B1576">
        <v>4</v>
      </c>
      <c r="C1576">
        <v>5</v>
      </c>
      <c r="D1576">
        <v>4</v>
      </c>
      <c r="E1576">
        <v>4</v>
      </c>
      <c r="F1576">
        <v>1</v>
      </c>
      <c r="G1576">
        <v>-10</v>
      </c>
      <c r="H1576">
        <v>-1</v>
      </c>
      <c r="I1576">
        <v>-10</v>
      </c>
      <c r="J1576">
        <v>-10</v>
      </c>
    </row>
    <row r="1577" spans="1:10" x14ac:dyDescent="0.2">
      <c r="A1577" t="s">
        <v>1577</v>
      </c>
      <c r="B1577">
        <v>3</v>
      </c>
      <c r="C1577">
        <v>4</v>
      </c>
      <c r="D1577">
        <v>2</v>
      </c>
      <c r="E1577">
        <v>2</v>
      </c>
      <c r="F1577">
        <v>-1</v>
      </c>
      <c r="G1577">
        <v>-10</v>
      </c>
      <c r="H1577">
        <v>-1</v>
      </c>
      <c r="I1577">
        <v>-10</v>
      </c>
      <c r="J1577">
        <v>-10</v>
      </c>
    </row>
    <row r="1578" spans="1:10" x14ac:dyDescent="0.2">
      <c r="A1578" t="s">
        <v>1578</v>
      </c>
      <c r="B1578">
        <v>4</v>
      </c>
      <c r="C1578">
        <v>3</v>
      </c>
      <c r="D1578">
        <v>3</v>
      </c>
      <c r="E1578">
        <v>3</v>
      </c>
      <c r="F1578">
        <v>1</v>
      </c>
      <c r="G1578">
        <v>-10</v>
      </c>
      <c r="H1578">
        <v>-1</v>
      </c>
      <c r="I1578">
        <v>-10</v>
      </c>
      <c r="J1578">
        <v>-10</v>
      </c>
    </row>
    <row r="1579" spans="1:10" x14ac:dyDescent="0.2">
      <c r="A1579" t="s">
        <v>1579</v>
      </c>
      <c r="B1579">
        <v>4</v>
      </c>
      <c r="C1579">
        <v>4</v>
      </c>
      <c r="D1579">
        <v>3</v>
      </c>
      <c r="E1579">
        <v>4</v>
      </c>
      <c r="F1579">
        <v>1</v>
      </c>
      <c r="G1579">
        <v>-10</v>
      </c>
      <c r="H1579">
        <v>-1</v>
      </c>
      <c r="I1579">
        <v>-10</v>
      </c>
      <c r="J1579">
        <v>-10</v>
      </c>
    </row>
    <row r="1580" spans="1:10" x14ac:dyDescent="0.2">
      <c r="A1580" t="s">
        <v>1580</v>
      </c>
      <c r="B1580">
        <v>3</v>
      </c>
      <c r="C1580">
        <v>1</v>
      </c>
      <c r="D1580">
        <v>2</v>
      </c>
      <c r="E1580">
        <v>1</v>
      </c>
      <c r="F1580">
        <v>-1</v>
      </c>
      <c r="G1580">
        <v>-10</v>
      </c>
      <c r="H1580">
        <v>-1</v>
      </c>
      <c r="I1580">
        <v>-10</v>
      </c>
      <c r="J1580">
        <v>-10</v>
      </c>
    </row>
    <row r="1581" spans="1:10" x14ac:dyDescent="0.2">
      <c r="A1581" t="s">
        <v>1581</v>
      </c>
      <c r="B1581">
        <v>2</v>
      </c>
      <c r="C1581">
        <v>1</v>
      </c>
      <c r="D1581">
        <v>1</v>
      </c>
      <c r="E1581">
        <v>1</v>
      </c>
      <c r="F1581">
        <v>-1</v>
      </c>
      <c r="G1581">
        <v>-10</v>
      </c>
      <c r="H1581">
        <v>-1</v>
      </c>
      <c r="I1581">
        <v>-10</v>
      </c>
      <c r="J1581">
        <v>-10</v>
      </c>
    </row>
    <row r="1582" spans="1:10" x14ac:dyDescent="0.2">
      <c r="A1582" t="s">
        <v>1582</v>
      </c>
      <c r="B1582">
        <v>3</v>
      </c>
      <c r="C1582">
        <v>1</v>
      </c>
      <c r="D1582">
        <v>2</v>
      </c>
      <c r="E1582">
        <v>1</v>
      </c>
      <c r="F1582">
        <v>-1</v>
      </c>
      <c r="G1582">
        <v>-10</v>
      </c>
      <c r="H1582">
        <v>-1</v>
      </c>
      <c r="I1582">
        <v>-10</v>
      </c>
      <c r="J1582">
        <v>-10</v>
      </c>
    </row>
    <row r="1583" spans="1:10" x14ac:dyDescent="0.2">
      <c r="A1583" t="s">
        <v>1583</v>
      </c>
      <c r="B1583">
        <v>4</v>
      </c>
      <c r="C1583">
        <v>3</v>
      </c>
      <c r="D1583">
        <v>4</v>
      </c>
      <c r="E1583">
        <v>4</v>
      </c>
      <c r="F1583">
        <v>1</v>
      </c>
      <c r="G1583">
        <v>-10</v>
      </c>
      <c r="H1583">
        <v>-1</v>
      </c>
      <c r="I1583">
        <v>-10</v>
      </c>
      <c r="J1583">
        <v>-10</v>
      </c>
    </row>
    <row r="1584" spans="1:10" x14ac:dyDescent="0.2">
      <c r="A1584" t="s">
        <v>1584</v>
      </c>
      <c r="B1584">
        <v>2</v>
      </c>
      <c r="C1584">
        <v>3</v>
      </c>
      <c r="D1584">
        <v>2</v>
      </c>
      <c r="E1584">
        <v>1</v>
      </c>
      <c r="F1584">
        <v>-1</v>
      </c>
      <c r="G1584">
        <v>-10</v>
      </c>
      <c r="H1584">
        <v>-1</v>
      </c>
      <c r="I1584">
        <v>-10</v>
      </c>
      <c r="J1584">
        <v>-10</v>
      </c>
    </row>
    <row r="1585" spans="1:10" x14ac:dyDescent="0.2">
      <c r="A1585" t="s">
        <v>1585</v>
      </c>
      <c r="B1585">
        <v>2</v>
      </c>
      <c r="C1585">
        <v>4</v>
      </c>
      <c r="D1585">
        <v>3</v>
      </c>
      <c r="E1585">
        <v>2</v>
      </c>
      <c r="F1585">
        <v>-1</v>
      </c>
      <c r="G1585">
        <v>-10</v>
      </c>
      <c r="H1585">
        <v>-1</v>
      </c>
      <c r="I1585">
        <v>-10</v>
      </c>
      <c r="J1585">
        <v>-10</v>
      </c>
    </row>
    <row r="1586" spans="1:10" x14ac:dyDescent="0.2">
      <c r="A1586" t="s">
        <v>1586</v>
      </c>
      <c r="B1586">
        <v>5</v>
      </c>
      <c r="C1586">
        <v>4</v>
      </c>
      <c r="D1586">
        <v>3</v>
      </c>
      <c r="E1586">
        <v>3</v>
      </c>
      <c r="F1586">
        <v>-1</v>
      </c>
      <c r="G1586">
        <v>-10</v>
      </c>
      <c r="H1586">
        <v>-1</v>
      </c>
      <c r="I1586">
        <v>-10</v>
      </c>
      <c r="J1586">
        <v>-10</v>
      </c>
    </row>
    <row r="1587" spans="1:10" x14ac:dyDescent="0.2">
      <c r="A1587" t="s">
        <v>1587</v>
      </c>
      <c r="B1587">
        <v>3</v>
      </c>
      <c r="C1587">
        <v>1</v>
      </c>
      <c r="D1587">
        <v>1</v>
      </c>
      <c r="E1587">
        <v>1</v>
      </c>
      <c r="F1587">
        <v>1</v>
      </c>
      <c r="G1587">
        <v>-10</v>
      </c>
      <c r="H1587">
        <v>-1</v>
      </c>
      <c r="I1587">
        <v>-10</v>
      </c>
      <c r="J1587">
        <v>-10</v>
      </c>
    </row>
    <row r="1588" spans="1:10" x14ac:dyDescent="0.2">
      <c r="A1588" t="s">
        <v>1588</v>
      </c>
      <c r="B1588">
        <v>3</v>
      </c>
      <c r="C1588">
        <v>3</v>
      </c>
      <c r="D1588">
        <v>1</v>
      </c>
      <c r="E1588">
        <v>1</v>
      </c>
      <c r="F1588">
        <v>-1</v>
      </c>
      <c r="G1588">
        <v>-10</v>
      </c>
      <c r="H1588">
        <v>-1</v>
      </c>
      <c r="I1588">
        <v>-10</v>
      </c>
      <c r="J1588">
        <v>-10</v>
      </c>
    </row>
    <row r="1589" spans="1:10" x14ac:dyDescent="0.2">
      <c r="A1589" t="s">
        <v>1589</v>
      </c>
      <c r="B1589">
        <v>4</v>
      </c>
      <c r="C1589">
        <v>5</v>
      </c>
      <c r="D1589">
        <v>4</v>
      </c>
      <c r="E1589">
        <v>4</v>
      </c>
      <c r="F1589">
        <v>1</v>
      </c>
      <c r="G1589">
        <v>-10</v>
      </c>
      <c r="H1589">
        <v>-1</v>
      </c>
      <c r="I1589">
        <v>-10</v>
      </c>
      <c r="J1589">
        <v>-10</v>
      </c>
    </row>
    <row r="1590" spans="1:10" x14ac:dyDescent="0.2">
      <c r="A1590" t="s">
        <v>1590</v>
      </c>
      <c r="B1590">
        <v>4</v>
      </c>
      <c r="C1590">
        <v>3</v>
      </c>
      <c r="D1590">
        <v>4</v>
      </c>
      <c r="E1590">
        <v>3</v>
      </c>
      <c r="F1590">
        <v>-1</v>
      </c>
      <c r="G1590">
        <v>-10</v>
      </c>
      <c r="H1590">
        <v>-1</v>
      </c>
      <c r="I1590">
        <v>-10</v>
      </c>
      <c r="J1590">
        <v>-10</v>
      </c>
    </row>
    <row r="1591" spans="1:10" x14ac:dyDescent="0.2">
      <c r="A1591" t="s">
        <v>1591</v>
      </c>
      <c r="B1591">
        <v>3</v>
      </c>
      <c r="C1591">
        <v>3</v>
      </c>
      <c r="D1591">
        <v>2</v>
      </c>
      <c r="E1591">
        <v>3</v>
      </c>
      <c r="F1591">
        <v>-1</v>
      </c>
      <c r="G1591">
        <v>-10</v>
      </c>
      <c r="H1591">
        <v>-1</v>
      </c>
      <c r="I1591">
        <v>-10</v>
      </c>
      <c r="J1591">
        <v>-10</v>
      </c>
    </row>
    <row r="1592" spans="1:10" x14ac:dyDescent="0.2">
      <c r="A1592" t="s">
        <v>1592</v>
      </c>
      <c r="B1592">
        <v>4</v>
      </c>
      <c r="C1592">
        <v>3</v>
      </c>
      <c r="D1592">
        <v>3</v>
      </c>
      <c r="E1592">
        <v>2</v>
      </c>
      <c r="F1592">
        <v>-1</v>
      </c>
      <c r="G1592">
        <v>-10</v>
      </c>
      <c r="H1592">
        <v>-1</v>
      </c>
      <c r="I1592">
        <v>-10</v>
      </c>
      <c r="J1592">
        <v>-10</v>
      </c>
    </row>
    <row r="1593" spans="1:10" x14ac:dyDescent="0.2">
      <c r="A1593" t="s">
        <v>1376</v>
      </c>
      <c r="B1593">
        <v>4</v>
      </c>
      <c r="C1593">
        <v>1</v>
      </c>
      <c r="D1593">
        <v>3</v>
      </c>
      <c r="E1593">
        <v>3</v>
      </c>
      <c r="F1593">
        <v>-1</v>
      </c>
      <c r="G1593">
        <v>-10</v>
      </c>
      <c r="H1593">
        <v>-1</v>
      </c>
      <c r="I1593">
        <v>-10</v>
      </c>
      <c r="J1593">
        <v>-10</v>
      </c>
    </row>
    <row r="1594" spans="1:10" x14ac:dyDescent="0.2">
      <c r="A1594" t="s">
        <v>1593</v>
      </c>
      <c r="B1594">
        <v>2</v>
      </c>
      <c r="C1594">
        <v>3</v>
      </c>
      <c r="D1594">
        <v>3</v>
      </c>
      <c r="E1594">
        <v>2</v>
      </c>
      <c r="F1594">
        <v>1</v>
      </c>
      <c r="G1594">
        <v>-10</v>
      </c>
      <c r="H1594">
        <v>-1</v>
      </c>
      <c r="I1594">
        <v>-10</v>
      </c>
      <c r="J1594">
        <v>-10</v>
      </c>
    </row>
    <row r="1595" spans="1:10" x14ac:dyDescent="0.2">
      <c r="A1595" t="s">
        <v>1594</v>
      </c>
      <c r="B1595">
        <v>1</v>
      </c>
      <c r="C1595">
        <v>2</v>
      </c>
      <c r="D1595">
        <v>1</v>
      </c>
      <c r="E1595">
        <v>1</v>
      </c>
      <c r="F1595">
        <v>-1</v>
      </c>
      <c r="G1595">
        <v>-10</v>
      </c>
      <c r="H1595">
        <v>-1</v>
      </c>
      <c r="I1595">
        <v>-10</v>
      </c>
      <c r="J1595">
        <v>-10</v>
      </c>
    </row>
    <row r="1596" spans="1:10" x14ac:dyDescent="0.2">
      <c r="A1596" t="s">
        <v>1595</v>
      </c>
      <c r="B1596">
        <v>4</v>
      </c>
      <c r="C1596">
        <v>4</v>
      </c>
      <c r="D1596">
        <v>3</v>
      </c>
      <c r="E1596">
        <v>4</v>
      </c>
      <c r="F1596">
        <v>1</v>
      </c>
      <c r="G1596">
        <v>-10</v>
      </c>
      <c r="H1596">
        <v>-1</v>
      </c>
      <c r="I1596">
        <v>-10</v>
      </c>
      <c r="J1596">
        <v>-10</v>
      </c>
    </row>
    <row r="1597" spans="1:10" x14ac:dyDescent="0.2">
      <c r="A1597" t="s">
        <v>1596</v>
      </c>
      <c r="B1597">
        <v>2</v>
      </c>
      <c r="C1597">
        <v>3</v>
      </c>
      <c r="D1597">
        <v>1</v>
      </c>
      <c r="E1597">
        <v>1</v>
      </c>
      <c r="F1597">
        <v>1</v>
      </c>
      <c r="G1597">
        <v>-10</v>
      </c>
      <c r="H1597">
        <v>-1</v>
      </c>
      <c r="I1597">
        <v>-10</v>
      </c>
      <c r="J1597">
        <v>-10</v>
      </c>
    </row>
    <row r="1598" spans="1:10" x14ac:dyDescent="0.2">
      <c r="A1598" t="s">
        <v>1597</v>
      </c>
      <c r="B1598">
        <v>3</v>
      </c>
      <c r="C1598">
        <v>4</v>
      </c>
      <c r="D1598">
        <v>4</v>
      </c>
      <c r="E1598">
        <v>3</v>
      </c>
      <c r="F1598">
        <v>1</v>
      </c>
      <c r="G1598">
        <v>-10</v>
      </c>
      <c r="H1598">
        <v>-1</v>
      </c>
      <c r="I1598">
        <v>-10</v>
      </c>
      <c r="J1598">
        <v>-10</v>
      </c>
    </row>
    <row r="1599" spans="1:10" x14ac:dyDescent="0.2">
      <c r="A1599" t="s">
        <v>1598</v>
      </c>
      <c r="B1599">
        <v>4</v>
      </c>
      <c r="C1599">
        <v>3</v>
      </c>
      <c r="D1599">
        <v>4</v>
      </c>
      <c r="E1599">
        <v>4</v>
      </c>
      <c r="F1599">
        <v>-1</v>
      </c>
      <c r="G1599">
        <v>-10</v>
      </c>
      <c r="H1599">
        <v>-1</v>
      </c>
      <c r="I1599">
        <v>-10</v>
      </c>
      <c r="J1599">
        <v>-10</v>
      </c>
    </row>
    <row r="1600" spans="1:10" x14ac:dyDescent="0.2">
      <c r="A1600" t="s">
        <v>1599</v>
      </c>
      <c r="B1600">
        <v>1</v>
      </c>
      <c r="C1600">
        <v>2</v>
      </c>
      <c r="D1600">
        <v>1</v>
      </c>
      <c r="E1600">
        <v>1</v>
      </c>
      <c r="F1600">
        <v>-1</v>
      </c>
      <c r="G1600">
        <v>-10</v>
      </c>
      <c r="H1600">
        <v>-1</v>
      </c>
      <c r="I1600">
        <v>-10</v>
      </c>
      <c r="J1600">
        <v>-10</v>
      </c>
    </row>
    <row r="1601" spans="1:10" x14ac:dyDescent="0.2">
      <c r="A1601" t="s">
        <v>1600</v>
      </c>
      <c r="B1601">
        <v>4</v>
      </c>
      <c r="C1601">
        <v>2</v>
      </c>
      <c r="D1601">
        <v>2</v>
      </c>
      <c r="E1601">
        <v>2</v>
      </c>
      <c r="F1601">
        <v>1</v>
      </c>
      <c r="G1601">
        <v>-10</v>
      </c>
      <c r="H1601">
        <v>-1</v>
      </c>
      <c r="I1601">
        <v>-10</v>
      </c>
      <c r="J1601">
        <v>-10</v>
      </c>
    </row>
    <row r="1602" spans="1:10" x14ac:dyDescent="0.2">
      <c r="A1602" t="s">
        <v>1601</v>
      </c>
      <c r="B1602">
        <v>5</v>
      </c>
      <c r="C1602">
        <v>3</v>
      </c>
      <c r="D1602">
        <v>5</v>
      </c>
      <c r="E1602">
        <v>5</v>
      </c>
      <c r="F1602">
        <v>1</v>
      </c>
      <c r="G1602">
        <v>-10</v>
      </c>
      <c r="H1602">
        <v>-1</v>
      </c>
      <c r="I1602">
        <v>-10</v>
      </c>
      <c r="J1602">
        <v>-10</v>
      </c>
    </row>
    <row r="1603" spans="1:10" x14ac:dyDescent="0.2">
      <c r="A1603" t="s">
        <v>1602</v>
      </c>
      <c r="B1603">
        <v>4</v>
      </c>
      <c r="C1603">
        <v>4</v>
      </c>
      <c r="D1603">
        <v>4</v>
      </c>
      <c r="E1603">
        <v>4</v>
      </c>
      <c r="F1603">
        <v>1</v>
      </c>
      <c r="G1603">
        <v>-10</v>
      </c>
      <c r="H1603">
        <v>-1</v>
      </c>
      <c r="I1603">
        <v>-10</v>
      </c>
      <c r="J1603">
        <v>-10</v>
      </c>
    </row>
    <row r="1604" spans="1:10" x14ac:dyDescent="0.2">
      <c r="A1604" t="s">
        <v>1603</v>
      </c>
      <c r="B1604">
        <v>3</v>
      </c>
      <c r="C1604">
        <v>4</v>
      </c>
      <c r="D1604">
        <v>4</v>
      </c>
      <c r="E1604">
        <v>3</v>
      </c>
      <c r="F1604">
        <v>1</v>
      </c>
      <c r="G1604">
        <v>-10</v>
      </c>
      <c r="H1604">
        <v>-1</v>
      </c>
      <c r="I1604">
        <v>-10</v>
      </c>
      <c r="J1604">
        <v>-10</v>
      </c>
    </row>
    <row r="1605" spans="1:10" x14ac:dyDescent="0.2">
      <c r="A1605" t="s">
        <v>1604</v>
      </c>
      <c r="B1605">
        <v>4</v>
      </c>
      <c r="C1605">
        <v>5</v>
      </c>
      <c r="D1605">
        <v>5</v>
      </c>
      <c r="E1605">
        <v>4</v>
      </c>
      <c r="F1605">
        <v>1</v>
      </c>
      <c r="G1605">
        <v>-10</v>
      </c>
      <c r="H1605">
        <v>-1</v>
      </c>
      <c r="I1605">
        <v>-10</v>
      </c>
      <c r="J1605">
        <v>-10</v>
      </c>
    </row>
    <row r="1606" spans="1:10" x14ac:dyDescent="0.2">
      <c r="A1606" t="s">
        <v>1605</v>
      </c>
      <c r="B1606">
        <v>4</v>
      </c>
      <c r="C1606">
        <v>4</v>
      </c>
      <c r="D1606">
        <v>4</v>
      </c>
      <c r="E1606">
        <v>5</v>
      </c>
      <c r="F1606">
        <v>-1</v>
      </c>
      <c r="G1606">
        <v>-10</v>
      </c>
      <c r="H1606">
        <v>-1</v>
      </c>
      <c r="I1606">
        <v>-10</v>
      </c>
      <c r="J1606">
        <v>-10</v>
      </c>
    </row>
    <row r="1607" spans="1:10" x14ac:dyDescent="0.2">
      <c r="A1607" t="s">
        <v>1606</v>
      </c>
      <c r="B1607">
        <v>5</v>
      </c>
      <c r="C1607">
        <v>4</v>
      </c>
      <c r="D1607">
        <v>5</v>
      </c>
      <c r="E1607">
        <v>5</v>
      </c>
      <c r="F1607">
        <v>-1</v>
      </c>
      <c r="G1607">
        <v>-10</v>
      </c>
      <c r="H1607">
        <v>-1</v>
      </c>
      <c r="I1607">
        <v>-10</v>
      </c>
      <c r="J1607">
        <v>-10</v>
      </c>
    </row>
    <row r="1608" spans="1:10" x14ac:dyDescent="0.2">
      <c r="A1608" t="s">
        <v>1607</v>
      </c>
      <c r="B1608">
        <v>2</v>
      </c>
      <c r="C1608">
        <v>1</v>
      </c>
      <c r="D1608">
        <v>1</v>
      </c>
      <c r="E1608">
        <v>1</v>
      </c>
      <c r="F1608">
        <v>-1</v>
      </c>
      <c r="G1608">
        <v>-10</v>
      </c>
      <c r="H1608">
        <v>-1</v>
      </c>
      <c r="I1608">
        <v>-10</v>
      </c>
      <c r="J1608">
        <v>-10</v>
      </c>
    </row>
    <row r="1609" spans="1:10" x14ac:dyDescent="0.2">
      <c r="A1609" t="s">
        <v>1608</v>
      </c>
      <c r="B1609">
        <v>5</v>
      </c>
      <c r="C1609">
        <v>4</v>
      </c>
      <c r="D1609">
        <v>5</v>
      </c>
      <c r="E1609">
        <v>5</v>
      </c>
      <c r="F1609">
        <v>1</v>
      </c>
      <c r="G1609">
        <v>-10</v>
      </c>
      <c r="H1609">
        <v>-1</v>
      </c>
      <c r="I1609">
        <v>-10</v>
      </c>
      <c r="J1609">
        <v>-10</v>
      </c>
    </row>
    <row r="1610" spans="1:10" x14ac:dyDescent="0.2">
      <c r="A1610" t="s">
        <v>1609</v>
      </c>
      <c r="B1610">
        <v>1</v>
      </c>
      <c r="C1610">
        <v>2</v>
      </c>
      <c r="D1610">
        <v>1</v>
      </c>
      <c r="E1610">
        <v>1</v>
      </c>
      <c r="F1610">
        <v>-1</v>
      </c>
      <c r="G1610">
        <v>-10</v>
      </c>
      <c r="H1610">
        <v>-1</v>
      </c>
      <c r="I1610">
        <v>-10</v>
      </c>
      <c r="J1610">
        <v>-10</v>
      </c>
    </row>
    <row r="1611" spans="1:10" x14ac:dyDescent="0.2">
      <c r="A1611" t="s">
        <v>1610</v>
      </c>
      <c r="B1611">
        <v>2</v>
      </c>
      <c r="C1611">
        <v>4</v>
      </c>
      <c r="D1611">
        <v>1</v>
      </c>
      <c r="E1611">
        <v>1</v>
      </c>
      <c r="F1611">
        <v>1</v>
      </c>
      <c r="G1611">
        <v>-10</v>
      </c>
      <c r="H1611">
        <v>-1</v>
      </c>
      <c r="I1611">
        <v>-10</v>
      </c>
      <c r="J1611">
        <v>-10</v>
      </c>
    </row>
    <row r="1612" spans="1:10" x14ac:dyDescent="0.2">
      <c r="A1612" t="s">
        <v>1611</v>
      </c>
      <c r="B1612">
        <v>2</v>
      </c>
      <c r="C1612">
        <v>2</v>
      </c>
      <c r="D1612">
        <v>1</v>
      </c>
      <c r="E1612">
        <v>1</v>
      </c>
      <c r="F1612">
        <v>-1</v>
      </c>
      <c r="G1612">
        <v>-10</v>
      </c>
      <c r="H1612">
        <v>-1</v>
      </c>
      <c r="I1612">
        <v>-10</v>
      </c>
      <c r="J1612">
        <v>-10</v>
      </c>
    </row>
    <row r="1613" spans="1:10" x14ac:dyDescent="0.2">
      <c r="A1613" t="s">
        <v>1612</v>
      </c>
      <c r="B1613">
        <v>4</v>
      </c>
      <c r="C1613">
        <v>1</v>
      </c>
      <c r="D1613">
        <v>4</v>
      </c>
      <c r="E1613">
        <v>2</v>
      </c>
      <c r="F1613">
        <v>-1</v>
      </c>
      <c r="G1613">
        <v>-10</v>
      </c>
      <c r="H1613">
        <v>-1</v>
      </c>
      <c r="I1613">
        <v>-10</v>
      </c>
      <c r="J1613">
        <v>-10</v>
      </c>
    </row>
    <row r="1614" spans="1:10" x14ac:dyDescent="0.2">
      <c r="A1614" t="s">
        <v>1613</v>
      </c>
      <c r="B1614">
        <v>4</v>
      </c>
      <c r="C1614">
        <v>1</v>
      </c>
      <c r="D1614">
        <v>3</v>
      </c>
      <c r="E1614">
        <v>1</v>
      </c>
      <c r="F1614">
        <v>-1</v>
      </c>
      <c r="G1614">
        <v>-10</v>
      </c>
      <c r="H1614">
        <v>-1</v>
      </c>
      <c r="I1614">
        <v>-10</v>
      </c>
      <c r="J1614">
        <v>-10</v>
      </c>
    </row>
    <row r="1615" spans="1:10" x14ac:dyDescent="0.2">
      <c r="A1615" t="s">
        <v>1614</v>
      </c>
      <c r="B1615">
        <v>5</v>
      </c>
      <c r="C1615">
        <v>4</v>
      </c>
      <c r="D1615">
        <v>5</v>
      </c>
      <c r="E1615">
        <v>5</v>
      </c>
      <c r="F1615">
        <v>1</v>
      </c>
      <c r="G1615">
        <v>-10</v>
      </c>
      <c r="H1615">
        <v>-1</v>
      </c>
      <c r="I1615">
        <v>-10</v>
      </c>
      <c r="J1615">
        <v>-10</v>
      </c>
    </row>
    <row r="1616" spans="1:10" x14ac:dyDescent="0.2">
      <c r="A1616" t="s">
        <v>1615</v>
      </c>
      <c r="B1616">
        <v>5</v>
      </c>
      <c r="C1616">
        <v>5</v>
      </c>
      <c r="D1616">
        <v>4</v>
      </c>
      <c r="E1616">
        <v>4</v>
      </c>
      <c r="F1616">
        <v>1</v>
      </c>
      <c r="G1616">
        <v>-10</v>
      </c>
      <c r="H1616">
        <v>-1</v>
      </c>
      <c r="I1616">
        <v>-10</v>
      </c>
      <c r="J1616">
        <v>-10</v>
      </c>
    </row>
    <row r="1617" spans="1:10" x14ac:dyDescent="0.2">
      <c r="A1617" t="s">
        <v>1616</v>
      </c>
      <c r="B1617">
        <v>5</v>
      </c>
      <c r="C1617">
        <v>4</v>
      </c>
      <c r="D1617">
        <v>5</v>
      </c>
      <c r="E1617">
        <v>5</v>
      </c>
      <c r="F1617">
        <v>1</v>
      </c>
      <c r="G1617">
        <v>-10</v>
      </c>
      <c r="H1617">
        <v>-1</v>
      </c>
      <c r="I1617">
        <v>-10</v>
      </c>
      <c r="J1617">
        <v>-10</v>
      </c>
    </row>
    <row r="1618" spans="1:10" x14ac:dyDescent="0.2">
      <c r="A1618" t="s">
        <v>1617</v>
      </c>
      <c r="B1618">
        <v>3</v>
      </c>
      <c r="C1618">
        <v>3</v>
      </c>
      <c r="D1618">
        <v>4</v>
      </c>
      <c r="E1618">
        <v>3</v>
      </c>
      <c r="F1618">
        <v>-1</v>
      </c>
      <c r="G1618">
        <v>-10</v>
      </c>
      <c r="H1618">
        <v>-1</v>
      </c>
      <c r="I1618">
        <v>-10</v>
      </c>
      <c r="J1618">
        <v>-10</v>
      </c>
    </row>
    <row r="1619" spans="1:10" x14ac:dyDescent="0.2">
      <c r="A1619" t="s">
        <v>1618</v>
      </c>
      <c r="B1619">
        <v>4</v>
      </c>
      <c r="C1619">
        <v>3</v>
      </c>
      <c r="D1619">
        <v>4</v>
      </c>
      <c r="E1619">
        <v>4</v>
      </c>
      <c r="F1619">
        <v>-1</v>
      </c>
      <c r="G1619">
        <v>-10</v>
      </c>
      <c r="H1619">
        <v>-1</v>
      </c>
      <c r="I1619">
        <v>-10</v>
      </c>
      <c r="J1619">
        <v>-10</v>
      </c>
    </row>
    <row r="1620" spans="1:10" x14ac:dyDescent="0.2">
      <c r="A1620" t="s">
        <v>1619</v>
      </c>
      <c r="B1620">
        <v>3</v>
      </c>
      <c r="C1620">
        <v>2</v>
      </c>
      <c r="D1620">
        <v>2</v>
      </c>
      <c r="E1620">
        <v>2</v>
      </c>
      <c r="F1620">
        <v>-1</v>
      </c>
      <c r="G1620">
        <v>-10</v>
      </c>
      <c r="H1620">
        <v>-1</v>
      </c>
      <c r="I1620">
        <v>-10</v>
      </c>
      <c r="J1620">
        <v>-10</v>
      </c>
    </row>
    <row r="1621" spans="1:10" x14ac:dyDescent="0.2">
      <c r="A1621" t="s">
        <v>1620</v>
      </c>
      <c r="B1621">
        <v>4</v>
      </c>
      <c r="C1621">
        <v>5</v>
      </c>
      <c r="D1621">
        <v>4</v>
      </c>
      <c r="E1621">
        <v>4</v>
      </c>
      <c r="F1621">
        <v>-1</v>
      </c>
      <c r="G1621">
        <v>-10</v>
      </c>
      <c r="H1621">
        <v>-1</v>
      </c>
      <c r="I1621">
        <v>-10</v>
      </c>
      <c r="J1621">
        <v>-10</v>
      </c>
    </row>
    <row r="1622" spans="1:10" x14ac:dyDescent="0.2">
      <c r="A1622" t="s">
        <v>1621</v>
      </c>
      <c r="B1622">
        <v>4</v>
      </c>
      <c r="C1622">
        <v>1</v>
      </c>
      <c r="D1622">
        <v>4</v>
      </c>
      <c r="E1622">
        <v>1</v>
      </c>
      <c r="F1622">
        <v>-1</v>
      </c>
      <c r="G1622">
        <v>-10</v>
      </c>
      <c r="H1622">
        <v>-1</v>
      </c>
      <c r="I1622">
        <v>-10</v>
      </c>
      <c r="J1622">
        <v>-10</v>
      </c>
    </row>
    <row r="1623" spans="1:10" x14ac:dyDescent="0.2">
      <c r="A1623" t="s">
        <v>1622</v>
      </c>
      <c r="B1623">
        <v>3</v>
      </c>
      <c r="C1623">
        <v>4</v>
      </c>
      <c r="D1623">
        <v>3</v>
      </c>
      <c r="E1623">
        <v>2</v>
      </c>
      <c r="F1623">
        <v>1</v>
      </c>
      <c r="G1623">
        <v>-10</v>
      </c>
      <c r="H1623">
        <v>-1</v>
      </c>
      <c r="I1623">
        <v>-10</v>
      </c>
      <c r="J1623">
        <v>-10</v>
      </c>
    </row>
    <row r="1624" spans="1:10" x14ac:dyDescent="0.2">
      <c r="A1624" t="s">
        <v>1623</v>
      </c>
      <c r="B1624">
        <v>4</v>
      </c>
      <c r="C1624">
        <v>5</v>
      </c>
      <c r="D1624">
        <v>4</v>
      </c>
      <c r="E1624">
        <v>5</v>
      </c>
      <c r="F1624">
        <v>1</v>
      </c>
      <c r="G1624">
        <v>-10</v>
      </c>
      <c r="H1624">
        <v>-1</v>
      </c>
      <c r="I1624">
        <v>-10</v>
      </c>
      <c r="J1624">
        <v>-10</v>
      </c>
    </row>
    <row r="1625" spans="1:10" x14ac:dyDescent="0.2">
      <c r="A1625" t="s">
        <v>1624</v>
      </c>
      <c r="B1625">
        <v>5</v>
      </c>
      <c r="C1625">
        <v>4</v>
      </c>
      <c r="D1625">
        <v>5</v>
      </c>
      <c r="E1625">
        <v>5</v>
      </c>
      <c r="F1625">
        <v>-1</v>
      </c>
      <c r="G1625">
        <v>-10</v>
      </c>
      <c r="H1625">
        <v>-1</v>
      </c>
      <c r="I1625">
        <v>-10</v>
      </c>
      <c r="J1625">
        <v>-10</v>
      </c>
    </row>
    <row r="1626" spans="1:10" x14ac:dyDescent="0.2">
      <c r="A1626" t="s">
        <v>1625</v>
      </c>
      <c r="B1626">
        <v>4</v>
      </c>
      <c r="C1626">
        <v>4</v>
      </c>
      <c r="D1626">
        <v>3</v>
      </c>
      <c r="E1626">
        <v>4</v>
      </c>
      <c r="F1626">
        <v>-1</v>
      </c>
      <c r="G1626">
        <v>-10</v>
      </c>
      <c r="H1626">
        <v>-1</v>
      </c>
      <c r="I1626">
        <v>-10</v>
      </c>
      <c r="J1626">
        <v>-10</v>
      </c>
    </row>
    <row r="1627" spans="1:10" x14ac:dyDescent="0.2">
      <c r="A1627" t="s">
        <v>1626</v>
      </c>
      <c r="B1627">
        <v>4</v>
      </c>
      <c r="C1627">
        <v>3</v>
      </c>
      <c r="D1627">
        <v>4</v>
      </c>
      <c r="E1627">
        <v>3</v>
      </c>
      <c r="F1627">
        <v>-1</v>
      </c>
      <c r="G1627">
        <v>-10</v>
      </c>
      <c r="H1627">
        <v>-1</v>
      </c>
      <c r="I1627">
        <v>-10</v>
      </c>
      <c r="J1627">
        <v>-10</v>
      </c>
    </row>
    <row r="1628" spans="1:10" x14ac:dyDescent="0.2">
      <c r="A1628" t="s">
        <v>1627</v>
      </c>
      <c r="B1628">
        <v>1</v>
      </c>
      <c r="C1628">
        <v>2</v>
      </c>
      <c r="D1628">
        <v>1</v>
      </c>
      <c r="E1628">
        <v>1</v>
      </c>
      <c r="F1628">
        <v>-1</v>
      </c>
      <c r="G1628">
        <v>-10</v>
      </c>
      <c r="H1628">
        <v>-1</v>
      </c>
      <c r="I1628">
        <v>-10</v>
      </c>
      <c r="J1628">
        <v>-10</v>
      </c>
    </row>
    <row r="1629" spans="1:10" x14ac:dyDescent="0.2">
      <c r="A1629" t="s">
        <v>1628</v>
      </c>
      <c r="B1629">
        <v>3</v>
      </c>
      <c r="C1629">
        <v>1</v>
      </c>
      <c r="D1629">
        <v>2</v>
      </c>
      <c r="E1629">
        <v>1</v>
      </c>
      <c r="F1629">
        <v>-1</v>
      </c>
      <c r="G1629">
        <v>-10</v>
      </c>
      <c r="H1629">
        <v>-1</v>
      </c>
      <c r="I1629">
        <v>-10</v>
      </c>
      <c r="J1629">
        <v>-10</v>
      </c>
    </row>
    <row r="1630" spans="1:10" x14ac:dyDescent="0.2">
      <c r="A1630" t="s">
        <v>1629</v>
      </c>
      <c r="B1630">
        <v>4</v>
      </c>
      <c r="C1630">
        <v>5</v>
      </c>
      <c r="D1630">
        <v>4</v>
      </c>
      <c r="E1630">
        <v>4</v>
      </c>
      <c r="F1630">
        <v>-1</v>
      </c>
      <c r="G1630">
        <v>-10</v>
      </c>
      <c r="H1630">
        <v>-1</v>
      </c>
      <c r="I1630">
        <v>-10</v>
      </c>
      <c r="J1630">
        <v>-10</v>
      </c>
    </row>
    <row r="1631" spans="1:10" x14ac:dyDescent="0.2">
      <c r="A1631" t="s">
        <v>1630</v>
      </c>
      <c r="B1631">
        <v>4</v>
      </c>
      <c r="C1631">
        <v>3</v>
      </c>
      <c r="D1631">
        <v>4</v>
      </c>
      <c r="E1631">
        <v>3</v>
      </c>
      <c r="F1631">
        <v>-1</v>
      </c>
      <c r="G1631">
        <v>-10</v>
      </c>
      <c r="H1631">
        <v>-1</v>
      </c>
      <c r="I1631">
        <v>-10</v>
      </c>
      <c r="J1631">
        <v>-10</v>
      </c>
    </row>
    <row r="1632" spans="1:10" x14ac:dyDescent="0.2">
      <c r="A1632" t="s">
        <v>1631</v>
      </c>
      <c r="B1632">
        <v>4</v>
      </c>
      <c r="C1632">
        <v>5</v>
      </c>
      <c r="D1632">
        <v>5</v>
      </c>
      <c r="E1632">
        <v>5</v>
      </c>
      <c r="F1632">
        <v>1</v>
      </c>
      <c r="G1632">
        <v>-10</v>
      </c>
      <c r="H1632">
        <v>-1</v>
      </c>
      <c r="I1632">
        <v>-10</v>
      </c>
      <c r="J1632">
        <v>-10</v>
      </c>
    </row>
    <row r="1633" spans="1:10" x14ac:dyDescent="0.2">
      <c r="A1633" t="s">
        <v>1632</v>
      </c>
      <c r="B1633">
        <v>1</v>
      </c>
      <c r="C1633">
        <v>1</v>
      </c>
      <c r="D1633">
        <v>1</v>
      </c>
      <c r="E1633">
        <v>1</v>
      </c>
      <c r="F1633">
        <v>1</v>
      </c>
      <c r="G1633">
        <v>-10</v>
      </c>
      <c r="H1633">
        <v>-1</v>
      </c>
      <c r="I1633">
        <v>-10</v>
      </c>
      <c r="J1633">
        <v>-10</v>
      </c>
    </row>
    <row r="1634" spans="1:10" x14ac:dyDescent="0.2">
      <c r="A1634" t="s">
        <v>1633</v>
      </c>
      <c r="B1634">
        <v>4</v>
      </c>
      <c r="C1634">
        <v>2</v>
      </c>
      <c r="D1634">
        <v>4</v>
      </c>
      <c r="E1634">
        <v>3</v>
      </c>
      <c r="F1634">
        <v>-1</v>
      </c>
      <c r="G1634">
        <v>-10</v>
      </c>
      <c r="H1634">
        <v>-1</v>
      </c>
      <c r="I1634">
        <v>-10</v>
      </c>
      <c r="J1634">
        <v>-10</v>
      </c>
    </row>
    <row r="1635" spans="1:10" x14ac:dyDescent="0.2">
      <c r="A1635" t="s">
        <v>1634</v>
      </c>
      <c r="B1635">
        <v>2</v>
      </c>
      <c r="C1635">
        <v>2</v>
      </c>
      <c r="D1635">
        <v>1</v>
      </c>
      <c r="E1635">
        <v>1</v>
      </c>
      <c r="F1635">
        <v>-1</v>
      </c>
      <c r="G1635">
        <v>-10</v>
      </c>
      <c r="H1635">
        <v>-1</v>
      </c>
      <c r="I1635">
        <v>-10</v>
      </c>
      <c r="J1635">
        <v>-10</v>
      </c>
    </row>
    <row r="1636" spans="1:10" x14ac:dyDescent="0.2">
      <c r="A1636" t="s">
        <v>1635</v>
      </c>
      <c r="B1636">
        <v>5</v>
      </c>
      <c r="C1636">
        <v>4</v>
      </c>
      <c r="D1636">
        <v>4</v>
      </c>
      <c r="E1636">
        <v>5</v>
      </c>
      <c r="F1636">
        <v>-1</v>
      </c>
      <c r="G1636">
        <v>-10</v>
      </c>
      <c r="H1636">
        <v>-1</v>
      </c>
      <c r="I1636">
        <v>-10</v>
      </c>
      <c r="J1636">
        <v>-10</v>
      </c>
    </row>
    <row r="1637" spans="1:10" x14ac:dyDescent="0.2">
      <c r="A1637" t="s">
        <v>1636</v>
      </c>
      <c r="B1637">
        <v>4</v>
      </c>
      <c r="C1637">
        <v>4</v>
      </c>
      <c r="D1637">
        <v>3</v>
      </c>
      <c r="E1637">
        <v>3</v>
      </c>
      <c r="F1637">
        <v>1</v>
      </c>
      <c r="G1637">
        <v>-10</v>
      </c>
      <c r="H1637">
        <v>-1</v>
      </c>
      <c r="I1637">
        <v>-10</v>
      </c>
      <c r="J1637">
        <v>-10</v>
      </c>
    </row>
    <row r="1638" spans="1:10" x14ac:dyDescent="0.2">
      <c r="A1638" t="s">
        <v>1637</v>
      </c>
      <c r="B1638">
        <v>4</v>
      </c>
      <c r="C1638">
        <v>4</v>
      </c>
      <c r="D1638">
        <v>2</v>
      </c>
      <c r="E1638">
        <v>3</v>
      </c>
      <c r="F1638">
        <v>-1</v>
      </c>
      <c r="G1638">
        <v>-10</v>
      </c>
      <c r="H1638">
        <v>-1</v>
      </c>
      <c r="I1638">
        <v>-10</v>
      </c>
      <c r="J1638">
        <v>-10</v>
      </c>
    </row>
    <row r="1639" spans="1:10" x14ac:dyDescent="0.2">
      <c r="A1639" t="s">
        <v>1638</v>
      </c>
      <c r="B1639">
        <v>4</v>
      </c>
      <c r="C1639">
        <v>3</v>
      </c>
      <c r="D1639">
        <v>4</v>
      </c>
      <c r="E1639">
        <v>3</v>
      </c>
      <c r="F1639">
        <v>-1</v>
      </c>
      <c r="G1639">
        <v>-10</v>
      </c>
      <c r="H1639">
        <v>-1</v>
      </c>
      <c r="I1639">
        <v>-10</v>
      </c>
      <c r="J1639">
        <v>-10</v>
      </c>
    </row>
    <row r="1640" spans="1:10" x14ac:dyDescent="0.2">
      <c r="A1640" t="s">
        <v>1639</v>
      </c>
      <c r="B1640">
        <v>2</v>
      </c>
      <c r="C1640">
        <v>3</v>
      </c>
      <c r="D1640">
        <v>2</v>
      </c>
      <c r="E1640">
        <v>2</v>
      </c>
      <c r="F1640">
        <v>-1</v>
      </c>
      <c r="G1640">
        <v>-10</v>
      </c>
      <c r="H1640">
        <v>-1</v>
      </c>
      <c r="I1640">
        <v>-10</v>
      </c>
      <c r="J1640">
        <v>-10</v>
      </c>
    </row>
    <row r="1641" spans="1:10" x14ac:dyDescent="0.2">
      <c r="A1641" t="s">
        <v>1640</v>
      </c>
      <c r="B1641">
        <v>4</v>
      </c>
      <c r="C1641">
        <v>5</v>
      </c>
      <c r="D1641">
        <v>4</v>
      </c>
      <c r="E1641">
        <v>3</v>
      </c>
      <c r="F1641">
        <v>1</v>
      </c>
      <c r="G1641">
        <v>-10</v>
      </c>
      <c r="H1641">
        <v>-1</v>
      </c>
      <c r="I1641">
        <v>-10</v>
      </c>
      <c r="J1641">
        <v>-10</v>
      </c>
    </row>
    <row r="1642" spans="1:10" x14ac:dyDescent="0.2">
      <c r="A1642" t="s">
        <v>1641</v>
      </c>
      <c r="B1642">
        <v>4</v>
      </c>
      <c r="C1642">
        <v>3</v>
      </c>
      <c r="D1642">
        <v>4</v>
      </c>
      <c r="E1642">
        <v>4</v>
      </c>
      <c r="F1642">
        <v>-1</v>
      </c>
      <c r="G1642">
        <v>-10</v>
      </c>
      <c r="H1642">
        <v>-1</v>
      </c>
      <c r="I1642">
        <v>-10</v>
      </c>
      <c r="J1642">
        <v>-10</v>
      </c>
    </row>
    <row r="1643" spans="1:10" x14ac:dyDescent="0.2">
      <c r="A1643" t="s">
        <v>1642</v>
      </c>
      <c r="B1643">
        <v>5</v>
      </c>
      <c r="C1643">
        <v>4</v>
      </c>
      <c r="D1643">
        <v>3</v>
      </c>
      <c r="E1643">
        <v>4</v>
      </c>
      <c r="F1643">
        <v>-1</v>
      </c>
      <c r="G1643">
        <v>-10</v>
      </c>
      <c r="H1643">
        <v>-1</v>
      </c>
      <c r="I1643">
        <v>-10</v>
      </c>
      <c r="J1643">
        <v>-10</v>
      </c>
    </row>
    <row r="1644" spans="1:10" x14ac:dyDescent="0.2">
      <c r="A1644" t="s">
        <v>1643</v>
      </c>
      <c r="B1644">
        <v>4</v>
      </c>
      <c r="C1644">
        <v>3</v>
      </c>
      <c r="D1644">
        <v>4</v>
      </c>
      <c r="E1644">
        <v>4</v>
      </c>
      <c r="F1644">
        <v>-1</v>
      </c>
      <c r="G1644">
        <v>-10</v>
      </c>
      <c r="H1644">
        <v>-1</v>
      </c>
      <c r="I1644">
        <v>-10</v>
      </c>
      <c r="J1644">
        <v>-10</v>
      </c>
    </row>
    <row r="1645" spans="1:10" x14ac:dyDescent="0.2">
      <c r="A1645" t="s">
        <v>1644</v>
      </c>
      <c r="B1645">
        <v>5</v>
      </c>
      <c r="C1645">
        <v>4</v>
      </c>
      <c r="D1645">
        <v>5</v>
      </c>
      <c r="E1645">
        <v>5</v>
      </c>
      <c r="F1645">
        <v>1</v>
      </c>
      <c r="G1645">
        <v>-10</v>
      </c>
      <c r="H1645">
        <v>-1</v>
      </c>
      <c r="I1645">
        <v>-10</v>
      </c>
      <c r="J1645">
        <v>-10</v>
      </c>
    </row>
    <row r="1646" spans="1:10" x14ac:dyDescent="0.2">
      <c r="A1646" t="s">
        <v>1645</v>
      </c>
      <c r="B1646">
        <v>4</v>
      </c>
      <c r="C1646">
        <v>4</v>
      </c>
      <c r="D1646">
        <v>4</v>
      </c>
      <c r="E1646">
        <v>4</v>
      </c>
      <c r="F1646">
        <v>-1</v>
      </c>
      <c r="G1646">
        <v>-10</v>
      </c>
      <c r="H1646">
        <v>-1</v>
      </c>
      <c r="I1646">
        <v>-10</v>
      </c>
      <c r="J1646">
        <v>-10</v>
      </c>
    </row>
    <row r="1647" spans="1:10" x14ac:dyDescent="0.2">
      <c r="A1647" t="s">
        <v>1646</v>
      </c>
      <c r="B1647">
        <v>5</v>
      </c>
      <c r="C1647">
        <v>4</v>
      </c>
      <c r="D1647">
        <v>4</v>
      </c>
      <c r="E1647">
        <v>4</v>
      </c>
      <c r="F1647">
        <v>1</v>
      </c>
      <c r="G1647">
        <v>-10</v>
      </c>
      <c r="H1647">
        <v>-1</v>
      </c>
      <c r="I1647">
        <v>-10</v>
      </c>
      <c r="J1647">
        <v>-10</v>
      </c>
    </row>
    <row r="1648" spans="1:10" x14ac:dyDescent="0.2">
      <c r="A1648" t="s">
        <v>1647</v>
      </c>
      <c r="B1648">
        <v>3</v>
      </c>
      <c r="C1648">
        <v>4</v>
      </c>
      <c r="D1648">
        <v>3</v>
      </c>
      <c r="E1648">
        <v>3</v>
      </c>
      <c r="F1648">
        <v>-1</v>
      </c>
      <c r="G1648">
        <v>-10</v>
      </c>
      <c r="H1648">
        <v>-1</v>
      </c>
      <c r="I1648">
        <v>-10</v>
      </c>
      <c r="J1648">
        <v>-10</v>
      </c>
    </row>
    <row r="1649" spans="1:10" x14ac:dyDescent="0.2">
      <c r="A1649" t="s">
        <v>1648</v>
      </c>
      <c r="B1649">
        <v>5</v>
      </c>
      <c r="C1649">
        <v>5</v>
      </c>
      <c r="D1649">
        <v>5</v>
      </c>
      <c r="E1649">
        <v>5</v>
      </c>
      <c r="F1649">
        <v>-1</v>
      </c>
      <c r="G1649">
        <v>-10</v>
      </c>
      <c r="H1649">
        <v>-1</v>
      </c>
      <c r="I1649">
        <v>-10</v>
      </c>
      <c r="J1649">
        <v>-10</v>
      </c>
    </row>
    <row r="1650" spans="1:10" x14ac:dyDescent="0.2">
      <c r="A1650" t="s">
        <v>1649</v>
      </c>
      <c r="B1650">
        <v>4</v>
      </c>
      <c r="C1650">
        <v>1</v>
      </c>
      <c r="D1650">
        <v>4</v>
      </c>
      <c r="E1650">
        <v>2</v>
      </c>
      <c r="F1650">
        <v>-1</v>
      </c>
      <c r="G1650">
        <v>-10</v>
      </c>
      <c r="H1650">
        <v>-1</v>
      </c>
      <c r="I1650">
        <v>-10</v>
      </c>
      <c r="J1650">
        <v>-10</v>
      </c>
    </row>
    <row r="1651" spans="1:10" x14ac:dyDescent="0.2">
      <c r="A1651" t="s">
        <v>1650</v>
      </c>
      <c r="B1651">
        <v>1</v>
      </c>
      <c r="C1651">
        <v>1</v>
      </c>
      <c r="D1651">
        <v>1</v>
      </c>
      <c r="E1651">
        <v>1</v>
      </c>
      <c r="F1651">
        <v>-1</v>
      </c>
      <c r="G1651">
        <v>-10</v>
      </c>
      <c r="H1651">
        <v>-1</v>
      </c>
      <c r="I1651">
        <v>-10</v>
      </c>
      <c r="J1651">
        <v>-10</v>
      </c>
    </row>
    <row r="1652" spans="1:10" x14ac:dyDescent="0.2">
      <c r="A1652" t="s">
        <v>1651</v>
      </c>
      <c r="B1652">
        <v>4</v>
      </c>
      <c r="C1652">
        <v>1</v>
      </c>
      <c r="D1652">
        <v>3</v>
      </c>
      <c r="E1652">
        <v>2</v>
      </c>
      <c r="F1652">
        <v>-1</v>
      </c>
      <c r="G1652">
        <v>-10</v>
      </c>
      <c r="H1652">
        <v>-1</v>
      </c>
      <c r="I1652">
        <v>-10</v>
      </c>
      <c r="J1652">
        <v>-10</v>
      </c>
    </row>
    <row r="1653" spans="1:10" x14ac:dyDescent="0.2">
      <c r="A1653" t="s">
        <v>1652</v>
      </c>
      <c r="B1653">
        <v>5</v>
      </c>
      <c r="C1653">
        <v>4</v>
      </c>
      <c r="D1653">
        <v>5</v>
      </c>
      <c r="E1653">
        <v>5</v>
      </c>
      <c r="F1653">
        <v>1</v>
      </c>
      <c r="G1653">
        <v>-10</v>
      </c>
      <c r="H1653">
        <v>-1</v>
      </c>
      <c r="I1653">
        <v>-10</v>
      </c>
      <c r="J1653">
        <v>-10</v>
      </c>
    </row>
    <row r="1654" spans="1:10" x14ac:dyDescent="0.2">
      <c r="A1654" t="s">
        <v>1653</v>
      </c>
      <c r="B1654">
        <v>4</v>
      </c>
      <c r="C1654">
        <v>5</v>
      </c>
      <c r="D1654">
        <v>5</v>
      </c>
      <c r="E1654">
        <v>4</v>
      </c>
      <c r="F1654">
        <v>-1</v>
      </c>
      <c r="G1654">
        <v>-10</v>
      </c>
      <c r="H1654">
        <v>-1</v>
      </c>
      <c r="I1654">
        <v>-10</v>
      </c>
      <c r="J1654">
        <v>-10</v>
      </c>
    </row>
    <row r="1655" spans="1:10" x14ac:dyDescent="0.2">
      <c r="A1655" t="s">
        <v>1654</v>
      </c>
      <c r="B1655">
        <v>3</v>
      </c>
      <c r="C1655">
        <v>4</v>
      </c>
      <c r="D1655">
        <v>4</v>
      </c>
      <c r="E1655">
        <v>3</v>
      </c>
      <c r="F1655">
        <v>1</v>
      </c>
      <c r="G1655">
        <v>-10</v>
      </c>
      <c r="H1655">
        <v>-1</v>
      </c>
      <c r="I1655">
        <v>-10</v>
      </c>
      <c r="J1655">
        <v>-10</v>
      </c>
    </row>
    <row r="1656" spans="1:10" x14ac:dyDescent="0.2">
      <c r="A1656" t="s">
        <v>1655</v>
      </c>
      <c r="B1656">
        <v>4</v>
      </c>
      <c r="C1656">
        <v>5</v>
      </c>
      <c r="D1656">
        <v>3</v>
      </c>
      <c r="E1656">
        <v>4</v>
      </c>
      <c r="F1656">
        <v>-1</v>
      </c>
      <c r="G1656">
        <v>-10</v>
      </c>
      <c r="H1656">
        <v>-1</v>
      </c>
      <c r="I1656">
        <v>-10</v>
      </c>
      <c r="J1656">
        <v>-10</v>
      </c>
    </row>
    <row r="1657" spans="1:10" x14ac:dyDescent="0.2">
      <c r="A1657" t="s">
        <v>1656</v>
      </c>
      <c r="B1657">
        <v>2</v>
      </c>
      <c r="C1657">
        <v>4</v>
      </c>
      <c r="D1657">
        <v>2</v>
      </c>
      <c r="E1657">
        <v>1</v>
      </c>
      <c r="F1657">
        <v>1</v>
      </c>
      <c r="G1657">
        <v>-10</v>
      </c>
      <c r="H1657">
        <v>-1</v>
      </c>
      <c r="I1657">
        <v>-10</v>
      </c>
      <c r="J1657">
        <v>-10</v>
      </c>
    </row>
    <row r="1658" spans="1:10" x14ac:dyDescent="0.2">
      <c r="A1658" t="s">
        <v>1657</v>
      </c>
      <c r="B1658">
        <v>1</v>
      </c>
      <c r="C1658">
        <v>2</v>
      </c>
      <c r="D1658">
        <v>1</v>
      </c>
      <c r="E1658">
        <v>1</v>
      </c>
      <c r="F1658">
        <v>-1</v>
      </c>
      <c r="G1658">
        <v>-10</v>
      </c>
      <c r="H1658">
        <v>-1</v>
      </c>
      <c r="I1658">
        <v>-10</v>
      </c>
      <c r="J1658">
        <v>-10</v>
      </c>
    </row>
    <row r="1659" spans="1:10" x14ac:dyDescent="0.2">
      <c r="A1659" t="s">
        <v>1658</v>
      </c>
      <c r="B1659">
        <v>3</v>
      </c>
      <c r="C1659">
        <v>2</v>
      </c>
      <c r="D1659">
        <v>3</v>
      </c>
      <c r="E1659">
        <v>2</v>
      </c>
      <c r="F1659">
        <v>-1</v>
      </c>
      <c r="G1659">
        <v>-10</v>
      </c>
      <c r="H1659">
        <v>-1</v>
      </c>
      <c r="I1659">
        <v>-10</v>
      </c>
      <c r="J1659">
        <v>-10</v>
      </c>
    </row>
    <row r="1660" spans="1:10" x14ac:dyDescent="0.2">
      <c r="A1660" t="s">
        <v>1659</v>
      </c>
      <c r="B1660">
        <v>4</v>
      </c>
      <c r="C1660">
        <v>3</v>
      </c>
      <c r="D1660">
        <v>3</v>
      </c>
      <c r="E1660">
        <v>4</v>
      </c>
      <c r="F1660">
        <v>-1</v>
      </c>
      <c r="G1660">
        <v>-10</v>
      </c>
      <c r="H1660">
        <v>-1</v>
      </c>
      <c r="I1660">
        <v>-10</v>
      </c>
      <c r="J1660">
        <v>-10</v>
      </c>
    </row>
    <row r="1661" spans="1:10" x14ac:dyDescent="0.2">
      <c r="A1661" t="s">
        <v>1660</v>
      </c>
      <c r="B1661">
        <v>4</v>
      </c>
      <c r="C1661">
        <v>4</v>
      </c>
      <c r="D1661">
        <v>4</v>
      </c>
      <c r="E1661">
        <v>4</v>
      </c>
      <c r="F1661">
        <v>-1</v>
      </c>
      <c r="G1661">
        <v>-10</v>
      </c>
      <c r="H1661">
        <v>-1</v>
      </c>
      <c r="I1661">
        <v>-10</v>
      </c>
      <c r="J1661">
        <v>-10</v>
      </c>
    </row>
    <row r="1662" spans="1:10" x14ac:dyDescent="0.2">
      <c r="A1662" t="s">
        <v>1661</v>
      </c>
      <c r="B1662">
        <v>4</v>
      </c>
      <c r="C1662">
        <v>1</v>
      </c>
      <c r="D1662">
        <v>3</v>
      </c>
      <c r="E1662">
        <v>3</v>
      </c>
      <c r="F1662">
        <v>-1</v>
      </c>
      <c r="G1662">
        <v>-10</v>
      </c>
      <c r="H1662">
        <v>-1</v>
      </c>
      <c r="I1662">
        <v>-10</v>
      </c>
      <c r="J1662">
        <v>-10</v>
      </c>
    </row>
    <row r="1663" spans="1:10" x14ac:dyDescent="0.2">
      <c r="A1663" t="s">
        <v>1662</v>
      </c>
      <c r="B1663">
        <v>4</v>
      </c>
      <c r="C1663">
        <v>3</v>
      </c>
      <c r="D1663">
        <v>3</v>
      </c>
      <c r="E1663">
        <v>2</v>
      </c>
      <c r="F1663">
        <v>-1</v>
      </c>
      <c r="G1663">
        <v>-10</v>
      </c>
      <c r="H1663">
        <v>-1</v>
      </c>
      <c r="I1663">
        <v>-10</v>
      </c>
      <c r="J1663">
        <v>-10</v>
      </c>
    </row>
    <row r="1664" spans="1:10" x14ac:dyDescent="0.2">
      <c r="A1664" t="s">
        <v>1663</v>
      </c>
      <c r="B1664">
        <v>4</v>
      </c>
      <c r="C1664">
        <v>2</v>
      </c>
      <c r="D1664">
        <v>4</v>
      </c>
      <c r="E1664">
        <v>3</v>
      </c>
      <c r="F1664">
        <v>-1</v>
      </c>
      <c r="G1664">
        <v>-10</v>
      </c>
      <c r="H1664">
        <v>-1</v>
      </c>
      <c r="I1664">
        <v>-10</v>
      </c>
      <c r="J1664">
        <v>-10</v>
      </c>
    </row>
    <row r="1665" spans="1:10" x14ac:dyDescent="0.2">
      <c r="A1665" t="s">
        <v>1664</v>
      </c>
      <c r="B1665">
        <v>1</v>
      </c>
      <c r="C1665">
        <v>1</v>
      </c>
      <c r="D1665">
        <v>1</v>
      </c>
      <c r="E1665">
        <v>1</v>
      </c>
      <c r="F1665">
        <v>-1</v>
      </c>
      <c r="G1665">
        <v>-10</v>
      </c>
      <c r="H1665">
        <v>-1</v>
      </c>
      <c r="I1665">
        <v>-10</v>
      </c>
      <c r="J1665">
        <v>-10</v>
      </c>
    </row>
    <row r="1666" spans="1:10" x14ac:dyDescent="0.2">
      <c r="A1666" t="s">
        <v>1665</v>
      </c>
      <c r="B1666">
        <v>4</v>
      </c>
      <c r="C1666">
        <v>4</v>
      </c>
      <c r="D1666">
        <v>4</v>
      </c>
      <c r="E1666">
        <v>3</v>
      </c>
      <c r="F1666">
        <v>-1</v>
      </c>
      <c r="G1666">
        <v>-10</v>
      </c>
      <c r="H1666">
        <v>-1</v>
      </c>
      <c r="I1666">
        <v>-10</v>
      </c>
      <c r="J1666">
        <v>-10</v>
      </c>
    </row>
    <row r="1667" spans="1:10" x14ac:dyDescent="0.2">
      <c r="A1667" t="s">
        <v>1666</v>
      </c>
      <c r="B1667">
        <v>4</v>
      </c>
      <c r="C1667">
        <v>5</v>
      </c>
      <c r="D1667">
        <v>4</v>
      </c>
      <c r="E1667">
        <v>5</v>
      </c>
      <c r="F1667">
        <v>1</v>
      </c>
      <c r="G1667">
        <v>-10</v>
      </c>
      <c r="H1667">
        <v>-1</v>
      </c>
      <c r="I1667">
        <v>-10</v>
      </c>
      <c r="J1667">
        <v>-10</v>
      </c>
    </row>
    <row r="1668" spans="1:10" x14ac:dyDescent="0.2">
      <c r="A1668" t="s">
        <v>1667</v>
      </c>
      <c r="B1668">
        <v>4</v>
      </c>
      <c r="C1668">
        <v>1</v>
      </c>
      <c r="D1668">
        <v>3</v>
      </c>
      <c r="E1668">
        <v>3</v>
      </c>
      <c r="F1668">
        <v>-1</v>
      </c>
      <c r="G1668">
        <v>-10</v>
      </c>
      <c r="H1668">
        <v>-1</v>
      </c>
      <c r="I1668">
        <v>-10</v>
      </c>
      <c r="J1668">
        <v>-10</v>
      </c>
    </row>
    <row r="1669" spans="1:10" x14ac:dyDescent="0.2">
      <c r="A1669" t="s">
        <v>1668</v>
      </c>
      <c r="B1669">
        <v>4</v>
      </c>
      <c r="C1669">
        <v>5</v>
      </c>
      <c r="D1669">
        <v>4</v>
      </c>
      <c r="E1669">
        <v>4</v>
      </c>
      <c r="F1669">
        <v>-1</v>
      </c>
      <c r="G1669">
        <v>-10</v>
      </c>
      <c r="H1669">
        <v>-1</v>
      </c>
      <c r="I1669">
        <v>-10</v>
      </c>
      <c r="J1669">
        <v>-10</v>
      </c>
    </row>
    <row r="1670" spans="1:10" x14ac:dyDescent="0.2">
      <c r="A1670" t="s">
        <v>1669</v>
      </c>
      <c r="B1670">
        <v>4</v>
      </c>
      <c r="C1670">
        <v>2</v>
      </c>
      <c r="D1670">
        <v>3</v>
      </c>
      <c r="E1670">
        <v>2</v>
      </c>
      <c r="F1670">
        <v>-1</v>
      </c>
      <c r="G1670">
        <v>-10</v>
      </c>
      <c r="H1670">
        <v>-1</v>
      </c>
      <c r="I1670">
        <v>-10</v>
      </c>
      <c r="J1670">
        <v>-10</v>
      </c>
    </row>
    <row r="1671" spans="1:10" x14ac:dyDescent="0.2">
      <c r="A1671" t="s">
        <v>1670</v>
      </c>
      <c r="B1671">
        <v>3</v>
      </c>
      <c r="C1671">
        <v>1</v>
      </c>
      <c r="D1671">
        <v>2</v>
      </c>
      <c r="E1671">
        <v>1</v>
      </c>
      <c r="F1671">
        <v>-1</v>
      </c>
      <c r="G1671">
        <v>10</v>
      </c>
      <c r="H1671">
        <v>-1</v>
      </c>
      <c r="I1671">
        <v>-6</v>
      </c>
      <c r="J1671">
        <v>2</v>
      </c>
    </row>
    <row r="1672" spans="1:10" x14ac:dyDescent="0.2">
      <c r="A1672" t="s">
        <v>1671</v>
      </c>
      <c r="B1672">
        <v>5</v>
      </c>
      <c r="C1672">
        <v>3</v>
      </c>
      <c r="D1672">
        <v>4</v>
      </c>
      <c r="E1672">
        <v>3</v>
      </c>
      <c r="F1672">
        <v>-1</v>
      </c>
      <c r="G1672">
        <v>-10</v>
      </c>
      <c r="H1672">
        <v>-1</v>
      </c>
      <c r="I1672">
        <v>-10</v>
      </c>
      <c r="J1672">
        <v>-10</v>
      </c>
    </row>
    <row r="1673" spans="1:10" x14ac:dyDescent="0.2">
      <c r="A1673" t="s">
        <v>1672</v>
      </c>
      <c r="B1673">
        <v>2</v>
      </c>
      <c r="C1673">
        <v>3</v>
      </c>
      <c r="D1673">
        <v>1</v>
      </c>
      <c r="E1673">
        <v>1</v>
      </c>
      <c r="F1673">
        <v>-1</v>
      </c>
      <c r="G1673">
        <v>-10</v>
      </c>
      <c r="H1673">
        <v>-1</v>
      </c>
      <c r="I1673">
        <v>-10</v>
      </c>
      <c r="J1673">
        <v>-10</v>
      </c>
    </row>
    <row r="1674" spans="1:10" x14ac:dyDescent="0.2">
      <c r="A1674" t="s">
        <v>1673</v>
      </c>
      <c r="B1674">
        <v>4</v>
      </c>
      <c r="C1674">
        <v>3</v>
      </c>
      <c r="D1674">
        <v>4</v>
      </c>
      <c r="E1674">
        <v>4</v>
      </c>
      <c r="F1674">
        <v>-1</v>
      </c>
      <c r="G1674">
        <v>-10</v>
      </c>
      <c r="H1674">
        <v>-1</v>
      </c>
      <c r="I1674">
        <v>-10</v>
      </c>
      <c r="J1674">
        <v>-10</v>
      </c>
    </row>
    <row r="1675" spans="1:10" x14ac:dyDescent="0.2">
      <c r="A1675" t="s">
        <v>1674</v>
      </c>
      <c r="B1675">
        <v>5</v>
      </c>
      <c r="C1675">
        <v>4</v>
      </c>
      <c r="D1675">
        <v>5</v>
      </c>
      <c r="E1675">
        <v>5</v>
      </c>
      <c r="F1675">
        <v>1</v>
      </c>
      <c r="G1675">
        <v>-10</v>
      </c>
      <c r="H1675">
        <v>-1</v>
      </c>
      <c r="I1675">
        <v>-10</v>
      </c>
      <c r="J1675">
        <v>-10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25</vt:i4>
      </vt:variant>
    </vt:vector>
  </HeadingPairs>
  <TitlesOfParts>
    <vt:vector size="25" baseType="lpstr">
      <vt:lpstr>分散分析</vt:lpstr>
      <vt:lpstr>分散分析3</vt:lpstr>
      <vt:lpstr>グラフ</vt:lpstr>
      <vt:lpstr>相関係数</vt:lpstr>
      <vt:lpstr>相関調査用</vt:lpstr>
      <vt:lpstr>50</vt:lpstr>
      <vt:lpstr>100</vt:lpstr>
      <vt:lpstr>150</vt:lpstr>
      <vt:lpstr>200</vt:lpstr>
      <vt:lpstr>250</vt:lpstr>
      <vt:lpstr>300</vt:lpstr>
      <vt:lpstr>350</vt:lpstr>
      <vt:lpstr>400</vt:lpstr>
      <vt:lpstr>450</vt:lpstr>
      <vt:lpstr>500</vt:lpstr>
      <vt:lpstr>550</vt:lpstr>
      <vt:lpstr>600</vt:lpstr>
      <vt:lpstr>650</vt:lpstr>
      <vt:lpstr>700</vt:lpstr>
      <vt:lpstr>750</vt:lpstr>
      <vt:lpstr>800</vt:lpstr>
      <vt:lpstr>850</vt:lpstr>
      <vt:lpstr>900</vt:lpstr>
      <vt:lpstr>950</vt:lpstr>
      <vt:lpstr>979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大藪　一馬</cp:lastModifiedBy>
  <dcterms:created xsi:type="dcterms:W3CDTF">2017-12-03T18:22:46Z</dcterms:created>
  <dcterms:modified xsi:type="dcterms:W3CDTF">2025-01-17T15:58:10Z</dcterms:modified>
</cp:coreProperties>
</file>