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5a\AC\Temp\"/>
    </mc:Choice>
  </mc:AlternateContent>
  <xr:revisionPtr revIDLastSave="14" documentId="8_{5BBF2386-DCFF-4621-B5AE-A85873C9C800}" xr6:coauthVersionLast="47" xr6:coauthVersionMax="47" xr10:uidLastSave="{1C91F11E-C45C-47BB-90EF-236FFCDA3203}"/>
  <bookViews>
    <workbookView xWindow="-60" yWindow="-60" windowWidth="15480" windowHeight="11640" xr2:uid="{00000000-000D-0000-FFFF-FFFF00000000}"/>
  </bookViews>
  <sheets>
    <sheet name="テスト実施結果報告書" sheetId="1" r:id="rId1"/>
  </sheets>
  <externalReferences>
    <externalReference r:id="rId2"/>
    <externalReference r:id="rId3"/>
    <externalReference r:id="rId4"/>
  </externalReferences>
  <definedNames>
    <definedName name="_10Excel_BuiltIn_Print_Titles_4">#REF!</definedName>
    <definedName name="_11Excel_BuiltIn_Print_Titles_6">#REF!</definedName>
    <definedName name="_12Excel_BuiltIn_Print_Titles_1_1">#REF!</definedName>
    <definedName name="_13Excel_BuiltIn_Print_Titles_10_1">"$#REF!.$A$1:$AMJ$8"</definedName>
    <definedName name="_14Excel_BuiltIn_Print_Titles_10_2">#REF!</definedName>
    <definedName name="_15Excel_BuiltIn_Print_Titles_10_1_1">"$#REF!.$A$1:$AMJ$8"</definedName>
    <definedName name="_16Excel_BuiltIn_Print_Titles_2_1">#REF!</definedName>
    <definedName name="_17Excel_BuiltIn_Print_Titles_3_1">#REF!</definedName>
    <definedName name="_18Excel_BuiltIn_Print_Titles_3_2">"$#REF!.$A$1:$AMJ$8"</definedName>
    <definedName name="_19Excel_BuiltIn_Print_Titles_3_3">#REF!</definedName>
    <definedName name="_1DICT_1">#REF!</definedName>
    <definedName name="_20Excel_BuiltIn_Print_Titles_3_1_1">#REF!</definedName>
    <definedName name="_21Excel_BuiltIn_Print_Titles_3_2_1">"$#REF!.$A$1:$AMJ$8"</definedName>
    <definedName name="_22Excel_BuiltIn_Print_Titles_4_1">#REF!</definedName>
    <definedName name="_23Excel_BuiltIn_Print_Titles_4_2">"$#REF!.$A$1:$AMJ$8"</definedName>
    <definedName name="_24Excel_BuiltIn_Print_Titles_4_3">#REF!</definedName>
    <definedName name="_25Excel_BuiltIn_Print_Titles_4_1_1">#REF!</definedName>
    <definedName name="_26Excel_BuiltIn_Print_Titles_4_2_1">"$#REF!.$A$1:$AMJ$8"</definedName>
    <definedName name="_27Excel_BuiltIn_Print_Titles_5_1">"$#REF!.$A$1:$AMJ$8"</definedName>
    <definedName name="_28Excel_BuiltIn_Print_Titles_5_2">#REF!</definedName>
    <definedName name="_29Excel_BuiltIn_Print_Titles_5_1_1">"$#REF!.$A$1:$AMJ$8"</definedName>
    <definedName name="_2DICT_2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_30Excel_BuiltIn_Print_Titles_6_1">#REF!</definedName>
    <definedName name="_31Excel_BuiltIn_Print_Titles_8_1">"$#REF!.$A$1:$AMJ$8"</definedName>
    <definedName name="_32Excel_BuiltIn_Print_Titles_8_2">#REF!</definedName>
    <definedName name="_33Excel_BuiltIn_Print_Titles_8_1_1">"$#REF!.$A$1:$AMJ$8"</definedName>
    <definedName name="_34Excel_BuiltIn_Print_Titles_9_1">"$#REF!.$A$1:$AMJ$8"</definedName>
    <definedName name="_35Excel_BuiltIn_Print_Titles_9_2">#REF!</definedName>
    <definedName name="_36Excel_BuiltIn_Print_Titles_9_1_1">"$#REF!.$A$1:$AMJ$8"</definedName>
    <definedName name="_37講座名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_38講座名_2">[1]data!$A$3:$A$15</definedName>
    <definedName name="_39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_3DICT_1_1">#REF!</definedName>
    <definedName name="_4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_5Excel_BuiltIn_Print_Area_19_1_1">#REF!</definedName>
    <definedName name="_6Excel_BuiltIn_Print_Area_19_1_2">#REF!</definedName>
    <definedName name="_7Excel_BuiltIn_Print_Titles_1">#REF!</definedName>
    <definedName name="_8Excel_BuiltIn_Print_Titles_2">#REF!</definedName>
    <definedName name="_9Excel_BuiltIn_Print_Titles_3">#REF!</definedName>
    <definedName name="aaa">#REF!</definedName>
    <definedName name="bbb">#REF!</definedName>
    <definedName name="DICT">[2]ﾃﾞｨｸｼｮﾅﾘ!$B$2:$L$20000</definedName>
    <definedName name="DICT_1">#REF!</definedName>
    <definedName name="DICT_2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Excel_BuiltIn_Print_Area_19_1">#REF!</definedName>
    <definedName name="Excel_BuiltIn_Print_Area_2">#REF!</definedName>
    <definedName name="Excel_BuiltIn_Print_Area_22">"$#REF!.$A$1:$CD$54"</definedName>
    <definedName name="Excel_BuiltIn_Print_Titles">#REF!</definedName>
    <definedName name="Excel_BuiltIn_Print_Titles_1">#REF!</definedName>
    <definedName name="Excel_BuiltIn_Print_Titles_10">#REF!</definedName>
    <definedName name="Excel_BuiltIn_Print_Titles_10_1">"$#REF!.$A$1:$AMJ$8"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3_2">"$#REF!.$A$1:$AMJ$8"</definedName>
    <definedName name="Excel_BuiltIn_Print_Titles_4">#REF!</definedName>
    <definedName name="Excel_BuiltIn_Print_Titles_4_1">#REF!</definedName>
    <definedName name="Excel_BuiltIn_Print_Titles_4_2">"$#REF!.$A$1:$AMJ$8"</definedName>
    <definedName name="Excel_BuiltIn_Print_Titles_5">#REF!</definedName>
    <definedName name="Excel_BuiltIn_Print_Titles_5_1">"$#REF!.$A$1:$AMJ$8"</definedName>
    <definedName name="Excel_BuiltIn_Print_Titles_6">#REF!</definedName>
    <definedName name="Excel_BuiltIn_Print_Titles_8">#REF!</definedName>
    <definedName name="Excel_BuiltIn_Print_Titles_8_1">"$#REF!.$A$1:$AMJ$8"</definedName>
    <definedName name="Excel_BuiltIn_Print_Titles_9">#REF!</definedName>
    <definedName name="Excel_BuiltIn_Print_Titles_9_1">"$#REF!.$A$1:$AMJ$8"</definedName>
    <definedName name="xxx">#REF!</definedName>
    <definedName name="講座名">[3]data!$A$3:$A$15</definedName>
    <definedName name="講座名_1">"'file:///C:/Documents%20and%20Settings/FO505/%E3%83%87%E3%82%B9%E3%82%AF%E3%83%88%E3%83%83%E3%83%97/20110613_1700/%E8%A7%92%E7%94%B0/2011%E5%B9%B45%E6%9C%88-6%E6%9C%88_%E9%80%B1%E9%96%93%E3%83%BB%E6%9C%88%E9%96%93%E5%A0%B1%E5%91%8A%E6%9B%B8(%E8%A7%92%E7%9"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7" i="1"/>
  <c r="H7" i="1"/>
  <c r="H8" i="1"/>
  <c r="H9" i="1"/>
  <c r="H10" i="1"/>
  <c r="H11" i="1"/>
  <c r="H12" i="1"/>
  <c r="H13" i="1"/>
  <c r="H14" i="1"/>
  <c r="H15" i="1"/>
  <c r="F36" i="1"/>
  <c r="G36" i="1"/>
  <c r="D36" i="1"/>
  <c r="H36" i="1"/>
  <c r="K36" i="1"/>
  <c r="L36" i="1"/>
  <c r="J3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<sst xmlns="http://schemas.openxmlformats.org/spreadsheetml/2006/main" count="28" uniqueCount="24">
  <si>
    <t>シナリオ(総合)テスト実施結果(統計)報告書</t>
    <rPh sb="5" eb="7">
      <t>ソウゴウ</t>
    </rPh>
    <rPh sb="11" eb="13">
      <t>ジッシ</t>
    </rPh>
    <rPh sb="13" eb="15">
      <t>ケッカ</t>
    </rPh>
    <rPh sb="16" eb="18">
      <t>トウケイ</t>
    </rPh>
    <rPh sb="19" eb="22">
      <t>ホウコクショ</t>
    </rPh>
    <phoneticPr fontId="2"/>
  </si>
  <si>
    <t>プロジェクト名</t>
    <rPh sb="6" eb="7">
      <t>メイ</t>
    </rPh>
    <phoneticPr fontId="2"/>
  </si>
  <si>
    <t>食べログシステム</t>
  </si>
  <si>
    <t>チーム名</t>
    <rPh sb="3" eb="4">
      <t>メイ</t>
    </rPh>
    <phoneticPr fontId="2"/>
  </si>
  <si>
    <t>岸本一眞</t>
  </si>
  <si>
    <t>氏名</t>
    <rPh sb="0" eb="2">
      <t>シメイ</t>
    </rPh>
    <phoneticPr fontId="2"/>
  </si>
  <si>
    <t>①発表前日　16時のとき</t>
    <rPh sb="1" eb="3">
      <t>ハッピョウ</t>
    </rPh>
    <rPh sb="3" eb="5">
      <t>ゼンジツ</t>
    </rPh>
    <rPh sb="8" eb="9">
      <t>ジ</t>
    </rPh>
    <phoneticPr fontId="2"/>
  </si>
  <si>
    <t>②発表当日　10時のとき</t>
    <rPh sb="1" eb="3">
      <t>ハッピョウ</t>
    </rPh>
    <rPh sb="3" eb="5">
      <t>トウジツ</t>
    </rPh>
    <rPh sb="8" eb="9">
      <t>ジ</t>
    </rPh>
    <phoneticPr fontId="2"/>
  </si>
  <si>
    <t>No.</t>
    <phoneticPr fontId="2"/>
  </si>
  <si>
    <t>シナリオ(総合)テストケース名</t>
    <rPh sb="5" eb="7">
      <t>ソウゴウ</t>
    </rPh>
    <rPh sb="14" eb="15">
      <t>メイ</t>
    </rPh>
    <phoneticPr fontId="2"/>
  </si>
  <si>
    <t>テストの判定数</t>
    <rPh sb="4" eb="6">
      <t>ハンテイ</t>
    </rPh>
    <rPh sb="6" eb="7">
      <t>スウ</t>
    </rPh>
    <phoneticPr fontId="2"/>
  </si>
  <si>
    <t>OK数</t>
    <rPh sb="2" eb="3">
      <t>スウ</t>
    </rPh>
    <phoneticPr fontId="2"/>
  </si>
  <si>
    <t>NG数</t>
    <rPh sb="2" eb="3">
      <t>スウ</t>
    </rPh>
    <phoneticPr fontId="2"/>
  </si>
  <si>
    <t>バグ率</t>
    <rPh sb="2" eb="3">
      <t>リツ</t>
    </rPh>
    <phoneticPr fontId="2"/>
  </si>
  <si>
    <t>認証機能</t>
  </si>
  <si>
    <t>食べログ機能</t>
  </si>
  <si>
    <t>プロフィール機能</t>
  </si>
  <si>
    <t>口コミ機能</t>
  </si>
  <si>
    <t>予約機能</t>
  </si>
  <si>
    <t>クーポン機能</t>
  </si>
  <si>
    <t>メニュー機能</t>
  </si>
  <si>
    <t>バナー機能</t>
  </si>
  <si>
    <t>エラー画面</t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</si>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</sst>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4"/>
      <color indexed="8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9" fontId="1" fillId="2" borderId="1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450549</xdr:colOff>
      <xdr:row>6</xdr:row>
      <xdr:rowOff>226785</xdr:rowOff>
    </xdr:from>
    <xdr:to>
      <xdr:col>17</xdr:col>
      <xdr:colOff>463707</xdr:colOff>
      <xdr:row>10</xdr:row>
      <xdr:rowOff>83154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1EF9B6A-DD16-B1D9-0BA5-7BC1BE7907E4}"/>
            </a:ext>
          </a:extLst>
        </xdr:cNvPr>
        <xdr:cNvSpPr/>
      </xdr:nvSpPr>
      <xdr:spPr>
        <a:xfrm>
          <a:off x="12833276" y="2384198"/>
          <a:ext cx="1851477" cy="999369"/>
        </a:xfrm>
        <a:prstGeom prst="wedgeRoundRectCallout">
          <a:avLst>
            <a:gd name="adj1" fmla="val -121722"/>
            <a:gd name="adj2" fmla="val -3579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700"/>
            </a:lnSpc>
          </a:pPr>
          <a:r>
            <a:rPr kumimoji="1" lang="ja-JP" altLang="en-US" sz="1500"/>
            <a:t>黄色い部分は記入しないでください。</a:t>
          </a:r>
        </a:p>
      </xdr:txBody>
    </xdr:sp>
    <xdr:clientData/>
  </xdr:twoCellAnchor>
  <xdr:twoCellAnchor>
    <xdr:from>
      <xdr:col>9</xdr:col>
      <xdr:colOff>650573</xdr:colOff>
      <xdr:row>22</xdr:row>
      <xdr:rowOff>17538</xdr:rowOff>
    </xdr:from>
    <xdr:to>
      <xdr:col>11</xdr:col>
      <xdr:colOff>826410</xdr:colOff>
      <xdr:row>25</xdr:row>
      <xdr:rowOff>161170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BC2416BF-7E17-A584-05FD-919DF6860C53}"/>
            </a:ext>
          </a:extLst>
        </xdr:cNvPr>
        <xdr:cNvSpPr/>
      </xdr:nvSpPr>
      <xdr:spPr>
        <a:xfrm>
          <a:off x="7227586" y="6746951"/>
          <a:ext cx="1852234" cy="1000882"/>
        </a:xfrm>
        <a:prstGeom prst="wedgeRoundRectCallout">
          <a:avLst>
            <a:gd name="adj1" fmla="val -121722"/>
            <a:gd name="adj2" fmla="val -3579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700"/>
            </a:lnSpc>
          </a:pPr>
          <a:r>
            <a:rPr kumimoji="1" lang="ja-JP" altLang="en-US" sz="1500"/>
            <a:t>黄色い部分は記入しないでください。</a:t>
          </a:r>
        </a:p>
      </xdr:txBody>
    </xdr:sp>
    <xdr:clientData/>
  </xdr:twoCellAnchor>
  <xdr:twoCellAnchor>
    <xdr:from>
      <xdr:col>7</xdr:col>
      <xdr:colOff>83156</xdr:colOff>
      <xdr:row>37</xdr:row>
      <xdr:rowOff>143631</xdr:rowOff>
    </xdr:from>
    <xdr:to>
      <xdr:col>10</xdr:col>
      <xdr:colOff>90714</xdr:colOff>
      <xdr:row>44</xdr:row>
      <xdr:rowOff>90715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31E07C04-FA63-F399-F2F0-4A9A4121DF5E}"/>
            </a:ext>
          </a:extLst>
        </xdr:cNvPr>
        <xdr:cNvSpPr/>
      </xdr:nvSpPr>
      <xdr:spPr>
        <a:xfrm>
          <a:off x="5645756" y="11025944"/>
          <a:ext cx="1855408" cy="1013884"/>
        </a:xfrm>
        <a:prstGeom prst="wedgeRoundRectCallout">
          <a:avLst>
            <a:gd name="adj1" fmla="val -74974"/>
            <a:gd name="adj2" fmla="val -92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700"/>
            </a:lnSpc>
          </a:pPr>
          <a:r>
            <a:rPr kumimoji="1" lang="ja-JP" altLang="en-US" sz="1500"/>
            <a:t>黄色い部分は記入しないでください。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heepguest/&#12487;&#12473;&#12463;&#12488;&#12483;&#12503;/&#12365;&#12423;&#12358;&#12398;&#12391;&#12540;&#12383;/sheepguest/&#12487;&#12473;&#12463;&#12488;&#12483;&#12503;/&#12471;&#12473;&#12486;&#12512;&#38283;&#30330;&#32207;&#21512;&#28436;&#32722;_&#21220;&#24608;&#31649;&#29702;&#12471;&#12473;&#12486;&#12512;_&#26368;&#26032;&#29256;_&#38463;&#27494;_&#19979;&#26781;_&#35199;&#26449;/20110614_1100/&#35282;&#30000;/2011&#24180;5&#26376;-6&#26376;_&#36913;&#38291;&#12539;&#26376;&#38291;&#22577;&#21578;&#26360;(&#35282;&#30000;&#33521;&#35609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sdvz4\FACTORY&#20849;&#26377;\98.EPISODE&#23550;&#24540;\20.&#20316;&#26989;&#29992;&#12501;&#12457;&#12523;&#12480;\20.&#22522;&#26412;&#35373;&#35336;\30.&#12487;&#12540;&#12479;&#12505;&#12540;&#12473;&#35373;&#35336;\&#36039;&#26448;&#22793;&#26356;&#31649;&#29702;&#12486;&#12540;&#12502;&#12523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r0405/&#19978;&#27969;&#24037;&#31243;/0920/sheepguest/&#12487;&#12473;&#12463;&#12488;&#12483;&#12503;/&#12471;&#12473;&#12486;&#12512;&#38283;&#30330;&#32207;&#21512;&#28436;&#32722;_&#21220;&#24608;&#31649;&#29702;&#12471;&#12473;&#12486;&#12512;_&#26368;&#26032;&#29256;_&#38463;&#27494;_&#19979;&#26781;_&#35199;&#26449;/20110614_1100/&#35282;&#30000;/2011&#24180;5&#26376;-6&#26376;_&#36913;&#38291;&#12539;&#26376;&#38291;&#22577;&#21578;&#26360;(&#35282;&#30000;&#33521;&#35609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月"/>
      <sheetName val="6月"/>
      <sheetName val="記入例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共通部分"/>
      <sheetName val="印刷用WK"/>
      <sheetName val="ﾃｰﾌﾞﾙ一覧"/>
      <sheetName val="ﾃｰﾌﾞﾙ見積"/>
      <sheetName val="ｲﾝﾃﾞｯｸｽ見積"/>
      <sheetName val="ﾃｰﾌﾞﾙ定義"/>
      <sheetName val="ｲﾝﾃﾞｯｸｽ定義"/>
      <sheetName val="ﾃﾞｨｸｼｮﾅﾘ"/>
      <sheetName val="色々ﾎﾞﾀ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月"/>
      <sheetName val="6月"/>
      <sheetName val="記入例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63" zoomScaleNormal="63" workbookViewId="0">
      <selection activeCell="F10" sqref="F10"/>
    </sheetView>
  </sheetViews>
  <sheetFormatPr defaultRowHeight="12"/>
  <cols>
    <col min="1" max="1" width="4" style="2" bestFit="1" customWidth="1"/>
    <col min="2" max="2" width="34.42578125" style="2" customWidth="1"/>
    <col min="3" max="3" width="1.7109375" style="2" customWidth="1"/>
    <col min="4" max="4" width="16" style="2" bestFit="1" customWidth="1"/>
    <col min="5" max="5" width="1.85546875" style="2" customWidth="1"/>
    <col min="6" max="8" width="12.5703125" style="2" customWidth="1"/>
    <col min="9" max="9" width="2.42578125" style="2" customWidth="1"/>
    <col min="10" max="12" width="12.5703125" style="2" customWidth="1"/>
    <col min="13" max="13" width="2.28515625" style="2" customWidth="1"/>
    <col min="14" max="16384" width="9.140625" style="2"/>
  </cols>
  <sheetData>
    <row r="1" spans="1:13" ht="22.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8.75">
      <c r="A2" s="1"/>
      <c r="B2" s="3" t="s">
        <v>1</v>
      </c>
      <c r="C2" s="22" t="s">
        <v>2</v>
      </c>
      <c r="D2" s="23"/>
      <c r="E2" s="23"/>
      <c r="F2" s="23"/>
      <c r="G2" s="24"/>
      <c r="H2" s="4"/>
      <c r="I2" s="4"/>
      <c r="J2" s="4"/>
      <c r="K2" s="4"/>
      <c r="L2" s="4"/>
      <c r="M2" s="4"/>
    </row>
    <row r="3" spans="1:13" ht="18.75">
      <c r="A3" s="1"/>
      <c r="B3" s="3" t="s">
        <v>3</v>
      </c>
      <c r="C3" s="22" t="s">
        <v>4</v>
      </c>
      <c r="D3" s="23"/>
      <c r="E3" s="23"/>
      <c r="F3" s="23"/>
      <c r="G3" s="24"/>
      <c r="H3" s="5"/>
      <c r="I3" s="5"/>
      <c r="J3" s="6" t="s">
        <v>5</v>
      </c>
      <c r="K3" s="25" t="s">
        <v>4</v>
      </c>
      <c r="L3" s="25"/>
      <c r="M3" s="25"/>
    </row>
    <row r="4" spans="1:13" ht="18.75">
      <c r="A4" s="1"/>
      <c r="B4" s="7"/>
      <c r="C4" s="7"/>
      <c r="D4" s="4"/>
      <c r="E4" s="4"/>
      <c r="F4" s="4"/>
      <c r="G4" s="4"/>
      <c r="H4" s="5"/>
      <c r="I4" s="5"/>
      <c r="J4" s="5"/>
      <c r="K4" s="5"/>
      <c r="L4" s="5"/>
      <c r="M4" s="5"/>
    </row>
    <row r="5" spans="1:13" ht="18.75">
      <c r="A5" s="8"/>
      <c r="B5" s="14"/>
      <c r="C5" s="15"/>
      <c r="D5" s="14"/>
      <c r="E5" s="15"/>
      <c r="F5" s="18" t="s">
        <v>6</v>
      </c>
      <c r="G5" s="19"/>
      <c r="H5" s="20"/>
      <c r="I5" s="15"/>
      <c r="J5" s="18" t="s">
        <v>7</v>
      </c>
      <c r="K5" s="19"/>
      <c r="L5" s="20"/>
      <c r="M5" s="15"/>
    </row>
    <row r="6" spans="1:13" ht="18.75">
      <c r="A6" s="8" t="s">
        <v>8</v>
      </c>
      <c r="B6" s="16" t="s">
        <v>9</v>
      </c>
      <c r="C6" s="17"/>
      <c r="D6" s="16" t="s">
        <v>10</v>
      </c>
      <c r="E6" s="17"/>
      <c r="F6" s="16" t="s">
        <v>11</v>
      </c>
      <c r="G6" s="16" t="s">
        <v>12</v>
      </c>
      <c r="H6" s="16" t="s">
        <v>13</v>
      </c>
      <c r="I6" s="17"/>
      <c r="J6" s="16" t="s">
        <v>11</v>
      </c>
      <c r="K6" s="16" t="s">
        <v>12</v>
      </c>
      <c r="L6" s="16" t="s">
        <v>13</v>
      </c>
    </row>
    <row r="7" spans="1:13" ht="22.5" customHeight="1">
      <c r="A7" s="8">
        <f>ROW()-6</f>
        <v>1</v>
      </c>
      <c r="B7" s="6" t="s">
        <v>14</v>
      </c>
      <c r="C7" s="9"/>
      <c r="D7" s="6">
        <v>10000</v>
      </c>
      <c r="E7" s="9"/>
      <c r="F7" s="6">
        <v>5000</v>
      </c>
      <c r="G7" s="6">
        <v>5000</v>
      </c>
      <c r="H7" s="10">
        <f>G7/$D7</f>
        <v>0.5</v>
      </c>
      <c r="I7" s="9"/>
      <c r="J7" s="6">
        <v>5000</v>
      </c>
      <c r="K7" s="6">
        <v>5000</v>
      </c>
      <c r="L7" s="10">
        <f>K7/$D7</f>
        <v>0.5</v>
      </c>
    </row>
    <row r="8" spans="1:13" ht="22.5" customHeight="1">
      <c r="A8" s="8">
        <f t="shared" ref="A8:A35" si="0">ROW()-6</f>
        <v>2</v>
      </c>
      <c r="B8" s="6" t="s">
        <v>15</v>
      </c>
      <c r="C8" s="9"/>
      <c r="D8" s="6">
        <v>10000</v>
      </c>
      <c r="E8" s="9"/>
      <c r="F8" s="6">
        <v>10000</v>
      </c>
      <c r="G8" s="6">
        <v>0</v>
      </c>
      <c r="H8" s="10">
        <f t="shared" ref="H8:H35" si="1">G8/$D8</f>
        <v>0</v>
      </c>
      <c r="I8" s="9"/>
      <c r="J8" s="6">
        <v>10000</v>
      </c>
      <c r="K8" s="6">
        <v>0</v>
      </c>
      <c r="L8" s="10">
        <f t="shared" ref="L8:L35" si="2">K8/$D8</f>
        <v>0</v>
      </c>
    </row>
    <row r="9" spans="1:13" ht="22.5" customHeight="1">
      <c r="A9" s="8">
        <f t="shared" si="0"/>
        <v>3</v>
      </c>
      <c r="B9" s="6" t="s">
        <v>16</v>
      </c>
      <c r="C9" s="9"/>
      <c r="D9" s="6">
        <v>10000</v>
      </c>
      <c r="E9" s="9"/>
      <c r="F9" s="6">
        <v>10000</v>
      </c>
      <c r="G9" s="6">
        <v>0</v>
      </c>
      <c r="H9" s="10">
        <f t="shared" si="1"/>
        <v>0</v>
      </c>
      <c r="I9" s="9"/>
      <c r="J9" s="6">
        <v>10000</v>
      </c>
      <c r="K9" s="6">
        <v>0</v>
      </c>
      <c r="L9" s="10">
        <f t="shared" si="2"/>
        <v>0</v>
      </c>
    </row>
    <row r="10" spans="1:13" ht="22.5" customHeight="1">
      <c r="A10" s="8">
        <f t="shared" si="0"/>
        <v>4</v>
      </c>
      <c r="B10" s="6" t="s">
        <v>17</v>
      </c>
      <c r="C10" s="9"/>
      <c r="D10" s="6">
        <v>10000</v>
      </c>
      <c r="E10" s="9"/>
      <c r="F10" s="6">
        <v>10000</v>
      </c>
      <c r="G10" s="6">
        <v>0</v>
      </c>
      <c r="H10" s="10">
        <f t="shared" si="1"/>
        <v>0</v>
      </c>
      <c r="I10" s="9"/>
      <c r="J10" s="6">
        <v>10000</v>
      </c>
      <c r="K10" s="6">
        <v>0</v>
      </c>
      <c r="L10" s="10">
        <f t="shared" si="2"/>
        <v>0</v>
      </c>
    </row>
    <row r="11" spans="1:13" ht="22.5" customHeight="1">
      <c r="A11" s="8">
        <f t="shared" si="0"/>
        <v>5</v>
      </c>
      <c r="B11" s="6" t="s">
        <v>18</v>
      </c>
      <c r="C11" s="9"/>
      <c r="D11" s="6">
        <v>10000</v>
      </c>
      <c r="E11" s="9"/>
      <c r="F11" s="6">
        <v>10000</v>
      </c>
      <c r="G11" s="6">
        <v>0</v>
      </c>
      <c r="H11" s="10">
        <f t="shared" si="1"/>
        <v>0</v>
      </c>
      <c r="I11" s="9"/>
      <c r="J11" s="6">
        <v>10000</v>
      </c>
      <c r="K11" s="6">
        <v>0</v>
      </c>
      <c r="L11" s="10">
        <f t="shared" si="2"/>
        <v>0</v>
      </c>
    </row>
    <row r="12" spans="1:13" ht="22.5" customHeight="1">
      <c r="A12" s="8">
        <f t="shared" si="0"/>
        <v>6</v>
      </c>
      <c r="B12" s="6" t="s">
        <v>19</v>
      </c>
      <c r="C12" s="9"/>
      <c r="D12" s="6">
        <v>10000</v>
      </c>
      <c r="E12" s="9"/>
      <c r="F12" s="6">
        <v>10000</v>
      </c>
      <c r="G12" s="6">
        <v>0</v>
      </c>
      <c r="H12" s="10">
        <f t="shared" si="1"/>
        <v>0</v>
      </c>
      <c r="I12" s="9"/>
      <c r="J12" s="6">
        <v>10000</v>
      </c>
      <c r="K12" s="6">
        <v>0</v>
      </c>
      <c r="L12" s="10">
        <f t="shared" si="2"/>
        <v>0</v>
      </c>
    </row>
    <row r="13" spans="1:13" ht="22.5" customHeight="1">
      <c r="A13" s="8">
        <f t="shared" si="0"/>
        <v>7</v>
      </c>
      <c r="B13" s="6" t="s">
        <v>20</v>
      </c>
      <c r="C13" s="9"/>
      <c r="D13" s="6">
        <v>10000</v>
      </c>
      <c r="E13" s="9"/>
      <c r="F13" s="6">
        <v>10000</v>
      </c>
      <c r="G13" s="6">
        <v>0</v>
      </c>
      <c r="H13" s="10">
        <f t="shared" si="1"/>
        <v>0</v>
      </c>
      <c r="I13" s="9"/>
      <c r="J13" s="6">
        <v>10000</v>
      </c>
      <c r="K13" s="6">
        <v>0</v>
      </c>
      <c r="L13" s="10">
        <f t="shared" si="2"/>
        <v>0</v>
      </c>
    </row>
    <row r="14" spans="1:13" ht="22.5" customHeight="1">
      <c r="A14" s="8">
        <f t="shared" si="0"/>
        <v>8</v>
      </c>
      <c r="B14" s="6" t="s">
        <v>21</v>
      </c>
      <c r="C14" s="9"/>
      <c r="D14" s="6">
        <v>10000</v>
      </c>
      <c r="E14" s="9"/>
      <c r="F14" s="6">
        <v>10000</v>
      </c>
      <c r="G14" s="6">
        <v>0</v>
      </c>
      <c r="H14" s="10">
        <f t="shared" si="1"/>
        <v>0</v>
      </c>
      <c r="I14" s="9"/>
      <c r="J14" s="6">
        <v>10000</v>
      </c>
      <c r="K14" s="6">
        <v>0</v>
      </c>
      <c r="L14" s="10">
        <f t="shared" si="2"/>
        <v>0</v>
      </c>
    </row>
    <row r="15" spans="1:13" ht="22.5" customHeight="1">
      <c r="A15" s="8">
        <f t="shared" si="0"/>
        <v>9</v>
      </c>
      <c r="B15" s="6" t="s">
        <v>22</v>
      </c>
      <c r="C15" s="9"/>
      <c r="D15" s="6">
        <v>10000</v>
      </c>
      <c r="E15" s="9"/>
      <c r="F15" s="6">
        <v>5000</v>
      </c>
      <c r="G15" s="6">
        <v>5000</v>
      </c>
      <c r="H15" s="10">
        <f t="shared" si="1"/>
        <v>0.5</v>
      </c>
      <c r="I15" s="9"/>
      <c r="J15" s="6">
        <v>5000</v>
      </c>
      <c r="K15" s="6">
        <v>5000</v>
      </c>
      <c r="L15" s="10">
        <f t="shared" si="2"/>
        <v>0.5</v>
      </c>
    </row>
    <row r="16" spans="1:13" ht="22.5" customHeight="1">
      <c r="A16" s="8"/>
      <c r="B16" s="6"/>
      <c r="C16" s="9"/>
      <c r="D16" s="6"/>
      <c r="E16" s="9"/>
      <c r="F16" s="6"/>
      <c r="G16" s="6"/>
      <c r="H16" s="10"/>
      <c r="I16" s="9"/>
      <c r="J16" s="6"/>
      <c r="K16" s="6"/>
      <c r="L16" s="10"/>
    </row>
    <row r="17" spans="1:12" ht="22.5" customHeight="1">
      <c r="A17" s="8"/>
      <c r="B17" s="6"/>
      <c r="C17" s="9"/>
      <c r="D17" s="6"/>
      <c r="E17" s="9"/>
      <c r="F17" s="6"/>
      <c r="G17" s="6"/>
      <c r="H17" s="10"/>
      <c r="I17" s="9"/>
      <c r="J17" s="6"/>
      <c r="K17" s="6"/>
      <c r="L17" s="10"/>
    </row>
    <row r="18" spans="1:12" ht="22.5" customHeight="1">
      <c r="A18" s="8"/>
      <c r="B18" s="6"/>
      <c r="C18" s="9"/>
      <c r="D18" s="6"/>
      <c r="E18" s="9"/>
      <c r="F18" s="6"/>
      <c r="G18" s="6"/>
      <c r="H18" s="10"/>
      <c r="I18" s="9"/>
      <c r="J18" s="6"/>
      <c r="K18" s="6"/>
      <c r="L18" s="10"/>
    </row>
    <row r="19" spans="1:12" ht="22.5" customHeight="1">
      <c r="A19" s="8"/>
      <c r="B19" s="6"/>
      <c r="C19" s="9"/>
      <c r="D19" s="6"/>
      <c r="E19" s="9"/>
      <c r="F19" s="6"/>
      <c r="G19" s="6"/>
      <c r="H19" s="10"/>
      <c r="I19" s="9"/>
      <c r="J19" s="6"/>
      <c r="K19" s="6"/>
      <c r="L19" s="10"/>
    </row>
    <row r="20" spans="1:12" ht="22.5" customHeight="1">
      <c r="A20" s="8"/>
      <c r="B20" s="6"/>
      <c r="C20" s="9"/>
      <c r="D20" s="6"/>
      <c r="E20" s="9"/>
      <c r="F20" s="6"/>
      <c r="G20" s="6"/>
      <c r="H20" s="10"/>
      <c r="I20" s="9"/>
      <c r="J20" s="6"/>
      <c r="K20" s="6"/>
      <c r="L20" s="10"/>
    </row>
    <row r="21" spans="1:12" ht="22.5" customHeight="1">
      <c r="A21" s="8"/>
      <c r="B21" s="6"/>
      <c r="C21" s="11"/>
      <c r="D21" s="6"/>
      <c r="E21" s="9"/>
      <c r="F21" s="6"/>
      <c r="G21" s="6"/>
      <c r="H21" s="10"/>
      <c r="I21" s="9"/>
      <c r="J21" s="6"/>
      <c r="K21" s="6"/>
      <c r="L21" s="10"/>
    </row>
    <row r="22" spans="1:12" ht="22.5" customHeight="1">
      <c r="A22" s="8"/>
      <c r="B22" s="6"/>
      <c r="C22" s="11"/>
      <c r="D22" s="6"/>
      <c r="E22" s="9"/>
      <c r="F22" s="6"/>
      <c r="G22" s="6"/>
      <c r="H22" s="10"/>
      <c r="I22" s="9"/>
      <c r="J22" s="6"/>
      <c r="K22" s="6"/>
      <c r="L22" s="10"/>
    </row>
    <row r="23" spans="1:12" ht="22.5" customHeight="1">
      <c r="A23" s="8"/>
      <c r="B23" s="6"/>
      <c r="C23" s="11"/>
      <c r="D23" s="6"/>
      <c r="E23" s="9"/>
      <c r="F23" s="6"/>
      <c r="G23" s="6"/>
      <c r="H23" s="10"/>
      <c r="I23" s="9"/>
      <c r="J23" s="6"/>
      <c r="K23" s="6"/>
      <c r="L23" s="10"/>
    </row>
    <row r="24" spans="1:12" ht="22.5" customHeight="1">
      <c r="A24" s="8"/>
      <c r="B24" s="6"/>
      <c r="C24" s="11"/>
      <c r="D24" s="6"/>
      <c r="E24" s="9"/>
      <c r="F24" s="6"/>
      <c r="G24" s="6"/>
      <c r="H24" s="10"/>
      <c r="I24" s="9"/>
      <c r="J24" s="6"/>
      <c r="K24" s="6"/>
      <c r="L24" s="10"/>
    </row>
    <row r="25" spans="1:12" ht="22.5" customHeight="1">
      <c r="A25" s="8"/>
      <c r="B25" s="6"/>
      <c r="C25" s="11"/>
      <c r="D25" s="6"/>
      <c r="E25" s="9"/>
      <c r="F25" s="6"/>
      <c r="G25" s="6"/>
      <c r="H25" s="10"/>
      <c r="I25" s="9"/>
      <c r="J25" s="6"/>
      <c r="K25" s="6"/>
      <c r="L25" s="10"/>
    </row>
    <row r="26" spans="1:12" ht="22.5" customHeight="1">
      <c r="A26" s="8"/>
      <c r="B26" s="6"/>
      <c r="C26" s="11"/>
      <c r="D26" s="6"/>
      <c r="E26" s="9"/>
      <c r="F26" s="6"/>
      <c r="G26" s="6"/>
      <c r="H26" s="10"/>
      <c r="I26" s="9"/>
      <c r="J26" s="6"/>
      <c r="K26" s="6"/>
      <c r="L26" s="10"/>
    </row>
    <row r="27" spans="1:12" ht="22.5" customHeight="1">
      <c r="A27" s="8"/>
      <c r="B27" s="6"/>
      <c r="C27" s="11"/>
      <c r="D27" s="6"/>
      <c r="E27" s="9"/>
      <c r="F27" s="6"/>
      <c r="G27" s="6"/>
      <c r="H27" s="10"/>
      <c r="I27" s="9"/>
      <c r="J27" s="6"/>
      <c r="K27" s="6"/>
      <c r="L27" s="10"/>
    </row>
    <row r="28" spans="1:12" ht="22.5" customHeight="1">
      <c r="A28" s="8"/>
      <c r="B28" s="6"/>
      <c r="C28" s="11"/>
      <c r="D28" s="6"/>
      <c r="E28" s="9"/>
      <c r="F28" s="6"/>
      <c r="G28" s="6"/>
      <c r="H28" s="10"/>
      <c r="I28" s="9"/>
      <c r="J28" s="6"/>
      <c r="K28" s="6"/>
      <c r="L28" s="10"/>
    </row>
    <row r="29" spans="1:12" ht="22.5" customHeight="1">
      <c r="A29" s="8"/>
      <c r="B29" s="6"/>
      <c r="C29" s="11"/>
      <c r="D29" s="6"/>
      <c r="E29" s="9"/>
      <c r="F29" s="6"/>
      <c r="G29" s="6"/>
      <c r="H29" s="10"/>
      <c r="I29" s="9"/>
      <c r="J29" s="6"/>
      <c r="K29" s="6"/>
      <c r="L29" s="10"/>
    </row>
    <row r="30" spans="1:12" ht="22.5" customHeight="1">
      <c r="A30" s="8"/>
      <c r="B30" s="6"/>
      <c r="C30" s="11"/>
      <c r="D30" s="6"/>
      <c r="E30" s="9"/>
      <c r="F30" s="6"/>
      <c r="G30" s="6"/>
      <c r="H30" s="10"/>
      <c r="I30" s="9"/>
      <c r="J30" s="6"/>
      <c r="K30" s="6"/>
      <c r="L30" s="10"/>
    </row>
    <row r="31" spans="1:12" ht="22.5" customHeight="1">
      <c r="A31" s="8"/>
      <c r="B31" s="6"/>
      <c r="C31" s="11"/>
      <c r="D31" s="6"/>
      <c r="E31" s="9"/>
      <c r="F31" s="6"/>
      <c r="G31" s="6"/>
      <c r="H31" s="10"/>
      <c r="I31" s="9"/>
      <c r="J31" s="6"/>
      <c r="K31" s="6"/>
      <c r="L31" s="10"/>
    </row>
    <row r="32" spans="1:12" ht="22.5" customHeight="1">
      <c r="A32" s="8"/>
      <c r="B32" s="6"/>
      <c r="C32" s="11"/>
      <c r="D32" s="6"/>
      <c r="E32" s="9"/>
      <c r="F32" s="6"/>
      <c r="G32" s="6"/>
      <c r="H32" s="10"/>
      <c r="I32" s="9"/>
      <c r="J32" s="6"/>
      <c r="K32" s="6"/>
      <c r="L32" s="10"/>
    </row>
    <row r="33" spans="1:12" ht="22.5" customHeight="1">
      <c r="A33" s="8"/>
      <c r="B33" s="6"/>
      <c r="C33" s="11"/>
      <c r="D33" s="6"/>
      <c r="E33" s="9"/>
      <c r="F33" s="6"/>
      <c r="G33" s="6"/>
      <c r="H33" s="10"/>
      <c r="I33" s="9"/>
      <c r="J33" s="6"/>
      <c r="K33" s="6"/>
      <c r="L33" s="10"/>
    </row>
    <row r="34" spans="1:12" ht="22.5" customHeight="1">
      <c r="A34" s="8"/>
      <c r="B34" s="6"/>
      <c r="C34" s="11"/>
      <c r="D34" s="6"/>
      <c r="E34" s="9"/>
      <c r="F34" s="6"/>
      <c r="G34" s="6"/>
      <c r="H34" s="10"/>
      <c r="I34" s="9"/>
      <c r="J34" s="6"/>
      <c r="K34" s="6"/>
      <c r="L34" s="10"/>
    </row>
    <row r="35" spans="1:12" ht="22.5" customHeight="1">
      <c r="A35" s="8"/>
      <c r="B35" s="6"/>
      <c r="C35" s="11"/>
      <c r="D35" s="6"/>
      <c r="E35" s="9"/>
      <c r="F35" s="6"/>
      <c r="G35" s="6"/>
      <c r="H35" s="10"/>
      <c r="I35" s="9"/>
      <c r="J35" s="6"/>
      <c r="K35" s="6"/>
      <c r="L35" s="10"/>
    </row>
    <row r="36" spans="1:12" ht="22.5" customHeight="1">
      <c r="A36" s="8"/>
      <c r="B36" s="12" t="s">
        <v>23</v>
      </c>
      <c r="C36" s="13"/>
      <c r="D36" s="12">
        <f>SUM(D7:D35)</f>
        <v>90000</v>
      </c>
      <c r="E36" s="13"/>
      <c r="F36" s="12">
        <f>SUM(F7:F35)</f>
        <v>80000</v>
      </c>
      <c r="G36" s="12">
        <f>SUM(G7:G35)</f>
        <v>10000</v>
      </c>
      <c r="H36" s="10">
        <f>G36/$D36</f>
        <v>0.1111111111111111</v>
      </c>
      <c r="I36" s="13"/>
      <c r="J36" s="12">
        <f>SUM(J7:J35)</f>
        <v>80000</v>
      </c>
      <c r="K36" s="12">
        <f>SUM(K7:K35)</f>
        <v>10000</v>
      </c>
      <c r="L36" s="10">
        <f>K36/$D36</f>
        <v>0.1111111111111111</v>
      </c>
    </row>
  </sheetData>
  <mergeCells count="6">
    <mergeCell ref="F5:H5"/>
    <mergeCell ref="J5:L5"/>
    <mergeCell ref="B1:M1"/>
    <mergeCell ref="C2:G2"/>
    <mergeCell ref="C3:G3"/>
    <mergeCell ref="K3:M3"/>
  </mergeCells>
  <phoneticPr fontId="2"/>
  <pageMargins left="0.7" right="0.7" top="0.75" bottom="0.75" header="0.3" footer="0.3"/>
  <pageSetup paperSize="9" scale="54" orientation="landscape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happyguy</dc:creator>
  <cp:keywords/>
  <dc:description/>
  <cp:lastModifiedBy>岸本 一眞</cp:lastModifiedBy>
  <cp:revision/>
  <dcterms:created xsi:type="dcterms:W3CDTF">2017-06-29T10:19:32Z</dcterms:created>
  <dcterms:modified xsi:type="dcterms:W3CDTF">2022-12-23T06:14:10Z</dcterms:modified>
  <cp:category/>
  <cp:contentStatus/>
</cp:coreProperties>
</file>