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xr:revisionPtr revIDLastSave="420" documentId="11_8E513BE869550975F20FED1A71AE06380525DFC9" xr6:coauthVersionLast="45" xr6:coauthVersionMax="45" xr10:uidLastSave="{04AFD444-F9A0-416D-A394-FD5D3648D3F5}"/>
  <bookViews>
    <workbookView xWindow="510" yWindow="570" windowWidth="27735" windowHeight="11925" firstSheet="6" activeTab="2" xr2:uid="{00000000-000D-0000-FFFF-FFFF00000000}"/>
  </bookViews>
  <sheets>
    <sheet name="改訂履歴" sheetId="1" r:id="rId1"/>
    <sheet name="記入例" sheetId="3" r:id="rId2"/>
    <sheet name="user" sheetId="13" r:id="rId3"/>
    <sheet name="chat" sheetId="11" r:id="rId4"/>
    <sheet name="post" sheetId="12" r:id="rId5"/>
    <sheet name="task" sheetId="10" r:id="rId6"/>
    <sheet name="chat_participant" sheetId="9" r:id="rId7"/>
    <sheet name="テンプレート" sheetId="2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3" l="1"/>
  <c r="B15" i="13"/>
  <c r="B14" i="13"/>
  <c r="B13" i="13"/>
  <c r="B12" i="13"/>
  <c r="B11" i="13"/>
  <c r="B10" i="13"/>
  <c r="B9" i="13"/>
  <c r="B8" i="13"/>
  <c r="B7" i="13"/>
  <c r="B6" i="13"/>
  <c r="B5" i="13"/>
  <c r="B16" i="12"/>
  <c r="B15" i="12"/>
  <c r="B14" i="12"/>
  <c r="B13" i="12"/>
  <c r="B12" i="12"/>
  <c r="B11" i="12"/>
  <c r="B10" i="12"/>
  <c r="B9" i="12"/>
  <c r="B8" i="12"/>
  <c r="B7" i="12"/>
  <c r="B6" i="12"/>
  <c r="B5" i="12"/>
  <c r="B16" i="11"/>
  <c r="B15" i="11"/>
  <c r="B14" i="11"/>
  <c r="B13" i="11"/>
  <c r="B12" i="11"/>
  <c r="B11" i="11"/>
  <c r="B10" i="11"/>
  <c r="B9" i="11"/>
  <c r="B8" i="11"/>
  <c r="B7" i="11"/>
  <c r="B6" i="11"/>
  <c r="B5" i="11"/>
  <c r="B16" i="10"/>
  <c r="B15" i="10"/>
  <c r="B14" i="10"/>
  <c r="B13" i="10"/>
  <c r="B12" i="10"/>
  <c r="B11" i="10"/>
  <c r="B10" i="10"/>
  <c r="B9" i="10"/>
  <c r="B8" i="10"/>
  <c r="B7" i="10"/>
  <c r="B6" i="10"/>
  <c r="B5" i="10"/>
  <c r="B16" i="9"/>
  <c r="B15" i="9"/>
  <c r="B14" i="9"/>
  <c r="B13" i="9"/>
  <c r="B12" i="9"/>
  <c r="B11" i="9"/>
  <c r="B10" i="9"/>
  <c r="B9" i="9"/>
  <c r="B8" i="9"/>
  <c r="B7" i="9"/>
  <c r="B6" i="9"/>
  <c r="B5" i="9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<sst xmlns="http://schemas.openxmlformats.org/spreadsheetml/2006/main" count="371" uniqueCount="133">
  <si>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</si>
  <si>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</si>
  <si>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</si>
  <si>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</si>
  <si>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</si>
  <si>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</si>
  <si>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</si>
  <si>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</t>
  </si>
  <si>
    <t>データベース定義書初回作成</t>
  </si>
  <si>
    <t>中田和哉</t>
  </si>
  <si>
    <t>chat</t>
  </si>
  <si>
    <t>post</t>
  </si>
  <si>
    <t>task</t>
  </si>
  <si>
    <t>chat_participant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</si>
  <si>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</si>
  <si>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</si>
  <si>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</si>
  <si>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</si>
  <si>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</si>
  <si>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</si>
  <si>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</si>
  <si>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</si>
  <si>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</si>
  <si>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</si>
  <si>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</si>
  <si>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</si>
  <si>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</si>
  <si>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</si>
  <si>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</si>
  <si>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</si>
  <si>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</si>
  <si>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</si>
  <si>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</si>
  <si>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</si>
  <si>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</si>
  <si>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</si>
  <si>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</si>
  <si>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</si>
  <si>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</si>
  <si>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</si>
  <si>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</si>
  <si>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</si>
  <si>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</si>
  <si>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</si>
  <si>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</si>
  <si>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</si>
  <si>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</si>
  <si>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</si>
  <si>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</si>
  <si>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</si>
  <si>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</si>
  <si>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</si>
  <si>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</si>
  <si>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</si>
  <si>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</si>
  <si>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ユーザーに関する情報を保持するためのテーブル</t>
  </si>
  <si>
    <t>ユーザーID</t>
  </si>
  <si>
    <t>user_id</t>
  </si>
  <si>
    <t>INTEGER</t>
  </si>
  <si>
    <t>◯</t>
  </si>
  <si>
    <t>PK</t>
  </si>
  <si>
    <t>AUTO_INCREMENT</t>
  </si>
  <si>
    <t>ユーザー名</t>
  </si>
  <si>
    <t>user_name</t>
  </si>
  <si>
    <t>VARCHAR</t>
  </si>
  <si>
    <t>UNIQUE</t>
  </si>
  <si>
    <t>メールアドレス</t>
  </si>
  <si>
    <t>user_mailadress</t>
  </si>
  <si>
    <t>パスワード</t>
  </si>
  <si>
    <t>user_password</t>
  </si>
  <si>
    <t>自己紹介</t>
  </si>
  <si>
    <t>user_introduction</t>
  </si>
  <si>
    <t>電話番号（勤務先）</t>
  </si>
  <si>
    <t>businessphone_number</t>
  </si>
  <si>
    <t>CHECK (businessphone_number LIKE '%-%')</t>
  </si>
  <si>
    <t>電話番号（携帯電話）</t>
  </si>
  <si>
    <t>cellphone_number</t>
  </si>
  <si>
    <t>CHECK (cellphone_number LIKE '%-%')
UNIQUE</t>
  </si>
  <si>
    <t>削除フラグ</t>
  </si>
  <si>
    <t>delete_flg</t>
  </si>
  <si>
    <t>CHAR</t>
  </si>
  <si>
    <t>0:未削除,1:削除済み</t>
  </si>
  <si>
    <t>作成日時</t>
  </si>
  <si>
    <t>created_at</t>
  </si>
  <si>
    <t>DATETIME</t>
  </si>
  <si>
    <t>更新日時</t>
  </si>
  <si>
    <t>updated_at</t>
  </si>
  <si>
    <t>TIMESTAMP</t>
  </si>
  <si>
    <t>CURRENT_TIMESTAMP</t>
  </si>
  <si>
    <t>チャットルームに関する情報を保持するためのテーブル</t>
  </si>
  <si>
    <t>INSERT時にchat_participantとの結合を副問合せとして登録する（ダイレクトチャットフラグで必要となるため）</t>
  </si>
  <si>
    <t>チャットID</t>
  </si>
  <si>
    <t>chat_id</t>
  </si>
  <si>
    <t>チャットルーム名</t>
  </si>
  <si>
    <t>chat_name</t>
  </si>
  <si>
    <t>チャット概要</t>
  </si>
  <si>
    <t>chat_overview</t>
  </si>
  <si>
    <t>ファイル送信許可フラグ</t>
  </si>
  <si>
    <t>file_send_flg</t>
  </si>
  <si>
    <t>0:不許可,1:許可</t>
  </si>
  <si>
    <t>ダイレクトチャットフラグ</t>
  </si>
  <si>
    <t>direct_chat_flg</t>
  </si>
  <si>
    <t>0:通常のチャットルーム,1:ダイレクトチャットルーム</t>
  </si>
  <si>
    <t>作成者ユーザーID</t>
  </si>
  <si>
    <t>create_user_id</t>
  </si>
  <si>
    <t>FK</t>
  </si>
  <si>
    <t>userテーブルのuser_idの外部キー</t>
  </si>
  <si>
    <t>更新者ユーザーID</t>
  </si>
  <si>
    <t>update_user_id</t>
  </si>
  <si>
    <t>チャットにした投稿の内容を保持するためのテーブル</t>
  </si>
  <si>
    <t>投稿ID</t>
  </si>
  <si>
    <t>post_id</t>
  </si>
  <si>
    <t>投稿内容</t>
  </si>
  <si>
    <t>post_content</t>
  </si>
  <si>
    <t>添付ファイル名</t>
  </si>
  <si>
    <t>file_name</t>
  </si>
  <si>
    <t>chatテーブルのchat_idの外部キー</t>
  </si>
  <si>
    <t>投稿者ユーザーID</t>
  </si>
  <si>
    <t>投稿日時</t>
  </si>
  <si>
    <t>タスクに関する情報を保持するためのテーブル</t>
  </si>
  <si>
    <t>タスクID</t>
  </si>
  <si>
    <t>task_id</t>
  </si>
  <si>
    <t>タスク内容</t>
  </si>
  <si>
    <t>task_content</t>
  </si>
  <si>
    <t>担当者ユーザーID</t>
  </si>
  <si>
    <t>main_user_id</t>
  </si>
  <si>
    <t>期限</t>
  </si>
  <si>
    <t>dead_line</t>
  </si>
  <si>
    <t>完了フラグ</t>
  </si>
  <si>
    <t>complete_flg</t>
  </si>
  <si>
    <t>0:未完了,1:完了</t>
  </si>
  <si>
    <t>チャットへの参加者に関する情報を保持するためのテーブル</t>
  </si>
  <si>
    <t>PK・FK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</si>
</sst>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7" fillId="0" borderId="0" xfId="0" applyFont="1" applyAlignment="1"/>
    <xf numFmtId="0" fontId="2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14" fontId="2" fillId="0" borderId="1" xfId="0" applyNumberFormat="1" applyFont="1" applyBorder="1" applyAlignmen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D9" sqref="D9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42">
        <v>44075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42">
        <v>44075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42">
        <v>44075</v>
      </c>
      <c r="B6" s="7" t="s">
        <v>11</v>
      </c>
      <c r="C6" s="7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42">
        <v>44075</v>
      </c>
      <c r="B7" s="7" t="s">
        <v>12</v>
      </c>
      <c r="C7" s="7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42">
        <v>44075</v>
      </c>
      <c r="B8" s="7" t="s">
        <v>13</v>
      </c>
      <c r="C8" s="7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7" t="s">
        <v>14</v>
      </c>
      <c r="C1" s="38"/>
      <c r="D1" s="38"/>
      <c r="E1" s="33"/>
      <c r="F1" s="33"/>
      <c r="G1" s="33"/>
      <c r="H1" s="33"/>
      <c r="I1" s="33"/>
      <c r="J1" s="33"/>
      <c r="K1" s="33"/>
      <c r="L1" s="33"/>
      <c r="M1" s="33"/>
    </row>
    <row r="2" spans="1:13">
      <c r="A2" s="3" t="s">
        <v>15</v>
      </c>
      <c r="B2" s="39" t="s">
        <v>16</v>
      </c>
      <c r="C2" s="38"/>
      <c r="D2" s="38"/>
      <c r="E2" s="33"/>
      <c r="F2" s="33"/>
      <c r="G2" s="33"/>
      <c r="H2" s="33"/>
      <c r="I2" s="33"/>
      <c r="J2" s="33"/>
      <c r="K2" s="33"/>
      <c r="L2" s="33"/>
      <c r="M2" s="33"/>
    </row>
    <row r="3" spans="1:13">
      <c r="A3" s="3" t="s">
        <v>17</v>
      </c>
      <c r="B3" s="39" t="s">
        <v>18</v>
      </c>
      <c r="C3" s="38"/>
      <c r="D3" s="38"/>
      <c r="E3" s="33"/>
      <c r="F3" s="33"/>
      <c r="G3" s="33"/>
      <c r="H3" s="33"/>
      <c r="I3" s="33"/>
      <c r="J3" s="33"/>
      <c r="K3" s="33"/>
      <c r="L3" s="33"/>
      <c r="M3" s="33"/>
    </row>
    <row r="4" spans="1:13">
      <c r="A4" s="33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  <c r="L4" s="33"/>
      <c r="M4" s="33"/>
    </row>
    <row r="5" spans="1:13">
      <c r="A5" s="33"/>
      <c r="B5" s="5">
        <f t="shared" ref="B5:B12" si="0">ROW()-4</f>
        <v>1</v>
      </c>
      <c r="C5" s="12" t="s">
        <v>28</v>
      </c>
      <c r="D5" s="12" t="s">
        <v>29</v>
      </c>
      <c r="E5" s="13" t="s">
        <v>30</v>
      </c>
      <c r="F5" s="16">
        <v>11</v>
      </c>
      <c r="G5" s="20"/>
      <c r="H5" s="18" t="s">
        <v>31</v>
      </c>
      <c r="I5" s="13" t="s">
        <v>32</v>
      </c>
      <c r="J5" s="13" t="s">
        <v>33</v>
      </c>
      <c r="K5" s="20"/>
      <c r="L5" s="33"/>
      <c r="M5" s="34"/>
    </row>
    <row r="6" spans="1:13">
      <c r="A6" s="33"/>
      <c r="B6" s="5">
        <f t="shared" si="0"/>
        <v>2</v>
      </c>
      <c r="C6" s="12" t="s">
        <v>34</v>
      </c>
      <c r="D6" s="12" t="s">
        <v>35</v>
      </c>
      <c r="E6" s="13" t="s">
        <v>36</v>
      </c>
      <c r="F6" s="16">
        <v>100</v>
      </c>
      <c r="G6" s="20"/>
      <c r="H6" s="18" t="s">
        <v>31</v>
      </c>
      <c r="I6" s="20"/>
      <c r="J6" s="20"/>
      <c r="K6" s="20"/>
      <c r="L6" s="33"/>
      <c r="M6" s="34"/>
    </row>
    <row r="7" spans="1:13">
      <c r="A7" s="33"/>
      <c r="B7" s="5">
        <f t="shared" si="0"/>
        <v>3</v>
      </c>
      <c r="C7" s="12" t="s">
        <v>37</v>
      </c>
      <c r="D7" s="12" t="s">
        <v>38</v>
      </c>
      <c r="E7" s="13" t="s">
        <v>39</v>
      </c>
      <c r="F7" s="16">
        <v>1000</v>
      </c>
      <c r="G7" s="20"/>
      <c r="H7" s="16"/>
      <c r="I7" s="20"/>
      <c r="J7" s="20"/>
      <c r="K7" s="20"/>
      <c r="L7" s="33"/>
      <c r="M7" s="33"/>
    </row>
    <row r="8" spans="1:13">
      <c r="A8" s="33"/>
      <c r="B8" s="5">
        <f t="shared" si="0"/>
        <v>4</v>
      </c>
      <c r="C8" s="12" t="s">
        <v>40</v>
      </c>
      <c r="D8" s="12" t="s">
        <v>41</v>
      </c>
      <c r="E8" s="13" t="s">
        <v>42</v>
      </c>
      <c r="F8" s="16">
        <v>1</v>
      </c>
      <c r="G8" s="20">
        <v>0</v>
      </c>
      <c r="H8" s="18" t="s">
        <v>31</v>
      </c>
      <c r="I8" s="20"/>
      <c r="J8" s="20"/>
      <c r="K8" s="21" t="s">
        <v>43</v>
      </c>
      <c r="L8" s="33"/>
      <c r="M8" s="33"/>
    </row>
    <row r="9" spans="1:13">
      <c r="A9" s="33"/>
      <c r="B9" s="5">
        <f t="shared" si="0"/>
        <v>5</v>
      </c>
      <c r="C9" s="12" t="s">
        <v>44</v>
      </c>
      <c r="D9" s="12" t="s">
        <v>45</v>
      </c>
      <c r="E9" s="13" t="s">
        <v>46</v>
      </c>
      <c r="F9" s="16"/>
      <c r="G9" s="20"/>
      <c r="H9" s="19" t="s">
        <v>31</v>
      </c>
      <c r="I9" s="20"/>
      <c r="J9" s="20"/>
      <c r="K9" s="20"/>
      <c r="L9" s="33"/>
      <c r="M9" s="33"/>
    </row>
    <row r="10" spans="1:13">
      <c r="A10" s="33"/>
      <c r="B10" s="5">
        <f t="shared" si="0"/>
        <v>6</v>
      </c>
      <c r="C10" s="12" t="s">
        <v>47</v>
      </c>
      <c r="D10" s="12" t="s">
        <v>48</v>
      </c>
      <c r="E10" s="13" t="s">
        <v>30</v>
      </c>
      <c r="F10" s="16">
        <v>11</v>
      </c>
      <c r="G10" s="20"/>
      <c r="H10" s="19" t="s">
        <v>31</v>
      </c>
      <c r="I10" s="20"/>
      <c r="J10" s="20"/>
      <c r="K10" s="15"/>
      <c r="L10" s="33"/>
      <c r="M10" s="33"/>
    </row>
    <row r="11" spans="1:13">
      <c r="A11" s="33"/>
      <c r="B11" s="5">
        <f t="shared" si="0"/>
        <v>7</v>
      </c>
      <c r="C11" s="12" t="s">
        <v>49</v>
      </c>
      <c r="D11" s="12" t="s">
        <v>50</v>
      </c>
      <c r="E11" s="13" t="s">
        <v>51</v>
      </c>
      <c r="F11" s="16"/>
      <c r="G11" s="20"/>
      <c r="H11" s="19" t="s">
        <v>31</v>
      </c>
      <c r="I11" s="20"/>
      <c r="J11" s="20"/>
      <c r="K11" s="15"/>
      <c r="L11" s="33"/>
      <c r="M11" s="33"/>
    </row>
    <row r="12" spans="1:13">
      <c r="A12" s="33"/>
      <c r="B12" s="5">
        <f t="shared" si="0"/>
        <v>8</v>
      </c>
      <c r="C12" s="12" t="s">
        <v>52</v>
      </c>
      <c r="D12" s="12" t="s">
        <v>53</v>
      </c>
      <c r="E12" s="13" t="s">
        <v>54</v>
      </c>
      <c r="F12" s="16">
        <v>11</v>
      </c>
      <c r="G12" s="15"/>
      <c r="H12" s="18" t="s">
        <v>31</v>
      </c>
      <c r="I12" s="20"/>
      <c r="J12" s="20"/>
      <c r="K12" s="15"/>
      <c r="L12" s="33"/>
      <c r="M12" s="33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32E8-3A6C-4330-BC76-80A00372CF67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G13" sqref="G13"/>
    </sheetView>
  </sheetViews>
  <sheetFormatPr defaultColWidth="14.42578125" defaultRowHeight="15.75" customHeight="1"/>
  <cols>
    <col min="1" max="1" width="14.42578125" style="23"/>
    <col min="2" max="2" width="3.85546875" style="23" bestFit="1" customWidth="1"/>
    <col min="3" max="3" width="22.7109375" style="23" bestFit="1" customWidth="1"/>
    <col min="4" max="4" width="22.140625" style="23" bestFit="1" customWidth="1"/>
    <col min="5" max="5" width="12.85546875" style="23" bestFit="1" customWidth="1"/>
    <col min="6" max="6" width="5.85546875" style="23" bestFit="1" customWidth="1"/>
    <col min="7" max="7" width="23.7109375" style="23" bestFit="1" customWidth="1"/>
    <col min="8" max="8" width="10.7109375" style="23" bestFit="1" customWidth="1"/>
    <col min="9" max="9" width="5.28515625" style="23" bestFit="1" customWidth="1"/>
    <col min="10" max="10" width="42.85546875" style="23" bestFit="1" customWidth="1"/>
    <col min="11" max="11" width="21.5703125" style="23" bestFit="1" customWidth="1"/>
    <col min="12" max="16384" width="14.42578125" style="23"/>
  </cols>
  <sheetData>
    <row r="1" spans="1:11" ht="12.75">
      <c r="A1" s="3" t="s">
        <v>2</v>
      </c>
      <c r="B1" s="40" t="s">
        <v>7</v>
      </c>
      <c r="C1" s="40"/>
      <c r="D1" s="40"/>
      <c r="E1" s="33"/>
      <c r="F1" s="33"/>
      <c r="G1" s="33"/>
      <c r="H1" s="33"/>
      <c r="I1" s="33"/>
      <c r="J1" s="33"/>
      <c r="K1" s="33"/>
    </row>
    <row r="2" spans="1:11" ht="12.75">
      <c r="A2" s="3" t="s">
        <v>15</v>
      </c>
      <c r="B2" s="40" t="s">
        <v>55</v>
      </c>
      <c r="C2" s="40"/>
      <c r="D2" s="40"/>
      <c r="E2" s="33"/>
      <c r="F2" s="33"/>
      <c r="G2" s="33"/>
      <c r="H2" s="33"/>
      <c r="I2" s="33"/>
      <c r="J2" s="33"/>
      <c r="K2" s="33"/>
    </row>
    <row r="3" spans="1:11" ht="12.75">
      <c r="A3" s="3" t="s">
        <v>17</v>
      </c>
      <c r="B3" s="40"/>
      <c r="C3" s="40"/>
      <c r="D3" s="40"/>
      <c r="E3" s="33"/>
      <c r="F3" s="33"/>
      <c r="G3" s="33"/>
      <c r="H3" s="33"/>
      <c r="I3" s="33"/>
      <c r="J3" s="33"/>
      <c r="K3" s="33"/>
    </row>
    <row r="4" spans="1:11" ht="12.75">
      <c r="A4" s="33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33"/>
      <c r="B5" s="5">
        <f t="shared" ref="B5:B16" si="0">ROW()-4</f>
        <v>1</v>
      </c>
      <c r="C5" s="12" t="s">
        <v>56</v>
      </c>
      <c r="D5" s="29" t="s">
        <v>57</v>
      </c>
      <c r="E5" s="29" t="s">
        <v>58</v>
      </c>
      <c r="F5" s="26">
        <v>11</v>
      </c>
      <c r="G5" s="31"/>
      <c r="H5" s="25" t="s">
        <v>59</v>
      </c>
      <c r="I5" s="12" t="s">
        <v>60</v>
      </c>
      <c r="J5" s="12" t="s">
        <v>61</v>
      </c>
      <c r="K5" s="20"/>
    </row>
    <row r="6" spans="1:11" ht="12.75">
      <c r="A6" s="33"/>
      <c r="B6" s="5">
        <f t="shared" si="0"/>
        <v>2</v>
      </c>
      <c r="C6" s="33" t="s">
        <v>62</v>
      </c>
      <c r="D6" s="29" t="s">
        <v>63</v>
      </c>
      <c r="E6" s="28" t="s">
        <v>64</v>
      </c>
      <c r="F6" s="26">
        <v>100</v>
      </c>
      <c r="G6" s="31"/>
      <c r="H6" s="25" t="s">
        <v>59</v>
      </c>
      <c r="I6" s="31"/>
      <c r="J6" s="31" t="s">
        <v>65</v>
      </c>
      <c r="K6" s="20"/>
    </row>
    <row r="7" spans="1:11" ht="12.75">
      <c r="A7" s="33"/>
      <c r="B7" s="5">
        <f t="shared" si="0"/>
        <v>3</v>
      </c>
      <c r="C7" s="12" t="s">
        <v>66</v>
      </c>
      <c r="D7" s="29" t="s">
        <v>67</v>
      </c>
      <c r="E7" s="29" t="s">
        <v>64</v>
      </c>
      <c r="F7" s="26">
        <v>100</v>
      </c>
      <c r="G7" s="31"/>
      <c r="H7" s="25" t="s">
        <v>59</v>
      </c>
      <c r="I7" s="31"/>
      <c r="J7" s="31" t="s">
        <v>65</v>
      </c>
      <c r="K7" s="20"/>
    </row>
    <row r="8" spans="1:11" ht="12.75">
      <c r="A8" s="33"/>
      <c r="B8" s="5">
        <f t="shared" si="0"/>
        <v>4</v>
      </c>
      <c r="C8" s="12" t="s">
        <v>68</v>
      </c>
      <c r="D8" s="29" t="s">
        <v>69</v>
      </c>
      <c r="E8" s="29" t="s">
        <v>64</v>
      </c>
      <c r="F8" s="26">
        <v>100</v>
      </c>
      <c r="G8" s="31"/>
      <c r="H8" s="25" t="s">
        <v>59</v>
      </c>
      <c r="I8" s="31"/>
      <c r="J8" s="31"/>
      <c r="K8" s="20"/>
    </row>
    <row r="9" spans="1:11" ht="12.75">
      <c r="A9" s="33"/>
      <c r="B9" s="5">
        <f t="shared" si="0"/>
        <v>5</v>
      </c>
      <c r="C9" s="12" t="s">
        <v>70</v>
      </c>
      <c r="D9" s="29" t="s">
        <v>71</v>
      </c>
      <c r="E9" s="29" t="s">
        <v>64</v>
      </c>
      <c r="F9" s="26">
        <v>1000</v>
      </c>
      <c r="G9" s="31"/>
      <c r="H9" s="27"/>
      <c r="I9" s="31"/>
      <c r="J9" s="31"/>
      <c r="K9" s="20"/>
    </row>
    <row r="10" spans="1:11" ht="12.75">
      <c r="A10" s="33"/>
      <c r="B10" s="5">
        <f t="shared" si="0"/>
        <v>6</v>
      </c>
      <c r="C10" s="12" t="s">
        <v>72</v>
      </c>
      <c r="D10" s="29" t="s">
        <v>73</v>
      </c>
      <c r="E10" s="29" t="s">
        <v>64</v>
      </c>
      <c r="F10" s="26">
        <v>13</v>
      </c>
      <c r="G10" s="31"/>
      <c r="H10" s="27"/>
      <c r="I10" s="31"/>
      <c r="J10" s="31" t="s">
        <v>74</v>
      </c>
      <c r="K10" s="15"/>
    </row>
    <row r="11" spans="1:11" ht="25.5">
      <c r="A11" s="33"/>
      <c r="B11" s="44">
        <f t="shared" si="0"/>
        <v>7</v>
      </c>
      <c r="C11" s="12" t="s">
        <v>75</v>
      </c>
      <c r="D11" s="29" t="s">
        <v>76</v>
      </c>
      <c r="E11" s="29" t="s">
        <v>64</v>
      </c>
      <c r="F11" s="26">
        <v>13</v>
      </c>
      <c r="G11" s="31"/>
      <c r="H11" s="27"/>
      <c r="I11" s="31"/>
      <c r="J11" s="43" t="s">
        <v>77</v>
      </c>
      <c r="K11" s="15"/>
    </row>
    <row r="12" spans="1:11" ht="12.75">
      <c r="A12" s="33"/>
      <c r="B12" s="5">
        <f t="shared" si="0"/>
        <v>8</v>
      </c>
      <c r="C12" s="12" t="s">
        <v>78</v>
      </c>
      <c r="D12" s="29" t="s">
        <v>79</v>
      </c>
      <c r="E12" s="29" t="s">
        <v>80</v>
      </c>
      <c r="F12" s="26">
        <v>1</v>
      </c>
      <c r="G12" s="45">
        <v>0</v>
      </c>
      <c r="H12" s="25" t="s">
        <v>59</v>
      </c>
      <c r="I12" s="31"/>
      <c r="J12" s="31"/>
      <c r="K12" s="46" t="s">
        <v>81</v>
      </c>
    </row>
    <row r="13" spans="1:11" ht="12.75">
      <c r="A13" s="33"/>
      <c r="B13" s="5">
        <f t="shared" si="0"/>
        <v>9</v>
      </c>
      <c r="C13" s="12" t="s">
        <v>82</v>
      </c>
      <c r="D13" s="30" t="s">
        <v>83</v>
      </c>
      <c r="E13" s="30" t="s">
        <v>84</v>
      </c>
      <c r="F13" s="32"/>
      <c r="G13" s="31"/>
      <c r="H13" s="25" t="s">
        <v>59</v>
      </c>
      <c r="I13" s="31"/>
      <c r="J13" s="31"/>
      <c r="K13" s="20"/>
    </row>
    <row r="14" spans="1:11" ht="12.75">
      <c r="A14" s="33"/>
      <c r="B14" s="5">
        <f t="shared" si="0"/>
        <v>10</v>
      </c>
      <c r="C14" s="12" t="s">
        <v>85</v>
      </c>
      <c r="D14" s="30" t="s">
        <v>86</v>
      </c>
      <c r="E14" s="30" t="s">
        <v>87</v>
      </c>
      <c r="F14" s="26"/>
      <c r="G14" s="31" t="s">
        <v>88</v>
      </c>
      <c r="H14" s="25" t="s">
        <v>59</v>
      </c>
      <c r="I14" s="31"/>
      <c r="J14" s="31"/>
      <c r="K14" s="20"/>
    </row>
    <row r="15" spans="1:11" ht="12.75">
      <c r="A15" s="33"/>
      <c r="B15" s="5">
        <f t="shared" si="0"/>
        <v>11</v>
      </c>
      <c r="C15" s="12"/>
      <c r="D15" s="14"/>
      <c r="E15" s="14"/>
      <c r="F15" s="32"/>
      <c r="G15" s="31"/>
      <c r="H15" s="26"/>
      <c r="I15" s="31"/>
      <c r="J15" s="31"/>
      <c r="K15" s="20"/>
    </row>
    <row r="16" spans="1:11" ht="12.75">
      <c r="A16" s="33"/>
      <c r="B16" s="5">
        <f t="shared" si="0"/>
        <v>12</v>
      </c>
      <c r="C16" s="12"/>
      <c r="D16" s="14"/>
      <c r="E16" s="14"/>
      <c r="F16" s="26"/>
      <c r="G16" s="31"/>
      <c r="H16" s="26"/>
      <c r="I16" s="31"/>
      <c r="J16" s="31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D273-4E43-438D-9B9C-848BB00A82D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19" sqref="C19"/>
    </sheetView>
  </sheetViews>
  <sheetFormatPr defaultColWidth="14.42578125" defaultRowHeight="15.75" customHeight="1"/>
  <cols>
    <col min="1" max="1" width="14.42578125" style="23"/>
    <col min="2" max="2" width="3.85546875" style="23" bestFit="1" customWidth="1"/>
    <col min="3" max="3" width="23.7109375" style="23" customWidth="1"/>
    <col min="4" max="4" width="15.7109375" style="23" bestFit="1" customWidth="1"/>
    <col min="5" max="5" width="12.85546875" style="23" bestFit="1" customWidth="1"/>
    <col min="6" max="6" width="5.85546875" style="23" bestFit="1" customWidth="1"/>
    <col min="7" max="7" width="23.7109375" style="23" bestFit="1" customWidth="1"/>
    <col min="8" max="8" width="10.7109375" style="23" bestFit="1" customWidth="1"/>
    <col min="9" max="9" width="5.28515625" style="23" bestFit="1" customWidth="1"/>
    <col min="10" max="10" width="19.5703125" style="23" bestFit="1" customWidth="1"/>
    <col min="11" max="11" width="46.42578125" style="23" bestFit="1" customWidth="1"/>
    <col min="12" max="16384" width="14.42578125" style="23"/>
  </cols>
  <sheetData>
    <row r="1" spans="1:11" ht="12.75">
      <c r="A1" s="3" t="s">
        <v>2</v>
      </c>
      <c r="B1" s="40" t="s">
        <v>10</v>
      </c>
      <c r="C1" s="40"/>
      <c r="D1" s="40"/>
      <c r="E1" s="33"/>
      <c r="F1" s="33"/>
      <c r="G1" s="33"/>
      <c r="H1" s="33"/>
      <c r="I1" s="33"/>
      <c r="J1" s="33"/>
      <c r="K1" s="33"/>
    </row>
    <row r="2" spans="1:11" ht="12.75">
      <c r="A2" s="3" t="s">
        <v>15</v>
      </c>
      <c r="B2" s="40" t="s">
        <v>89</v>
      </c>
      <c r="C2" s="40"/>
      <c r="D2" s="40"/>
      <c r="E2" s="40"/>
      <c r="F2" s="33"/>
      <c r="G2" s="33"/>
      <c r="H2" s="33"/>
      <c r="I2" s="33"/>
      <c r="J2" s="33"/>
      <c r="K2" s="33"/>
    </row>
    <row r="3" spans="1:11" ht="12.75">
      <c r="A3" s="3" t="s">
        <v>17</v>
      </c>
      <c r="B3" s="41" t="s">
        <v>90</v>
      </c>
      <c r="C3" s="41"/>
      <c r="D3" s="41"/>
      <c r="E3" s="41"/>
      <c r="F3" s="41"/>
      <c r="G3" s="41"/>
      <c r="H3" s="41"/>
      <c r="I3" s="41"/>
      <c r="J3" s="41"/>
      <c r="K3" s="33"/>
    </row>
    <row r="4" spans="1:11" ht="12.75">
      <c r="A4" s="33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33"/>
      <c r="B5" s="5">
        <f t="shared" ref="B5:B16" si="0">ROW()-4</f>
        <v>1</v>
      </c>
      <c r="C5" s="12" t="s">
        <v>91</v>
      </c>
      <c r="D5" s="12" t="s">
        <v>92</v>
      </c>
      <c r="E5" s="12" t="s">
        <v>58</v>
      </c>
      <c r="F5" s="26">
        <v>11</v>
      </c>
      <c r="G5" s="31"/>
      <c r="H5" s="25" t="s">
        <v>59</v>
      </c>
      <c r="I5" s="12" t="s">
        <v>60</v>
      </c>
      <c r="J5" s="12" t="s">
        <v>61</v>
      </c>
      <c r="K5" s="31"/>
    </row>
    <row r="6" spans="1:11" ht="12.75">
      <c r="A6" s="33"/>
      <c r="B6" s="5">
        <f t="shared" si="0"/>
        <v>2</v>
      </c>
      <c r="C6" s="12" t="s">
        <v>93</v>
      </c>
      <c r="D6" s="12" t="s">
        <v>94</v>
      </c>
      <c r="E6" s="12" t="s">
        <v>64</v>
      </c>
      <c r="F6" s="26">
        <v>100</v>
      </c>
      <c r="G6" s="31"/>
      <c r="H6" s="25" t="s">
        <v>59</v>
      </c>
      <c r="I6" s="31"/>
      <c r="J6" s="31"/>
      <c r="K6" s="31"/>
    </row>
    <row r="7" spans="1:11" ht="12.75">
      <c r="A7" s="33"/>
      <c r="B7" s="5">
        <f t="shared" si="0"/>
        <v>3</v>
      </c>
      <c r="C7" s="33" t="s">
        <v>95</v>
      </c>
      <c r="D7" s="12" t="s">
        <v>96</v>
      </c>
      <c r="E7" s="12" t="s">
        <v>64</v>
      </c>
      <c r="F7" s="26">
        <v>1000</v>
      </c>
      <c r="G7" s="31"/>
      <c r="H7" s="26"/>
      <c r="I7" s="31"/>
      <c r="J7" s="31"/>
      <c r="K7" s="31"/>
    </row>
    <row r="8" spans="1:11" ht="12.75">
      <c r="A8" s="33"/>
      <c r="B8" s="5">
        <f t="shared" si="0"/>
        <v>4</v>
      </c>
      <c r="C8" s="12" t="s">
        <v>97</v>
      </c>
      <c r="D8" s="12" t="s">
        <v>98</v>
      </c>
      <c r="E8" s="12" t="s">
        <v>80</v>
      </c>
      <c r="F8" s="26">
        <v>1</v>
      </c>
      <c r="G8" s="31">
        <v>1</v>
      </c>
      <c r="H8" s="25" t="s">
        <v>59</v>
      </c>
      <c r="I8" s="31"/>
      <c r="J8" s="31"/>
      <c r="K8" s="31" t="s">
        <v>99</v>
      </c>
    </row>
    <row r="9" spans="1:11" ht="12.75">
      <c r="A9" s="33"/>
      <c r="B9" s="5">
        <f t="shared" si="0"/>
        <v>5</v>
      </c>
      <c r="C9" s="12" t="s">
        <v>100</v>
      </c>
      <c r="D9" s="12" t="s">
        <v>101</v>
      </c>
      <c r="E9" s="12" t="s">
        <v>80</v>
      </c>
      <c r="F9" s="26">
        <v>1</v>
      </c>
      <c r="G9" s="31">
        <v>0</v>
      </c>
      <c r="H9" s="25" t="s">
        <v>59</v>
      </c>
      <c r="I9" s="31"/>
      <c r="J9" s="31"/>
      <c r="K9" s="31" t="s">
        <v>102</v>
      </c>
    </row>
    <row r="10" spans="1:11" ht="12.75">
      <c r="A10" s="33"/>
      <c r="B10" s="5">
        <f t="shared" si="0"/>
        <v>6</v>
      </c>
      <c r="C10" s="12" t="s">
        <v>78</v>
      </c>
      <c r="D10" s="12" t="s">
        <v>79</v>
      </c>
      <c r="E10" s="12" t="s">
        <v>80</v>
      </c>
      <c r="F10" s="26">
        <v>1</v>
      </c>
      <c r="G10" s="31">
        <v>0</v>
      </c>
      <c r="H10" s="25" t="s">
        <v>59</v>
      </c>
      <c r="I10" s="31"/>
      <c r="J10" s="31"/>
      <c r="K10" s="15" t="s">
        <v>81</v>
      </c>
    </row>
    <row r="11" spans="1:11" ht="12.75">
      <c r="A11" s="33"/>
      <c r="B11" s="5">
        <f t="shared" si="0"/>
        <v>7</v>
      </c>
      <c r="C11" s="12" t="s">
        <v>103</v>
      </c>
      <c r="D11" s="12" t="s">
        <v>104</v>
      </c>
      <c r="E11" s="12" t="s">
        <v>58</v>
      </c>
      <c r="F11" s="26">
        <v>11</v>
      </c>
      <c r="G11" s="31"/>
      <c r="H11" s="25" t="s">
        <v>59</v>
      </c>
      <c r="I11" s="31" t="s">
        <v>105</v>
      </c>
      <c r="J11" s="31"/>
      <c r="K11" s="14" t="s">
        <v>106</v>
      </c>
    </row>
    <row r="12" spans="1:11" ht="12.75">
      <c r="A12" s="33"/>
      <c r="B12" s="5">
        <f t="shared" si="0"/>
        <v>8</v>
      </c>
      <c r="C12" s="12" t="s">
        <v>82</v>
      </c>
      <c r="D12" s="12" t="s">
        <v>83</v>
      </c>
      <c r="E12" s="12" t="s">
        <v>84</v>
      </c>
      <c r="F12" s="26"/>
      <c r="G12" s="14"/>
      <c r="H12" s="25" t="s">
        <v>59</v>
      </c>
      <c r="I12" s="31"/>
      <c r="J12" s="31"/>
      <c r="K12" s="14"/>
    </row>
    <row r="13" spans="1:11" ht="12.75">
      <c r="A13" s="33"/>
      <c r="B13" s="5">
        <f t="shared" si="0"/>
        <v>9</v>
      </c>
      <c r="C13" s="12" t="s">
        <v>107</v>
      </c>
      <c r="D13" s="14" t="s">
        <v>108</v>
      </c>
      <c r="E13" s="12" t="s">
        <v>58</v>
      </c>
      <c r="F13" s="32">
        <v>11</v>
      </c>
      <c r="G13" s="31"/>
      <c r="H13" s="25" t="s">
        <v>59</v>
      </c>
      <c r="I13" s="31" t="s">
        <v>105</v>
      </c>
      <c r="J13" s="31"/>
      <c r="K13" s="14" t="s">
        <v>106</v>
      </c>
    </row>
    <row r="14" spans="1:11" ht="12.75">
      <c r="A14" s="33"/>
      <c r="B14" s="5">
        <f t="shared" si="0"/>
        <v>10</v>
      </c>
      <c r="C14" s="12" t="s">
        <v>85</v>
      </c>
      <c r="D14" s="14" t="s">
        <v>86</v>
      </c>
      <c r="E14" s="14" t="s">
        <v>87</v>
      </c>
      <c r="F14" s="26"/>
      <c r="G14" s="31" t="s">
        <v>88</v>
      </c>
      <c r="H14" s="25" t="s">
        <v>59</v>
      </c>
      <c r="I14" s="31"/>
      <c r="J14" s="31"/>
      <c r="K14" s="31"/>
    </row>
    <row r="15" spans="1:11" ht="12.75">
      <c r="A15" s="33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33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E2"/>
    <mergeCell ref="B3:J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D9A4-1DEC-48EC-9954-8DB945784279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2" sqref="B2:E2"/>
    </sheetView>
  </sheetViews>
  <sheetFormatPr defaultColWidth="14.42578125" defaultRowHeight="15.75" customHeight="1"/>
  <cols>
    <col min="1" max="1" width="14.42578125" style="23"/>
    <col min="2" max="2" width="3.85546875" style="23" bestFit="1" customWidth="1"/>
    <col min="3" max="3" width="17.7109375" style="23" bestFit="1" customWidth="1"/>
    <col min="4" max="4" width="15.7109375" style="23" bestFit="1" customWidth="1"/>
    <col min="5" max="5" width="12.85546875" style="23" bestFit="1" customWidth="1"/>
    <col min="6" max="6" width="5.85546875" style="23" bestFit="1" customWidth="1"/>
    <col min="7" max="7" width="23.7109375" style="23" bestFit="1" customWidth="1"/>
    <col min="8" max="8" width="10.7109375" style="23" bestFit="1" customWidth="1"/>
    <col min="9" max="9" width="5.28515625" style="23" bestFit="1" customWidth="1"/>
    <col min="10" max="10" width="19.5703125" style="23" bestFit="1" customWidth="1"/>
    <col min="11" max="11" width="31.42578125" style="23" bestFit="1" customWidth="1"/>
    <col min="12" max="16384" width="14.42578125" style="23"/>
  </cols>
  <sheetData>
    <row r="1" spans="1:11" ht="12.75">
      <c r="A1" s="3" t="s">
        <v>2</v>
      </c>
      <c r="B1" s="40" t="s">
        <v>11</v>
      </c>
      <c r="C1" s="40"/>
      <c r="D1" s="40"/>
      <c r="E1" s="33"/>
      <c r="F1" s="33"/>
      <c r="G1" s="33"/>
      <c r="H1" s="33"/>
      <c r="I1" s="33"/>
      <c r="J1" s="33"/>
      <c r="K1" s="33"/>
    </row>
    <row r="2" spans="1:11" ht="12.75">
      <c r="A2" s="3" t="s">
        <v>15</v>
      </c>
      <c r="B2" s="40" t="s">
        <v>109</v>
      </c>
      <c r="C2" s="40"/>
      <c r="D2" s="40"/>
      <c r="E2" s="40"/>
      <c r="F2" s="33"/>
      <c r="G2" s="33"/>
      <c r="H2" s="33"/>
      <c r="I2" s="33"/>
      <c r="J2" s="33"/>
      <c r="K2" s="33"/>
    </row>
    <row r="3" spans="1:11" ht="12.75">
      <c r="A3" s="3" t="s">
        <v>17</v>
      </c>
      <c r="B3" s="40"/>
      <c r="C3" s="40"/>
      <c r="D3" s="40"/>
      <c r="E3" s="33"/>
      <c r="F3" s="33"/>
      <c r="G3" s="33"/>
      <c r="H3" s="33"/>
      <c r="I3" s="33"/>
      <c r="J3" s="33"/>
      <c r="K3" s="33"/>
    </row>
    <row r="4" spans="1:11" ht="12.75">
      <c r="A4" s="33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33"/>
      <c r="B5" s="5">
        <f t="shared" ref="B5:B16" si="0">ROW()-4</f>
        <v>1</v>
      </c>
      <c r="C5" s="12" t="s">
        <v>110</v>
      </c>
      <c r="D5" s="12" t="s">
        <v>111</v>
      </c>
      <c r="E5" s="29" t="s">
        <v>58</v>
      </c>
      <c r="F5" s="26">
        <v>11</v>
      </c>
      <c r="G5" s="31"/>
      <c r="H5" s="25" t="s">
        <v>59</v>
      </c>
      <c r="I5" s="12" t="s">
        <v>60</v>
      </c>
      <c r="J5" s="12" t="s">
        <v>61</v>
      </c>
      <c r="K5" s="31"/>
    </row>
    <row r="6" spans="1:11" ht="12.75">
      <c r="A6" s="33"/>
      <c r="B6" s="5">
        <f t="shared" si="0"/>
        <v>2</v>
      </c>
      <c r="C6" s="12" t="s">
        <v>112</v>
      </c>
      <c r="D6" s="12" t="s">
        <v>113</v>
      </c>
      <c r="E6" s="12" t="s">
        <v>64</v>
      </c>
      <c r="F6" s="26">
        <v>1000</v>
      </c>
      <c r="G6" s="31"/>
      <c r="H6" s="25" t="s">
        <v>59</v>
      </c>
      <c r="I6" s="31"/>
      <c r="J6" s="31"/>
      <c r="K6" s="31"/>
    </row>
    <row r="7" spans="1:11" ht="12.75">
      <c r="A7" s="33"/>
      <c r="B7" s="5">
        <f t="shared" si="0"/>
        <v>3</v>
      </c>
      <c r="C7" s="12" t="s">
        <v>114</v>
      </c>
      <c r="D7" s="12" t="s">
        <v>115</v>
      </c>
      <c r="E7" s="12" t="s">
        <v>64</v>
      </c>
      <c r="F7" s="26">
        <v>100</v>
      </c>
      <c r="G7" s="31"/>
      <c r="H7" s="25"/>
      <c r="I7" s="31"/>
      <c r="J7" s="31"/>
      <c r="K7" s="31"/>
    </row>
    <row r="8" spans="1:11" ht="12.75">
      <c r="A8" s="33"/>
      <c r="B8" s="5">
        <f t="shared" si="0"/>
        <v>4</v>
      </c>
      <c r="C8" s="12" t="s">
        <v>91</v>
      </c>
      <c r="D8" s="12" t="s">
        <v>92</v>
      </c>
      <c r="E8" s="12" t="s">
        <v>58</v>
      </c>
      <c r="F8" s="26">
        <v>11</v>
      </c>
      <c r="G8" s="31"/>
      <c r="H8" s="25" t="s">
        <v>59</v>
      </c>
      <c r="I8" s="31" t="s">
        <v>105</v>
      </c>
      <c r="J8" s="31"/>
      <c r="K8" s="20" t="s">
        <v>116</v>
      </c>
    </row>
    <row r="9" spans="1:11" ht="12.75">
      <c r="A9" s="33"/>
      <c r="B9" s="5">
        <f t="shared" si="0"/>
        <v>5</v>
      </c>
      <c r="C9" s="12" t="s">
        <v>78</v>
      </c>
      <c r="D9" s="29" t="s">
        <v>79</v>
      </c>
      <c r="E9" s="12" t="s">
        <v>80</v>
      </c>
      <c r="F9" s="26">
        <v>1</v>
      </c>
      <c r="G9" s="31">
        <v>0</v>
      </c>
      <c r="H9" s="25"/>
      <c r="I9" s="31"/>
      <c r="J9" s="31"/>
      <c r="K9" s="15" t="s">
        <v>81</v>
      </c>
    </row>
    <row r="10" spans="1:11" ht="12.75">
      <c r="A10" s="33"/>
      <c r="B10" s="5">
        <f t="shared" si="0"/>
        <v>6</v>
      </c>
      <c r="C10" s="12" t="s">
        <v>117</v>
      </c>
      <c r="D10" s="12" t="s">
        <v>104</v>
      </c>
      <c r="E10" s="12" t="s">
        <v>58</v>
      </c>
      <c r="F10" s="26">
        <v>11</v>
      </c>
      <c r="G10" s="31"/>
      <c r="H10" s="25" t="s">
        <v>59</v>
      </c>
      <c r="I10" s="31" t="s">
        <v>105</v>
      </c>
      <c r="J10" s="31"/>
      <c r="K10" s="14" t="s">
        <v>106</v>
      </c>
    </row>
    <row r="11" spans="1:11" ht="12.75">
      <c r="A11" s="33"/>
      <c r="B11" s="5">
        <f t="shared" si="0"/>
        <v>7</v>
      </c>
      <c r="C11" s="12" t="s">
        <v>118</v>
      </c>
      <c r="D11" s="12" t="s">
        <v>83</v>
      </c>
      <c r="E11" s="12" t="s">
        <v>84</v>
      </c>
      <c r="F11" s="26"/>
      <c r="G11" s="14"/>
      <c r="H11" s="25" t="s">
        <v>59</v>
      </c>
      <c r="I11" s="31"/>
      <c r="J11" s="31"/>
      <c r="K11" s="14"/>
    </row>
    <row r="12" spans="1:11" ht="12.75">
      <c r="A12" s="33"/>
      <c r="B12" s="5">
        <f t="shared" si="0"/>
        <v>8</v>
      </c>
      <c r="C12" s="12" t="s">
        <v>107</v>
      </c>
      <c r="D12" s="14" t="s">
        <v>108</v>
      </c>
      <c r="E12" s="12" t="s">
        <v>58</v>
      </c>
      <c r="F12" s="32">
        <v>11</v>
      </c>
      <c r="G12" s="31"/>
      <c r="H12" s="25" t="s">
        <v>59</v>
      </c>
      <c r="I12" s="31" t="s">
        <v>105</v>
      </c>
      <c r="J12" s="31"/>
      <c r="K12" s="14" t="s">
        <v>106</v>
      </c>
    </row>
    <row r="13" spans="1:11" ht="12.75">
      <c r="A13" s="33"/>
      <c r="B13" s="5">
        <f t="shared" si="0"/>
        <v>9</v>
      </c>
      <c r="C13" s="12" t="s">
        <v>85</v>
      </c>
      <c r="D13" s="14" t="s">
        <v>86</v>
      </c>
      <c r="E13" s="14" t="s">
        <v>87</v>
      </c>
      <c r="F13" s="26"/>
      <c r="G13" s="31" t="s">
        <v>88</v>
      </c>
      <c r="H13" s="25" t="s">
        <v>59</v>
      </c>
      <c r="I13" s="31"/>
      <c r="J13" s="31"/>
      <c r="K13" s="14"/>
    </row>
    <row r="14" spans="1:11" ht="12.75">
      <c r="A14" s="33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33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33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3:D3"/>
    <mergeCell ref="B2:E2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3A33-F943-4B1E-8539-7B37469C4E8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K10" sqref="K10"/>
    </sheetView>
  </sheetViews>
  <sheetFormatPr defaultColWidth="14.42578125" defaultRowHeight="15.75" customHeight="1"/>
  <cols>
    <col min="1" max="1" width="14.42578125" style="23"/>
    <col min="2" max="2" width="3.85546875" style="23" bestFit="1" customWidth="1"/>
    <col min="3" max="3" width="17.7109375" style="23" bestFit="1" customWidth="1"/>
    <col min="4" max="4" width="15.7109375" style="23" bestFit="1" customWidth="1"/>
    <col min="5" max="5" width="12.85546875" style="23" bestFit="1" customWidth="1"/>
    <col min="6" max="6" width="5.85546875" style="23" bestFit="1" customWidth="1"/>
    <col min="7" max="7" width="23.7109375" style="23" bestFit="1" customWidth="1"/>
    <col min="8" max="8" width="10.7109375" style="23" bestFit="1" customWidth="1"/>
    <col min="9" max="9" width="5.28515625" style="23" bestFit="1" customWidth="1"/>
    <col min="10" max="10" width="19.5703125" style="23" bestFit="1" customWidth="1"/>
    <col min="11" max="11" width="31.42578125" style="23" bestFit="1" customWidth="1"/>
    <col min="12" max="16384" width="14.42578125" style="23"/>
  </cols>
  <sheetData>
    <row r="1" spans="1:11" ht="12.75">
      <c r="A1" s="3" t="s">
        <v>2</v>
      </c>
      <c r="B1" s="40" t="s">
        <v>12</v>
      </c>
      <c r="C1" s="40"/>
      <c r="D1" s="40"/>
      <c r="E1" s="33"/>
      <c r="F1" s="33"/>
      <c r="G1" s="33"/>
      <c r="H1" s="33"/>
      <c r="I1" s="33"/>
      <c r="J1" s="33"/>
      <c r="K1" s="33"/>
    </row>
    <row r="2" spans="1:11" ht="12.75">
      <c r="A2" s="3" t="s">
        <v>15</v>
      </c>
      <c r="B2" s="40" t="s">
        <v>119</v>
      </c>
      <c r="C2" s="40"/>
      <c r="D2" s="40"/>
      <c r="E2" s="40"/>
      <c r="F2" s="33"/>
      <c r="G2" s="33"/>
      <c r="H2" s="33"/>
      <c r="I2" s="33"/>
      <c r="J2" s="33"/>
      <c r="K2" s="33"/>
    </row>
    <row r="3" spans="1:11" ht="12.75">
      <c r="A3" s="3" t="s">
        <v>17</v>
      </c>
      <c r="B3" s="40"/>
      <c r="C3" s="40"/>
      <c r="D3" s="40"/>
      <c r="E3" s="33"/>
      <c r="F3" s="33"/>
      <c r="G3" s="33"/>
      <c r="H3" s="33"/>
      <c r="I3" s="33"/>
      <c r="J3" s="33"/>
      <c r="K3" s="33"/>
    </row>
    <row r="4" spans="1:11" ht="12.75">
      <c r="A4" s="33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33"/>
      <c r="B5" s="5">
        <f t="shared" ref="B5:B16" si="0">ROW()-4</f>
        <v>1</v>
      </c>
      <c r="C5" s="12" t="s">
        <v>120</v>
      </c>
      <c r="D5" s="12" t="s">
        <v>121</v>
      </c>
      <c r="E5" s="29" t="s">
        <v>58</v>
      </c>
      <c r="F5" s="26">
        <v>11</v>
      </c>
      <c r="G5" s="31"/>
      <c r="H5" s="25" t="s">
        <v>59</v>
      </c>
      <c r="I5" s="12" t="s">
        <v>60</v>
      </c>
      <c r="J5" s="12" t="s">
        <v>61</v>
      </c>
      <c r="K5" s="31"/>
    </row>
    <row r="6" spans="1:11" ht="12.75">
      <c r="A6" s="33"/>
      <c r="B6" s="5">
        <f t="shared" si="0"/>
        <v>2</v>
      </c>
      <c r="C6" s="12" t="s">
        <v>122</v>
      </c>
      <c r="D6" s="12" t="s">
        <v>123</v>
      </c>
      <c r="E6" s="12" t="s">
        <v>64</v>
      </c>
      <c r="F6" s="26">
        <v>1000</v>
      </c>
      <c r="G6" s="31"/>
      <c r="H6" s="25" t="s">
        <v>59</v>
      </c>
      <c r="I6" s="31"/>
      <c r="J6" s="31"/>
      <c r="K6" s="31"/>
    </row>
    <row r="7" spans="1:11" ht="12.75">
      <c r="A7" s="33"/>
      <c r="B7" s="5">
        <f t="shared" si="0"/>
        <v>3</v>
      </c>
      <c r="C7" s="12" t="s">
        <v>124</v>
      </c>
      <c r="D7" s="12" t="s">
        <v>125</v>
      </c>
      <c r="E7" s="12" t="s">
        <v>58</v>
      </c>
      <c r="F7" s="26">
        <v>11</v>
      </c>
      <c r="G7" s="31"/>
      <c r="H7" s="25" t="s">
        <v>59</v>
      </c>
      <c r="I7" s="31" t="s">
        <v>105</v>
      </c>
      <c r="J7" s="31"/>
      <c r="K7" s="31" t="s">
        <v>106</v>
      </c>
    </row>
    <row r="8" spans="1:11" ht="12.75">
      <c r="A8" s="33"/>
      <c r="B8" s="35">
        <f t="shared" si="0"/>
        <v>4</v>
      </c>
      <c r="C8" s="12" t="s">
        <v>91</v>
      </c>
      <c r="D8" s="12" t="s">
        <v>92</v>
      </c>
      <c r="E8" s="12" t="s">
        <v>58</v>
      </c>
      <c r="F8" s="26">
        <v>11</v>
      </c>
      <c r="G8" s="31"/>
      <c r="H8" s="25" t="s">
        <v>59</v>
      </c>
      <c r="I8" s="31" t="s">
        <v>105</v>
      </c>
      <c r="J8" s="31"/>
      <c r="K8" s="31" t="s">
        <v>116</v>
      </c>
    </row>
    <row r="9" spans="1:11" ht="12.75">
      <c r="A9" s="33"/>
      <c r="B9" s="5">
        <f t="shared" si="0"/>
        <v>5</v>
      </c>
      <c r="C9" s="36" t="s">
        <v>126</v>
      </c>
      <c r="D9" s="36" t="s">
        <v>127</v>
      </c>
      <c r="E9" s="12" t="s">
        <v>84</v>
      </c>
      <c r="F9" s="26"/>
      <c r="G9" s="31"/>
      <c r="H9" s="25"/>
      <c r="I9" s="31"/>
      <c r="J9" s="31"/>
      <c r="K9" s="31"/>
    </row>
    <row r="10" spans="1:11" ht="12.75">
      <c r="A10" s="33"/>
      <c r="B10" s="5">
        <f t="shared" si="0"/>
        <v>6</v>
      </c>
      <c r="C10" s="12" t="s">
        <v>128</v>
      </c>
      <c r="D10" s="12" t="s">
        <v>129</v>
      </c>
      <c r="E10" s="12" t="s">
        <v>80</v>
      </c>
      <c r="F10" s="26">
        <v>1</v>
      </c>
      <c r="G10" s="31">
        <v>0</v>
      </c>
      <c r="H10" s="25" t="s">
        <v>59</v>
      </c>
      <c r="I10" s="31"/>
      <c r="J10" s="31"/>
      <c r="K10" s="31" t="s">
        <v>130</v>
      </c>
    </row>
    <row r="11" spans="1:11" ht="12.75">
      <c r="A11" s="33"/>
      <c r="B11" s="5">
        <f t="shared" si="0"/>
        <v>7</v>
      </c>
      <c r="C11" s="12" t="s">
        <v>78</v>
      </c>
      <c r="D11" s="29" t="s">
        <v>79</v>
      </c>
      <c r="E11" s="12" t="s">
        <v>80</v>
      </c>
      <c r="F11" s="26">
        <v>1</v>
      </c>
      <c r="G11" s="31">
        <v>0</v>
      </c>
      <c r="H11" s="25" t="s">
        <v>59</v>
      </c>
      <c r="I11" s="31"/>
      <c r="J11" s="31"/>
      <c r="K11" s="14" t="s">
        <v>81</v>
      </c>
    </row>
    <row r="12" spans="1:11" ht="12.75">
      <c r="A12" s="33"/>
      <c r="B12" s="5">
        <f t="shared" si="0"/>
        <v>8</v>
      </c>
      <c r="C12" s="12" t="s">
        <v>103</v>
      </c>
      <c r="D12" s="12" t="s">
        <v>104</v>
      </c>
      <c r="E12" s="12" t="s">
        <v>58</v>
      </c>
      <c r="F12" s="26">
        <v>11</v>
      </c>
      <c r="G12" s="31"/>
      <c r="H12" s="25" t="s">
        <v>59</v>
      </c>
      <c r="I12" s="31" t="s">
        <v>105</v>
      </c>
      <c r="J12" s="31"/>
      <c r="K12" s="14" t="s">
        <v>106</v>
      </c>
    </row>
    <row r="13" spans="1:11" ht="12.75">
      <c r="A13" s="33"/>
      <c r="B13" s="5">
        <f t="shared" si="0"/>
        <v>9</v>
      </c>
      <c r="C13" s="12" t="s">
        <v>82</v>
      </c>
      <c r="D13" s="12" t="s">
        <v>83</v>
      </c>
      <c r="E13" s="12" t="s">
        <v>84</v>
      </c>
      <c r="F13" s="26"/>
      <c r="G13" s="14"/>
      <c r="H13" s="25" t="s">
        <v>59</v>
      </c>
      <c r="I13" s="31"/>
      <c r="J13" s="31"/>
      <c r="K13" s="14"/>
    </row>
    <row r="14" spans="1:11" ht="12.75">
      <c r="A14" s="33"/>
      <c r="B14" s="5">
        <f t="shared" si="0"/>
        <v>10</v>
      </c>
      <c r="C14" s="12" t="s">
        <v>107</v>
      </c>
      <c r="D14" s="14" t="s">
        <v>108</v>
      </c>
      <c r="E14" s="12" t="s">
        <v>58</v>
      </c>
      <c r="F14" s="32">
        <v>11</v>
      </c>
      <c r="G14" s="31"/>
      <c r="H14" s="25" t="s">
        <v>59</v>
      </c>
      <c r="I14" s="31" t="s">
        <v>105</v>
      </c>
      <c r="J14" s="31"/>
      <c r="K14" s="14" t="s">
        <v>106</v>
      </c>
    </row>
    <row r="15" spans="1:11" ht="12.75">
      <c r="A15" s="33"/>
      <c r="B15" s="5">
        <f t="shared" si="0"/>
        <v>11</v>
      </c>
      <c r="C15" s="12" t="s">
        <v>85</v>
      </c>
      <c r="D15" s="14" t="s">
        <v>86</v>
      </c>
      <c r="E15" s="14" t="s">
        <v>87</v>
      </c>
      <c r="F15" s="26"/>
      <c r="G15" s="31" t="s">
        <v>88</v>
      </c>
      <c r="H15" s="25" t="s">
        <v>59</v>
      </c>
      <c r="I15" s="31"/>
      <c r="J15" s="31"/>
      <c r="K15" s="31"/>
    </row>
    <row r="16" spans="1:11" ht="12.75">
      <c r="A16" s="33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3:D3"/>
    <mergeCell ref="B2:E2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B955-5FEF-4FEA-B739-2F76EC8B503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9" sqref="D19"/>
    </sheetView>
  </sheetViews>
  <sheetFormatPr defaultColWidth="14.42578125" defaultRowHeight="15.75" customHeight="1"/>
  <cols>
    <col min="1" max="1" width="14.42578125" style="23"/>
    <col min="2" max="2" width="3.85546875" style="23" bestFit="1" customWidth="1"/>
    <col min="3" max="3" width="14.5703125" style="23" bestFit="1" customWidth="1"/>
    <col min="4" max="4" width="15.7109375" style="23" bestFit="1" customWidth="1"/>
    <col min="5" max="5" width="11.140625" style="23" bestFit="1" customWidth="1"/>
    <col min="6" max="6" width="5.42578125" style="23" bestFit="1" customWidth="1"/>
    <col min="7" max="7" width="12" style="23" bestFit="1" customWidth="1"/>
    <col min="8" max="8" width="10.7109375" style="23" bestFit="1" customWidth="1"/>
    <col min="9" max="9" width="8" style="23" bestFit="1" customWidth="1"/>
    <col min="10" max="10" width="11.7109375" style="23" bestFit="1" customWidth="1"/>
    <col min="11" max="11" width="31.42578125" style="23" bestFit="1" customWidth="1"/>
    <col min="12" max="16384" width="14.42578125" style="23"/>
  </cols>
  <sheetData>
    <row r="1" spans="1:11" ht="12.75">
      <c r="A1" s="3" t="s">
        <v>2</v>
      </c>
      <c r="B1" s="40" t="s">
        <v>13</v>
      </c>
      <c r="C1" s="40"/>
      <c r="D1" s="40"/>
      <c r="E1" s="33"/>
      <c r="F1" s="33"/>
      <c r="G1" s="33"/>
      <c r="H1" s="33"/>
      <c r="I1" s="33"/>
      <c r="J1" s="33"/>
      <c r="K1" s="33"/>
    </row>
    <row r="2" spans="1:11" ht="12.75">
      <c r="A2" s="3" t="s">
        <v>15</v>
      </c>
      <c r="B2" s="40" t="s">
        <v>131</v>
      </c>
      <c r="C2" s="40"/>
      <c r="D2" s="40"/>
      <c r="E2" s="40"/>
      <c r="F2" s="40"/>
      <c r="G2" s="33"/>
      <c r="H2" s="33"/>
      <c r="I2" s="33"/>
      <c r="J2" s="33"/>
      <c r="K2" s="33"/>
    </row>
    <row r="3" spans="1:11" ht="12.75">
      <c r="A3" s="3" t="s">
        <v>17</v>
      </c>
      <c r="B3" s="40"/>
      <c r="C3" s="40"/>
      <c r="D3" s="40"/>
      <c r="E3" s="33"/>
      <c r="F3" s="33"/>
      <c r="G3" s="33"/>
      <c r="H3" s="33"/>
      <c r="I3" s="33"/>
      <c r="J3" s="33"/>
      <c r="K3" s="33"/>
    </row>
    <row r="4" spans="1:11" ht="12.75">
      <c r="A4" s="33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33"/>
      <c r="B5" s="5">
        <f t="shared" ref="B5:B16" si="0">ROW()-4</f>
        <v>1</v>
      </c>
      <c r="C5" s="12" t="s">
        <v>56</v>
      </c>
      <c r="D5" s="12" t="s">
        <v>57</v>
      </c>
      <c r="E5" s="12" t="s">
        <v>58</v>
      </c>
      <c r="F5" s="26">
        <v>11</v>
      </c>
      <c r="G5" s="31"/>
      <c r="H5" s="25" t="s">
        <v>59</v>
      </c>
      <c r="I5" s="12" t="s">
        <v>132</v>
      </c>
      <c r="J5" s="12"/>
      <c r="K5" s="14" t="s">
        <v>106</v>
      </c>
    </row>
    <row r="6" spans="1:11" ht="12.75">
      <c r="A6" s="33"/>
      <c r="B6" s="5">
        <f t="shared" si="0"/>
        <v>2</v>
      </c>
      <c r="C6" s="12" t="s">
        <v>91</v>
      </c>
      <c r="D6" s="12" t="s">
        <v>92</v>
      </c>
      <c r="E6" s="12" t="s">
        <v>58</v>
      </c>
      <c r="F6" s="26">
        <v>11</v>
      </c>
      <c r="G6" s="31"/>
      <c r="H6" s="25" t="s">
        <v>59</v>
      </c>
      <c r="I6" s="31" t="s">
        <v>132</v>
      </c>
      <c r="J6" s="31"/>
      <c r="K6" s="31" t="s">
        <v>116</v>
      </c>
    </row>
    <row r="7" spans="1:11" ht="12.75">
      <c r="A7" s="33"/>
      <c r="B7" s="5">
        <f t="shared" si="0"/>
        <v>3</v>
      </c>
      <c r="C7" s="12" t="s">
        <v>82</v>
      </c>
      <c r="D7" s="12" t="s">
        <v>83</v>
      </c>
      <c r="E7" s="12" t="s">
        <v>84</v>
      </c>
      <c r="F7" s="26"/>
      <c r="G7" s="31"/>
      <c r="H7" s="25" t="s">
        <v>59</v>
      </c>
      <c r="I7" s="31"/>
      <c r="J7" s="31"/>
      <c r="K7" s="31"/>
    </row>
    <row r="8" spans="1:11" ht="12.75">
      <c r="A8" s="33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33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33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33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33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33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33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33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33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3:D3"/>
    <mergeCell ref="B2:F2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27" sqref="D27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40"/>
      <c r="C1" s="40"/>
      <c r="D1" s="40"/>
      <c r="E1" s="33"/>
      <c r="F1" s="33"/>
      <c r="G1" s="33"/>
      <c r="H1" s="33"/>
      <c r="I1" s="33"/>
      <c r="J1" s="33"/>
      <c r="K1" s="33"/>
    </row>
    <row r="2" spans="1:11" ht="12.75">
      <c r="A2" s="3" t="s">
        <v>15</v>
      </c>
      <c r="B2" s="40"/>
      <c r="C2" s="40"/>
      <c r="D2" s="40"/>
      <c r="E2" s="33"/>
      <c r="F2" s="33"/>
      <c r="G2" s="33"/>
      <c r="H2" s="33"/>
      <c r="I2" s="33"/>
      <c r="J2" s="33"/>
      <c r="K2" s="33"/>
    </row>
    <row r="3" spans="1:11" ht="12.75">
      <c r="A3" s="3" t="s">
        <v>17</v>
      </c>
      <c r="B3" s="40"/>
      <c r="C3" s="40"/>
      <c r="D3" s="40"/>
      <c r="E3" s="33"/>
      <c r="F3" s="33"/>
      <c r="G3" s="33"/>
      <c r="H3" s="33"/>
      <c r="I3" s="33"/>
      <c r="J3" s="33"/>
      <c r="K3" s="33"/>
    </row>
    <row r="4" spans="1:11" ht="12.75">
      <c r="A4" s="33"/>
      <c r="B4" s="2" t="s">
        <v>19</v>
      </c>
      <c r="C4" s="11" t="s">
        <v>20</v>
      </c>
      <c r="D4" s="11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17</v>
      </c>
    </row>
    <row r="5" spans="1:11" ht="15.75" customHeight="1">
      <c r="A5" s="33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33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33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33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33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33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33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33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33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33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33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33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2020-08-31T07:37:03Z</dcterms:created>
  <dcterms:modified xsi:type="dcterms:W3CDTF">2020-09-01T02:59:05Z</dcterms:modified>
  <cp:category/>
  <cp:contentStatus/>
</cp:coreProperties>
</file>