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23_詳細設計\14_DBの受託と認定領域の分割対応（本対応）\"/>
    </mc:Choice>
  </mc:AlternateContent>
  <bookViews>
    <workbookView xWindow="0" yWindow="0" windowWidth="27870" windowHeight="12795" tabRatio="862" activeTab="2"/>
  </bookViews>
  <sheets>
    <sheet name="ログ設計方針（python）" sheetId="6" r:id="rId1"/>
    <sheet name="メッセージ設計方針" sheetId="11" r:id="rId2"/>
    <sheet name="メッセージ一覧" sheetId="14" r:id="rId3"/>
  </sheets>
  <externalReferences>
    <externalReference r:id="rId4"/>
  </externalReferences>
  <definedNames>
    <definedName name="_xlnm.Print_Area" localSheetId="2">メッセージ一覧!$A$1:$BP$102</definedName>
    <definedName name="_xlnm.Print_Area" localSheetId="1">メッセージ設計方針!$A$1:$BH$77</definedName>
    <definedName name="_xlnm.Print_Area" localSheetId="0">'ログ設計方針（python）'!$A$1:$BH$77</definedName>
    <definedName name="_xlnm.Print_Titles" localSheetId="2">メッセージ一覧!$1:$4</definedName>
    <definedName name="_xlnm.Print_Titles" localSheetId="1">メッセージ設計方針!$1:$5</definedName>
    <definedName name="_xlnm.Print_Titles" localSheetId="0">'ログ設計方針（python）'!$1:$5</definedName>
    <definedName name="Z_FA47AD23_8D8A_4846_82A7_EDF3995FB2EA_.wvu.PrintArea" localSheetId="2" hidden="1">メッセージ一覧!$A$4:$BH$4</definedName>
    <definedName name="Z_FA47AD23_8D8A_4846_82A7_EDF3995FB2EA_.wvu.PrintArea" localSheetId="1" hidden="1">メッセージ設計方針!$A$4:$BH$76</definedName>
    <definedName name="Z_FA47AD23_8D8A_4846_82A7_EDF3995FB2EA_.wvu.PrintArea" localSheetId="0" hidden="1">'ログ設計方針（python）'!$A$4:$BH$76</definedName>
    <definedName name="凡例">'[1]画面一覧（サンプル）'!$A$30:$A$32</definedName>
  </definedNames>
  <calcPr calcId="162913"/>
  <customWorkbookViews>
    <customWorkbookView name="中村　好佑 - 個人用ビュー" guid="{FA47AD23-8D8A-4846-82A7-EDF3995FB2EA}" mergeInterval="0" personalView="1" xWindow="960" windowWidth="960" windowHeight="1160" activeSheetId="17"/>
  </customWorkbookViews>
</workbook>
</file>

<file path=xl/calcChain.xml><?xml version="1.0" encoding="utf-8"?>
<calcChain xmlns="http://schemas.openxmlformats.org/spreadsheetml/2006/main">
  <c r="BR58" i="14" l="1"/>
  <c r="BG58" i="14"/>
  <c r="BR57" i="14"/>
  <c r="BG57" i="14"/>
  <c r="BR56" i="14" l="1"/>
  <c r="BG56" i="14"/>
  <c r="BR55" i="14" l="1"/>
  <c r="BG55" i="14"/>
  <c r="BR54" i="14"/>
  <c r="BG54" i="14"/>
  <c r="BR53" i="14"/>
  <c r="BG53" i="14"/>
  <c r="BR52" i="14"/>
  <c r="BG52" i="14"/>
  <c r="BR97" i="14" l="1"/>
  <c r="BG97" i="14"/>
  <c r="BR98" i="14" l="1"/>
  <c r="BG98" i="14"/>
  <c r="BR96" i="14"/>
  <c r="BG96" i="14"/>
  <c r="BR95" i="14"/>
  <c r="BG95" i="14"/>
  <c r="BR94" i="14"/>
  <c r="BG94" i="14"/>
  <c r="BR93" i="14"/>
  <c r="BG93" i="14"/>
  <c r="BR92" i="14"/>
  <c r="BG92" i="14"/>
  <c r="BR91" i="14"/>
  <c r="BG91" i="14"/>
  <c r="BR90" i="14"/>
  <c r="BG90" i="14"/>
  <c r="BR89" i="14"/>
  <c r="BG89" i="14"/>
  <c r="BR88" i="14"/>
  <c r="BG88" i="14"/>
  <c r="BR86" i="14"/>
  <c r="BG86" i="14"/>
  <c r="BR87" i="14"/>
  <c r="BG87" i="14"/>
  <c r="BR41" i="14" l="1"/>
  <c r="BG41" i="14"/>
  <c r="BR100" i="14"/>
  <c r="BG100" i="14"/>
  <c r="BR101" i="14"/>
  <c r="BG101" i="14"/>
  <c r="BR99" i="14"/>
  <c r="BG99" i="14"/>
  <c r="BR42" i="14" l="1"/>
  <c r="BG42" i="14"/>
  <c r="BR85" i="14"/>
  <c r="BG85" i="14"/>
  <c r="BR84" i="14"/>
  <c r="BG84" i="14"/>
  <c r="BR83" i="14"/>
  <c r="BG83" i="14"/>
  <c r="BR82" i="14"/>
  <c r="BG82" i="14"/>
  <c r="BG24" i="14" l="1"/>
  <c r="BG23" i="14"/>
  <c r="BR24" i="14"/>
  <c r="BR23" i="14"/>
  <c r="BR81" i="14" l="1"/>
  <c r="BG81" i="14"/>
  <c r="BR40" i="14"/>
  <c r="BG40" i="14"/>
  <c r="BR39" i="14"/>
  <c r="BG39" i="14"/>
  <c r="BR38" i="14"/>
  <c r="BG38" i="14"/>
  <c r="BR37" i="14"/>
  <c r="BG37" i="14"/>
  <c r="BR36" i="14"/>
  <c r="BG36" i="14"/>
  <c r="BR35" i="14"/>
  <c r="BG35" i="14"/>
  <c r="BR34" i="14"/>
  <c r="BG34" i="14"/>
  <c r="BR80" i="14"/>
  <c r="BG80" i="14"/>
  <c r="BR79" i="14"/>
  <c r="BG79" i="14"/>
  <c r="BR78" i="14"/>
  <c r="BG78" i="14"/>
  <c r="BR77" i="14" l="1"/>
  <c r="BG77" i="14"/>
  <c r="BR51" i="14"/>
  <c r="BG51" i="14"/>
  <c r="BG59" i="14"/>
  <c r="BR59" i="14"/>
  <c r="BR76" i="14"/>
  <c r="BG76" i="14"/>
  <c r="BR75" i="14"/>
  <c r="BG75" i="14"/>
  <c r="BR74" i="14"/>
  <c r="BG74" i="14"/>
  <c r="BR72" i="14"/>
  <c r="BG72" i="14"/>
  <c r="BG73" i="14"/>
  <c r="BR73" i="14"/>
  <c r="BR71" i="14"/>
  <c r="BG71" i="14"/>
  <c r="BR70" i="14"/>
  <c r="BG70" i="14"/>
  <c r="BR69" i="14"/>
  <c r="BG69" i="14"/>
  <c r="BR68" i="14"/>
  <c r="BG68" i="14"/>
  <c r="BR67" i="14"/>
  <c r="BG67" i="14"/>
  <c r="BR66" i="14"/>
  <c r="BG66" i="14"/>
  <c r="BR33" i="14"/>
  <c r="BG33" i="14"/>
  <c r="BR17" i="14"/>
  <c r="BG17" i="14"/>
  <c r="BR16" i="14"/>
  <c r="BG16" i="14"/>
  <c r="BR32" i="14"/>
  <c r="BG32" i="14"/>
  <c r="BR60" i="14"/>
  <c r="BG60" i="14"/>
  <c r="BR61" i="14"/>
  <c r="BG61" i="14"/>
  <c r="BR62" i="14"/>
  <c r="BG62" i="14"/>
  <c r="BR30" i="14"/>
  <c r="BG30" i="14"/>
  <c r="BR15" i="14"/>
  <c r="BG15" i="14"/>
  <c r="BR14" i="14"/>
  <c r="BG14" i="14"/>
  <c r="BR20" i="14"/>
  <c r="BG20" i="14"/>
  <c r="BR31" i="14"/>
  <c r="BG31" i="14"/>
  <c r="BR29" i="14"/>
  <c r="BG29" i="14"/>
  <c r="BR19" i="14"/>
  <c r="BG19" i="14"/>
  <c r="BR22" i="14"/>
  <c r="BG22" i="14"/>
  <c r="BR21" i="14"/>
  <c r="BG21" i="14"/>
  <c r="BR65" i="14"/>
  <c r="BG65" i="14"/>
  <c r="BR27" i="14"/>
  <c r="BG27" i="14"/>
  <c r="BR64" i="14"/>
  <c r="BG64" i="14"/>
  <c r="BR63" i="14"/>
  <c r="BG63" i="14"/>
  <c r="BR50" i="14"/>
  <c r="BG50" i="14"/>
  <c r="BR28" i="14"/>
  <c r="BG28" i="14"/>
  <c r="BR26" i="14"/>
  <c r="BG26" i="14"/>
  <c r="BR18" i="14"/>
  <c r="BG18" i="14"/>
  <c r="BR13" i="14"/>
  <c r="BG13" i="14"/>
  <c r="BR12" i="14"/>
  <c r="BG12" i="14"/>
  <c r="BR11" i="14"/>
  <c r="BG11" i="14"/>
  <c r="BR49" i="14"/>
  <c r="BR48" i="14"/>
  <c r="BR47" i="14"/>
  <c r="BR46" i="14"/>
  <c r="BR45" i="14"/>
  <c r="BR44" i="14"/>
  <c r="BR43" i="14"/>
  <c r="BR25" i="14"/>
  <c r="BR10" i="14"/>
  <c r="BR9" i="14"/>
  <c r="BR8" i="14"/>
  <c r="BR7" i="14"/>
  <c r="BR6" i="14"/>
  <c r="BG49" i="14"/>
  <c r="BG48" i="14"/>
  <c r="BG47" i="14"/>
  <c r="BG46" i="14"/>
  <c r="BG45" i="14"/>
  <c r="BG44" i="14"/>
  <c r="BG43" i="14"/>
  <c r="BG25" i="14"/>
  <c r="BG10" i="14"/>
  <c r="BG9" i="14"/>
  <c r="BG8" i="14"/>
  <c r="BG7" i="14"/>
  <c r="BG6" i="14"/>
</calcChain>
</file>

<file path=xl/sharedStrings.xml><?xml version="1.0" encoding="utf-8"?>
<sst xmlns="http://schemas.openxmlformats.org/spreadsheetml/2006/main" count="621" uniqueCount="514">
  <si>
    <t>システム名</t>
    <rPh sb="4" eb="5">
      <t>メイ</t>
    </rPh>
    <phoneticPr fontId="2"/>
  </si>
  <si>
    <t>作成者</t>
    <rPh sb="0" eb="3">
      <t>サクセイシャ</t>
    </rPh>
    <phoneticPr fontId="2"/>
  </si>
  <si>
    <t>作成日</t>
    <rPh sb="0" eb="3">
      <t>サクセイビ</t>
    </rPh>
    <phoneticPr fontId="2"/>
  </si>
  <si>
    <t>更新者</t>
    <rPh sb="0" eb="2">
      <t>コウシン</t>
    </rPh>
    <rPh sb="2" eb="3">
      <t>シャ</t>
    </rPh>
    <phoneticPr fontId="2"/>
  </si>
  <si>
    <t>更新日</t>
    <rPh sb="0" eb="3">
      <t>コウシンビ</t>
    </rPh>
    <phoneticPr fontId="2"/>
  </si>
  <si>
    <t>ログ設計方針</t>
    <rPh sb="2" eb="4">
      <t>セッケイ</t>
    </rPh>
    <rPh sb="4" eb="6">
      <t>ホウシン</t>
    </rPh>
    <phoneticPr fontId="2"/>
  </si>
  <si>
    <t>項番</t>
  </si>
  <si>
    <t>出力対象</t>
  </si>
  <si>
    <t>備考</t>
  </si>
  <si>
    <t>警告するような結果の通知、例外的な処理が発生した場合の通知</t>
  </si>
  <si>
    <t>メッセージ種別</t>
  </si>
  <si>
    <t>内容</t>
  </si>
  <si>
    <t>I</t>
  </si>
  <si>
    <t>Information</t>
  </si>
  <si>
    <t>以降の各メッセージに該当しない情報の通知</t>
  </si>
  <si>
    <t>W</t>
  </si>
  <si>
    <t>Warning</t>
  </si>
  <si>
    <t>警告するような結果の通知、例外的な処理が発生した場合など</t>
  </si>
  <si>
    <t>E</t>
  </si>
  <si>
    <t>Error</t>
  </si>
  <si>
    <t>致命的エラー発生時の警告、通知</t>
  </si>
  <si>
    <t>図表 １．１－１ ログの出力対象</t>
    <phoneticPr fontId="2"/>
  </si>
  <si>
    <t>１．ログの出力対象</t>
    <phoneticPr fontId="2"/>
  </si>
  <si>
    <t>２．ログの出力情報</t>
    <phoneticPr fontId="2"/>
  </si>
  <si>
    <t>３．メッセージ種別</t>
    <phoneticPr fontId="2"/>
  </si>
  <si>
    <t>ログに出力するメッセージ種別については、[図表３－１メッセージ種別]に示す。</t>
    <rPh sb="3" eb="5">
      <t>シュツリョク</t>
    </rPh>
    <rPh sb="12" eb="14">
      <t>シュベツ</t>
    </rPh>
    <rPh sb="21" eb="23">
      <t>ズヒョウ</t>
    </rPh>
    <rPh sb="31" eb="33">
      <t>シュベツ</t>
    </rPh>
    <rPh sb="35" eb="36">
      <t>シメ</t>
    </rPh>
    <phoneticPr fontId="2"/>
  </si>
  <si>
    <t>図表 ３－１ メッセージ種別</t>
    <rPh sb="12" eb="14">
      <t>シュベツ</t>
    </rPh>
    <phoneticPr fontId="2"/>
  </si>
  <si>
    <t>説明</t>
    <rPh sb="0" eb="2">
      <t>セツメイ</t>
    </rPh>
    <phoneticPr fontId="2"/>
  </si>
  <si>
    <t>処理中に警告及び、エラーが発生した場合にログ出力する。</t>
    <rPh sb="0" eb="3">
      <t>ショリチュウ</t>
    </rPh>
    <rPh sb="4" eb="6">
      <t>ケイコク</t>
    </rPh>
    <rPh sb="6" eb="7">
      <t>オヨ</t>
    </rPh>
    <rPh sb="13" eb="15">
      <t>ハッセイ</t>
    </rPh>
    <rPh sb="17" eb="19">
      <t>バアイ</t>
    </rPh>
    <rPh sb="22" eb="24">
      <t>シュツリョク</t>
    </rPh>
    <phoneticPr fontId="2"/>
  </si>
  <si>
    <t>処理の開始時、終了時にそれぞれログを出力する。</t>
    <rPh sb="0" eb="2">
      <t>ショリ</t>
    </rPh>
    <rPh sb="3" eb="5">
      <t>カイシ</t>
    </rPh>
    <rPh sb="5" eb="6">
      <t>ジ</t>
    </rPh>
    <rPh sb="7" eb="10">
      <t>シュウリョウジ</t>
    </rPh>
    <rPh sb="18" eb="20">
      <t>シュツリョク</t>
    </rPh>
    <phoneticPr fontId="2"/>
  </si>
  <si>
    <t>処理の起動、終了情報</t>
    <rPh sb="8" eb="10">
      <t>ジョウホウ</t>
    </rPh>
    <phoneticPr fontId="2"/>
  </si>
  <si>
    <t>・業務アプリケーションログ設計方針（シェルスクリプト）</t>
    <phoneticPr fontId="2"/>
  </si>
  <si>
    <t>ログの出力例</t>
  </si>
  <si>
    <t>・・・トレース情報・・・</t>
  </si>
  <si>
    <t>例２）</t>
    <phoneticPr fontId="2"/>
  </si>
  <si>
    <t>例１）</t>
    <phoneticPr fontId="2"/>
  </si>
  <si>
    <t>項目名</t>
    <rPh sb="0" eb="2">
      <t>コウモク</t>
    </rPh>
    <rPh sb="2" eb="3">
      <t>メイ</t>
    </rPh>
    <phoneticPr fontId="2"/>
  </si>
  <si>
    <t>備考</t>
    <rPh sb="0" eb="2">
      <t>ビコウ</t>
    </rPh>
    <phoneticPr fontId="2"/>
  </si>
  <si>
    <t>フォーマット</t>
    <phoneticPr fontId="2"/>
  </si>
  <si>
    <t>yyyy-MM-dd HH:mm:ss.SSS</t>
    <phoneticPr fontId="2"/>
  </si>
  <si>
    <t>[X]</t>
    <phoneticPr fontId="2"/>
  </si>
  <si>
    <t>改行後出力</t>
    <phoneticPr fontId="2"/>
  </si>
  <si>
    <t>図表 ２．１ ログの出力情報</t>
    <phoneticPr fontId="2"/>
  </si>
  <si>
    <t>出力日時</t>
  </si>
  <si>
    <t>エラーの警告レベルを判断するための情報</t>
  </si>
  <si>
    <t>エラー発生時の出力情報</t>
  </si>
  <si>
    <t>説明</t>
    <rPh sb="0" eb="2">
      <t>セツメイ</t>
    </rPh>
    <phoneticPr fontId="2"/>
  </si>
  <si>
    <t>ログ出力時の出力時間</t>
  </si>
  <si>
    <t>システムエラー、入力エラーかを特定できる情報</t>
    <phoneticPr fontId="2"/>
  </si>
  <si>
    <t>2017-11-01 12:09:12.001</t>
    <phoneticPr fontId="2"/>
  </si>
  <si>
    <t>[I]</t>
  </si>
  <si>
    <t>処理開始</t>
  </si>
  <si>
    <t>メッセージ</t>
    <phoneticPr fontId="2"/>
  </si>
  <si>
    <t>-</t>
    <phoneticPr fontId="2"/>
  </si>
  <si>
    <t>出力</t>
    <rPh sb="0" eb="2">
      <t>シュツリョク</t>
    </rPh>
    <phoneticPr fontId="2"/>
  </si>
  <si>
    <t>項番1</t>
    <rPh sb="0" eb="1">
      <t>コウ</t>
    </rPh>
    <rPh sb="1" eb="2">
      <t>バン</t>
    </rPh>
    <phoneticPr fontId="2"/>
  </si>
  <si>
    <t>項番2</t>
    <phoneticPr fontId="2"/>
  </si>
  <si>
    <t>項番3</t>
    <phoneticPr fontId="2"/>
  </si>
  <si>
    <t>項番4</t>
    <phoneticPr fontId="2"/>
  </si>
  <si>
    <t>・シェルスクリプト処理（Embulk処理）</t>
    <rPh sb="9" eb="11">
      <t>ショリ</t>
    </rPh>
    <rPh sb="18" eb="20">
      <t>ショリ</t>
    </rPh>
    <phoneticPr fontId="2"/>
  </si>
  <si>
    <t>ログの出力として、シェルスクリプト処理（Embulk処理）でログに出力する対象を[図表１．１－１ログの出力対象]に示す。</t>
    <rPh sb="3" eb="5">
      <t>シュツリョク</t>
    </rPh>
    <rPh sb="17" eb="19">
      <t>ショリ</t>
    </rPh>
    <rPh sb="26" eb="28">
      <t>ショリ</t>
    </rPh>
    <rPh sb="33" eb="35">
      <t>シュツリョク</t>
    </rPh>
    <rPh sb="37" eb="39">
      <t>タイショウ</t>
    </rPh>
    <rPh sb="41" eb="43">
      <t>ズヒョウ</t>
    </rPh>
    <rPh sb="51" eb="53">
      <t>シュツリョク</t>
    </rPh>
    <rPh sb="53" eb="55">
      <t>タイショウ</t>
    </rPh>
    <rPh sb="57" eb="58">
      <t>シメ</t>
    </rPh>
    <phoneticPr fontId="2"/>
  </si>
  <si>
    <t>５．ログの保存期間</t>
    <phoneticPr fontId="2"/>
  </si>
  <si>
    <t>４．ログのファイル形式</t>
    <rPh sb="9" eb="11">
      <t>ケイシキ</t>
    </rPh>
    <phoneticPr fontId="2"/>
  </si>
  <si>
    <t>項番</t>
    <rPh sb="0" eb="1">
      <t>コウ</t>
    </rPh>
    <rPh sb="1" eb="2">
      <t>バン</t>
    </rPh>
    <phoneticPr fontId="2"/>
  </si>
  <si>
    <t>サーバー名</t>
    <rPh sb="4" eb="5">
      <t>メイ</t>
    </rPh>
    <phoneticPr fontId="2"/>
  </si>
  <si>
    <t>ログファイル名</t>
    <rPh sb="6" eb="7">
      <t>メイ</t>
    </rPh>
    <phoneticPr fontId="2"/>
  </si>
  <si>
    <t>備考</t>
    <rPh sb="0" eb="2">
      <t>ビコウ</t>
    </rPh>
    <phoneticPr fontId="2"/>
  </si>
  <si>
    <t>区切り
文字</t>
    <rPh sb="0" eb="2">
      <t>クギ</t>
    </rPh>
    <rPh sb="4" eb="6">
      <t>モジ</t>
    </rPh>
    <phoneticPr fontId="2"/>
  </si>
  <si>
    <t>改行
コード</t>
    <rPh sb="0" eb="2">
      <t>カイギョウ</t>
    </rPh>
    <phoneticPr fontId="2"/>
  </si>
  <si>
    <t>文字
コード</t>
    <rPh sb="0" eb="2">
      <t>モジ</t>
    </rPh>
    <phoneticPr fontId="2"/>
  </si>
  <si>
    <t>UTF-8</t>
    <phoneticPr fontId="2"/>
  </si>
  <si>
    <t>LF</t>
    <phoneticPr fontId="2"/>
  </si>
  <si>
    <t>半角
スペース</t>
    <rPh sb="0" eb="2">
      <t>ハンカク</t>
    </rPh>
    <phoneticPr fontId="2"/>
  </si>
  <si>
    <t>処理</t>
    <rPh sb="0" eb="2">
      <t>ショリ</t>
    </rPh>
    <phoneticPr fontId="2"/>
  </si>
  <si>
    <t>シェルスクリプト</t>
    <phoneticPr fontId="2"/>
  </si>
  <si>
    <t>※１．ログファイル名の日付（yyyyMMdd）については、起動時のシステム日付とする。</t>
    <rPh sb="9" eb="10">
      <t>メイ</t>
    </rPh>
    <rPh sb="11" eb="13">
      <t>ヒヅケ</t>
    </rPh>
    <rPh sb="29" eb="31">
      <t>キドウ</t>
    </rPh>
    <rPh sb="31" eb="32">
      <t>ジ</t>
    </rPh>
    <rPh sb="37" eb="39">
      <t>ヒヅケ</t>
    </rPh>
    <phoneticPr fontId="2"/>
  </si>
  <si>
    <t>ログの出力対象としてログに出力する情報を[図表２．１ログの出力情報]、[図表２．２ログのフォーマート]に示す。</t>
    <rPh sb="13" eb="15">
      <t>シュツリョク</t>
    </rPh>
    <rPh sb="17" eb="19">
      <t>ジョウホウ</t>
    </rPh>
    <rPh sb="21" eb="23">
      <t>ズヒョウ</t>
    </rPh>
    <rPh sb="29" eb="31">
      <t>シュツリョク</t>
    </rPh>
    <rPh sb="31" eb="33">
      <t>ジョウホウ</t>
    </rPh>
    <rPh sb="36" eb="38">
      <t>ズヒョウ</t>
    </rPh>
    <rPh sb="52" eb="53">
      <t>シメ</t>
    </rPh>
    <phoneticPr fontId="2"/>
  </si>
  <si>
    <t>図表 ２．２ ログのフォーマット</t>
    <phoneticPr fontId="2"/>
  </si>
  <si>
    <t>図表４－１　ログファイル形式</t>
  </si>
  <si>
    <t>シェルスクリプト（Embulk）で出力されるログ及び、実行元のシェルスクリプトで出力されるログのファイル形式を</t>
    <rPh sb="17" eb="19">
      <t>シュツリョク</t>
    </rPh>
    <rPh sb="24" eb="25">
      <t>オヨ</t>
    </rPh>
    <rPh sb="27" eb="29">
      <t>ジッコウ</t>
    </rPh>
    <rPh sb="29" eb="30">
      <t>モト</t>
    </rPh>
    <rPh sb="40" eb="42">
      <t>シュツリョク</t>
    </rPh>
    <rPh sb="52" eb="54">
      <t>ケイシキ</t>
    </rPh>
    <phoneticPr fontId="2"/>
  </si>
  <si>
    <t>[図表４－１　ログファイル形式]に示す。</t>
    <phoneticPr fontId="2"/>
  </si>
  <si>
    <t>なお、設計、プログラム開発においてアプリケーションの制約上、本書に準拠できない事項が発生した場合は</t>
    <phoneticPr fontId="2"/>
  </si>
  <si>
    <t>必要に応じてログ設計方針の変更又は例外として認めるものとする。</t>
    <phoneticPr fontId="2"/>
  </si>
  <si>
    <t>致命的エラー発生時の警告、通知
処理継続不可能</t>
    <rPh sb="16" eb="18">
      <t>ショリ</t>
    </rPh>
    <rPh sb="18" eb="20">
      <t>ケイゾク</t>
    </rPh>
    <rPh sb="20" eb="23">
      <t>フカノウ</t>
    </rPh>
    <phoneticPr fontId="2"/>
  </si>
  <si>
    <t>警告するような結果の通知、例外的な処理が発生した場合など
処理継続可能</t>
    <rPh sb="29" eb="31">
      <t>ショリ</t>
    </rPh>
    <rPh sb="31" eb="33">
      <t>ケイゾク</t>
    </rPh>
    <rPh sb="33" eb="35">
      <t>カノウ</t>
    </rPh>
    <phoneticPr fontId="2"/>
  </si>
  <si>
    <t>処理の開始、終了
処理の情報を出力
IDは付与しない</t>
    <rPh sb="0" eb="2">
      <t>ショリ</t>
    </rPh>
    <rPh sb="3" eb="5">
      <t>カイシ</t>
    </rPh>
    <rPh sb="6" eb="8">
      <t>シュウリョウ</t>
    </rPh>
    <rPh sb="9" eb="11">
      <t>ショリ</t>
    </rPh>
    <rPh sb="12" eb="14">
      <t>ジョウホウ</t>
    </rPh>
    <rPh sb="15" eb="17">
      <t>シュツリョク</t>
    </rPh>
    <rPh sb="21" eb="23">
      <t>フヨ</t>
    </rPh>
    <phoneticPr fontId="2"/>
  </si>
  <si>
    <t>千年カルテ</t>
    <rPh sb="0" eb="2">
      <t>センネン</t>
    </rPh>
    <phoneticPr fontId="2"/>
  </si>
  <si>
    <t>DBサーバー上のPostgresへのデータ投入</t>
    <rPh sb="6" eb="7">
      <t>ジョウ</t>
    </rPh>
    <phoneticPr fontId="2"/>
  </si>
  <si>
    <t>java実行ファイル起動</t>
    <rPh sb="4" eb="6">
      <t>ジッコウ</t>
    </rPh>
    <rPh sb="10" eb="12">
      <t>キドウ</t>
    </rPh>
    <phoneticPr fontId="2"/>
  </si>
  <si>
    <t>javaで出力されるログ及び、実行元のシェルスクリプトで出力されるログのファイル形式を[図表４－１　ログファイル形式]に示す。</t>
    <rPh sb="5" eb="7">
      <t>シュツリョク</t>
    </rPh>
    <rPh sb="12" eb="13">
      <t>オヨ</t>
    </rPh>
    <rPh sb="15" eb="17">
      <t>ジッコウ</t>
    </rPh>
    <rPh sb="17" eb="18">
      <t>モト</t>
    </rPh>
    <rPh sb="28" eb="30">
      <t>シュツリョク</t>
    </rPh>
    <rPh sb="40" eb="42">
      <t>ケイシキ</t>
    </rPh>
    <rPh sb="44" eb="46">
      <t>ズヒョウ</t>
    </rPh>
    <rPh sb="56" eb="58">
      <t>ケイシキ</t>
    </rPh>
    <rPh sb="60" eb="61">
      <t>シメ</t>
    </rPh>
    <phoneticPr fontId="2"/>
  </si>
  <si>
    <t>処理対象データ</t>
    <rPh sb="2" eb="4">
      <t>タイショウ</t>
    </rPh>
    <phoneticPr fontId="2"/>
  </si>
  <si>
    <t>処理内容</t>
    <rPh sb="2" eb="4">
      <t>ナイヨウ</t>
    </rPh>
    <phoneticPr fontId="2"/>
  </si>
  <si>
    <t>医療機関コード</t>
    <rPh sb="0" eb="2">
      <t>イリョウ</t>
    </rPh>
    <rPh sb="2" eb="4">
      <t>キカン</t>
    </rPh>
    <phoneticPr fontId="2"/>
  </si>
  <si>
    <t>[]で囲む
[I/W/E]</t>
    <phoneticPr fontId="2"/>
  </si>
  <si>
    <t>処理の対象となるデータの種類</t>
    <rPh sb="0" eb="2">
      <t>ショリ</t>
    </rPh>
    <rPh sb="3" eb="5">
      <t>タイショウ</t>
    </rPh>
    <rPh sb="12" eb="14">
      <t>シュルイ</t>
    </rPh>
    <phoneticPr fontId="2"/>
  </si>
  <si>
    <t>機能分類</t>
    <rPh sb="0" eb="2">
      <t>キノウ</t>
    </rPh>
    <rPh sb="2" eb="4">
      <t>ブンルイ</t>
    </rPh>
    <phoneticPr fontId="2"/>
  </si>
  <si>
    <t>[XXX]</t>
    <phoneticPr fontId="2"/>
  </si>
  <si>
    <t>[XX]</t>
    <phoneticPr fontId="2"/>
  </si>
  <si>
    <t>[]で囲む
[レセプト/DPC調査データ/MML]</t>
    <rPh sb="15" eb="17">
      <t>チョウサ</t>
    </rPh>
    <phoneticPr fontId="2"/>
  </si>
  <si>
    <t>[]で囲む
[取込/蓄積/紐付/抽出]</t>
    <rPh sb="7" eb="9">
      <t>トリコ</t>
    </rPh>
    <rPh sb="10" eb="12">
      <t>チクセキ</t>
    </rPh>
    <rPh sb="13" eb="14">
      <t>ヒモ</t>
    </rPh>
    <rPh sb="14" eb="15">
      <t>ツ</t>
    </rPh>
    <rPh sb="16" eb="18">
      <t>チュウシュツ</t>
    </rPh>
    <phoneticPr fontId="2"/>
  </si>
  <si>
    <t>項番５</t>
    <phoneticPr fontId="2"/>
  </si>
  <si>
    <t>[XXXXXXX]</t>
    <phoneticPr fontId="2"/>
  </si>
  <si>
    <t>項番6、7</t>
    <phoneticPr fontId="2"/>
  </si>
  <si>
    <t>2017-11-01 12:09:12.001 [I] [レセプト] [取込] 処理開始</t>
    <rPh sb="36" eb="38">
      <t>トリコ</t>
    </rPh>
    <phoneticPr fontId="2"/>
  </si>
  <si>
    <t>[レセプト]</t>
    <phoneticPr fontId="2"/>
  </si>
  <si>
    <t>[取込]</t>
    <rPh sb="1" eb="3">
      <t>トリコ</t>
    </rPh>
    <phoneticPr fontId="2"/>
  </si>
  <si>
    <t>-</t>
    <phoneticPr fontId="2"/>
  </si>
  <si>
    <t>メッセージ一覧</t>
    <rPh sb="5" eb="7">
      <t>イチラン</t>
    </rPh>
    <phoneticPr fontId="2"/>
  </si>
  <si>
    <t>[]で囲む
※任意</t>
    <rPh sb="7" eb="9">
      <t>ニンイ</t>
    </rPh>
    <phoneticPr fontId="2"/>
  </si>
  <si>
    <t>※任意</t>
    <rPh sb="1" eb="3">
      <t>ニンイ</t>
    </rPh>
    <phoneticPr fontId="2"/>
  </si>
  <si>
    <r>
      <t>[ジョブID]_SH_yyyyMMdd.log</t>
    </r>
    <r>
      <rPr>
        <vertAlign val="superscript"/>
        <sz val="12"/>
        <rFont val="メイリオ"/>
        <family val="3"/>
        <charset val="128"/>
      </rPr>
      <t>※1</t>
    </r>
    <phoneticPr fontId="2"/>
  </si>
  <si>
    <t>データ統合サーバー</t>
  </si>
  <si>
    <t>千年カルテシステムのデータ統合サーバーにおいて、業務側のシェルスクリプト処理（Embulk処理）のログ概要について示す。</t>
    <rPh sb="0" eb="2">
      <t>センネン</t>
    </rPh>
    <rPh sb="36" eb="38">
      <t>ショリ</t>
    </rPh>
    <rPh sb="45" eb="47">
      <t>ショリ</t>
    </rPh>
    <phoneticPr fontId="2"/>
  </si>
  <si>
    <t>トレース情報
入力情報を特定できるように出力</t>
    <phoneticPr fontId="2"/>
  </si>
  <si>
    <t>トレース情報
入力情報を特定できるように出力</t>
    <phoneticPr fontId="2"/>
  </si>
  <si>
    <t>※任意</t>
    <phoneticPr fontId="2"/>
  </si>
  <si>
    <t xml:space="preserve">2017-11-01 12:09:12.012 [E] [レセプト][取込]  受領ファイル解凍エラー </t>
    <rPh sb="35" eb="37">
      <t>トリコ</t>
    </rPh>
    <phoneticPr fontId="2"/>
  </si>
  <si>
    <t>ビジネスルールを参照。</t>
    <rPh sb="8" eb="10">
      <t>サンショウ</t>
    </rPh>
    <phoneticPr fontId="2"/>
  </si>
  <si>
    <t>処理の対象となる医療機関</t>
    <rPh sb="8" eb="10">
      <t>イリョウ</t>
    </rPh>
    <rPh sb="10" eb="12">
      <t>キカン</t>
    </rPh>
    <phoneticPr fontId="2"/>
  </si>
  <si>
    <t>エラーレベル</t>
    <phoneticPr fontId="2"/>
  </si>
  <si>
    <t>契機</t>
    <rPh sb="0" eb="2">
      <t>ケイキ</t>
    </rPh>
    <phoneticPr fontId="2"/>
  </si>
  <si>
    <t>ジョブ終了時</t>
    <rPh sb="3" eb="5">
      <t>シュウリョウ</t>
    </rPh>
    <rPh sb="5" eb="6">
      <t>ジ</t>
    </rPh>
    <phoneticPr fontId="2"/>
  </si>
  <si>
    <r>
      <t>[]で囲む
[取込/蓄積/紐付/抽出/</t>
    </r>
    <r>
      <rPr>
        <b/>
        <sz val="12"/>
        <color rgb="FF0070C0"/>
        <rFont val="メイリオ"/>
        <family val="3"/>
        <charset val="128"/>
      </rPr>
      <t>本人非同意情報の運用</t>
    </r>
    <r>
      <rPr>
        <sz val="12"/>
        <rFont val="メイリオ"/>
        <family val="3"/>
        <charset val="128"/>
      </rPr>
      <t>]</t>
    </r>
    <rPh sb="7" eb="9">
      <t>トリコ</t>
    </rPh>
    <rPh sb="10" eb="12">
      <t>チクセキ</t>
    </rPh>
    <rPh sb="13" eb="14">
      <t>ヒモ</t>
    </rPh>
    <rPh sb="14" eb="15">
      <t>ツ</t>
    </rPh>
    <rPh sb="16" eb="18">
      <t>チュウシュツ</t>
    </rPh>
    <phoneticPr fontId="2"/>
  </si>
  <si>
    <r>
      <t>[]で囲む
[レセプト/DPC調査データ/MML/</t>
    </r>
    <r>
      <rPr>
        <b/>
        <sz val="12"/>
        <color rgb="FF0070C0"/>
        <rFont val="メイリオ"/>
        <family val="3"/>
        <charset val="128"/>
      </rPr>
      <t>共通/その他</t>
    </r>
    <r>
      <rPr>
        <sz val="12"/>
        <rFont val="メイリオ"/>
        <family val="3"/>
        <charset val="128"/>
      </rPr>
      <t>]</t>
    </r>
    <rPh sb="15" eb="17">
      <t>チョウサ</t>
    </rPh>
    <rPh sb="25" eb="27">
      <t>キョウツウ</t>
    </rPh>
    <rPh sb="30" eb="31">
      <t>タ</t>
    </rPh>
    <phoneticPr fontId="2"/>
  </si>
  <si>
    <t>・ログ設計方針（python）</t>
    <phoneticPr fontId="2"/>
  </si>
  <si>
    <t>千年カルテシステムのアクセス記録サーバーで処理を行う、下記のpythonでのログ概要について示す。</t>
    <rPh sb="14" eb="16">
      <t>キロク</t>
    </rPh>
    <phoneticPr fontId="2"/>
  </si>
  <si>
    <t>python処理でログに出力する対象を[図表１－１ログの出力対象]に示す。</t>
    <rPh sb="6" eb="8">
      <t>ショリ</t>
    </rPh>
    <rPh sb="12" eb="14">
      <t>シュツリョク</t>
    </rPh>
    <rPh sb="16" eb="18">
      <t>タイショウ</t>
    </rPh>
    <rPh sb="20" eb="22">
      <t>ズヒョウ</t>
    </rPh>
    <rPh sb="28" eb="30">
      <t>シュツリョク</t>
    </rPh>
    <rPh sb="30" eb="32">
      <t>タイショウ</t>
    </rPh>
    <rPh sb="34" eb="35">
      <t>シメ</t>
    </rPh>
    <phoneticPr fontId="2"/>
  </si>
  <si>
    <t>図表 １－１ ログの出力対象</t>
    <phoneticPr fontId="2"/>
  </si>
  <si>
    <t>ただしDEBUGレベルの出力については、下記に準拠しなくて良い。</t>
    <rPh sb="12" eb="14">
      <t>シュツリョク</t>
    </rPh>
    <rPh sb="20" eb="22">
      <t>カキ</t>
    </rPh>
    <rPh sb="23" eb="25">
      <t>ジュンキョ</t>
    </rPh>
    <rPh sb="29" eb="30">
      <t>ヨ</t>
    </rPh>
    <phoneticPr fontId="2"/>
  </si>
  <si>
    <t>「１．ログの出力対象」に該当し、かつ、以降の各メッセージに該当しない情報の通知</t>
    <rPh sb="12" eb="14">
      <t>ガイトウ</t>
    </rPh>
    <rPh sb="19" eb="21">
      <t>イコウ</t>
    </rPh>
    <rPh sb="22" eb="23">
      <t>カク</t>
    </rPh>
    <rPh sb="29" eb="31">
      <t>ガイトウ</t>
    </rPh>
    <rPh sb="34" eb="36">
      <t>ジョウホウ</t>
    </rPh>
    <rPh sb="37" eb="39">
      <t>ツウチ</t>
    </rPh>
    <phoneticPr fontId="2"/>
  </si>
  <si>
    <t>「１．ログの出力対象」に該当しない、プログラムの実装時やテスト時に利用することを想定した通知</t>
    <rPh sb="24" eb="26">
      <t>ジッソウ</t>
    </rPh>
    <rPh sb="26" eb="27">
      <t>ジ</t>
    </rPh>
    <rPh sb="31" eb="32">
      <t>ジ</t>
    </rPh>
    <rPh sb="33" eb="35">
      <t>リヨウ</t>
    </rPh>
    <rPh sb="40" eb="42">
      <t>ソウテイ</t>
    </rPh>
    <rPh sb="44" eb="46">
      <t>ツウチ</t>
    </rPh>
    <phoneticPr fontId="2"/>
  </si>
  <si>
    <t>DEBUG</t>
    <phoneticPr fontId="2"/>
  </si>
  <si>
    <t>INFO</t>
    <phoneticPr fontId="2"/>
  </si>
  <si>
    <t>WARNING</t>
    <phoneticPr fontId="2"/>
  </si>
  <si>
    <t>ERROR</t>
    <phoneticPr fontId="2"/>
  </si>
  <si>
    <t>python</t>
    <phoneticPr fontId="2"/>
  </si>
  <si>
    <t>アクセス記録サーバー</t>
    <rPh sb="4" eb="6">
      <t>キロク</t>
    </rPh>
    <phoneticPr fontId="2"/>
  </si>
  <si>
    <r>
      <t>apl.log</t>
    </r>
    <r>
      <rPr>
        <vertAlign val="superscript"/>
        <sz val="12"/>
        <rFont val="メイリオ"/>
        <family val="3"/>
        <charset val="128"/>
      </rPr>
      <t>※1</t>
    </r>
    <phoneticPr fontId="2"/>
  </si>
  <si>
    <t>※１．ログ出力時に日次でローテーションされる。</t>
    <rPh sb="5" eb="7">
      <t>シュツリョク</t>
    </rPh>
    <rPh sb="7" eb="8">
      <t>ジ</t>
    </rPh>
    <rPh sb="9" eb="11">
      <t>ニチジ</t>
    </rPh>
    <phoneticPr fontId="2"/>
  </si>
  <si>
    <t>　　　ローテーションされたログファイル名は（apl.log.yyyy-MM-dd）にリネームされる。</t>
    <phoneticPr fontId="2"/>
  </si>
  <si>
    <t>　　　日付（yyyy-MM-dd）はログ出力時（作成時）のシステム日付となる。（ローテートされた日の日付ではない）</t>
    <rPh sb="3" eb="5">
      <t>ヒヅケ</t>
    </rPh>
    <rPh sb="24" eb="26">
      <t>サクセイ</t>
    </rPh>
    <rPh sb="26" eb="27">
      <t>ジ</t>
    </rPh>
    <rPh sb="48" eb="49">
      <t>ヒ</t>
    </rPh>
    <rPh sb="50" eb="52">
      <t>ヒヅケ</t>
    </rPh>
    <phoneticPr fontId="2"/>
  </si>
  <si>
    <t>メッセージ設計方針</t>
    <rPh sb="5" eb="7">
      <t>セッケイ</t>
    </rPh>
    <rPh sb="7" eb="9">
      <t>ホウシン</t>
    </rPh>
    <phoneticPr fontId="2"/>
  </si>
  <si>
    <t>MSG_ID</t>
    <phoneticPr fontId="2"/>
  </si>
  <si>
    <t>メッセージ内容</t>
    <rPh sb="5" eb="7">
      <t>ナイヨウ</t>
    </rPh>
    <phoneticPr fontId="2"/>
  </si>
  <si>
    <t>本番環境においては、90日を超えたファイルはログ出力時に自動削除される。</t>
    <rPh sb="0" eb="2">
      <t>ホンバン</t>
    </rPh>
    <rPh sb="2" eb="4">
      <t>カンキョウ</t>
    </rPh>
    <rPh sb="12" eb="13">
      <t>ニチ</t>
    </rPh>
    <rPh sb="14" eb="15">
      <t>コ</t>
    </rPh>
    <rPh sb="24" eb="26">
      <t>シュツリョク</t>
    </rPh>
    <rPh sb="26" eb="27">
      <t>ジ</t>
    </rPh>
    <rPh sb="28" eb="30">
      <t>ジドウ</t>
    </rPh>
    <rPh sb="30" eb="32">
      <t>サクジョ</t>
    </rPh>
    <phoneticPr fontId="2"/>
  </si>
  <si>
    <t>緒方</t>
    <rPh sb="0" eb="2">
      <t>オガタ</t>
    </rPh>
    <phoneticPr fontId="2"/>
  </si>
  <si>
    <t>I000001</t>
  </si>
  <si>
    <t>I000002</t>
  </si>
  <si>
    <t>I000003</t>
  </si>
  <si>
    <t>I000004</t>
  </si>
  <si>
    <t>I000005</t>
  </si>
  <si>
    <t>W000001</t>
  </si>
  <si>
    <t>E000002</t>
  </si>
  <si>
    <t>E000003</t>
  </si>
  <si>
    <t>E000004</t>
  </si>
  <si>
    <t>E000006</t>
  </si>
  <si>
    <t>【%%(jobName)s】ジョブ実行開始</t>
  </si>
  <si>
    <t>【%%(jobName)s】ジョブ実行終了</t>
  </si>
  <si>
    <t>【%%(jobName)s】処理日付の設定 : %%(date)s</t>
  </si>
  <si>
    <t>【%%(jobName)s】処理日付の初期化</t>
  </si>
  <si>
    <t>【%%(jobName)s】正常終了</t>
  </si>
  <si>
    <t>【%%(jobName)s】警告終了</t>
  </si>
  <si>
    <t>日付フォーマットが不正です。入力値：%%(value)s</t>
  </si>
  <si>
    <t>%%(valueName)sは入力必須です。</t>
  </si>
  <si>
    <t>%%(valueName)sは%%(length)s文字で設定してください。入力値：%%(value)s</t>
  </si>
  <si>
    <t>SQL設定誤りのためエラーが発生しました。SQL名：%%(sqlname)s</t>
  </si>
  <si>
    <t>SQL実行中にエラーが発生しました。SQL名：%%(sqlname)s</t>
  </si>
  <si>
    <t>SQL_IDの指定が不正です。SQL_ID：%%(sqlId)s</t>
  </si>
  <si>
    <t>【%%(jobName)s】当ジョブは本番環境では実行してはいけません。</t>
  </si>
  <si>
    <t>処理日付設定完了</t>
    <rPh sb="0" eb="2">
      <t>ショリ</t>
    </rPh>
    <rPh sb="2" eb="4">
      <t>ヒヅケ</t>
    </rPh>
    <rPh sb="4" eb="6">
      <t>セッテイ</t>
    </rPh>
    <rPh sb="6" eb="8">
      <t>カンリョウ</t>
    </rPh>
    <phoneticPr fontId="2"/>
  </si>
  <si>
    <t>ジョブ開始</t>
    <rPh sb="3" eb="5">
      <t>カイシ</t>
    </rPh>
    <phoneticPr fontId="2"/>
  </si>
  <si>
    <t>ジョブ終了</t>
    <rPh sb="3" eb="5">
      <t>シュウリョウ</t>
    </rPh>
    <phoneticPr fontId="2"/>
  </si>
  <si>
    <t>処理日付設定初期化</t>
    <rPh sb="0" eb="2">
      <t>ショリ</t>
    </rPh>
    <rPh sb="2" eb="4">
      <t>ヒヅケ</t>
    </rPh>
    <rPh sb="4" eb="6">
      <t>セッテイ</t>
    </rPh>
    <rPh sb="6" eb="9">
      <t>ショキカ</t>
    </rPh>
    <phoneticPr fontId="2"/>
  </si>
  <si>
    <t>ジョブ正常終了（標準出力用）</t>
    <rPh sb="3" eb="5">
      <t>セイジョウ</t>
    </rPh>
    <rPh sb="5" eb="7">
      <t>シュウリョウ</t>
    </rPh>
    <rPh sb="8" eb="10">
      <t>ヒョウジュン</t>
    </rPh>
    <rPh sb="10" eb="12">
      <t>シュツリョク</t>
    </rPh>
    <rPh sb="12" eb="13">
      <t>ヨウ</t>
    </rPh>
    <phoneticPr fontId="2"/>
  </si>
  <si>
    <t>ジョブ警告終了（標準出力用）</t>
    <rPh sb="3" eb="5">
      <t>ケイコク</t>
    </rPh>
    <rPh sb="5" eb="7">
      <t>シュウリョウ</t>
    </rPh>
    <rPh sb="8" eb="10">
      <t>ヒョウジュン</t>
    </rPh>
    <rPh sb="10" eb="12">
      <t>シュツリョク</t>
    </rPh>
    <rPh sb="12" eb="13">
      <t>ヨウ</t>
    </rPh>
    <phoneticPr fontId="2"/>
  </si>
  <si>
    <t>日付フォーマットチェックエラー</t>
    <rPh sb="0" eb="2">
      <t>ヒヅケ</t>
    </rPh>
    <phoneticPr fontId="2"/>
  </si>
  <si>
    <t>入力必須チェックエラー</t>
    <rPh sb="0" eb="2">
      <t>ニュウリョク</t>
    </rPh>
    <rPh sb="2" eb="4">
      <t>ヒッス</t>
    </rPh>
    <phoneticPr fontId="2"/>
  </si>
  <si>
    <t>入力文字数チェックエラー</t>
    <rPh sb="0" eb="2">
      <t>ニュウリョク</t>
    </rPh>
    <rPh sb="2" eb="5">
      <t>モジスウ</t>
    </rPh>
    <phoneticPr fontId="2"/>
  </si>
  <si>
    <t>SQL設定エラー</t>
    <rPh sb="3" eb="5">
      <t>セッテイ</t>
    </rPh>
    <phoneticPr fontId="2"/>
  </si>
  <si>
    <t>SQL実行エラー</t>
    <rPh sb="3" eb="5">
      <t>ジッコウ</t>
    </rPh>
    <phoneticPr fontId="2"/>
  </si>
  <si>
    <t>SQL_ID設定エラー</t>
    <rPh sb="6" eb="8">
      <t>セッテイ</t>
    </rPh>
    <phoneticPr fontId="2"/>
  </si>
  <si>
    <t>CSVインポート実施可否エラー</t>
    <rPh sb="8" eb="10">
      <t>ジッシ</t>
    </rPh>
    <rPh sb="10" eb="12">
      <t>カヒ</t>
    </rPh>
    <phoneticPr fontId="2"/>
  </si>
  <si>
    <t>本番環境で実行不可のジョブ実行時</t>
    <rPh sb="0" eb="2">
      <t>ホンバン</t>
    </rPh>
    <rPh sb="2" eb="4">
      <t>カンキョウ</t>
    </rPh>
    <rPh sb="5" eb="7">
      <t>ジッコウ</t>
    </rPh>
    <rPh sb="7" eb="9">
      <t>フカ</t>
    </rPh>
    <rPh sb="13" eb="15">
      <t>ジッコウ</t>
    </rPh>
    <rPh sb="15" eb="16">
      <t>ジ</t>
    </rPh>
    <phoneticPr fontId="2"/>
  </si>
  <si>
    <t>SQL_IDに対応した設定がジョブ設定に存在しなかった時</t>
    <rPh sb="7" eb="9">
      <t>タイオウ</t>
    </rPh>
    <rPh sb="11" eb="13">
      <t>セッテイ</t>
    </rPh>
    <rPh sb="17" eb="19">
      <t>セッテイ</t>
    </rPh>
    <rPh sb="20" eb="22">
      <t>ソンザイ</t>
    </rPh>
    <rPh sb="27" eb="28">
      <t>ジ</t>
    </rPh>
    <phoneticPr fontId="2"/>
  </si>
  <si>
    <t>SQL実行でのエラー時</t>
    <rPh sb="3" eb="5">
      <t>ジッコウ</t>
    </rPh>
    <rPh sb="10" eb="11">
      <t>ジ</t>
    </rPh>
    <phoneticPr fontId="2"/>
  </si>
  <si>
    <t>SQL実行以外でのSQL関連処理でのエラー時</t>
    <rPh sb="3" eb="5">
      <t>ジッコウ</t>
    </rPh>
    <rPh sb="5" eb="7">
      <t>イガイ</t>
    </rPh>
    <rPh sb="12" eb="14">
      <t>カンレン</t>
    </rPh>
    <rPh sb="14" eb="16">
      <t>ショリ</t>
    </rPh>
    <rPh sb="21" eb="22">
      <t>ジ</t>
    </rPh>
    <phoneticPr fontId="2"/>
  </si>
  <si>
    <t>ジョブ開始時</t>
    <rPh sb="3" eb="5">
      <t>カイシ</t>
    </rPh>
    <rPh sb="5" eb="6">
      <t>ジ</t>
    </rPh>
    <phoneticPr fontId="2"/>
  </si>
  <si>
    <t>処理日付設定ジョブ正常終了</t>
    <rPh sb="4" eb="6">
      <t>セッテイ</t>
    </rPh>
    <rPh sb="9" eb="11">
      <t>セイジョウ</t>
    </rPh>
    <rPh sb="11" eb="13">
      <t>シュウリョウ</t>
    </rPh>
    <phoneticPr fontId="2"/>
  </si>
  <si>
    <t>処理日付クリアジョブ正常終了</t>
    <rPh sb="10" eb="12">
      <t>セイジョウ</t>
    </rPh>
    <rPh sb="12" eb="14">
      <t>シュウリョウ</t>
    </rPh>
    <phoneticPr fontId="2"/>
  </si>
  <si>
    <t>ジョブ正常終了時（標準出力用）</t>
    <rPh sb="3" eb="5">
      <t>セイジョウ</t>
    </rPh>
    <rPh sb="5" eb="7">
      <t>シュウリョウ</t>
    </rPh>
    <rPh sb="7" eb="8">
      <t>ジ</t>
    </rPh>
    <rPh sb="9" eb="11">
      <t>ヒョウジュン</t>
    </rPh>
    <rPh sb="11" eb="13">
      <t>シュツリョク</t>
    </rPh>
    <rPh sb="13" eb="14">
      <t>ヨウ</t>
    </rPh>
    <phoneticPr fontId="2"/>
  </si>
  <si>
    <t>ジョブ警告終了時（標準出力用）</t>
    <rPh sb="3" eb="5">
      <t>ケイコク</t>
    </rPh>
    <rPh sb="5" eb="7">
      <t>シュウリョウ</t>
    </rPh>
    <rPh sb="7" eb="8">
      <t>ジ</t>
    </rPh>
    <rPh sb="9" eb="11">
      <t>ヒョウジュン</t>
    </rPh>
    <rPh sb="11" eb="13">
      <t>シュツリョク</t>
    </rPh>
    <rPh sb="13" eb="14">
      <t>ヨウ</t>
    </rPh>
    <phoneticPr fontId="2"/>
  </si>
  <si>
    <t>日付フォーマットチェックエラー時</t>
    <rPh sb="0" eb="2">
      <t>ヒヅケ</t>
    </rPh>
    <rPh sb="15" eb="16">
      <t>ジ</t>
    </rPh>
    <phoneticPr fontId="2"/>
  </si>
  <si>
    <t>入力必須チェックエラー時</t>
    <rPh sb="0" eb="2">
      <t>ニュウリョク</t>
    </rPh>
    <rPh sb="2" eb="4">
      <t>ヒッス</t>
    </rPh>
    <rPh sb="11" eb="12">
      <t>ジ</t>
    </rPh>
    <phoneticPr fontId="2"/>
  </si>
  <si>
    <t>入力文字数チェックエラー時</t>
    <rPh sb="0" eb="2">
      <t>ニュウリョク</t>
    </rPh>
    <rPh sb="2" eb="5">
      <t>モジスウ</t>
    </rPh>
    <rPh sb="12" eb="13">
      <t>ジ</t>
    </rPh>
    <phoneticPr fontId="2"/>
  </si>
  <si>
    <t>E000007</t>
    <phoneticPr fontId="2"/>
  </si>
  <si>
    <t>I000006</t>
  </si>
  <si>
    <t>I000007</t>
  </si>
  <si>
    <t>I000008</t>
  </si>
  <si>
    <t>I100001</t>
    <phoneticPr fontId="2"/>
  </si>
  <si>
    <t>処理対象件数は以下の通り。</t>
  </si>
  <si>
    <t>%%(name)s処理開始</t>
  </si>
  <si>
    <t>返戻レセプトのため、以下のレコードは処理対象から除外します。</t>
    <phoneticPr fontId="2"/>
  </si>
  <si>
    <t>レセプトファイル読み込み中の返戻レセプト参照時</t>
    <rPh sb="8" eb="9">
      <t>ヨ</t>
    </rPh>
    <rPh sb="10" eb="11">
      <t>コ</t>
    </rPh>
    <rPh sb="12" eb="13">
      <t>チュウ</t>
    </rPh>
    <rPh sb="20" eb="22">
      <t>サンショウ</t>
    </rPh>
    <rPh sb="22" eb="23">
      <t>ジ</t>
    </rPh>
    <phoneticPr fontId="2"/>
  </si>
  <si>
    <t>サブ処理開始時</t>
    <rPh sb="2" eb="4">
      <t>ショリ</t>
    </rPh>
    <rPh sb="4" eb="6">
      <t>カイシ</t>
    </rPh>
    <rPh sb="6" eb="7">
      <t>ジ</t>
    </rPh>
    <phoneticPr fontId="2"/>
  </si>
  <si>
    <t>処理対象件数出力時</t>
    <rPh sb="0" eb="2">
      <t>ショリ</t>
    </rPh>
    <rPh sb="2" eb="4">
      <t>タイショウ</t>
    </rPh>
    <rPh sb="4" eb="6">
      <t>ケンスウ</t>
    </rPh>
    <rPh sb="6" eb="8">
      <t>シュツリョク</t>
    </rPh>
    <rPh sb="8" eb="9">
      <t>ジ</t>
    </rPh>
    <phoneticPr fontId="2"/>
  </si>
  <si>
    <t>値出力</t>
    <rPh sb="0" eb="1">
      <t>アタイ</t>
    </rPh>
    <rPh sb="1" eb="3">
      <t>シュツリョク</t>
    </rPh>
    <phoneticPr fontId="2"/>
  </si>
  <si>
    <t>処理対象件数出力</t>
    <phoneticPr fontId="2"/>
  </si>
  <si>
    <t>サブ処理開始</t>
    <phoneticPr fontId="2"/>
  </si>
  <si>
    <t>返戻レセプト参照</t>
    <phoneticPr fontId="2"/>
  </si>
  <si>
    <t>値出力時</t>
    <rPh sb="0" eb="1">
      <t>アタイ</t>
    </rPh>
    <rPh sb="1" eb="3">
      <t>シュツリョク</t>
    </rPh>
    <rPh sb="3" eb="4">
      <t>ジ</t>
    </rPh>
    <phoneticPr fontId="2"/>
  </si>
  <si>
    <t>W000002</t>
    <phoneticPr fontId="2"/>
  </si>
  <si>
    <t>W100001</t>
    <phoneticPr fontId="2"/>
  </si>
  <si>
    <t>集計対象ファイルのフォーマットエラー時</t>
    <rPh sb="0" eb="2">
      <t>シュウケイ</t>
    </rPh>
    <rPh sb="2" eb="4">
      <t>タイショウ</t>
    </rPh>
    <rPh sb="18" eb="19">
      <t>ジ</t>
    </rPh>
    <phoneticPr fontId="2"/>
  </si>
  <si>
    <t>集計対象ファイルのフォーマットエラー</t>
  </si>
  <si>
    <t>処理中にエラーが発生したため集計処理をスキップします。ファイル名：%%(fileName)s</t>
    <phoneticPr fontId="2"/>
  </si>
  <si>
    <t>処理対象の%%(targetName)sファイルは存在しませんでした。</t>
    <phoneticPr fontId="2"/>
  </si>
  <si>
    <t>処理対象ファイル不在</t>
    <rPh sb="8" eb="10">
      <t>フザイ</t>
    </rPh>
    <phoneticPr fontId="2"/>
  </si>
  <si>
    <t>処理対象ファイル不在時</t>
    <rPh sb="10" eb="11">
      <t>ジ</t>
    </rPh>
    <phoneticPr fontId="2"/>
  </si>
  <si>
    <t>E000008</t>
    <phoneticPr fontId="2"/>
  </si>
  <si>
    <t>ジョブ引数不正</t>
    <rPh sb="3" eb="5">
      <t>ヒキスウ</t>
    </rPh>
    <rPh sb="5" eb="7">
      <t>フセイ</t>
    </rPh>
    <phoneticPr fontId="2"/>
  </si>
  <si>
    <t>ジョブ引数の指定が不正です。入力値：%%(value)s</t>
    <rPh sb="3" eb="5">
      <t>ヒキスウ</t>
    </rPh>
    <phoneticPr fontId="2"/>
  </si>
  <si>
    <t>ジョブ引数不正時</t>
    <rPh sb="3" eb="5">
      <t>ヒキスウ</t>
    </rPh>
    <rPh sb="5" eb="7">
      <t>フセイ</t>
    </rPh>
    <rPh sb="7" eb="8">
      <t>ジ</t>
    </rPh>
    <phoneticPr fontId="2"/>
  </si>
  <si>
    <t>テキストデータ抽出機能対象外</t>
    <rPh sb="7" eb="9">
      <t>チュウシュツ</t>
    </rPh>
    <rPh sb="9" eb="11">
      <t>キノウ</t>
    </rPh>
    <rPh sb="11" eb="13">
      <t>タイショウ</t>
    </rPh>
    <rPh sb="13" eb="14">
      <t>ガイ</t>
    </rPh>
    <phoneticPr fontId="2"/>
  </si>
  <si>
    <t>テキストデータ抽出機能対象外の引数設定時</t>
    <rPh sb="15" eb="17">
      <t>ヒキスウ</t>
    </rPh>
    <rPh sb="17" eb="19">
      <t>セッテイ</t>
    </rPh>
    <rPh sb="19" eb="20">
      <t>ジ</t>
    </rPh>
    <phoneticPr fontId="2"/>
  </si>
  <si>
    <t>テキストデータ抽出機能対象の引数が指定されていません。</t>
    <rPh sb="9" eb="11">
      <t>キノウ</t>
    </rPh>
    <phoneticPr fontId="2"/>
  </si>
  <si>
    <t>E200001</t>
    <phoneticPr fontId="2"/>
  </si>
  <si>
    <t>E200002</t>
    <phoneticPr fontId="2"/>
  </si>
  <si>
    <t>処理対象患者ID指定ファイル適用で、対象患者ID指定ファイルが存在しません。</t>
    <rPh sb="14" eb="16">
      <t>テキヨウ</t>
    </rPh>
    <rPh sb="18" eb="20">
      <t>タイショウ</t>
    </rPh>
    <rPh sb="20" eb="22">
      <t>カンジャ</t>
    </rPh>
    <rPh sb="24" eb="26">
      <t>シテイ</t>
    </rPh>
    <rPh sb="31" eb="33">
      <t>ソンザイ</t>
    </rPh>
    <phoneticPr fontId="2"/>
  </si>
  <si>
    <t>処理対象患者ID指定ファイル適用の引数設定時に対象患者ID指定ファイルが存在しなかったとき</t>
    <rPh sb="17" eb="19">
      <t>ヒキスウ</t>
    </rPh>
    <rPh sb="19" eb="21">
      <t>セッテイ</t>
    </rPh>
    <rPh sb="21" eb="22">
      <t>ジ</t>
    </rPh>
    <rPh sb="36" eb="38">
      <t>ソンザイ</t>
    </rPh>
    <phoneticPr fontId="2"/>
  </si>
  <si>
    <t>処理対象患者ID指定ファイル不在</t>
    <rPh sb="0" eb="2">
      <t>ショリ</t>
    </rPh>
    <rPh sb="2" eb="4">
      <t>タイショウ</t>
    </rPh>
    <rPh sb="4" eb="6">
      <t>カンジャ</t>
    </rPh>
    <rPh sb="8" eb="10">
      <t>シテイ</t>
    </rPh>
    <rPh sb="14" eb="16">
      <t>フザイ</t>
    </rPh>
    <phoneticPr fontId="2"/>
  </si>
  <si>
    <t>W100002</t>
    <phoneticPr fontId="2"/>
  </si>
  <si>
    <t>紐付け処理エラー</t>
    <rPh sb="0" eb="1">
      <t>ヒモ</t>
    </rPh>
    <rPh sb="1" eb="2">
      <t>ヅ</t>
    </rPh>
    <rPh sb="3" eb="5">
      <t>ショリ</t>
    </rPh>
    <phoneticPr fontId="2"/>
  </si>
  <si>
    <t>紐付け処理中エラー時（想定桁数不正）</t>
    <rPh sb="0" eb="1">
      <t>ヒモ</t>
    </rPh>
    <rPh sb="1" eb="2">
      <t>ヅ</t>
    </rPh>
    <rPh sb="3" eb="5">
      <t>ショリ</t>
    </rPh>
    <rPh sb="5" eb="6">
      <t>チュウ</t>
    </rPh>
    <rPh sb="9" eb="10">
      <t>ジ</t>
    </rPh>
    <rPh sb="11" eb="13">
      <t>ソウテイ</t>
    </rPh>
    <rPh sb="13" eb="15">
      <t>ケタスウ</t>
    </rPh>
    <rPh sb="15" eb="17">
      <t>フセイ</t>
    </rPh>
    <phoneticPr fontId="2"/>
  </si>
  <si>
    <t>紐付け処理中にエラーが発生したため集計処理をスキップします。施設ID：%%(facilityId)s</t>
    <rPh sb="0" eb="1">
      <t>ヒモ</t>
    </rPh>
    <rPh sb="1" eb="2">
      <t>ヅ</t>
    </rPh>
    <rPh sb="30" eb="32">
      <t>シセツ</t>
    </rPh>
    <phoneticPr fontId="2"/>
  </si>
  <si>
    <t>最新施設情報ファイル不在</t>
    <rPh sb="0" eb="2">
      <t>サイシン</t>
    </rPh>
    <rPh sb="2" eb="4">
      <t>シセツ</t>
    </rPh>
    <rPh sb="4" eb="6">
      <t>ジョウホウ</t>
    </rPh>
    <rPh sb="10" eb="12">
      <t>フザイ</t>
    </rPh>
    <phoneticPr fontId="2"/>
  </si>
  <si>
    <t>最新施設情報ファイルが存在しません。</t>
    <rPh sb="11" eb="13">
      <t>ソンザイ</t>
    </rPh>
    <phoneticPr fontId="2"/>
  </si>
  <si>
    <t>機械学習の実行モードの引数が適切に指定されていません。</t>
    <phoneticPr fontId="2"/>
  </si>
  <si>
    <t>最新施設情報ファイルが存在しなかったとき
（処理対象年月で最新施設情報取得ジョブを未実行）</t>
    <rPh sb="11" eb="13">
      <t>ソンザイ</t>
    </rPh>
    <rPh sb="22" eb="24">
      <t>ショリ</t>
    </rPh>
    <rPh sb="24" eb="26">
      <t>タイショウ</t>
    </rPh>
    <rPh sb="26" eb="28">
      <t>ネンゲツ</t>
    </rPh>
    <rPh sb="35" eb="37">
      <t>シュトク</t>
    </rPh>
    <rPh sb="41" eb="42">
      <t>ミ</t>
    </rPh>
    <rPh sb="42" eb="44">
      <t>ジッコウ</t>
    </rPh>
    <phoneticPr fontId="2"/>
  </si>
  <si>
    <t>I200001</t>
    <phoneticPr fontId="2"/>
  </si>
  <si>
    <t>学習モデル作成詳細ログ出力開始</t>
    <phoneticPr fontId="2"/>
  </si>
  <si>
    <t>学習モデル作成開始</t>
    <rPh sb="0" eb="2">
      <t>ガクシュウ</t>
    </rPh>
    <rPh sb="5" eb="7">
      <t>サクセイ</t>
    </rPh>
    <rPh sb="7" eb="9">
      <t>カイシ</t>
    </rPh>
    <phoneticPr fontId="2"/>
  </si>
  <si>
    <t>学習モデル作成終了</t>
    <rPh sb="0" eb="2">
      <t>ガクシュウ</t>
    </rPh>
    <rPh sb="5" eb="7">
      <t>サクセイ</t>
    </rPh>
    <rPh sb="7" eb="9">
      <t>シュウリョウ</t>
    </rPh>
    <phoneticPr fontId="2"/>
  </si>
  <si>
    <t>学習モデル作成詳細ログ出力の開始時
※以降作成終了までのログ出力は学習モデル作成詳細ログ側のみとなる</t>
    <rPh sb="16" eb="17">
      <t>ジ</t>
    </rPh>
    <rPh sb="19" eb="21">
      <t>イコウ</t>
    </rPh>
    <rPh sb="21" eb="23">
      <t>サクセイ</t>
    </rPh>
    <rPh sb="23" eb="25">
      <t>シュウリョウ</t>
    </rPh>
    <rPh sb="30" eb="32">
      <t>シュツリョク</t>
    </rPh>
    <rPh sb="44" eb="45">
      <t>ガワ</t>
    </rPh>
    <phoneticPr fontId="2"/>
  </si>
  <si>
    <t>I200002</t>
    <phoneticPr fontId="2"/>
  </si>
  <si>
    <t>学習モデル作成詳細ログ出力終了</t>
    <phoneticPr fontId="2"/>
  </si>
  <si>
    <t>学習モデル作成詳細ログ出力の終了時
※以降のログ出力は通常設定ログ側のみとなる</t>
    <rPh sb="14" eb="16">
      <t>シュウリョウ</t>
    </rPh>
    <rPh sb="16" eb="17">
      <t>ジ</t>
    </rPh>
    <rPh sb="19" eb="21">
      <t>イコウ</t>
    </rPh>
    <rPh sb="24" eb="26">
      <t>シュツリョク</t>
    </rPh>
    <rPh sb="27" eb="29">
      <t>ツウジョウ</t>
    </rPh>
    <rPh sb="29" eb="31">
      <t>セッテイ</t>
    </rPh>
    <rPh sb="33" eb="34">
      <t>ガワ</t>
    </rPh>
    <phoneticPr fontId="2"/>
  </si>
  <si>
    <t>E200003</t>
    <phoneticPr fontId="2"/>
  </si>
  <si>
    <t>機械学習の処理対象実行モード引数不正</t>
    <rPh sb="0" eb="2">
      <t>キカイ</t>
    </rPh>
    <rPh sb="2" eb="4">
      <t>ガクシュウ</t>
    </rPh>
    <rPh sb="5" eb="7">
      <t>ショリ</t>
    </rPh>
    <rPh sb="7" eb="9">
      <t>タイショウ</t>
    </rPh>
    <rPh sb="9" eb="11">
      <t>ジッコウ</t>
    </rPh>
    <rPh sb="14" eb="16">
      <t>ヒキスウ</t>
    </rPh>
    <rPh sb="16" eb="18">
      <t>フセイ</t>
    </rPh>
    <phoneticPr fontId="2"/>
  </si>
  <si>
    <t>機械学習の処理対象実行モードのジョブ引数不正時</t>
    <rPh sb="18" eb="20">
      <t>ヒキスウ</t>
    </rPh>
    <rPh sb="20" eb="22">
      <t>フセイ</t>
    </rPh>
    <rPh sb="22" eb="23">
      <t>ジ</t>
    </rPh>
    <phoneticPr fontId="2"/>
  </si>
  <si>
    <t>E100001</t>
    <phoneticPr fontId="2"/>
  </si>
  <si>
    <t>I100002</t>
    <phoneticPr fontId="2"/>
  </si>
  <si>
    <t>未登録施設ID参照</t>
    <rPh sb="0" eb="3">
      <t>ミトウロク</t>
    </rPh>
    <rPh sb="3" eb="5">
      <t>シセツ</t>
    </rPh>
    <rPh sb="7" eb="9">
      <t>サンショウ</t>
    </rPh>
    <phoneticPr fontId="2"/>
  </si>
  <si>
    <t>バリデーション用ファイル読み込み処理での施設IDが最新施設情報に存在しない時</t>
    <rPh sb="7" eb="8">
      <t>ヨウ</t>
    </rPh>
    <rPh sb="12" eb="13">
      <t>ヨ</t>
    </rPh>
    <rPh sb="14" eb="15">
      <t>コ</t>
    </rPh>
    <rPh sb="16" eb="18">
      <t>ショリ</t>
    </rPh>
    <rPh sb="20" eb="22">
      <t>シセツ</t>
    </rPh>
    <rPh sb="25" eb="27">
      <t>サイシン</t>
    </rPh>
    <rPh sb="27" eb="29">
      <t>シセツ</t>
    </rPh>
    <rPh sb="29" eb="31">
      <t>ジョウホウ</t>
    </rPh>
    <rPh sb="32" eb="34">
      <t>ソンザイ</t>
    </rPh>
    <rPh sb="37" eb="38">
      <t>トキ</t>
    </rPh>
    <phoneticPr fontId="2"/>
  </si>
  <si>
    <t>未登録施設IDのため処理対象から除外します。 施設ID : %%(facilityId)s</t>
    <rPh sb="0" eb="3">
      <t>ミトウロク</t>
    </rPh>
    <rPh sb="3" eb="5">
      <t>シセツ</t>
    </rPh>
    <rPh sb="10" eb="12">
      <t>ショリ</t>
    </rPh>
    <rPh sb="12" eb="14">
      <t>タイショウ</t>
    </rPh>
    <rPh sb="16" eb="18">
      <t>ジョガイ</t>
    </rPh>
    <rPh sb="23" eb="25">
      <t>シセツ</t>
    </rPh>
    <phoneticPr fontId="2"/>
  </si>
  <si>
    <t>W100003</t>
    <phoneticPr fontId="2"/>
  </si>
  <si>
    <t>HTMLファイルのフォーマットエラー時</t>
    <rPh sb="18" eb="19">
      <t>ジ</t>
    </rPh>
    <phoneticPr fontId="2"/>
  </si>
  <si>
    <t>HTMLファイル読込中にエラーが発生したため処理をスキップします。ファイル名：%%(fileName)s</t>
    <rPh sb="8" eb="10">
      <t>ヨミコミ</t>
    </rPh>
    <phoneticPr fontId="2"/>
  </si>
  <si>
    <t>HTMLファイルのフォーマットエラー</t>
    <phoneticPr fontId="2"/>
  </si>
  <si>
    <t>HTML用Zipファイルの展開先なしエラー</t>
    <rPh sb="4" eb="5">
      <t>ヨウ</t>
    </rPh>
    <rPh sb="13" eb="15">
      <t>テンカイ</t>
    </rPh>
    <rPh sb="15" eb="16">
      <t>サキ</t>
    </rPh>
    <phoneticPr fontId="2"/>
  </si>
  <si>
    <t>I100003</t>
    <phoneticPr fontId="2"/>
  </si>
  <si>
    <t>Zipファイルに重複あり</t>
    <rPh sb="8" eb="10">
      <t>チョウフク</t>
    </rPh>
    <phoneticPr fontId="2"/>
  </si>
  <si>
    <t>Zipファイルに重複がある時</t>
    <rPh sb="8" eb="10">
      <t>チョウフク</t>
    </rPh>
    <rPh sb="13" eb="14">
      <t>トキ</t>
    </rPh>
    <phoneticPr fontId="2"/>
  </si>
  <si>
    <t>展開されたZipファイルに重複がありました。</t>
    <rPh sb="0" eb="2">
      <t>テンカイ</t>
    </rPh>
    <rPh sb="13" eb="15">
      <t>チョウフク</t>
    </rPh>
    <phoneticPr fontId="2"/>
  </si>
  <si>
    <t>I000009</t>
    <phoneticPr fontId="2"/>
  </si>
  <si>
    <t>E000005</t>
    <phoneticPr fontId="2"/>
  </si>
  <si>
    <t>SQL実行処理呼び出し</t>
    <rPh sb="3" eb="5">
      <t>ジッコウ</t>
    </rPh>
    <rPh sb="5" eb="7">
      <t>ショリ</t>
    </rPh>
    <rPh sb="7" eb="8">
      <t>ヨ</t>
    </rPh>
    <rPh sb="9" eb="10">
      <t>ダ</t>
    </rPh>
    <phoneticPr fontId="2"/>
  </si>
  <si>
    <t>SQL実行処理呼び出し時</t>
    <rPh sb="3" eb="5">
      <t>ジッコウ</t>
    </rPh>
    <rPh sb="5" eb="7">
      <t>ショリ</t>
    </rPh>
    <rPh sb="7" eb="8">
      <t>ヨ</t>
    </rPh>
    <rPh sb="9" eb="10">
      <t>ダ</t>
    </rPh>
    <rPh sb="11" eb="12">
      <t>ジ</t>
    </rPh>
    <phoneticPr fontId="2"/>
  </si>
  <si>
    <t>SQL実行処理の呼び出し。SQLID : %%(sqlId)s</t>
    <phoneticPr fontId="2"/>
  </si>
  <si>
    <t>I000010</t>
    <phoneticPr fontId="2"/>
  </si>
  <si>
    <t>実行コマンド出力</t>
    <rPh sb="0" eb="2">
      <t>ジッコウ</t>
    </rPh>
    <rPh sb="6" eb="8">
      <t>シュツリョク</t>
    </rPh>
    <phoneticPr fontId="2"/>
  </si>
  <si>
    <t>実行コマンド : %%(cmd)s</t>
    <rPh sb="0" eb="2">
      <t>ジッコウ</t>
    </rPh>
    <phoneticPr fontId="2"/>
  </si>
  <si>
    <t>W100004</t>
    <phoneticPr fontId="2"/>
  </si>
  <si>
    <t>W100005</t>
    <phoneticPr fontId="2"/>
  </si>
  <si>
    <t>HTML用Zipファイル展開先が存在しませんでした。ファイル名：%%(fileName)s</t>
    <rPh sb="12" eb="14">
      <t>テンカイ</t>
    </rPh>
    <rPh sb="14" eb="15">
      <t>サキ</t>
    </rPh>
    <rPh sb="16" eb="18">
      <t>ソンザイ</t>
    </rPh>
    <phoneticPr fontId="2"/>
  </si>
  <si>
    <t>HTML用Zipファイルの展開先なしエラー時</t>
    <rPh sb="4" eb="5">
      <t>ヨウ</t>
    </rPh>
    <rPh sb="13" eb="15">
      <t>テンカイ</t>
    </rPh>
    <rPh sb="15" eb="16">
      <t>サキ</t>
    </rPh>
    <rPh sb="21" eb="22">
      <t>ジ</t>
    </rPh>
    <phoneticPr fontId="2"/>
  </si>
  <si>
    <t>Zipファイルの展開エラー時</t>
    <rPh sb="8" eb="10">
      <t>テンカイ</t>
    </rPh>
    <rPh sb="13" eb="14">
      <t>ジ</t>
    </rPh>
    <phoneticPr fontId="2"/>
  </si>
  <si>
    <t>Zipファイルの展開エラー</t>
    <rPh sb="8" eb="10">
      <t>テンカイ</t>
    </rPh>
    <phoneticPr fontId="2"/>
  </si>
  <si>
    <t>Zipファイル展開中にエラーが発生したため処理をスキップします。ファイル名：%%(fileName)s</t>
    <rPh sb="7" eb="9">
      <t>テンカイ</t>
    </rPh>
    <phoneticPr fontId="2"/>
  </si>
  <si>
    <t>E100002</t>
    <phoneticPr fontId="2"/>
  </si>
  <si>
    <t>E100003</t>
  </si>
  <si>
    <t>E100004</t>
  </si>
  <si>
    <t>新規Zipファイル一覧ファイル不在</t>
    <rPh sb="0" eb="2">
      <t>シンキ</t>
    </rPh>
    <rPh sb="9" eb="11">
      <t>イチラン</t>
    </rPh>
    <rPh sb="15" eb="17">
      <t>フザイ</t>
    </rPh>
    <phoneticPr fontId="2"/>
  </si>
  <si>
    <t>重複Zipファイル一覧ファイル不在</t>
    <rPh sb="0" eb="2">
      <t>チョウフク</t>
    </rPh>
    <rPh sb="9" eb="11">
      <t>イチラン</t>
    </rPh>
    <rPh sb="15" eb="17">
      <t>フザイ</t>
    </rPh>
    <phoneticPr fontId="2"/>
  </si>
  <si>
    <t>新規、重複Zipファイル一覧ファイル不在</t>
    <rPh sb="0" eb="2">
      <t>シンキ</t>
    </rPh>
    <rPh sb="3" eb="5">
      <t>チョウフク</t>
    </rPh>
    <rPh sb="12" eb="14">
      <t>イチラン</t>
    </rPh>
    <rPh sb="18" eb="20">
      <t>フザイ</t>
    </rPh>
    <phoneticPr fontId="2"/>
  </si>
  <si>
    <t>新規Zipファイル一覧ファイルが存在しません。</t>
    <rPh sb="16" eb="18">
      <t>ソンザイ</t>
    </rPh>
    <phoneticPr fontId="2"/>
  </si>
  <si>
    <t>重複Zipファイル一覧ファイルが存在しません。</t>
    <rPh sb="0" eb="2">
      <t>チョウフク</t>
    </rPh>
    <rPh sb="16" eb="18">
      <t>ソンザイ</t>
    </rPh>
    <phoneticPr fontId="2"/>
  </si>
  <si>
    <t>新規Zipファイル一覧ファイルと重複Zipファイル一覧ファイルが存在しません。</t>
    <rPh sb="16" eb="18">
      <t>チョウフク</t>
    </rPh>
    <rPh sb="32" eb="34">
      <t>ソンザイ</t>
    </rPh>
    <phoneticPr fontId="2"/>
  </si>
  <si>
    <t>新規Zipファイル一覧ファイルが存在しなかったとき</t>
    <rPh sb="16" eb="18">
      <t>ソンザイ</t>
    </rPh>
    <phoneticPr fontId="2"/>
  </si>
  <si>
    <t>重複Zipファイル一覧ファイルが存在しなかったとき</t>
    <rPh sb="0" eb="2">
      <t>チョウフク</t>
    </rPh>
    <rPh sb="16" eb="18">
      <t>ソンザイ</t>
    </rPh>
    <phoneticPr fontId="2"/>
  </si>
  <si>
    <t>新規Zipファイル一覧ファイルと重複Zipファイル一覧ファイルが存在しなかったとき</t>
    <rPh sb="0" eb="2">
      <t>シンキ</t>
    </rPh>
    <rPh sb="16" eb="18">
      <t>チョウフク</t>
    </rPh>
    <rPh sb="32" eb="34">
      <t>ソンザイ</t>
    </rPh>
    <phoneticPr fontId="2"/>
  </si>
  <si>
    <t>W100006</t>
    <phoneticPr fontId="2"/>
  </si>
  <si>
    <t>MMLファイルのヘッダー読込エラーが存在した時</t>
    <rPh sb="12" eb="14">
      <t>ヨミコミ</t>
    </rPh>
    <rPh sb="18" eb="20">
      <t>ソンザイ</t>
    </rPh>
    <rPh sb="22" eb="23">
      <t>トキ</t>
    </rPh>
    <phoneticPr fontId="2"/>
  </si>
  <si>
    <t>MMLファイルのヘッダー読込エラー</t>
    <rPh sb="12" eb="14">
      <t>ヨミコミ</t>
    </rPh>
    <phoneticPr fontId="2"/>
  </si>
  <si>
    <t>MMLファイル読込時に%%(value)sファイル分エラーが発生しました。</t>
    <rPh sb="7" eb="9">
      <t>ヨミコミ</t>
    </rPh>
    <rPh sb="9" eb="10">
      <t>ジ</t>
    </rPh>
    <rPh sb="25" eb="26">
      <t>ブン</t>
    </rPh>
    <phoneticPr fontId="2"/>
  </si>
  <si>
    <t>I000011</t>
    <phoneticPr fontId="2"/>
  </si>
  <si>
    <t>進捗状況出力</t>
    <rPh sb="0" eb="2">
      <t>シンチョク</t>
    </rPh>
    <rPh sb="2" eb="4">
      <t>ジョウキョウ</t>
    </rPh>
    <rPh sb="4" eb="6">
      <t>シュツリョク</t>
    </rPh>
    <phoneticPr fontId="2"/>
  </si>
  <si>
    <t>%%(name)s : %%(value)s</t>
    <phoneticPr fontId="2"/>
  </si>
  <si>
    <t>処理状況出力時</t>
    <rPh sb="0" eb="2">
      <t>ショリ</t>
    </rPh>
    <rPh sb="2" eb="4">
      <t>ジョウキョウ</t>
    </rPh>
    <rPh sb="4" eb="6">
      <t>シュツリョク</t>
    </rPh>
    <rPh sb="6" eb="7">
      <t>ジ</t>
    </rPh>
    <phoneticPr fontId="2"/>
  </si>
  <si>
    <t>%%(name)s処理：%%(totalValue)s件中%%(currentValue)s％完了</t>
    <rPh sb="27" eb="28">
      <t>ケン</t>
    </rPh>
    <rPh sb="28" eb="29">
      <t>チュウ</t>
    </rPh>
    <rPh sb="47" eb="49">
      <t>カンリョウ</t>
    </rPh>
    <phoneticPr fontId="2"/>
  </si>
  <si>
    <t>進捗完了出力</t>
    <rPh sb="0" eb="2">
      <t>シンチョク</t>
    </rPh>
    <rPh sb="2" eb="4">
      <t>カンリョウ</t>
    </rPh>
    <rPh sb="4" eb="6">
      <t>シュツリョク</t>
    </rPh>
    <phoneticPr fontId="2"/>
  </si>
  <si>
    <t>%%(name)s処理：%%(totalValue)s件完了</t>
    <rPh sb="27" eb="28">
      <t>ケン</t>
    </rPh>
    <rPh sb="28" eb="30">
      <t>カンリョウ</t>
    </rPh>
    <phoneticPr fontId="2"/>
  </si>
  <si>
    <t>処理完了出力時</t>
    <rPh sb="0" eb="2">
      <t>ショリ</t>
    </rPh>
    <rPh sb="2" eb="4">
      <t>カンリョウ</t>
    </rPh>
    <rPh sb="4" eb="6">
      <t>シュツリョク</t>
    </rPh>
    <rPh sb="6" eb="7">
      <t>ジ</t>
    </rPh>
    <phoneticPr fontId="2"/>
  </si>
  <si>
    <t>I000012</t>
    <phoneticPr fontId="2"/>
  </si>
  <si>
    <t>W300001</t>
    <phoneticPr fontId="2"/>
  </si>
  <si>
    <t>処理対象データなし</t>
    <phoneticPr fontId="2"/>
  </si>
  <si>
    <t>処理対象のデータが存在しませんでした。</t>
    <phoneticPr fontId="2"/>
  </si>
  <si>
    <t>処理対象データ不在時</t>
    <rPh sb="9" eb="10">
      <t>ジ</t>
    </rPh>
    <phoneticPr fontId="2"/>
  </si>
  <si>
    <t>E300001</t>
    <phoneticPr fontId="2"/>
  </si>
  <si>
    <t>検索条件設定ファイル不在</t>
    <rPh sb="0" eb="2">
      <t>ケンサク</t>
    </rPh>
    <rPh sb="2" eb="4">
      <t>ジョウケン</t>
    </rPh>
    <rPh sb="4" eb="6">
      <t>セッテイ</t>
    </rPh>
    <rPh sb="10" eb="12">
      <t>フザイ</t>
    </rPh>
    <phoneticPr fontId="2"/>
  </si>
  <si>
    <t>検索条件設定ファイルが存在しません。</t>
    <rPh sb="11" eb="13">
      <t>ソンザイ</t>
    </rPh>
    <phoneticPr fontId="2"/>
  </si>
  <si>
    <t>検索条件設定ファイルが存在しなかったとき</t>
    <rPh sb="11" eb="13">
      <t>ソンザイ</t>
    </rPh>
    <phoneticPr fontId="2"/>
  </si>
  <si>
    <t>E300002</t>
  </si>
  <si>
    <t>E300003</t>
  </si>
  <si>
    <t>検索条件キー名設定不備</t>
    <rPh sb="0" eb="2">
      <t>ケンサク</t>
    </rPh>
    <rPh sb="2" eb="4">
      <t>ジョウケン</t>
    </rPh>
    <rPh sb="6" eb="7">
      <t>メイ</t>
    </rPh>
    <rPh sb="7" eb="9">
      <t>セッテイ</t>
    </rPh>
    <rPh sb="9" eb="11">
      <t>フビ</t>
    </rPh>
    <phoneticPr fontId="2"/>
  </si>
  <si>
    <t>検索条件設定ファイルの検索条件キー名または値が設定されていなかったとき</t>
    <rPh sb="21" eb="22">
      <t>アタイ</t>
    </rPh>
    <phoneticPr fontId="2"/>
  </si>
  <si>
    <t>検索条件設定ファイルの検索条件キー名の設定が不正です。キー名：%%(value)s</t>
    <rPh sb="17" eb="18">
      <t>メイ</t>
    </rPh>
    <rPh sb="22" eb="24">
      <t>フセイ</t>
    </rPh>
    <rPh sb="29" eb="30">
      <t>メイ</t>
    </rPh>
    <phoneticPr fontId="2"/>
  </si>
  <si>
    <t>検索対象CSVのファイル不在</t>
    <rPh sb="0" eb="2">
      <t>ケンサク</t>
    </rPh>
    <rPh sb="2" eb="4">
      <t>タイショウ</t>
    </rPh>
    <rPh sb="12" eb="14">
      <t>フザイ</t>
    </rPh>
    <phoneticPr fontId="2"/>
  </si>
  <si>
    <t>検索対象CSVのファイルが存在しません。</t>
    <rPh sb="0" eb="2">
      <t>ケンサク</t>
    </rPh>
    <rPh sb="2" eb="4">
      <t>タイショウ</t>
    </rPh>
    <rPh sb="13" eb="15">
      <t>ソンザイ</t>
    </rPh>
    <phoneticPr fontId="2"/>
  </si>
  <si>
    <t>検索対象CSVファイルが存在しなかったとき</t>
    <rPh sb="0" eb="2">
      <t>ケンサク</t>
    </rPh>
    <rPh sb="2" eb="4">
      <t>タイショウ</t>
    </rPh>
    <rPh sb="12" eb="14">
      <t>ソンザイ</t>
    </rPh>
    <phoneticPr fontId="2"/>
  </si>
  <si>
    <t>E000001</t>
    <phoneticPr fontId="2"/>
  </si>
  <si>
    <t>E300004</t>
    <phoneticPr fontId="2"/>
  </si>
  <si>
    <t>治療ライン作成対象CSVのファイル不在</t>
    <rPh sb="0" eb="2">
      <t>チリョウ</t>
    </rPh>
    <rPh sb="5" eb="7">
      <t>サクセイ</t>
    </rPh>
    <rPh sb="7" eb="9">
      <t>タイショウ</t>
    </rPh>
    <rPh sb="17" eb="19">
      <t>フザイ</t>
    </rPh>
    <phoneticPr fontId="2"/>
  </si>
  <si>
    <t>治療ライン作成対象CSVファイルが存在しなかったとき</t>
    <rPh sb="7" eb="9">
      <t>タイショウ</t>
    </rPh>
    <rPh sb="17" eb="19">
      <t>ソンザイ</t>
    </rPh>
    <phoneticPr fontId="2"/>
  </si>
  <si>
    <t>治療ライン作成対象CSVのファイル（yakuzaiData.csv）が存在しません。</t>
    <rPh sb="0" eb="2">
      <t>チリョウ</t>
    </rPh>
    <rPh sb="5" eb="7">
      <t>サクセイ</t>
    </rPh>
    <rPh sb="7" eb="9">
      <t>タイショウ</t>
    </rPh>
    <rPh sb="35" eb="37">
      <t>ソンザイ</t>
    </rPh>
    <phoneticPr fontId="2"/>
  </si>
  <si>
    <t>E300005</t>
    <phoneticPr fontId="2"/>
  </si>
  <si>
    <t>形態素解析設定ファイル不在</t>
    <rPh sb="0" eb="3">
      <t>ケイタイソ</t>
    </rPh>
    <rPh sb="3" eb="5">
      <t>カイセキ</t>
    </rPh>
    <rPh sb="5" eb="7">
      <t>セッテイ</t>
    </rPh>
    <rPh sb="11" eb="13">
      <t>フザイ</t>
    </rPh>
    <phoneticPr fontId="2"/>
  </si>
  <si>
    <t>形態素解析設定ファイルが存在しません。</t>
    <rPh sb="0" eb="3">
      <t>ケイタイソ</t>
    </rPh>
    <rPh sb="3" eb="5">
      <t>カイセキ</t>
    </rPh>
    <rPh sb="5" eb="7">
      <t>セッテイ</t>
    </rPh>
    <rPh sb="12" eb="14">
      <t>ソンザイ</t>
    </rPh>
    <phoneticPr fontId="2"/>
  </si>
  <si>
    <t>形態素解析設定ファイルが存在しなかったとき</t>
    <rPh sb="12" eb="14">
      <t>ソンザイ</t>
    </rPh>
    <phoneticPr fontId="2"/>
  </si>
  <si>
    <t>E300006</t>
    <phoneticPr fontId="2"/>
  </si>
  <si>
    <t>ユーザ辞書ファイル不在</t>
    <rPh sb="3" eb="5">
      <t>ジショ</t>
    </rPh>
    <rPh sb="9" eb="11">
      <t>フザイ</t>
    </rPh>
    <phoneticPr fontId="2"/>
  </si>
  <si>
    <t>ユーザ辞書ファイルが存在しません。</t>
    <rPh sb="3" eb="5">
      <t>ジショ</t>
    </rPh>
    <rPh sb="10" eb="12">
      <t>ソンザイ</t>
    </rPh>
    <phoneticPr fontId="2"/>
  </si>
  <si>
    <t>ユーザ辞書ファイルが存在しなかったとき</t>
    <rPh sb="10" eb="12">
      <t>ソンザイ</t>
    </rPh>
    <phoneticPr fontId="2"/>
  </si>
  <si>
    <t>E300007</t>
    <phoneticPr fontId="2"/>
  </si>
  <si>
    <t>形態素解析処理対象ファイル不在</t>
    <rPh sb="0" eb="3">
      <t>ケイタイソ</t>
    </rPh>
    <rPh sb="3" eb="5">
      <t>カイセキ</t>
    </rPh>
    <rPh sb="5" eb="7">
      <t>ショリ</t>
    </rPh>
    <rPh sb="7" eb="9">
      <t>タイショウ</t>
    </rPh>
    <rPh sb="13" eb="15">
      <t>フザイ</t>
    </rPh>
    <phoneticPr fontId="2"/>
  </si>
  <si>
    <t>形態素解析処理対象ファイルが存在しません。</t>
    <rPh sb="14" eb="16">
      <t>ソンザイ</t>
    </rPh>
    <phoneticPr fontId="2"/>
  </si>
  <si>
    <t>形態素解析処理対象ファイルが存在しなかったとき</t>
    <rPh sb="14" eb="16">
      <t>ソンザイ</t>
    </rPh>
    <phoneticPr fontId="2"/>
  </si>
  <si>
    <t>E300008</t>
    <phoneticPr fontId="2"/>
  </si>
  <si>
    <t>コンパイル済みユーザ辞書ファイル不在</t>
    <rPh sb="5" eb="6">
      <t>ズ</t>
    </rPh>
    <rPh sb="10" eb="12">
      <t>ジショ</t>
    </rPh>
    <rPh sb="16" eb="18">
      <t>フザイ</t>
    </rPh>
    <phoneticPr fontId="2"/>
  </si>
  <si>
    <t>コンパイル済みユーザ辞書ファイルが存在しません。</t>
    <rPh sb="17" eb="19">
      <t>ソンザイ</t>
    </rPh>
    <phoneticPr fontId="2"/>
  </si>
  <si>
    <t>コンパイル済みユーザ辞書ファイルが存在しなかったとき</t>
    <rPh sb="17" eb="19">
      <t>ソンザイ</t>
    </rPh>
    <phoneticPr fontId="2"/>
  </si>
  <si>
    <t>E300009</t>
    <phoneticPr fontId="2"/>
  </si>
  <si>
    <t>E300010</t>
    <phoneticPr fontId="2"/>
  </si>
  <si>
    <t>E300011</t>
    <phoneticPr fontId="2"/>
  </si>
  <si>
    <t>遺伝子検査テキスト抽出結果設定ファイルが存在しません。</t>
    <rPh sb="20" eb="22">
      <t>ソンザイ</t>
    </rPh>
    <phoneticPr fontId="2"/>
  </si>
  <si>
    <t>遺伝子検査テキスト抽出結果設定ファイル不在</t>
    <rPh sb="0" eb="3">
      <t>イデンシ</t>
    </rPh>
    <rPh sb="3" eb="5">
      <t>ケンサ</t>
    </rPh>
    <rPh sb="9" eb="11">
      <t>チュウシュツ</t>
    </rPh>
    <rPh sb="11" eb="13">
      <t>ケッカ</t>
    </rPh>
    <rPh sb="13" eb="15">
      <t>セッテイ</t>
    </rPh>
    <rPh sb="19" eb="21">
      <t>フザイ</t>
    </rPh>
    <phoneticPr fontId="2"/>
  </si>
  <si>
    <t>遺伝子検査テキスト抽出結果設定ファイルが存在しなかったとき</t>
    <rPh sb="20" eb="22">
      <t>ソンザイ</t>
    </rPh>
    <phoneticPr fontId="2"/>
  </si>
  <si>
    <t>遺伝子検査テキスト抽出結果設定ファイルの検索条件キー名または値が設定されていなかったとき</t>
    <rPh sb="13" eb="15">
      <t>セッテイ</t>
    </rPh>
    <rPh sb="30" eb="31">
      <t>アタイ</t>
    </rPh>
    <phoneticPr fontId="2"/>
  </si>
  <si>
    <t>遺伝子検査テキスト抽出結果設定ファイルの検索条件キー名の設定が不正です。キー名：%%(value)s</t>
    <rPh sb="26" eb="27">
      <t>メイ</t>
    </rPh>
    <rPh sb="31" eb="33">
      <t>フセイ</t>
    </rPh>
    <rPh sb="38" eb="39">
      <t>メイ</t>
    </rPh>
    <phoneticPr fontId="2"/>
  </si>
  <si>
    <t>遺伝子検査テキスト抽出検索条件キー名設定不備</t>
    <rPh sb="11" eb="13">
      <t>ケンサク</t>
    </rPh>
    <rPh sb="13" eb="15">
      <t>ジョウケン</t>
    </rPh>
    <rPh sb="17" eb="18">
      <t>メイ</t>
    </rPh>
    <rPh sb="18" eb="20">
      <t>セッテイ</t>
    </rPh>
    <rPh sb="20" eb="22">
      <t>フビ</t>
    </rPh>
    <phoneticPr fontId="2"/>
  </si>
  <si>
    <t>遺伝子検査テキスト抽出対象CSVのファイル不在</t>
    <rPh sb="0" eb="3">
      <t>イデンシ</t>
    </rPh>
    <rPh sb="3" eb="5">
      <t>ケンサ</t>
    </rPh>
    <rPh sb="9" eb="11">
      <t>チュウシュツ</t>
    </rPh>
    <rPh sb="11" eb="13">
      <t>タイショウ</t>
    </rPh>
    <rPh sb="21" eb="23">
      <t>フザイ</t>
    </rPh>
    <phoneticPr fontId="2"/>
  </si>
  <si>
    <t>遺伝子検査テキスト抽出対象CSVのファイルが存在しません。</t>
    <rPh sb="0" eb="3">
      <t>イデンシ</t>
    </rPh>
    <rPh sb="3" eb="5">
      <t>ケンサ</t>
    </rPh>
    <rPh sb="9" eb="11">
      <t>チュウシュツ</t>
    </rPh>
    <rPh sb="11" eb="13">
      <t>タイショウ</t>
    </rPh>
    <rPh sb="22" eb="24">
      <t>ソンザイ</t>
    </rPh>
    <phoneticPr fontId="2"/>
  </si>
  <si>
    <t>遺伝子検査テキスト抽出対象CSVファイルが存在しなかったとき</t>
    <rPh sb="0" eb="3">
      <t>イデンシ</t>
    </rPh>
    <rPh sb="3" eb="5">
      <t>ケンサ</t>
    </rPh>
    <rPh sb="9" eb="11">
      <t>チュウシュツ</t>
    </rPh>
    <rPh sb="11" eb="13">
      <t>タイショウ</t>
    </rPh>
    <rPh sb="21" eb="23">
      <t>ソンザイ</t>
    </rPh>
    <phoneticPr fontId="2"/>
  </si>
  <si>
    <t>E000009</t>
    <phoneticPr fontId="2"/>
  </si>
  <si>
    <t>ジョブ異常終了（標準出力用）</t>
    <rPh sb="3" eb="5">
      <t>イジョウ</t>
    </rPh>
    <rPh sb="5" eb="7">
      <t>シュウリョウ</t>
    </rPh>
    <rPh sb="8" eb="10">
      <t>ヒョウジュン</t>
    </rPh>
    <rPh sb="10" eb="12">
      <t>シュツリョク</t>
    </rPh>
    <rPh sb="12" eb="13">
      <t>ヨウ</t>
    </rPh>
    <phoneticPr fontId="2"/>
  </si>
  <si>
    <t>【%%(jobName)s】異常終了</t>
    <rPh sb="14" eb="16">
      <t>イジョウ</t>
    </rPh>
    <phoneticPr fontId="2"/>
  </si>
  <si>
    <t>ジョブ異常終了時（標準出力用）</t>
    <rPh sb="3" eb="5">
      <t>イジョウ</t>
    </rPh>
    <rPh sb="5" eb="7">
      <t>シュウリョウ</t>
    </rPh>
    <rPh sb="7" eb="8">
      <t>ジ</t>
    </rPh>
    <rPh sb="9" eb="11">
      <t>ヒョウジュン</t>
    </rPh>
    <rPh sb="11" eb="13">
      <t>シュツリョク</t>
    </rPh>
    <rPh sb="13" eb="14">
      <t>ヨウ</t>
    </rPh>
    <phoneticPr fontId="2"/>
  </si>
  <si>
    <t>E300012</t>
  </si>
  <si>
    <t>形態素解析処理対象データなし</t>
    <rPh sb="0" eb="3">
      <t>ケイタイソ</t>
    </rPh>
    <rPh sb="3" eb="5">
      <t>カイセキ</t>
    </rPh>
    <rPh sb="5" eb="7">
      <t>ショリ</t>
    </rPh>
    <rPh sb="7" eb="9">
      <t>タイショウ</t>
    </rPh>
    <phoneticPr fontId="2"/>
  </si>
  <si>
    <t>形態素解析処理対象データが空のとき</t>
    <rPh sb="5" eb="7">
      <t>ショリ</t>
    </rPh>
    <rPh sb="7" eb="9">
      <t>タイショウ</t>
    </rPh>
    <rPh sb="13" eb="14">
      <t>カラ</t>
    </rPh>
    <phoneticPr fontId="2"/>
  </si>
  <si>
    <t>形態素解析処理対象データがありません。</t>
    <phoneticPr fontId="2"/>
  </si>
  <si>
    <t>E400001</t>
    <phoneticPr fontId="13"/>
  </si>
  <si>
    <t>定義シートなし</t>
    <rPh sb="0" eb="2">
      <t>テイギ</t>
    </rPh>
    <phoneticPr fontId="2"/>
  </si>
  <si>
    <t>定義シートがありません。定義シートを所定フォルダに配置してください。</t>
    <phoneticPr fontId="2"/>
  </si>
  <si>
    <t>定義シートが空のとき</t>
    <rPh sb="6" eb="7">
      <t>カラ</t>
    </rPh>
    <phoneticPr fontId="2"/>
  </si>
  <si>
    <t>E400002</t>
    <phoneticPr fontId="13"/>
  </si>
  <si>
    <t>分析処理により作成されるテンポラリファイルが存在しません。分析処理を実行してください。</t>
    <phoneticPr fontId="2"/>
  </si>
  <si>
    <t>E400003</t>
    <phoneticPr fontId="13"/>
  </si>
  <si>
    <t>基本分析支援サービス設定ファイル不在</t>
    <rPh sb="0" eb="2">
      <t>キホン</t>
    </rPh>
    <rPh sb="2" eb="4">
      <t>ブンセキ</t>
    </rPh>
    <rPh sb="4" eb="6">
      <t>シエン</t>
    </rPh>
    <rPh sb="10" eb="12">
      <t>セッテイ</t>
    </rPh>
    <rPh sb="16" eb="18">
      <t>フザイ</t>
    </rPh>
    <phoneticPr fontId="2"/>
  </si>
  <si>
    <t>基本分析支援サービス設定ファイルが存在しません。</t>
    <rPh sb="0" eb="2">
      <t>キホン</t>
    </rPh>
    <rPh sb="2" eb="4">
      <t>ブンセキ</t>
    </rPh>
    <rPh sb="4" eb="6">
      <t>シエン</t>
    </rPh>
    <rPh sb="10" eb="12">
      <t>セッテイ</t>
    </rPh>
    <rPh sb="17" eb="19">
      <t>ソンザイ</t>
    </rPh>
    <phoneticPr fontId="2"/>
  </si>
  <si>
    <t>基本分析支援サービス設定ファイルが存在しなかったとき</t>
    <rPh sb="0" eb="2">
      <t>キホン</t>
    </rPh>
    <rPh sb="2" eb="4">
      <t>ブンセキ</t>
    </rPh>
    <rPh sb="4" eb="6">
      <t>シエン</t>
    </rPh>
    <rPh sb="17" eb="19">
      <t>ソンザイ</t>
    </rPh>
    <phoneticPr fontId="2"/>
  </si>
  <si>
    <t>W400001</t>
    <phoneticPr fontId="2"/>
  </si>
  <si>
    <t>処理対象データのN数不足エラー</t>
    <rPh sb="0" eb="2">
      <t>ショリ</t>
    </rPh>
    <rPh sb="2" eb="4">
      <t>タイショウ</t>
    </rPh>
    <rPh sb="9" eb="10">
      <t>スウ</t>
    </rPh>
    <rPh sb="10" eb="12">
      <t>ブソク</t>
    </rPh>
    <phoneticPr fontId="2"/>
  </si>
  <si>
    <t>処理対象データのN数不足時</t>
    <rPh sb="9" eb="10">
      <t>スウ</t>
    </rPh>
    <rPh sb="10" eb="12">
      <t>フソク</t>
    </rPh>
    <rPh sb="12" eb="13">
      <t>ジ</t>
    </rPh>
    <phoneticPr fontId="2"/>
  </si>
  <si>
    <t>W400002</t>
    <phoneticPr fontId="2"/>
  </si>
  <si>
    <t>W400003</t>
    <phoneticPr fontId="2"/>
  </si>
  <si>
    <t>W400004</t>
    <phoneticPr fontId="2"/>
  </si>
  <si>
    <t>W400005</t>
    <phoneticPr fontId="2"/>
  </si>
  <si>
    <t>W400006</t>
    <phoneticPr fontId="2"/>
  </si>
  <si>
    <t>W400007</t>
    <phoneticPr fontId="2"/>
  </si>
  <si>
    <t>処理対象データのN数不適切エラー</t>
    <rPh sb="0" eb="2">
      <t>ショリ</t>
    </rPh>
    <rPh sb="2" eb="4">
      <t>タイショウ</t>
    </rPh>
    <rPh sb="9" eb="10">
      <t>スウ</t>
    </rPh>
    <phoneticPr fontId="2"/>
  </si>
  <si>
    <t>マクネマー検定におけるp_No1_N_No2_Yとp_No1_Y_No2_Nが同じ値です。</t>
    <phoneticPr fontId="2"/>
  </si>
  <si>
    <t>処理対象データのN数不適切時</t>
    <rPh sb="9" eb="10">
      <t>スウ</t>
    </rPh>
    <rPh sb="10" eb="13">
      <t>フテキセツ</t>
    </rPh>
    <rPh sb="13" eb="14">
      <t>ジ</t>
    </rPh>
    <phoneticPr fontId="2"/>
  </si>
  <si>
    <t>E400004</t>
    <phoneticPr fontId="13"/>
  </si>
  <si>
    <t>辞書ファイル不在</t>
    <rPh sb="0" eb="2">
      <t>ジショ</t>
    </rPh>
    <rPh sb="6" eb="8">
      <t>フザイ</t>
    </rPh>
    <phoneticPr fontId="2"/>
  </si>
  <si>
    <t>辞書ファイルが存在しなかったとき</t>
    <rPh sb="0" eb="2">
      <t>ジショ</t>
    </rPh>
    <rPh sb="7" eb="9">
      <t>ソンザイ</t>
    </rPh>
    <phoneticPr fontId="2"/>
  </si>
  <si>
    <t>辞書ファイルが存在しません。ファイル名：%%(file)s</t>
    <rPh sb="0" eb="2">
      <t>ジショ</t>
    </rPh>
    <rPh sb="7" eb="9">
      <t>ソンザイ</t>
    </rPh>
    <rPh sb="18" eb="19">
      <t>メイ</t>
    </rPh>
    <phoneticPr fontId="2"/>
  </si>
  <si>
    <t>I400001</t>
    <phoneticPr fontId="2"/>
  </si>
  <si>
    <t>N数状況出力</t>
    <rPh sb="1" eb="2">
      <t>スウ</t>
    </rPh>
    <rPh sb="2" eb="6">
      <t>ジョウキョウシュツリョク</t>
    </rPh>
    <phoneticPr fontId="2"/>
  </si>
  <si>
    <t>登録シート名：%%(input_file_name)s　施設ID：%%(fid)s　条件：%%(cond)s　N数：%%(num)s</t>
    <phoneticPr fontId="2"/>
  </si>
  <si>
    <t>処理状況出力時</t>
    <rPh sb="0" eb="2">
      <t>ショリ</t>
    </rPh>
    <rPh sb="2" eb="7">
      <t>ジョウキョウシュツリョクジ</t>
    </rPh>
    <phoneticPr fontId="2"/>
  </si>
  <si>
    <t>I400002</t>
    <phoneticPr fontId="2"/>
  </si>
  <si>
    <t>N数状況とエンドポイント統計量出力時</t>
    <rPh sb="1" eb="2">
      <t>スウ</t>
    </rPh>
    <rPh sb="2" eb="4">
      <t>ジョウキョウ</t>
    </rPh>
    <rPh sb="12" eb="15">
      <t>トウケイリョウ</t>
    </rPh>
    <rPh sb="15" eb="18">
      <t>シュツリョクジ</t>
    </rPh>
    <phoneticPr fontId="2"/>
  </si>
  <si>
    <t>登録シート名：%%(input_file_name)s　群ID：%%(group_id)s　N数：%%(num)s　エンドポイント_平均値：%%(ep_mean)s　エンドポイント_中央値：%%(ep_median)s</t>
    <phoneticPr fontId="2"/>
  </si>
  <si>
    <t>エンドポイントNo1またはエンドポイントNo2のN数が3例未満のため有意差検定の処理を中止しました。ファイル名：%%(fileName)s</t>
    <phoneticPr fontId="2"/>
  </si>
  <si>
    <t>N数が3例未満のエンドポイントがありましたため有意差検定の処理を中止しました。ファイル名：%%(fileName)s</t>
    <phoneticPr fontId="2"/>
  </si>
  <si>
    <t>エンドポイントNo1かつエンドポイントNo2のN数が3例未満のため有意差検定の処理を中止しました。ファイル名：%%(fileName)s</t>
    <phoneticPr fontId="2"/>
  </si>
  <si>
    <t>%%(groupNum)sつのエンドポイントいずれもデータのあるN数が3例未満のため有意差検定の処理を中止しました。ファイル名：%%(fileName)s</t>
    <phoneticPr fontId="2"/>
  </si>
  <si>
    <t>A群またはB群のN数が3例未満のため有意差検定の処理を中止しました。ファイル名：%%(fileName)s</t>
    <phoneticPr fontId="2"/>
  </si>
  <si>
    <t>N数が3例未満の群がありましたため有意差検定の処理を中止しました。ファイル名：%%(fileName)s</t>
    <phoneticPr fontId="2"/>
  </si>
  <si>
    <t>分析処理により作成されるテンポラリファイル不在</t>
    <rPh sb="0" eb="2">
      <t>ブンセキ</t>
    </rPh>
    <rPh sb="2" eb="4">
      <t>ショリ</t>
    </rPh>
    <rPh sb="7" eb="9">
      <t>サクセイ</t>
    </rPh>
    <rPh sb="21" eb="23">
      <t>フザイ</t>
    </rPh>
    <phoneticPr fontId="2"/>
  </si>
  <si>
    <t>分析処理により作成されるテンポラリファイルが存在しなかったとき</t>
    <phoneticPr fontId="2"/>
  </si>
  <si>
    <t>E500001</t>
    <phoneticPr fontId="13"/>
  </si>
  <si>
    <t>データ品質調査_対象項目リスト不在</t>
    <rPh sb="8" eb="10">
      <t>タイショウ</t>
    </rPh>
    <rPh sb="10" eb="12">
      <t>コウモク</t>
    </rPh>
    <rPh sb="15" eb="17">
      <t>フザイ</t>
    </rPh>
    <phoneticPr fontId="2"/>
  </si>
  <si>
    <t>データ品質調査_対象項目リストが存在しません。</t>
    <phoneticPr fontId="2"/>
  </si>
  <si>
    <t>データ品質調査_対象項目リストのファイルが存在しなかったとき</t>
    <rPh sb="8" eb="10">
      <t>タイショウ</t>
    </rPh>
    <rPh sb="10" eb="12">
      <t>コウモク</t>
    </rPh>
    <rPh sb="21" eb="23">
      <t>ソンザイ</t>
    </rPh>
    <phoneticPr fontId="2"/>
  </si>
  <si>
    <t>E500002</t>
    <phoneticPr fontId="13"/>
  </si>
  <si>
    <t>データ品質調査_対象項目取得失敗</t>
    <rPh sb="8" eb="10">
      <t>タイショウ</t>
    </rPh>
    <rPh sb="10" eb="12">
      <t>コウモク</t>
    </rPh>
    <rPh sb="12" eb="14">
      <t>シュトク</t>
    </rPh>
    <rPh sb="14" eb="16">
      <t>シッパイ</t>
    </rPh>
    <phoneticPr fontId="2"/>
  </si>
  <si>
    <t>データ品質調査_対象項目が取得できませんでした。2</t>
    <rPh sb="13" eb="15">
      <t>シュトク</t>
    </rPh>
    <phoneticPr fontId="2"/>
  </si>
  <si>
    <t>データ品質調査_対象項目の取得に失敗したとき</t>
    <rPh sb="8" eb="10">
      <t>タイショウ</t>
    </rPh>
    <rPh sb="10" eb="12">
      <t>コウモク</t>
    </rPh>
    <rPh sb="13" eb="15">
      <t>シュトク</t>
    </rPh>
    <rPh sb="16" eb="18">
      <t>シッパイ</t>
    </rPh>
    <phoneticPr fontId="2"/>
  </si>
  <si>
    <t>E500003</t>
    <phoneticPr fontId="13"/>
  </si>
  <si>
    <t>データ品質調査ジョブの不正な実行タイプ</t>
    <rPh sb="11" eb="13">
      <t>フセイ</t>
    </rPh>
    <rPh sb="14" eb="16">
      <t>ジッコウ</t>
    </rPh>
    <phoneticPr fontId="2"/>
  </si>
  <si>
    <t>データ品質調査ジョブの引数の実行タイプが不正です。実行タイプ:%%(value)s</t>
    <rPh sb="11" eb="13">
      <t>ヒキスウ</t>
    </rPh>
    <rPh sb="14" eb="16">
      <t>ジッコウ</t>
    </rPh>
    <rPh sb="20" eb="22">
      <t>フセイ</t>
    </rPh>
    <rPh sb="25" eb="27">
      <t>ジッコウ</t>
    </rPh>
    <phoneticPr fontId="2"/>
  </si>
  <si>
    <t>データ品質調査ジョブの起動引数が誤っていたとき</t>
    <rPh sb="11" eb="13">
      <t>キドウ</t>
    </rPh>
    <rPh sb="13" eb="15">
      <t>ヒキスウ</t>
    </rPh>
    <rPh sb="16" eb="17">
      <t>アヤマ</t>
    </rPh>
    <phoneticPr fontId="2"/>
  </si>
  <si>
    <t>E500004</t>
    <phoneticPr fontId="13"/>
  </si>
  <si>
    <t>データ品質調査_施設IDマッピングファイル不在</t>
    <rPh sb="8" eb="10">
      <t>シセツ</t>
    </rPh>
    <rPh sb="21" eb="23">
      <t>フザイ</t>
    </rPh>
    <phoneticPr fontId="2"/>
  </si>
  <si>
    <t>データ品質調査_施設IDマッピングファイルが取得できませんでした。</t>
    <rPh sb="8" eb="10">
      <t>シセツ</t>
    </rPh>
    <rPh sb="22" eb="24">
      <t>シュトク</t>
    </rPh>
    <phoneticPr fontId="2"/>
  </si>
  <si>
    <t>データ品質調査_施設IDマッピングファイルが存在しなかったとき</t>
    <rPh sb="8" eb="10">
      <t>シセツ</t>
    </rPh>
    <rPh sb="22" eb="24">
      <t>ソンザイ</t>
    </rPh>
    <phoneticPr fontId="2"/>
  </si>
  <si>
    <t>W500001</t>
    <phoneticPr fontId="2"/>
  </si>
  <si>
    <t>対象項目設定誤り</t>
    <rPh sb="0" eb="2">
      <t>タイショウ</t>
    </rPh>
    <rPh sb="2" eb="4">
      <t>コウモク</t>
    </rPh>
    <rPh sb="4" eb="6">
      <t>セッテイ</t>
    </rPh>
    <rPh sb="6" eb="7">
      <t>アヤマ</t>
    </rPh>
    <phoneticPr fontId="2"/>
  </si>
  <si>
    <t>対象項目設定誤りのため処理をスキップします。 テーブル名：%%(table_name)s 項目名：%%(column_name)s 型：%%(type)s</t>
    <phoneticPr fontId="2"/>
  </si>
  <si>
    <t>対象項目リストTSVの値に誤りが存在した時</t>
    <rPh sb="0" eb="2">
      <t>タイショウ</t>
    </rPh>
    <rPh sb="2" eb="4">
      <t>コウモク</t>
    </rPh>
    <rPh sb="11" eb="12">
      <t>アタイ</t>
    </rPh>
    <rPh sb="13" eb="14">
      <t>アヤマ</t>
    </rPh>
    <rPh sb="16" eb="18">
      <t>ソンザイ</t>
    </rPh>
    <rPh sb="20" eb="21">
      <t>トキ</t>
    </rPh>
    <phoneticPr fontId="2"/>
  </si>
  <si>
    <t>E600001</t>
    <phoneticPr fontId="13"/>
  </si>
  <si>
    <t>マスタ取込対象フォルダ不在</t>
    <rPh sb="3" eb="5">
      <t>トリコミ</t>
    </rPh>
    <rPh sb="5" eb="7">
      <t>タイショウ</t>
    </rPh>
    <rPh sb="11" eb="13">
      <t>フザイ</t>
    </rPh>
    <phoneticPr fontId="2"/>
  </si>
  <si>
    <t>マスタ取込対象フォルダが存在しません。</t>
    <rPh sb="3" eb="7">
      <t>トリコミタイショウ</t>
    </rPh>
    <rPh sb="12" eb="14">
      <t>ソンザイ</t>
    </rPh>
    <phoneticPr fontId="2"/>
  </si>
  <si>
    <t>マスタ取込機能で取込対象フォルダが存在しなかったとき</t>
    <rPh sb="3" eb="5">
      <t>トリコミ</t>
    </rPh>
    <rPh sb="5" eb="7">
      <t>キノウ</t>
    </rPh>
    <rPh sb="8" eb="12">
      <t>トリコミタイショウ</t>
    </rPh>
    <rPh sb="17" eb="19">
      <t>ソンザイ</t>
    </rPh>
    <phoneticPr fontId="2"/>
  </si>
  <si>
    <t>マスタ取込対象フォルダ名不正</t>
    <rPh sb="3" eb="5">
      <t>トリコミ</t>
    </rPh>
    <rPh sb="5" eb="7">
      <t>タイショウ</t>
    </rPh>
    <rPh sb="11" eb="12">
      <t>メイ</t>
    </rPh>
    <rPh sb="12" eb="14">
      <t>フセイ</t>
    </rPh>
    <phoneticPr fontId="2"/>
  </si>
  <si>
    <t>マスタ取込機能で取込対象フォルダ名がYYYYMMDD形式でなかったとき</t>
    <rPh sb="3" eb="5">
      <t>トリコミ</t>
    </rPh>
    <rPh sb="5" eb="7">
      <t>キノウ</t>
    </rPh>
    <rPh sb="8" eb="12">
      <t>トリコミタイショウ</t>
    </rPh>
    <rPh sb="16" eb="17">
      <t>メイ</t>
    </rPh>
    <rPh sb="26" eb="28">
      <t>ケイシキ</t>
    </rPh>
    <phoneticPr fontId="2"/>
  </si>
  <si>
    <t>E600002</t>
    <phoneticPr fontId="13"/>
  </si>
  <si>
    <t>マスタ取込対象フォルダ名がYYYYMMDD形式ではありません。フォルダ名:%%(name)s</t>
    <rPh sb="3" eb="7">
      <t>トリコミタイショウ</t>
    </rPh>
    <rPh sb="11" eb="12">
      <t>メイ</t>
    </rPh>
    <rPh sb="21" eb="23">
      <t>ケイシキ</t>
    </rPh>
    <rPh sb="35" eb="36">
      <t>メイ</t>
    </rPh>
    <phoneticPr fontId="2"/>
  </si>
  <si>
    <t>E600003</t>
    <phoneticPr fontId="13"/>
  </si>
  <si>
    <t>マスタ取込対象ファイル不在</t>
    <rPh sb="3" eb="5">
      <t>トリコミ</t>
    </rPh>
    <rPh sb="5" eb="7">
      <t>タイショウ</t>
    </rPh>
    <rPh sb="11" eb="13">
      <t>フザイ</t>
    </rPh>
    <phoneticPr fontId="2"/>
  </si>
  <si>
    <t>マスタ取込機能で取込対象フォルダ内にファイルが存在しなかったとき</t>
    <rPh sb="3" eb="5">
      <t>トリコミ</t>
    </rPh>
    <rPh sb="5" eb="7">
      <t>キノウ</t>
    </rPh>
    <rPh sb="8" eb="12">
      <t>トリコミタイショウ</t>
    </rPh>
    <rPh sb="16" eb="17">
      <t>ナイ</t>
    </rPh>
    <rPh sb="23" eb="25">
      <t>ソンザイ</t>
    </rPh>
    <phoneticPr fontId="2"/>
  </si>
  <si>
    <t>マスタ取込対象フォルダ内にファイルが存在しません。フォルダ名:%%(name)s</t>
    <rPh sb="3" eb="7">
      <t>トリコミタイショウ</t>
    </rPh>
    <rPh sb="11" eb="12">
      <t>ナイ</t>
    </rPh>
    <rPh sb="18" eb="20">
      <t>ソンザイ</t>
    </rPh>
    <rPh sb="29" eb="30">
      <t>メイ</t>
    </rPh>
    <phoneticPr fontId="2"/>
  </si>
  <si>
    <t>W600001</t>
    <phoneticPr fontId="2"/>
  </si>
  <si>
    <t>マスタ取込対象ファイル名不正</t>
    <rPh sb="3" eb="5">
      <t>トリコミ</t>
    </rPh>
    <rPh sb="5" eb="7">
      <t>タイショウ</t>
    </rPh>
    <rPh sb="11" eb="12">
      <t>メイ</t>
    </rPh>
    <rPh sb="12" eb="14">
      <t>フセイ</t>
    </rPh>
    <phoneticPr fontId="2"/>
  </si>
  <si>
    <t>マスタ取込対象ファイル名が不正のため、ファイルを削除します。 フォルダ名：%%(folder_name)s ファイル名：%%(file_name)s</t>
    <rPh sb="3" eb="7">
      <t>トリコミタイショウ</t>
    </rPh>
    <rPh sb="11" eb="12">
      <t>メイ</t>
    </rPh>
    <rPh sb="13" eb="15">
      <t>フセイ</t>
    </rPh>
    <rPh sb="24" eb="26">
      <t>サクジョ</t>
    </rPh>
    <phoneticPr fontId="2"/>
  </si>
  <si>
    <t>E500005</t>
    <phoneticPr fontId="13"/>
  </si>
  <si>
    <t>E500006</t>
    <phoneticPr fontId="13"/>
  </si>
  <si>
    <t>E500007</t>
  </si>
  <si>
    <t>E500008</t>
  </si>
  <si>
    <t>E500009</t>
  </si>
  <si>
    <t>E500010</t>
  </si>
  <si>
    <t>E500011</t>
  </si>
  <si>
    <t>E500012</t>
  </si>
  <si>
    <t>E500013</t>
  </si>
  <si>
    <t>E500014</t>
  </si>
  <si>
    <t>E500015</t>
  </si>
  <si>
    <t>E500016</t>
  </si>
  <si>
    <t>MML項目欠損等チェック_設定ファイル内の必須シート不在（ログファイル出力用）</t>
    <rPh sb="26" eb="28">
      <t>フザイ</t>
    </rPh>
    <phoneticPr fontId="2"/>
  </si>
  <si>
    <t>MML項目欠損等チェック_設定ファイル内の必須シートが存在しません。シート名：%%(value)s</t>
    <rPh sb="13" eb="15">
      <t>セッテイ</t>
    </rPh>
    <rPh sb="19" eb="20">
      <t>ナイ</t>
    </rPh>
    <rPh sb="21" eb="23">
      <t>ヒッス</t>
    </rPh>
    <rPh sb="27" eb="29">
      <t>ソンザイ</t>
    </rPh>
    <rPh sb="37" eb="38">
      <t>メイ</t>
    </rPh>
    <phoneticPr fontId="2"/>
  </si>
  <si>
    <t>MML項目欠損等チェック_設定ファイル内の必須シートが存在しなかったとき
（ログファイル出力用）</t>
    <rPh sb="27" eb="29">
      <t>ソンザイ</t>
    </rPh>
    <rPh sb="44" eb="47">
      <t>シュツリョクヨウ</t>
    </rPh>
    <phoneticPr fontId="2"/>
  </si>
  <si>
    <t>MML項目欠損等チェック_設定ファイル内の必須シートが存在しません。詳細はログファイルを参照してください。</t>
    <rPh sb="13" eb="15">
      <t>セッテイ</t>
    </rPh>
    <rPh sb="19" eb="20">
      <t>ナイ</t>
    </rPh>
    <rPh sb="21" eb="23">
      <t>ヒッス</t>
    </rPh>
    <rPh sb="27" eb="29">
      <t>ソンザイ</t>
    </rPh>
    <phoneticPr fontId="2"/>
  </si>
  <si>
    <t>MML項目欠損等チェック_設定ファイル内の必須シートが存在しなかったとき
（エラーメッセージ用）</t>
    <rPh sb="27" eb="29">
      <t>ソンザイ</t>
    </rPh>
    <rPh sb="46" eb="47">
      <t>ヨウ</t>
    </rPh>
    <phoneticPr fontId="2"/>
  </si>
  <si>
    <t>MML項目欠損等チェック_設定ファイル内の必須シートのヘッダー設定不正（ログファイル出力用）</t>
    <rPh sb="31" eb="33">
      <t>セッテイ</t>
    </rPh>
    <rPh sb="33" eb="35">
      <t>フセイ</t>
    </rPh>
    <phoneticPr fontId="2"/>
  </si>
  <si>
    <t>MML項目欠損等チェック_設定ファイル内のシートのヘッダー設定が不正です。シート名：%%(sheet)s　ヘッダー名：%%(header)s　</t>
    <rPh sb="13" eb="15">
      <t>セッテイ</t>
    </rPh>
    <rPh sb="19" eb="20">
      <t>ナイ</t>
    </rPh>
    <rPh sb="29" eb="31">
      <t>セッテイ</t>
    </rPh>
    <rPh sb="32" eb="34">
      <t>フセイ</t>
    </rPh>
    <rPh sb="40" eb="41">
      <t>メイ</t>
    </rPh>
    <phoneticPr fontId="2"/>
  </si>
  <si>
    <t>MML項目欠損等チェック_設定ファイル内の必須シートのヘッダー設定不正（エラーメッセージ用）</t>
  </si>
  <si>
    <t>MML項目欠損等チェック_設定ファイル内のシートのヘッダー設定が不正です。詳細はログファイルを参照してください。</t>
  </si>
  <si>
    <t>MML項目欠損等チェック_デフォルト設定シートの設定値不正（ログファイル出力用）</t>
    <rPh sb="24" eb="26">
      <t>セッテイ</t>
    </rPh>
    <rPh sb="26" eb="27">
      <t>アタイ</t>
    </rPh>
    <rPh sb="27" eb="29">
      <t>フセイ</t>
    </rPh>
    <phoneticPr fontId="2"/>
  </si>
  <si>
    <t>MML項目欠損等チェック_デフォルト設定シートの設定値が不正です。ヘッダー名：%%(value)s　</t>
    <rPh sb="18" eb="20">
      <t>セッテイ</t>
    </rPh>
    <rPh sb="24" eb="26">
      <t>セッテイ</t>
    </rPh>
    <rPh sb="26" eb="27">
      <t>チ</t>
    </rPh>
    <rPh sb="28" eb="30">
      <t>フセイ</t>
    </rPh>
    <phoneticPr fontId="2"/>
  </si>
  <si>
    <t>MML項目欠損等チェック_デフォルト設定シートの設定値が不正であったとき（ログファイル出力用）</t>
    <rPh sb="24" eb="26">
      <t>セッテイ</t>
    </rPh>
    <rPh sb="26" eb="27">
      <t>チ</t>
    </rPh>
    <rPh sb="28" eb="30">
      <t>フセイ</t>
    </rPh>
    <rPh sb="43" eb="46">
      <t>シュツリョクヨウ</t>
    </rPh>
    <phoneticPr fontId="2"/>
  </si>
  <si>
    <t>MML項目欠損等チェック_デフォルト設定シートの設定値不正（エラーメッセージ用）</t>
  </si>
  <si>
    <t>MML項目欠損等チェック_デフォルト設定シートの設定値が不正です。詳細はログファイルを参照してください。</t>
  </si>
  <si>
    <t>MML項目欠損等チェック_デフォルト設定シートの設定値が不正であったとき（エラーメッセージ用）</t>
    <rPh sb="24" eb="26">
      <t>セッテイ</t>
    </rPh>
    <rPh sb="26" eb="27">
      <t>チ</t>
    </rPh>
    <rPh sb="28" eb="30">
      <t>フセイ</t>
    </rPh>
    <rPh sb="45" eb="46">
      <t>ヨウ</t>
    </rPh>
    <phoneticPr fontId="2"/>
  </si>
  <si>
    <t>MML項目欠損等チェック_施設別実行対象設定兼結果サマリシートの設定値不正（ログファイル出力用）</t>
    <rPh sb="32" eb="34">
      <t>セッテイ</t>
    </rPh>
    <rPh sb="34" eb="35">
      <t>チ</t>
    </rPh>
    <rPh sb="35" eb="37">
      <t>フセイ</t>
    </rPh>
    <phoneticPr fontId="2"/>
  </si>
  <si>
    <t>MML項目欠損等チェック_施設別実行対象設定兼結果サマリシートの設定値が不正です。ヘッダー名：%%(value)s　</t>
    <rPh sb="13" eb="15">
      <t>シセツ</t>
    </rPh>
    <rPh sb="15" eb="16">
      <t>ベツ</t>
    </rPh>
    <rPh sb="16" eb="18">
      <t>ジッコウ</t>
    </rPh>
    <rPh sb="18" eb="20">
      <t>タイショウ</t>
    </rPh>
    <rPh sb="20" eb="22">
      <t>セッテイ</t>
    </rPh>
    <rPh sb="22" eb="23">
      <t>ケン</t>
    </rPh>
    <rPh sb="23" eb="25">
      <t>ケッカ</t>
    </rPh>
    <rPh sb="32" eb="34">
      <t>セッテイ</t>
    </rPh>
    <rPh sb="34" eb="35">
      <t>チ</t>
    </rPh>
    <rPh sb="36" eb="38">
      <t>フセイ</t>
    </rPh>
    <phoneticPr fontId="2"/>
  </si>
  <si>
    <t>MML項目欠損等チェック_施設別実行対象設定兼結果サマリシートの設定値が不正であったとき（ログファイル出力用）</t>
    <rPh sb="32" eb="34">
      <t>セッテイ</t>
    </rPh>
    <rPh sb="34" eb="35">
      <t>チ</t>
    </rPh>
    <rPh sb="36" eb="38">
      <t>フセイ</t>
    </rPh>
    <rPh sb="51" eb="54">
      <t>シュツリョクヨウ</t>
    </rPh>
    <phoneticPr fontId="2"/>
  </si>
  <si>
    <t>MML項目欠損等チェック_施設別実行対象設定兼結果サマリシートの設定値不正（エラーメッセージ用）</t>
  </si>
  <si>
    <t>MML項目欠損等チェック_施設別実行対象設定兼結果サマリシートの設定値が不正です。詳細はログファイルを参照してください。</t>
  </si>
  <si>
    <t>MML項目欠損等チェック_施設別実行対象設定兼結果サマリシートの設定値が不正であったとき（エラーメッセージ用）</t>
    <rPh sb="32" eb="34">
      <t>セッテイ</t>
    </rPh>
    <rPh sb="34" eb="35">
      <t>チ</t>
    </rPh>
    <rPh sb="36" eb="38">
      <t>フセイ</t>
    </rPh>
    <rPh sb="53" eb="54">
      <t>ヨウ</t>
    </rPh>
    <phoneticPr fontId="2"/>
  </si>
  <si>
    <t>MML項目欠損等チェック_実行結果シートのヘッダー設定不正（ログファイル出力用）</t>
    <rPh sb="25" eb="27">
      <t>セッテイ</t>
    </rPh>
    <rPh sb="27" eb="29">
      <t>フセイ</t>
    </rPh>
    <phoneticPr fontId="2"/>
  </si>
  <si>
    <t>MML項目欠損等チェック_実行結果シートのヘッダー設定が不正です。シート名：%%(sheet)s　ヘッダー名：%%(header)s　</t>
    <rPh sb="13" eb="15">
      <t>ジッコウ</t>
    </rPh>
    <rPh sb="15" eb="17">
      <t>ケッカ</t>
    </rPh>
    <rPh sb="25" eb="27">
      <t>セッテイ</t>
    </rPh>
    <rPh sb="28" eb="30">
      <t>フセイ</t>
    </rPh>
    <rPh sb="36" eb="37">
      <t>メイ</t>
    </rPh>
    <phoneticPr fontId="2"/>
  </si>
  <si>
    <t>MML項目欠損等チェック_実行結果シートのヘッダー設定が不正であったとき
（ログファイル出力用）</t>
    <rPh sb="25" eb="27">
      <t>セッテイ</t>
    </rPh>
    <rPh sb="28" eb="30">
      <t>フセイ</t>
    </rPh>
    <rPh sb="44" eb="47">
      <t>シュツリョクヨウ</t>
    </rPh>
    <phoneticPr fontId="2"/>
  </si>
  <si>
    <t>MML項目欠損等チェック_実行結果シートのヘッダー設定不正（エラーメッセージ用）</t>
  </si>
  <si>
    <t>MML項目欠損等チェック_実行結果シートのヘッダー設定が不正です。詳細はログファイルを参照してください。</t>
  </si>
  <si>
    <t>MML項目欠損等チェック_実行結果シートのヘッダー設定が不正であったとき
（エラーメッセージ用）</t>
    <rPh sb="25" eb="27">
      <t>セッテイ</t>
    </rPh>
    <rPh sb="28" eb="30">
      <t>フセイ</t>
    </rPh>
    <rPh sb="46" eb="47">
      <t>ヨウ</t>
    </rPh>
    <phoneticPr fontId="2"/>
  </si>
  <si>
    <t>MML項目欠損等チェック_実行結果シートの設定値不正（ログファイル出力用）</t>
    <rPh sb="21" eb="23">
      <t>セッテイ</t>
    </rPh>
    <rPh sb="23" eb="24">
      <t>アタイ</t>
    </rPh>
    <rPh sb="24" eb="26">
      <t>フセイ</t>
    </rPh>
    <phoneticPr fontId="2"/>
  </si>
  <si>
    <t>MML項目欠損等チェック_実行結果シートの設定値が不正です。シート名：%%(sheet)s　ヘッダー名：%%(header)s　</t>
    <rPh sb="21" eb="23">
      <t>セッテイ</t>
    </rPh>
    <rPh sb="23" eb="24">
      <t>チ</t>
    </rPh>
    <rPh sb="25" eb="27">
      <t>フセイ</t>
    </rPh>
    <phoneticPr fontId="2"/>
  </si>
  <si>
    <t>MML項目欠損等チェック_実行結果シートの設定値が不正であったとき（ログファイル出力用）</t>
    <rPh sb="21" eb="23">
      <t>セッテイ</t>
    </rPh>
    <rPh sb="23" eb="24">
      <t>チ</t>
    </rPh>
    <rPh sb="25" eb="27">
      <t>フセイ</t>
    </rPh>
    <rPh sb="40" eb="43">
      <t>シュツリョクヨウ</t>
    </rPh>
    <phoneticPr fontId="2"/>
  </si>
  <si>
    <t>MML項目欠損等チェック_実行結果シートの設定値不正（エラーメッセージ用）</t>
  </si>
  <si>
    <t>MML項目欠損等チェック_実行結果シートの設定値が不正です。詳細はログファイルを参照してください。</t>
  </si>
  <si>
    <t>MML項目欠損等チェック_実行結果シートの設定値が不正であったとき（エラーメッセージ用）</t>
    <rPh sb="21" eb="23">
      <t>セッテイ</t>
    </rPh>
    <rPh sb="23" eb="24">
      <t>チ</t>
    </rPh>
    <rPh sb="25" eb="27">
      <t>フセイ</t>
    </rPh>
    <rPh sb="42" eb="43">
      <t>ヨウ</t>
    </rPh>
    <phoneticPr fontId="2"/>
  </si>
  <si>
    <t>MML項目欠損等チェック_設定ファイル内の必須シート不在（エラーメッセージ用）</t>
    <rPh sb="26" eb="28">
      <t>フザイ</t>
    </rPh>
    <phoneticPr fontId="2"/>
  </si>
  <si>
    <t>MML項目欠損等チェック_設定ファイル内の必須シートのヘッダー設定が不正であったとき（ログファイル出力用）</t>
    <rPh sb="31" eb="33">
      <t>セッテイ</t>
    </rPh>
    <rPh sb="34" eb="36">
      <t>フセイ</t>
    </rPh>
    <rPh sb="49" eb="52">
      <t>シュツリョクヨウ</t>
    </rPh>
    <phoneticPr fontId="2"/>
  </si>
  <si>
    <t>MML項目欠損等チェック_設定ファイル内の必須シートのヘッダー設定が不正であったとき（エラーメッセージ用）</t>
    <rPh sb="31" eb="33">
      <t>セッテイ</t>
    </rPh>
    <rPh sb="34" eb="36">
      <t>フセイ</t>
    </rPh>
    <rPh sb="51" eb="52">
      <t>ヨウ</t>
    </rPh>
    <phoneticPr fontId="2"/>
  </si>
  <si>
    <t>MML項目欠損等チェック用の設定ファイルが存在しなかったとき</t>
    <rPh sb="12" eb="13">
      <t>ヨウ</t>
    </rPh>
    <rPh sb="21" eb="23">
      <t>ソンザイ</t>
    </rPh>
    <phoneticPr fontId="2"/>
  </si>
  <si>
    <t>MML項目欠損等チェック_設定ファイル不在</t>
    <rPh sb="19" eb="21">
      <t>フザイ</t>
    </rPh>
    <phoneticPr fontId="2"/>
  </si>
  <si>
    <t>MML項目欠損等チェックの設定ファイルが存在しません。</t>
    <rPh sb="13" eb="15">
      <t>セッテイ</t>
    </rPh>
    <rPh sb="20" eb="22">
      <t>ソンザイ</t>
    </rPh>
    <phoneticPr fontId="2"/>
  </si>
  <si>
    <t>E500017</t>
    <phoneticPr fontId="2"/>
  </si>
  <si>
    <t>E000101</t>
    <phoneticPr fontId="2"/>
  </si>
  <si>
    <t>受託領域処理フロー管理テーブル不正</t>
    <rPh sb="15" eb="17">
      <t>フセイ</t>
    </rPh>
    <phoneticPr fontId="2"/>
  </si>
  <si>
    <t>受託領域処理フロー管理テーブルのレコード数が1レコード以外</t>
    <rPh sb="20" eb="21">
      <t>スウ</t>
    </rPh>
    <rPh sb="27" eb="29">
      <t>イガイ</t>
    </rPh>
    <phoneticPr fontId="2"/>
  </si>
  <si>
    <t>受託領域処理フロー管理テーブルのレコード数が不正です。</t>
    <rPh sb="20" eb="21">
      <t>スウ</t>
    </rPh>
    <rPh sb="22" eb="24">
      <t>フセイ</t>
    </rPh>
    <phoneticPr fontId="2"/>
  </si>
  <si>
    <t>E000102</t>
    <phoneticPr fontId="2"/>
  </si>
  <si>
    <t>E000103</t>
  </si>
  <si>
    <t>E000104</t>
  </si>
  <si>
    <t>%%(targetProcess)sが実行中のため、%%(currentProcess)sは実行不可です。</t>
    <rPh sb="19" eb="22">
      <t>ジッコウチュウ</t>
    </rPh>
    <rPh sb="46" eb="50">
      <t>ジッコウフカ</t>
    </rPh>
    <phoneticPr fontId="2"/>
  </si>
  <si>
    <t>実行状況チェック対象が実行済みでないためエラー</t>
    <rPh sb="0" eb="4">
      <t>ジッコウジョウキョウ</t>
    </rPh>
    <rPh sb="8" eb="10">
      <t>タイショウ</t>
    </rPh>
    <rPh sb="11" eb="13">
      <t>ジッコウ</t>
    </rPh>
    <rPh sb="13" eb="14">
      <t>ズ</t>
    </rPh>
    <phoneticPr fontId="2"/>
  </si>
  <si>
    <t>実行状況チェック対象が実行中のためエラー</t>
    <rPh sb="0" eb="4">
      <t>ジッコウジョウキョウ</t>
    </rPh>
    <rPh sb="8" eb="10">
      <t>タイショウ</t>
    </rPh>
    <rPh sb="11" eb="14">
      <t>ジッコウチュウ</t>
    </rPh>
    <phoneticPr fontId="2"/>
  </si>
  <si>
    <t>実行状況チェック対象が未実行でないためエラー</t>
    <rPh sb="0" eb="4">
      <t>ジッコウジョウキョウ</t>
    </rPh>
    <rPh sb="8" eb="10">
      <t>タイショウ</t>
    </rPh>
    <rPh sb="11" eb="12">
      <t>ミ</t>
    </rPh>
    <rPh sb="12" eb="14">
      <t>ジッコウ</t>
    </rPh>
    <phoneticPr fontId="2"/>
  </si>
  <si>
    <t>%%(targetProcess)sが実行済みでないため、%%(currentProcess)sは実行不可です。</t>
    <rPh sb="19" eb="21">
      <t>ジッコウ</t>
    </rPh>
    <rPh sb="21" eb="22">
      <t>ズ</t>
    </rPh>
    <rPh sb="49" eb="53">
      <t>ジッコウフカ</t>
    </rPh>
    <phoneticPr fontId="2"/>
  </si>
  <si>
    <t>%%(targetProcess)sが未実行でないため、%%(currentProcess)sは実行不可です。</t>
    <rPh sb="19" eb="20">
      <t>ミ</t>
    </rPh>
    <rPh sb="20" eb="22">
      <t>ジッコウ</t>
    </rPh>
    <rPh sb="48" eb="52">
      <t>ジッコウフカ</t>
    </rPh>
    <phoneticPr fontId="2"/>
  </si>
  <si>
    <t>実行状況チェック対象が実行中</t>
    <rPh sb="0" eb="4">
      <t>ジッコウジョウキョウ</t>
    </rPh>
    <rPh sb="8" eb="10">
      <t>タイショウ</t>
    </rPh>
    <rPh sb="11" eb="14">
      <t>ジッコウチュウ</t>
    </rPh>
    <phoneticPr fontId="2"/>
  </si>
  <si>
    <t>実行状況チェック対象が実行済み以外</t>
    <rPh sb="0" eb="4">
      <t>ジッコウジョウキョウ</t>
    </rPh>
    <rPh sb="8" eb="10">
      <t>タイショウ</t>
    </rPh>
    <rPh sb="11" eb="13">
      <t>ジッコウ</t>
    </rPh>
    <rPh sb="13" eb="14">
      <t>ズ</t>
    </rPh>
    <rPh sb="15" eb="17">
      <t>イガイ</t>
    </rPh>
    <phoneticPr fontId="2"/>
  </si>
  <si>
    <t>実行状況チェック対象が未実行以外</t>
    <rPh sb="0" eb="4">
      <t>ジッコウジョウキョウ</t>
    </rPh>
    <rPh sb="8" eb="10">
      <t>タイショウ</t>
    </rPh>
    <rPh sb="11" eb="12">
      <t>ミ</t>
    </rPh>
    <rPh sb="12" eb="14">
      <t>ジッコウ</t>
    </rPh>
    <rPh sb="14" eb="16">
      <t>イガイ</t>
    </rPh>
    <phoneticPr fontId="2"/>
  </si>
  <si>
    <t>E000105</t>
  </si>
  <si>
    <t>上書き取込済みエラー</t>
    <rPh sb="0" eb="2">
      <t>ウワガ</t>
    </rPh>
    <rPh sb="3" eb="6">
      <t>トリコミズ</t>
    </rPh>
    <phoneticPr fontId="2"/>
  </si>
  <si>
    <t>取込前確認_承認済みファイル不在</t>
    <rPh sb="0" eb="2">
      <t>トリコミ</t>
    </rPh>
    <rPh sb="2" eb="3">
      <t>マエ</t>
    </rPh>
    <rPh sb="3" eb="5">
      <t>カクニン</t>
    </rPh>
    <rPh sb="6" eb="8">
      <t>ショウニン</t>
    </rPh>
    <rPh sb="8" eb="9">
      <t>ズ</t>
    </rPh>
    <rPh sb="14" eb="16">
      <t>フザイ</t>
    </rPh>
    <phoneticPr fontId="2"/>
  </si>
  <si>
    <t>取込前確認_承認済みファイルが存在しなかったとき</t>
    <rPh sb="0" eb="2">
      <t>トリコミ</t>
    </rPh>
    <rPh sb="2" eb="3">
      <t>マエ</t>
    </rPh>
    <rPh sb="3" eb="5">
      <t>カクニン</t>
    </rPh>
    <rPh sb="6" eb="8">
      <t>ショウニン</t>
    </rPh>
    <rPh sb="8" eb="9">
      <t>ズ</t>
    </rPh>
    <rPh sb="15" eb="17">
      <t>ソンザイ</t>
    </rPh>
    <phoneticPr fontId="2"/>
  </si>
  <si>
    <t>%%(filename)sが存在しないため、%%(currentProcess)sは実行不可です。</t>
    <rPh sb="14" eb="16">
      <t>ソンザイ</t>
    </rPh>
    <rPh sb="42" eb="46">
      <t>ジッコウフカ</t>
    </rPh>
    <phoneticPr fontId="2"/>
  </si>
  <si>
    <t>E000107</t>
  </si>
  <si>
    <t>取込前確認_承認済みファイルの設定日付不正</t>
    <rPh sb="0" eb="2">
      <t>トリコミ</t>
    </rPh>
    <rPh sb="2" eb="3">
      <t>マエ</t>
    </rPh>
    <rPh sb="3" eb="5">
      <t>カクニン</t>
    </rPh>
    <rPh sb="6" eb="8">
      <t>ショウニン</t>
    </rPh>
    <rPh sb="8" eb="9">
      <t>ズ</t>
    </rPh>
    <rPh sb="15" eb="17">
      <t>セッテイ</t>
    </rPh>
    <rPh sb="17" eb="19">
      <t>ヒヅケ</t>
    </rPh>
    <rPh sb="19" eb="21">
      <t>フセイ</t>
    </rPh>
    <phoneticPr fontId="2"/>
  </si>
  <si>
    <t>%%(filename)sに設定されている日付がシステム日付と異なるため、%%(currentProcess)sは実行不可です。</t>
    <rPh sb="14" eb="16">
      <t>セッテイ</t>
    </rPh>
    <rPh sb="21" eb="23">
      <t>ヒヅケ</t>
    </rPh>
    <rPh sb="28" eb="30">
      <t>ヒヅケ</t>
    </rPh>
    <rPh sb="31" eb="32">
      <t>コト</t>
    </rPh>
    <rPh sb="57" eb="61">
      <t>ジッコウフカ</t>
    </rPh>
    <phoneticPr fontId="2"/>
  </si>
  <si>
    <t>取込前確認_承認済みファイルに設定されている日付がシステム日付と異なるとき</t>
    <rPh sb="0" eb="2">
      <t>トリコミ</t>
    </rPh>
    <rPh sb="2" eb="3">
      <t>マエ</t>
    </rPh>
    <rPh sb="3" eb="5">
      <t>カクニン</t>
    </rPh>
    <rPh sb="6" eb="8">
      <t>ショウニン</t>
    </rPh>
    <rPh sb="8" eb="9">
      <t>ズ</t>
    </rPh>
    <phoneticPr fontId="2"/>
  </si>
  <si>
    <t>E000106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</si>
</sst>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name val="ＭＳ Ｐゴシック"/>
      <family val="3"/>
      <charset val="128"/>
    </font>
    <font>
      <sz val="11"/>
      <name val="ＭＳ Ｐゴシック"/>
      <family val="3"/>
      <charset val="128"/>
    </font>
    <font>
      <sz val="6"/>
      <name val="ＭＳ Ｐゴシック"/>
      <family val="3"/>
      <charset val="128"/>
    </font>
    <font>
      <b/>
      <sz val="12"/>
      <name val="ＭＳ Ｐ明朝"/>
      <family val="1"/>
      <charset val="128"/>
    </font>
    <font>
      <sz val="12"/>
      <name val="ＭＳ Ｐ明朝"/>
      <family val="1"/>
      <charset val="128"/>
    </font>
    <font>
      <sz val="11"/>
      <name val="ＭＳ Ｐ明朝"/>
      <family val="1"/>
      <charset val="128"/>
    </font>
    <font>
      <b/>
      <sz val="11"/>
      <name val="ＭＳ Ｐ明朝"/>
      <family val="1"/>
      <charset val="128"/>
    </font>
    <font>
      <sz val="10.5"/>
      <name val="ＭＳ Ｐ明朝"/>
      <family val="1"/>
      <charset val="128"/>
    </font>
    <font>
      <sz val="12"/>
      <name val="メイリオ"/>
      <family val="3"/>
      <charset val="128"/>
    </font>
    <font>
      <b/>
      <sz val="12"/>
      <name val="メイリオ"/>
      <family val="3"/>
      <charset val="128"/>
    </font>
    <font>
      <sz val="11"/>
      <color theme="1"/>
      <name val="ＭＳ Ｐゴシック"/>
      <family val="3"/>
      <charset val="128"/>
      <scheme val="minor"/>
    </font>
    <font>
      <vertAlign val="superscript"/>
      <sz val="12"/>
      <name val="メイリオ"/>
      <family val="3"/>
      <charset val="128"/>
    </font>
    <font>
      <b/>
      <sz val="12"/>
      <color rgb="FF0070C0"/>
      <name val="メイリオ"/>
      <family val="3"/>
      <charset val="128"/>
    </font>
    <font>
      <sz val="6"/>
      <name val="ＭＳ Ｐゴシック"/>
      <family val="2"/>
      <charset val="128"/>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rgb="FFBFBFBF"/>
        <bgColor indexed="64"/>
      </patternFill>
    </fill>
    <fill>
      <patternFill patternType="solid">
        <fgColor indexed="9"/>
        <bgColor indexed="64"/>
      </patternFill>
    </fill>
  </fills>
  <borders count="5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double">
        <color indexed="64"/>
      </bottom>
      <diagonal/>
    </border>
    <border>
      <left style="thick">
        <color indexed="64"/>
      </left>
      <right/>
      <top style="thick">
        <color indexed="64"/>
      </top>
      <bottom style="double">
        <color indexed="64"/>
      </bottom>
      <diagonal/>
    </border>
    <border>
      <left/>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thick">
        <color indexed="64"/>
      </right>
      <top style="double">
        <color indexed="64"/>
      </top>
      <bottom style="thin">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style="thick">
        <color indexed="64"/>
      </right>
      <top style="double">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ck">
        <color indexed="64"/>
      </right>
      <top/>
      <bottom style="thin">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auto="1"/>
      </left>
      <right style="medium">
        <color auto="1"/>
      </right>
      <top style="medium">
        <color auto="1"/>
      </top>
      <bottom style="double">
        <color auto="1"/>
      </bottom>
      <diagonal/>
    </border>
    <border>
      <left style="medium">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auto="1"/>
      </top>
      <bottom style="double">
        <color auto="1"/>
      </bottom>
      <diagonal/>
    </border>
    <border>
      <left/>
      <right style="thin">
        <color auto="1"/>
      </right>
      <top style="medium">
        <color auto="1"/>
      </top>
      <bottom style="double">
        <color auto="1"/>
      </bottom>
      <diagonal/>
    </border>
    <border>
      <left style="thin">
        <color auto="1"/>
      </left>
      <right/>
      <top style="double">
        <color auto="1"/>
      </top>
      <bottom style="medium">
        <color auto="1"/>
      </bottom>
      <diagonal/>
    </border>
    <border>
      <left/>
      <right style="thin">
        <color auto="1"/>
      </right>
      <top style="double">
        <color auto="1"/>
      </top>
      <bottom style="medium">
        <color auto="1"/>
      </bottom>
      <diagonal/>
    </border>
    <border>
      <left/>
      <right style="thin">
        <color indexed="64"/>
      </right>
      <top style="thin">
        <color indexed="64"/>
      </top>
      <bottom style="thin">
        <color indexed="64"/>
      </bottom>
      <diagonal/>
    </border>
  </borders>
  <cellStyleXfs count="7">
    <xf numFmtId="0" fontId="0" fillId="0" borderId="0">
      <alignment vertical="center"/>
    </xf>
    <xf numFmtId="0" fontId="1" fillId="0" borderId="0">
      <alignment vertical="center"/>
    </xf>
    <xf numFmtId="0" fontId="1" fillId="0" borderId="0"/>
    <xf numFmtId="0" fontId="1" fillId="0" borderId="0"/>
    <xf numFmtId="0" fontId="1" fillId="0" borderId="0">
      <alignment vertical="center"/>
    </xf>
    <xf numFmtId="0" fontId="10" fillId="0" borderId="0">
      <alignment vertical="center"/>
    </xf>
    <xf numFmtId="0" fontId="1" fillId="0" borderId="0"/>
  </cellStyleXfs>
  <cellXfs count="166">
    <xf numFmtId="0" fontId="0" fillId="0" borderId="0" xfId="0">
      <alignment vertical="center"/>
    </xf>
    <xf numFmtId="0" fontId="3" fillId="3" borderId="0" xfId="1" applyFont="1" applyFill="1" applyBorder="1" applyAlignment="1">
      <alignment vertical="center" wrapText="1"/>
    </xf>
    <xf numFmtId="0" fontId="3" fillId="3" borderId="0" xfId="1" applyFont="1" applyFill="1" applyBorder="1" applyAlignment="1">
      <alignment vertical="center"/>
    </xf>
    <xf numFmtId="0" fontId="4" fillId="3" borderId="0" xfId="1" applyFont="1" applyFill="1">
      <alignment vertical="center"/>
    </xf>
    <xf numFmtId="0" fontId="4" fillId="3" borderId="0" xfId="0" applyFont="1" applyFill="1">
      <alignment vertical="center"/>
    </xf>
    <xf numFmtId="0" fontId="3" fillId="3" borderId="0" xfId="0" applyFont="1" applyFill="1" applyBorder="1" applyAlignment="1">
      <alignment vertical="top"/>
    </xf>
    <xf numFmtId="0" fontId="4" fillId="3" borderId="0" xfId="0" applyFont="1" applyFill="1" applyBorder="1" applyAlignment="1">
      <alignment vertical="top"/>
    </xf>
    <xf numFmtId="0" fontId="8" fillId="3" borderId="0" xfId="0" applyFont="1" applyFill="1" applyBorder="1" applyAlignment="1">
      <alignment vertical="top"/>
    </xf>
    <xf numFmtId="0" fontId="8" fillId="3" borderId="0" xfId="0" applyFont="1" applyFill="1" applyBorder="1" applyAlignment="1">
      <alignment horizontal="left" vertical="top"/>
    </xf>
    <xf numFmtId="0" fontId="9" fillId="3" borderId="0" xfId="0" applyFont="1" applyFill="1" applyBorder="1" applyAlignment="1">
      <alignment vertical="top"/>
    </xf>
    <xf numFmtId="0" fontId="8" fillId="3" borderId="4" xfId="0" applyFont="1" applyFill="1" applyBorder="1" applyAlignment="1">
      <alignment horizontal="left" vertical="top"/>
    </xf>
    <xf numFmtId="0" fontId="8" fillId="3" borderId="8" xfId="0" applyFont="1" applyFill="1" applyBorder="1" applyAlignment="1">
      <alignment horizontal="left" vertical="center"/>
    </xf>
    <xf numFmtId="0" fontId="8" fillId="3" borderId="0" xfId="0" applyFont="1" applyFill="1" applyBorder="1" applyAlignment="1">
      <alignment horizontal="left" vertical="center"/>
    </xf>
    <xf numFmtId="0" fontId="8" fillId="3" borderId="5" xfId="0" applyFont="1" applyFill="1" applyBorder="1" applyAlignment="1">
      <alignment horizontal="left" vertical="center"/>
    </xf>
    <xf numFmtId="0" fontId="8" fillId="3" borderId="6" xfId="0" applyFont="1" applyFill="1" applyBorder="1" applyAlignment="1">
      <alignment horizontal="left" vertical="top"/>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4" fillId="3" borderId="6" xfId="0" applyFont="1" applyFill="1" applyBorder="1">
      <alignment vertical="center"/>
    </xf>
    <xf numFmtId="0" fontId="6" fillId="2" borderId="3" xfId="6" applyFont="1" applyFill="1" applyBorder="1" applyAlignment="1">
      <alignment horizontal="left" vertical="center"/>
    </xf>
    <xf numFmtId="0" fontId="6" fillId="2" borderId="1" xfId="6" applyFont="1" applyFill="1" applyBorder="1" applyAlignment="1">
      <alignment horizontal="left" vertical="center"/>
    </xf>
    <xf numFmtId="0" fontId="6" fillId="2" borderId="3" xfId="6" applyFont="1" applyFill="1" applyBorder="1" applyAlignment="1">
      <alignment vertical="center"/>
    </xf>
    <xf numFmtId="0" fontId="5" fillId="6" borderId="3" xfId="6" applyFont="1" applyFill="1" applyBorder="1" applyAlignment="1">
      <alignment vertical="top"/>
    </xf>
    <xf numFmtId="0" fontId="5" fillId="0" borderId="1" xfId="0" applyFont="1" applyBorder="1">
      <alignment vertical="center"/>
    </xf>
    <xf numFmtId="0" fontId="5" fillId="0" borderId="56" xfId="0" applyFont="1" applyBorder="1">
      <alignment vertical="center"/>
    </xf>
    <xf numFmtId="0" fontId="5" fillId="3" borderId="3" xfId="0" applyFont="1" applyFill="1" applyBorder="1">
      <alignment vertical="center"/>
    </xf>
    <xf numFmtId="0" fontId="5" fillId="3" borderId="0" xfId="0" applyFont="1" applyFill="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5" fillId="3" borderId="0" xfId="1" applyFont="1" applyFill="1">
      <alignment vertical="center"/>
    </xf>
    <xf numFmtId="0" fontId="6" fillId="2" borderId="1" xfId="0" applyFont="1" applyFill="1" applyBorder="1" applyAlignment="1">
      <alignment vertical="top"/>
    </xf>
    <xf numFmtId="0" fontId="5" fillId="2" borderId="1" xfId="0" applyFont="1" applyFill="1" applyBorder="1" applyAlignment="1">
      <alignment vertical="top"/>
    </xf>
    <xf numFmtId="0" fontId="5" fillId="2" borderId="1" xfId="0" applyFont="1" applyFill="1" applyBorder="1">
      <alignment vertical="center"/>
    </xf>
    <xf numFmtId="0" fontId="5" fillId="2" borderId="56" xfId="0" applyFont="1" applyFill="1" applyBorder="1" applyAlignment="1">
      <alignment vertical="top"/>
    </xf>
    <xf numFmtId="0" fontId="5" fillId="3" borderId="0" xfId="0" applyFont="1" applyFill="1" applyBorder="1" applyAlignment="1">
      <alignment vertical="top"/>
    </xf>
    <xf numFmtId="0" fontId="5" fillId="3" borderId="1" xfId="0" applyFont="1" applyFill="1" applyBorder="1">
      <alignment vertical="center"/>
    </xf>
    <xf numFmtId="0" fontId="5" fillId="3" borderId="56" xfId="0" applyFont="1" applyFill="1" applyBorder="1">
      <alignment vertical="center"/>
    </xf>
    <xf numFmtId="0" fontId="6" fillId="2" borderId="56" xfId="6" applyFont="1" applyFill="1" applyBorder="1" applyAlignment="1">
      <alignment horizontal="left" vertical="center"/>
    </xf>
    <xf numFmtId="0" fontId="6" fillId="2" borderId="1" xfId="6" applyFont="1" applyFill="1" applyBorder="1" applyAlignment="1">
      <alignment vertical="center"/>
    </xf>
    <xf numFmtId="0" fontId="8" fillId="0" borderId="31" xfId="0" applyFont="1" applyBorder="1" applyAlignment="1">
      <alignment horizontal="left" vertical="center" wrapText="1"/>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8" fillId="0" borderId="16" xfId="0" applyFont="1" applyBorder="1" applyAlignment="1">
      <alignment horizontal="center" vertical="center" wrapText="1"/>
    </xf>
    <xf numFmtId="0" fontId="9" fillId="5" borderId="18"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8" fillId="0" borderId="23" xfId="0" applyFont="1" applyBorder="1" applyAlignment="1">
      <alignment horizontal="left" vertical="center" wrapText="1"/>
    </xf>
    <xf numFmtId="0" fontId="8" fillId="0" borderId="24" xfId="0" applyFont="1" applyBorder="1" applyAlignment="1">
      <alignment horizontal="left" vertical="center" wrapText="1"/>
    </xf>
    <xf numFmtId="0" fontId="8" fillId="0" borderId="25" xfId="0" applyFont="1" applyBorder="1" applyAlignment="1">
      <alignment horizontal="left" vertical="center" wrapText="1"/>
    </xf>
    <xf numFmtId="0" fontId="8" fillId="0" borderId="16" xfId="0" applyFont="1" applyBorder="1" applyAlignment="1">
      <alignment horizontal="left" vertical="center" wrapText="1"/>
    </xf>
    <xf numFmtId="0" fontId="8" fillId="0" borderId="16" xfId="0" applyFont="1" applyBorder="1" applyAlignment="1">
      <alignment horizontal="left" vertical="top" wrapText="1"/>
    </xf>
    <xf numFmtId="0" fontId="8" fillId="0" borderId="31" xfId="0" applyFont="1" applyBorder="1" applyAlignment="1">
      <alignment horizontal="center" vertical="center" wrapText="1"/>
    </xf>
    <xf numFmtId="0" fontId="8" fillId="0" borderId="31" xfId="0" applyFont="1" applyBorder="1" applyAlignment="1">
      <alignment horizontal="center" vertical="top" wrapText="1"/>
    </xf>
    <xf numFmtId="0" fontId="8" fillId="0" borderId="28" xfId="0" applyFont="1" applyBorder="1" applyAlignment="1">
      <alignment horizontal="left" vertical="center" wrapText="1"/>
    </xf>
    <xf numFmtId="0" fontId="8" fillId="0" borderId="29" xfId="0" applyFont="1" applyBorder="1" applyAlignment="1">
      <alignment horizontal="left" vertical="center" wrapText="1"/>
    </xf>
    <xf numFmtId="0" fontId="8" fillId="0" borderId="30" xfId="0" applyFont="1" applyBorder="1" applyAlignment="1">
      <alignment horizontal="left" vertical="center" wrapText="1"/>
    </xf>
    <xf numFmtId="0" fontId="8" fillId="0" borderId="17" xfId="0" applyFont="1" applyBorder="1" applyAlignment="1">
      <alignment horizontal="center" vertical="center" wrapText="1"/>
    </xf>
    <xf numFmtId="0" fontId="6" fillId="4" borderId="9" xfId="1" applyFont="1" applyFill="1" applyBorder="1" applyAlignment="1">
      <alignment horizontal="center" vertical="center" wrapText="1"/>
    </xf>
    <xf numFmtId="0" fontId="6" fillId="4" borderId="10" xfId="1" applyFont="1" applyFill="1" applyBorder="1" applyAlignment="1">
      <alignment horizontal="center" vertical="center" wrapText="1"/>
    </xf>
    <xf numFmtId="0" fontId="6" fillId="4" borderId="12" xfId="1" applyFont="1" applyFill="1" applyBorder="1" applyAlignment="1">
      <alignment horizontal="center" vertical="center" wrapText="1"/>
    </xf>
    <xf numFmtId="0" fontId="6" fillId="4" borderId="0" xfId="1" applyFont="1" applyFill="1" applyBorder="1" applyAlignment="1">
      <alignment horizontal="center" vertical="center" wrapText="1"/>
    </xf>
    <xf numFmtId="0" fontId="6" fillId="4" borderId="13" xfId="1" applyFont="1" applyFill="1" applyBorder="1" applyAlignment="1">
      <alignment horizontal="center" vertical="center" wrapText="1"/>
    </xf>
    <xf numFmtId="0" fontId="6" fillId="4" borderId="14" xfId="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 xfId="1" applyFont="1" applyFill="1" applyBorder="1" applyAlignment="1">
      <alignment horizontal="center" vertical="center"/>
    </xf>
    <xf numFmtId="14" fontId="7" fillId="0" borderId="9"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14" fontId="7" fillId="0" borderId="13" xfId="0" applyNumberFormat="1" applyFont="1" applyBorder="1" applyAlignment="1">
      <alignment horizontal="center" vertical="center"/>
    </xf>
    <xf numFmtId="14" fontId="7" fillId="0" borderId="14" xfId="0" applyNumberFormat="1" applyFont="1" applyBorder="1" applyAlignment="1">
      <alignment horizontal="center" vertical="center"/>
    </xf>
    <xf numFmtId="14" fontId="7" fillId="0" borderId="15" xfId="0" applyNumberFormat="1" applyFont="1" applyBorder="1" applyAlignment="1">
      <alignment horizontal="center" vertical="center"/>
    </xf>
    <xf numFmtId="0" fontId="8" fillId="0" borderId="17" xfId="0" applyFont="1" applyBorder="1" applyAlignment="1">
      <alignment horizontal="left" vertical="center" wrapText="1"/>
    </xf>
    <xf numFmtId="0" fontId="8" fillId="3" borderId="28" xfId="0" applyFont="1" applyFill="1" applyBorder="1" applyAlignment="1">
      <alignment horizontal="left" vertical="top" wrapText="1"/>
    </xf>
    <xf numFmtId="0" fontId="8" fillId="3" borderId="29" xfId="0" applyFont="1" applyFill="1" applyBorder="1" applyAlignment="1">
      <alignment horizontal="left" vertical="top"/>
    </xf>
    <xf numFmtId="0" fontId="8" fillId="3" borderId="30" xfId="0" applyFont="1" applyFill="1" applyBorder="1" applyAlignment="1">
      <alignment horizontal="left" vertical="top"/>
    </xf>
    <xf numFmtId="0" fontId="8" fillId="3" borderId="26"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27" xfId="0" applyFont="1" applyFill="1" applyBorder="1" applyAlignment="1">
      <alignment horizontal="left" vertical="top"/>
    </xf>
    <xf numFmtId="0" fontId="8" fillId="3" borderId="47" xfId="0" applyFont="1" applyFill="1" applyBorder="1" applyAlignment="1">
      <alignment horizontal="left" vertical="top"/>
    </xf>
    <xf numFmtId="0" fontId="8" fillId="3" borderId="14" xfId="0" applyFont="1" applyFill="1" applyBorder="1" applyAlignment="1">
      <alignment horizontal="left" vertical="top"/>
    </xf>
    <xf numFmtId="0" fontId="8" fillId="3" borderId="48" xfId="0" applyFont="1" applyFill="1" applyBorder="1" applyAlignment="1">
      <alignment horizontal="left" vertical="top"/>
    </xf>
    <xf numFmtId="0" fontId="8" fillId="0" borderId="17" xfId="0" applyFont="1" applyBorder="1" applyAlignment="1">
      <alignment horizontal="left" vertical="top" wrapText="1"/>
    </xf>
    <xf numFmtId="0" fontId="9" fillId="2" borderId="18" xfId="0" applyFont="1" applyFill="1" applyBorder="1" applyAlignment="1">
      <alignment horizontal="center" vertical="top"/>
    </xf>
    <xf numFmtId="0" fontId="9" fillId="2" borderId="39" xfId="0" applyFont="1" applyFill="1" applyBorder="1" applyAlignment="1">
      <alignment horizontal="center" vertical="top"/>
    </xf>
    <xf numFmtId="0" fontId="9" fillId="2" borderId="40" xfId="0" applyFont="1" applyFill="1" applyBorder="1" applyAlignment="1">
      <alignment horizontal="center" vertical="top"/>
    </xf>
    <xf numFmtId="0" fontId="9" fillId="2" borderId="41" xfId="0" applyFont="1" applyFill="1" applyBorder="1" applyAlignment="1">
      <alignment horizontal="center" vertical="top"/>
    </xf>
    <xf numFmtId="49" fontId="8" fillId="3" borderId="32" xfId="0" applyNumberFormat="1" applyFont="1" applyFill="1" applyBorder="1" applyAlignment="1">
      <alignment horizontal="left" vertical="top"/>
    </xf>
    <xf numFmtId="49" fontId="8" fillId="3" borderId="33" xfId="0" applyNumberFormat="1" applyFont="1" applyFill="1" applyBorder="1" applyAlignment="1">
      <alignment horizontal="left" vertical="top"/>
    </xf>
    <xf numFmtId="0" fontId="9" fillId="2" borderId="19" xfId="0" applyFont="1" applyFill="1" applyBorder="1" applyAlignment="1">
      <alignment horizontal="center" vertical="top"/>
    </xf>
    <xf numFmtId="0" fontId="9" fillId="2" borderId="20" xfId="0" applyFont="1" applyFill="1" applyBorder="1" applyAlignment="1">
      <alignment horizontal="center" vertical="top"/>
    </xf>
    <xf numFmtId="0" fontId="9" fillId="2" borderId="21" xfId="0" applyFont="1" applyFill="1" applyBorder="1" applyAlignment="1">
      <alignment horizontal="center" vertical="top"/>
    </xf>
    <xf numFmtId="0" fontId="8" fillId="3" borderId="23" xfId="0" applyFont="1" applyFill="1" applyBorder="1" applyAlignment="1">
      <alignment horizontal="center" vertical="top"/>
    </xf>
    <xf numFmtId="0" fontId="8" fillId="3" borderId="24" xfId="0" applyFont="1" applyFill="1" applyBorder="1" applyAlignment="1">
      <alignment horizontal="center" vertical="top"/>
    </xf>
    <xf numFmtId="0" fontId="8" fillId="3" borderId="25" xfId="0" applyFont="1" applyFill="1" applyBorder="1" applyAlignment="1">
      <alignment horizontal="center" vertical="top"/>
    </xf>
    <xf numFmtId="0" fontId="8" fillId="3" borderId="26" xfId="0" applyFont="1" applyFill="1" applyBorder="1" applyAlignment="1">
      <alignment horizontal="center" vertical="top"/>
    </xf>
    <xf numFmtId="0" fontId="8" fillId="3" borderId="1" xfId="0" applyFont="1" applyFill="1" applyBorder="1" applyAlignment="1">
      <alignment horizontal="center" vertical="top"/>
    </xf>
    <xf numFmtId="0" fontId="8" fillId="3" borderId="27" xfId="0" applyFont="1" applyFill="1" applyBorder="1" applyAlignment="1">
      <alignment horizontal="center" vertical="top"/>
    </xf>
    <xf numFmtId="0" fontId="8" fillId="3" borderId="28" xfId="0" applyFont="1" applyFill="1" applyBorder="1" applyAlignment="1">
      <alignment horizontal="center" vertical="top"/>
    </xf>
    <xf numFmtId="0" fontId="8" fillId="3" borderId="29" xfId="0" applyFont="1" applyFill="1" applyBorder="1" applyAlignment="1">
      <alignment horizontal="center" vertical="top"/>
    </xf>
    <xf numFmtId="0" fontId="8" fillId="3" borderId="30" xfId="0" applyFont="1" applyFill="1" applyBorder="1" applyAlignment="1">
      <alignment horizontal="center" vertical="top"/>
    </xf>
    <xf numFmtId="0" fontId="8" fillId="2" borderId="42" xfId="0" applyFont="1" applyFill="1" applyBorder="1" applyAlignment="1">
      <alignment horizontal="center" vertical="center" wrapText="1"/>
    </xf>
    <xf numFmtId="0" fontId="8" fillId="2" borderId="42" xfId="0" applyFont="1" applyFill="1" applyBorder="1" applyAlignment="1">
      <alignment horizontal="center" vertical="center"/>
    </xf>
    <xf numFmtId="0" fontId="8" fillId="3" borderId="44"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45" xfId="0" applyFont="1" applyFill="1" applyBorder="1" applyAlignment="1">
      <alignment horizontal="left" vertical="top" wrapText="1"/>
    </xf>
    <xf numFmtId="0" fontId="8" fillId="3" borderId="44" xfId="0" applyFont="1" applyFill="1" applyBorder="1" applyAlignment="1">
      <alignment horizontal="center" vertical="top" wrapText="1"/>
    </xf>
    <xf numFmtId="0" fontId="8" fillId="3" borderId="24" xfId="0" applyFont="1" applyFill="1" applyBorder="1" applyAlignment="1">
      <alignment horizontal="center" vertical="top" wrapText="1"/>
    </xf>
    <xf numFmtId="0" fontId="8" fillId="3" borderId="45" xfId="0" applyFont="1" applyFill="1" applyBorder="1" applyAlignment="1">
      <alignment horizontal="center" vertical="top" wrapText="1"/>
    </xf>
    <xf numFmtId="0" fontId="8" fillId="3" borderId="44" xfId="0" applyFont="1" applyFill="1" applyBorder="1" applyAlignment="1">
      <alignment horizontal="center" vertical="top"/>
    </xf>
    <xf numFmtId="0" fontId="8" fillId="3" borderId="45" xfId="0" applyFont="1" applyFill="1" applyBorder="1" applyAlignment="1">
      <alignment horizontal="center" vertical="top"/>
    </xf>
    <xf numFmtId="0" fontId="8" fillId="3" borderId="46" xfId="0" applyFont="1" applyFill="1" applyBorder="1" applyAlignment="1">
      <alignment horizontal="center" vertical="top"/>
    </xf>
    <xf numFmtId="0" fontId="8" fillId="3" borderId="44" xfId="0" applyFont="1" applyFill="1" applyBorder="1" applyAlignment="1">
      <alignment horizontal="left" vertical="top"/>
    </xf>
    <xf numFmtId="0" fontId="8" fillId="3" borderId="24" xfId="0" applyFont="1" applyFill="1" applyBorder="1" applyAlignment="1">
      <alignment horizontal="left" vertical="top"/>
    </xf>
    <xf numFmtId="0" fontId="8" fillId="3" borderId="45" xfId="0" applyFont="1" applyFill="1" applyBorder="1" applyAlignment="1">
      <alignment horizontal="left" vertical="top"/>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9" fillId="2" borderId="36" xfId="0" applyFont="1" applyFill="1" applyBorder="1" applyAlignment="1">
      <alignment horizontal="center" vertical="top"/>
    </xf>
    <xf numFmtId="0" fontId="9" fillId="2" borderId="37" xfId="0" applyFont="1" applyFill="1" applyBorder="1" applyAlignment="1">
      <alignment horizontal="center" vertical="top"/>
    </xf>
    <xf numFmtId="0" fontId="9" fillId="2" borderId="38" xfId="0" applyFont="1" applyFill="1" applyBorder="1" applyAlignment="1">
      <alignment horizontal="center" vertical="top"/>
    </xf>
    <xf numFmtId="0" fontId="9" fillId="2" borderId="34" xfId="0" applyNumberFormat="1" applyFont="1" applyFill="1" applyBorder="1" applyAlignment="1">
      <alignment horizontal="center" vertical="top"/>
    </xf>
    <xf numFmtId="0" fontId="9" fillId="2" borderId="35" xfId="0" applyNumberFormat="1" applyFont="1" applyFill="1" applyBorder="1" applyAlignment="1">
      <alignment horizontal="center" vertical="top"/>
    </xf>
    <xf numFmtId="0" fontId="9" fillId="2" borderId="52" xfId="0" applyNumberFormat="1" applyFont="1" applyFill="1" applyBorder="1" applyAlignment="1">
      <alignment horizontal="center" vertical="top"/>
    </xf>
    <xf numFmtId="0" fontId="9" fillId="2" borderId="37" xfId="0" applyNumberFormat="1" applyFont="1" applyFill="1" applyBorder="1" applyAlignment="1">
      <alignment horizontal="center" vertical="top"/>
    </xf>
    <xf numFmtId="0" fontId="9" fillId="2" borderId="53" xfId="0" applyNumberFormat="1" applyFont="1" applyFill="1" applyBorder="1" applyAlignment="1">
      <alignment horizontal="center" vertical="top"/>
    </xf>
    <xf numFmtId="49" fontId="8" fillId="3" borderId="54" xfId="0" applyNumberFormat="1" applyFont="1" applyFill="1" applyBorder="1" applyAlignment="1">
      <alignment horizontal="center" vertical="top"/>
    </xf>
    <xf numFmtId="49" fontId="8" fillId="3" borderId="40" xfId="0" applyNumberFormat="1" applyFont="1" applyFill="1" applyBorder="1" applyAlignment="1">
      <alignment horizontal="center" vertical="top"/>
    </xf>
    <xf numFmtId="49" fontId="8" fillId="3" borderId="55" xfId="0" applyNumberFormat="1" applyFont="1" applyFill="1" applyBorder="1" applyAlignment="1">
      <alignment horizontal="center" vertical="top"/>
    </xf>
    <xf numFmtId="0" fontId="9" fillId="2" borderId="38" xfId="0" applyNumberFormat="1" applyFont="1" applyFill="1" applyBorder="1" applyAlignment="1">
      <alignment horizontal="center" vertical="top"/>
    </xf>
    <xf numFmtId="49" fontId="8" fillId="3" borderId="41" xfId="0" applyNumberFormat="1" applyFont="1" applyFill="1" applyBorder="1" applyAlignment="1">
      <alignment horizontal="center" vertical="top"/>
    </xf>
    <xf numFmtId="0" fontId="8" fillId="3" borderId="43" xfId="0" applyFont="1" applyFill="1" applyBorder="1" applyAlignment="1">
      <alignment horizontal="center" vertical="top"/>
    </xf>
    <xf numFmtId="0" fontId="8" fillId="3" borderId="39" xfId="0" applyFont="1" applyFill="1" applyBorder="1" applyAlignment="1">
      <alignment horizontal="left" vertical="top" wrapText="1"/>
    </xf>
    <xf numFmtId="0" fontId="8" fillId="3" borderId="40"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39" xfId="0" applyFont="1" applyFill="1" applyBorder="1" applyAlignment="1">
      <alignment horizontal="left" vertical="top"/>
    </xf>
    <xf numFmtId="0" fontId="8" fillId="3" borderId="40" xfId="0" applyFont="1" applyFill="1" applyBorder="1" applyAlignment="1">
      <alignment horizontal="left" vertical="top"/>
    </xf>
    <xf numFmtId="0" fontId="8" fillId="3" borderId="41" xfId="0" applyFont="1" applyFill="1" applyBorder="1" applyAlignment="1">
      <alignment horizontal="left" vertical="top"/>
    </xf>
    <xf numFmtId="0" fontId="8" fillId="3" borderId="39" xfId="0" applyFont="1" applyFill="1" applyBorder="1" applyAlignment="1">
      <alignment horizontal="center" vertical="top"/>
    </xf>
    <xf numFmtId="0" fontId="8" fillId="3" borderId="40" xfId="0" applyFont="1" applyFill="1" applyBorder="1" applyAlignment="1">
      <alignment horizontal="center" vertical="top"/>
    </xf>
    <xf numFmtId="0" fontId="8" fillId="3" borderId="41" xfId="0" applyFont="1" applyFill="1" applyBorder="1" applyAlignment="1">
      <alignment horizontal="center" vertical="top"/>
    </xf>
    <xf numFmtId="0" fontId="8" fillId="3" borderId="39" xfId="0" applyFont="1" applyFill="1" applyBorder="1" applyAlignment="1">
      <alignment horizontal="center" vertical="top" wrapText="1"/>
    </xf>
    <xf numFmtId="0" fontId="8" fillId="3" borderId="40" xfId="0" applyFont="1" applyFill="1" applyBorder="1" applyAlignment="1">
      <alignment horizontal="center" vertical="top" wrapText="1"/>
    </xf>
    <xf numFmtId="0" fontId="8" fillId="3" borderId="41" xfId="0" applyFont="1" applyFill="1" applyBorder="1" applyAlignment="1">
      <alignment horizontal="center" vertical="top" wrapText="1"/>
    </xf>
    <xf numFmtId="0" fontId="8" fillId="3" borderId="22" xfId="0" applyFont="1" applyFill="1" applyBorder="1" applyAlignment="1">
      <alignment horizontal="left" vertical="top"/>
    </xf>
    <xf numFmtId="0" fontId="8" fillId="3" borderId="16" xfId="0" applyFont="1" applyFill="1" applyBorder="1" applyAlignment="1">
      <alignment horizontal="left" vertical="top"/>
    </xf>
    <xf numFmtId="0" fontId="8" fillId="3" borderId="26" xfId="0" applyFont="1" applyFill="1" applyBorder="1" applyAlignment="1">
      <alignment horizontal="left" vertical="top"/>
    </xf>
    <xf numFmtId="0" fontId="8" fillId="3" borderId="17" xfId="0" applyFont="1" applyFill="1" applyBorder="1" applyAlignment="1">
      <alignment horizontal="left" vertical="top"/>
    </xf>
    <xf numFmtId="0" fontId="8" fillId="3" borderId="28" xfId="0" applyFont="1" applyFill="1" applyBorder="1" applyAlignment="1">
      <alignment horizontal="left" vertical="top"/>
    </xf>
    <xf numFmtId="0" fontId="5" fillId="6" borderId="3" xfId="6" applyFont="1" applyFill="1" applyBorder="1" applyAlignment="1">
      <alignment horizontal="left" vertical="top" wrapText="1"/>
    </xf>
    <xf numFmtId="0" fontId="5" fillId="6" borderId="1" xfId="6" applyFont="1" applyFill="1" applyBorder="1" applyAlignment="1">
      <alignment horizontal="left" vertical="top" wrapText="1"/>
    </xf>
    <xf numFmtId="0" fontId="5" fillId="6" borderId="56" xfId="6" applyFont="1" applyFill="1" applyBorder="1" applyAlignment="1">
      <alignment horizontal="left" vertical="top" wrapText="1"/>
    </xf>
    <xf numFmtId="0" fontId="5" fillId="3" borderId="3" xfId="0" applyFont="1" applyFill="1" applyBorder="1" applyAlignment="1">
      <alignment horizontal="left" vertical="center" wrapText="1"/>
    </xf>
    <xf numFmtId="0" fontId="5" fillId="3" borderId="1" xfId="0" applyFont="1" applyFill="1" applyBorder="1" applyAlignment="1">
      <alignment horizontal="left" vertical="center" wrapText="1"/>
    </xf>
    <xf numFmtId="14" fontId="5" fillId="0" borderId="9" xfId="0" applyNumberFormat="1" applyFont="1" applyBorder="1" applyAlignment="1">
      <alignment horizontal="center" vertical="center"/>
    </xf>
    <xf numFmtId="14" fontId="5" fillId="0" borderId="10" xfId="0" applyNumberFormat="1" applyFont="1" applyBorder="1" applyAlignment="1">
      <alignment horizontal="center" vertical="center"/>
    </xf>
    <xf numFmtId="14" fontId="5" fillId="0" borderId="11"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5" fillId="0" borderId="14" xfId="0" applyNumberFormat="1" applyFont="1" applyBorder="1" applyAlignment="1">
      <alignment horizontal="center" vertical="center"/>
    </xf>
    <xf numFmtId="14" fontId="5" fillId="0" borderId="15" xfId="0" applyNumberFormat="1" applyFont="1" applyBorder="1" applyAlignment="1">
      <alignment horizontal="center" vertical="center"/>
    </xf>
    <xf numFmtId="0" fontId="5" fillId="6" borderId="3" xfId="6" applyFont="1" applyFill="1" applyBorder="1" applyAlignment="1">
      <alignment vertical="top" wrapText="1"/>
    </xf>
    <xf numFmtId="0" fontId="5" fillId="6" borderId="1" xfId="6" applyFont="1" applyFill="1" applyBorder="1" applyAlignment="1">
      <alignment vertical="top" wrapText="1"/>
    </xf>
    <xf numFmtId="0" fontId="5" fillId="6" borderId="56" xfId="6" applyFont="1" applyFill="1" applyBorder="1" applyAlignment="1">
      <alignment vertical="top" wrapText="1"/>
    </xf>
  </cellXfs>
  <cellStyles count="7">
    <cellStyle name="標準" xfId="0" builtinId="0"/>
    <cellStyle name="標準 2" xfId="2"/>
    <cellStyle name="標準 2 2" xfId="3"/>
    <cellStyle name="標準 3" xfId="5"/>
    <cellStyle name="標準 3 2" xfId="4"/>
    <cellStyle name="標準_4_開発要件書" xfId="6"/>
    <cellStyle name="標準_ヘッダたち" xfId="1"/>
  </cellStyles>
  <dxfs count="0"/>
  <tableStyles count="0" defaultTableStyle="TableStyleMedium9" defaultPivotStyle="PivotStyleLight16"/>
  <colors>
    <mruColors>
      <color rgb="FF0000FF"/>
      <color rgb="FFBFBFBF"/>
      <color rgb="FFFFFFCC"/>
      <color rgb="FF00800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16</xdr:col>
      <xdr:colOff>152400</xdr:colOff>
      <xdr:row>29</xdr:row>
      <xdr:rowOff>466726</xdr:rowOff>
    </xdr:from>
    <xdr:to>
      <xdr:col>45</xdr:col>
      <xdr:colOff>57150</xdr:colOff>
      <xdr:row>30</xdr:row>
      <xdr:rowOff>542926</xdr:rowOff>
    </xdr:to>
    <xdr:sp macro="" textlink="">
      <xdr:nvSpPr>
        <xdr:cNvPr id="2" name="正方形/長方形 1"/>
        <xdr:cNvSpPr/>
      </xdr:nvSpPr>
      <xdr:spPr>
        <a:xfrm>
          <a:off x="3238500" y="8153401"/>
          <a:ext cx="5705475"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[2019/10/23 16:19:08][INFO](jobComn.py:46) </a:t>
          </a:r>
          <a:r>
            <a:rPr kumimoji="1" lang="ja-JP" altLang="en-US" sz="1100"/>
            <a:t>処理日付設定ジョブ </a:t>
          </a:r>
          <a:r>
            <a:rPr kumimoji="1" lang="en-US" altLang="ja-JP" sz="1100"/>
            <a:t>: </a:t>
          </a:r>
          <a:r>
            <a:rPr kumimoji="1" lang="ja-JP" altLang="en-US" sz="1100"/>
            <a:t>ジョブ実行開始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9</xdr:row>
      <xdr:rowOff>188119</xdr:rowOff>
    </xdr:from>
    <xdr:to>
      <xdr:col>26</xdr:col>
      <xdr:colOff>123825</xdr:colOff>
      <xdr:row>14</xdr:row>
      <xdr:rowOff>190500</xdr:rowOff>
    </xdr:to>
    <xdr:sp macro="" textlink="">
      <xdr:nvSpPr>
        <xdr:cNvPr id="2" name="正方形/長方形 1"/>
        <xdr:cNvSpPr/>
      </xdr:nvSpPr>
      <xdr:spPr>
        <a:xfrm>
          <a:off x="1885950" y="1921669"/>
          <a:ext cx="3324225" cy="12120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（設計中）</a:t>
          </a:r>
          <a:endParaRPr kumimoji="1" lang="en-US" altLang="ja-JP" sz="1100"/>
        </a:p>
        <a:p>
          <a:pPr algn="l"/>
          <a:r>
            <a:rPr kumimoji="1" lang="en-US" altLang="ja-JP" sz="1100"/>
            <a:t>SQL</a:t>
          </a:r>
          <a:r>
            <a:rPr kumimoji="1" lang="ja-JP" altLang="en-US" sz="1100"/>
            <a:t>一覧と同様にプログラム依存の旨を記載する。</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104</xdr:row>
      <xdr:rowOff>123824</xdr:rowOff>
    </xdr:from>
    <xdr:to>
      <xdr:col>28</xdr:col>
      <xdr:colOff>57150</xdr:colOff>
      <xdr:row>108</xdr:row>
      <xdr:rowOff>38099</xdr:rowOff>
    </xdr:to>
    <xdr:sp macro="" textlink="">
      <xdr:nvSpPr>
        <xdr:cNvPr id="2" name="正方形/長方形 1"/>
        <xdr:cNvSpPr/>
      </xdr:nvSpPr>
      <xdr:spPr>
        <a:xfrm>
          <a:off x="2038350" y="4105274"/>
          <a:ext cx="40290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E000007</a:t>
          </a:r>
          <a:r>
            <a:rPr kumimoji="1" lang="ja-JP" altLang="en-US" sz="1100"/>
            <a:t>は対応保留のため未作成</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g-nas02\92_NTTD\&#20316;&#26989;&#12501;&#12457;&#12523;&#12480;_Work&#29992;\&#24773;&#22577;&#31278;&#21029;&#12481;&#12455;&#12483;&#12463;\&#30011;&#38754;&#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画面一覧（サンプル）"/>
      <sheetName val="画面一覧（様式)"/>
    </sheetNames>
    <sheetDataSet>
      <sheetData sheetId="0" refreshError="1"/>
      <sheetData sheetId="1">
        <row r="30">
          <cell r="A30" t="str">
            <v>○</v>
          </cell>
        </row>
        <row r="31">
          <cell r="A31" t="str">
            <v>△</v>
          </cell>
        </row>
        <row r="32">
          <cell r="A32" t="str">
            <v>×</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G79"/>
  <sheetViews>
    <sheetView view="pageBreakPreview" zoomScaleNormal="100" zoomScaleSheetLayoutView="100" workbookViewId="0">
      <selection activeCell="F73" sqref="F73"/>
    </sheetView>
  </sheetViews>
  <sheetFormatPr defaultColWidth="2.625" defaultRowHeight="15" customHeight="1" x14ac:dyDescent="0.15"/>
  <cols>
    <col min="1" max="1" width="1.125" style="4" customWidth="1"/>
    <col min="2" max="59" width="2.625" style="4"/>
    <col min="60" max="60" width="0.75" style="4" customWidth="1"/>
    <col min="61" max="16384" width="2.625" style="4"/>
  </cols>
  <sheetData>
    <row r="1" spans="2:59" ht="15" customHeight="1" x14ac:dyDescent="0.15">
      <c r="B1" s="58" t="s">
        <v>5</v>
      </c>
      <c r="C1" s="59"/>
      <c r="D1" s="59"/>
      <c r="E1" s="59"/>
      <c r="F1" s="59"/>
      <c r="G1" s="59"/>
      <c r="H1" s="59"/>
      <c r="I1" s="59"/>
      <c r="J1" s="66" t="s">
        <v>0</v>
      </c>
      <c r="K1" s="66"/>
      <c r="L1" s="66"/>
      <c r="M1" s="66"/>
      <c r="N1" s="66"/>
      <c r="O1" s="66"/>
      <c r="P1" s="66" t="s">
        <v>1</v>
      </c>
      <c r="Q1" s="66"/>
      <c r="R1" s="66"/>
      <c r="S1" s="66"/>
      <c r="T1" s="66"/>
      <c r="U1" s="66"/>
      <c r="V1" s="66"/>
      <c r="W1" s="67" t="s">
        <v>2</v>
      </c>
      <c r="X1" s="68"/>
      <c r="Y1" s="68"/>
      <c r="Z1" s="68"/>
      <c r="AA1" s="68"/>
      <c r="AB1" s="68"/>
      <c r="AC1" s="66" t="s">
        <v>3</v>
      </c>
      <c r="AD1" s="66"/>
      <c r="AE1" s="66"/>
      <c r="AF1" s="66"/>
      <c r="AG1" s="66"/>
      <c r="AH1" s="66"/>
      <c r="AI1" s="66"/>
      <c r="AJ1" s="66" t="s">
        <v>4</v>
      </c>
      <c r="AK1" s="66"/>
      <c r="AL1" s="66"/>
      <c r="AM1" s="66"/>
      <c r="AN1" s="66"/>
      <c r="AO1" s="66"/>
    </row>
    <row r="2" spans="2:59" ht="15" customHeight="1" x14ac:dyDescent="0.15">
      <c r="B2" s="60"/>
      <c r="C2" s="61"/>
      <c r="D2" s="61"/>
      <c r="E2" s="61"/>
      <c r="F2" s="61"/>
      <c r="G2" s="61"/>
      <c r="H2" s="61"/>
      <c r="I2" s="61"/>
      <c r="J2" s="64" t="s">
        <v>86</v>
      </c>
      <c r="K2" s="64"/>
      <c r="L2" s="64"/>
      <c r="M2" s="64"/>
      <c r="N2" s="64"/>
      <c r="O2" s="64"/>
      <c r="P2" s="65"/>
      <c r="Q2" s="65"/>
      <c r="R2" s="65"/>
      <c r="S2" s="65"/>
      <c r="T2" s="65"/>
      <c r="U2" s="65"/>
      <c r="V2" s="65"/>
      <c r="W2" s="69"/>
      <c r="X2" s="70"/>
      <c r="Y2" s="70"/>
      <c r="Z2" s="70"/>
      <c r="AA2" s="70"/>
      <c r="AB2" s="71"/>
      <c r="AC2" s="65"/>
      <c r="AD2" s="65"/>
      <c r="AE2" s="65"/>
      <c r="AF2" s="65"/>
      <c r="AG2" s="65"/>
      <c r="AH2" s="65"/>
      <c r="AI2" s="65"/>
      <c r="AJ2" s="69"/>
      <c r="AK2" s="70"/>
      <c r="AL2" s="70"/>
      <c r="AM2" s="70"/>
      <c r="AN2" s="70"/>
      <c r="AO2" s="71"/>
    </row>
    <row r="3" spans="2:59" ht="15" customHeight="1" x14ac:dyDescent="0.15">
      <c r="B3" s="62"/>
      <c r="C3" s="63"/>
      <c r="D3" s="63"/>
      <c r="E3" s="63"/>
      <c r="F3" s="63"/>
      <c r="G3" s="63"/>
      <c r="H3" s="63"/>
      <c r="I3" s="63"/>
      <c r="J3" s="64"/>
      <c r="K3" s="64"/>
      <c r="L3" s="64"/>
      <c r="M3" s="64"/>
      <c r="N3" s="64"/>
      <c r="O3" s="64"/>
      <c r="P3" s="65"/>
      <c r="Q3" s="65"/>
      <c r="R3" s="65"/>
      <c r="S3" s="65"/>
      <c r="T3" s="65"/>
      <c r="U3" s="65"/>
      <c r="V3" s="65"/>
      <c r="W3" s="72"/>
      <c r="X3" s="73"/>
      <c r="Y3" s="73"/>
      <c r="Z3" s="73"/>
      <c r="AA3" s="73"/>
      <c r="AB3" s="74"/>
      <c r="AC3" s="65"/>
      <c r="AD3" s="65"/>
      <c r="AE3" s="65"/>
      <c r="AF3" s="65"/>
      <c r="AG3" s="65"/>
      <c r="AH3" s="65"/>
      <c r="AI3" s="65"/>
      <c r="AJ3" s="72"/>
      <c r="AK3" s="73"/>
      <c r="AL3" s="73"/>
      <c r="AM3" s="73"/>
      <c r="AN3" s="73"/>
      <c r="AO3" s="74"/>
    </row>
    <row r="4" spans="2:59" s="3" customFormat="1" thickBot="1" x14ac:dyDescent="0.2">
      <c r="B4" s="1"/>
      <c r="C4" s="1"/>
      <c r="D4" s="1"/>
      <c r="E4" s="1"/>
      <c r="F4" s="1"/>
      <c r="G4" s="1"/>
      <c r="H4" s="1"/>
      <c r="I4" s="1"/>
      <c r="J4" s="1"/>
      <c r="K4" s="1"/>
      <c r="L4" s="1"/>
      <c r="M4" s="1"/>
      <c r="N4" s="1"/>
      <c r="O4" s="1"/>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2:59" thickBot="1" x14ac:dyDescent="0.2">
      <c r="B5" s="39" t="s">
        <v>5</v>
      </c>
      <c r="C5" s="40"/>
      <c r="D5" s="40"/>
      <c r="E5" s="40"/>
      <c r="F5" s="40"/>
      <c r="G5" s="40"/>
      <c r="H5" s="40"/>
      <c r="I5" s="40"/>
      <c r="J5" s="40"/>
      <c r="K5" s="40"/>
      <c r="L5" s="41"/>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2:59" ht="10.5" customHeight="1" x14ac:dyDescent="0.15">
      <c r="B6" s="10"/>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1"/>
    </row>
    <row r="7" spans="2:59" ht="11.25" customHeight="1" x14ac:dyDescent="0.15">
      <c r="B7" s="10"/>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11"/>
    </row>
    <row r="8" spans="2:59" ht="19.5" x14ac:dyDescent="0.15">
      <c r="B8" s="10"/>
      <c r="C8" s="7"/>
      <c r="D8" s="8" t="s">
        <v>124</v>
      </c>
      <c r="E8" s="8"/>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11"/>
    </row>
    <row r="9" spans="2:59" ht="19.5" x14ac:dyDescent="0.15">
      <c r="B9" s="10"/>
      <c r="C9" s="7"/>
      <c r="D9" s="7"/>
      <c r="E9" s="8" t="s">
        <v>125</v>
      </c>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11"/>
    </row>
    <row r="10" spans="2:59" ht="19.5" x14ac:dyDescent="0.15">
      <c r="B10" s="10"/>
      <c r="C10" s="7"/>
      <c r="D10" s="7"/>
      <c r="E10" s="8" t="s">
        <v>81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11"/>
    </row>
    <row r="11" spans="2:59" ht="17.25" customHeight="1" x14ac:dyDescent="0.15">
      <c r="B11" s="10"/>
      <c r="C11" s="7"/>
      <c r="D11" s="7"/>
      <c r="E11" s="8" t="s">
        <v>82</v>
      </c>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11"/>
    </row>
    <row r="12" spans="2:59" ht="17.25" customHeight="1" x14ac:dyDescent="0.15">
      <c r="B12" s="10"/>
      <c r="C12" s="7"/>
      <c r="D12" s="7"/>
      <c r="E12" s="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11"/>
    </row>
    <row r="13" spans="2:59" ht="17.25" customHeight="1" x14ac:dyDescent="0.15">
      <c r="B13" s="10"/>
      <c r="C13" s="7"/>
      <c r="D13" s="7"/>
      <c r="E13" s="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11"/>
    </row>
    <row r="14" spans="2:59" ht="19.5" x14ac:dyDescent="0.15">
      <c r="B14" s="10"/>
      <c r="C14" s="7"/>
      <c r="D14" s="7"/>
      <c r="E14" s="7" t="s">
        <v>22</v>
      </c>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11"/>
    </row>
    <row r="15" spans="2:59" ht="19.5" x14ac:dyDescent="0.15">
      <c r="B15" s="10"/>
      <c r="C15" s="7"/>
      <c r="D15" s="7"/>
      <c r="E15" s="7"/>
      <c r="F15" s="7" t="s">
        <v>126</v>
      </c>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11"/>
    </row>
    <row r="16" spans="2:59" ht="19.5" x14ac:dyDescent="0.15">
      <c r="B16" s="10"/>
      <c r="C16" s="7"/>
      <c r="D16" s="7"/>
      <c r="E16" s="7"/>
      <c r="F16" s="7" t="s">
        <v>128</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11"/>
    </row>
    <row r="17" spans="2:59" ht="25.5" customHeight="1" x14ac:dyDescent="0.15">
      <c r="B17" s="10"/>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11"/>
    </row>
    <row r="18" spans="2:59" ht="20.25" thickBot="1" x14ac:dyDescent="0.2">
      <c r="B18" s="10"/>
      <c r="C18" s="7"/>
      <c r="D18" s="7"/>
      <c r="E18" s="7"/>
      <c r="F18" s="7"/>
      <c r="G18" s="9" t="s">
        <v>127</v>
      </c>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11"/>
    </row>
    <row r="19" spans="2:59" ht="21" customHeight="1" thickTop="1" thickBot="1" x14ac:dyDescent="0.2">
      <c r="B19" s="10"/>
      <c r="C19" s="7"/>
      <c r="D19" s="7"/>
      <c r="E19" s="7"/>
      <c r="F19" s="7"/>
      <c r="G19" s="43" t="s">
        <v>6</v>
      </c>
      <c r="H19" s="43"/>
      <c r="I19" s="43"/>
      <c r="J19" s="44" t="s">
        <v>7</v>
      </c>
      <c r="K19" s="45"/>
      <c r="L19" s="45"/>
      <c r="M19" s="45"/>
      <c r="N19" s="45"/>
      <c r="O19" s="45"/>
      <c r="P19" s="45"/>
      <c r="Q19" s="45"/>
      <c r="R19" s="45"/>
      <c r="S19" s="45"/>
      <c r="T19" s="45"/>
      <c r="U19" s="45"/>
      <c r="V19" s="45"/>
      <c r="W19" s="45"/>
      <c r="X19" s="45"/>
      <c r="Y19" s="45"/>
      <c r="Z19" s="45"/>
      <c r="AA19" s="45"/>
      <c r="AB19" s="46"/>
      <c r="AC19" s="44" t="s">
        <v>27</v>
      </c>
      <c r="AD19" s="45"/>
      <c r="AE19" s="45"/>
      <c r="AF19" s="45"/>
      <c r="AG19" s="45"/>
      <c r="AH19" s="45"/>
      <c r="AI19" s="45"/>
      <c r="AJ19" s="45"/>
      <c r="AK19" s="45"/>
      <c r="AL19" s="45"/>
      <c r="AM19" s="45"/>
      <c r="AN19" s="45"/>
      <c r="AO19" s="45"/>
      <c r="AP19" s="45"/>
      <c r="AQ19" s="45"/>
      <c r="AR19" s="45"/>
      <c r="AS19" s="45"/>
      <c r="AT19" s="45"/>
      <c r="AU19" s="46"/>
      <c r="AV19" s="44" t="s">
        <v>8</v>
      </c>
      <c r="AW19" s="45"/>
      <c r="AX19" s="45"/>
      <c r="AY19" s="45"/>
      <c r="AZ19" s="45"/>
      <c r="BA19" s="45"/>
      <c r="BB19" s="45"/>
      <c r="BC19" s="46"/>
      <c r="BD19" s="7"/>
      <c r="BE19" s="7"/>
      <c r="BF19" s="7"/>
      <c r="BG19" s="11"/>
    </row>
    <row r="20" spans="2:59" ht="42.75" customHeight="1" thickTop="1" x14ac:dyDescent="0.15">
      <c r="B20" s="10"/>
      <c r="C20" s="7"/>
      <c r="D20" s="7"/>
      <c r="E20" s="7"/>
      <c r="F20" s="7"/>
      <c r="G20" s="42">
        <v>1</v>
      </c>
      <c r="H20" s="42"/>
      <c r="I20" s="42"/>
      <c r="J20" s="47" t="s">
        <v>30</v>
      </c>
      <c r="K20" s="48"/>
      <c r="L20" s="48"/>
      <c r="M20" s="48"/>
      <c r="N20" s="48"/>
      <c r="O20" s="48"/>
      <c r="P20" s="48"/>
      <c r="Q20" s="48"/>
      <c r="R20" s="48"/>
      <c r="S20" s="48"/>
      <c r="T20" s="48"/>
      <c r="U20" s="48"/>
      <c r="V20" s="48"/>
      <c r="W20" s="48"/>
      <c r="X20" s="48"/>
      <c r="Y20" s="48"/>
      <c r="Z20" s="48"/>
      <c r="AA20" s="48"/>
      <c r="AB20" s="49"/>
      <c r="AC20" s="47" t="s">
        <v>29</v>
      </c>
      <c r="AD20" s="48"/>
      <c r="AE20" s="48"/>
      <c r="AF20" s="48"/>
      <c r="AG20" s="48"/>
      <c r="AH20" s="48"/>
      <c r="AI20" s="48"/>
      <c r="AJ20" s="48"/>
      <c r="AK20" s="48"/>
      <c r="AL20" s="48"/>
      <c r="AM20" s="48"/>
      <c r="AN20" s="48"/>
      <c r="AO20" s="48"/>
      <c r="AP20" s="48"/>
      <c r="AQ20" s="48"/>
      <c r="AR20" s="48"/>
      <c r="AS20" s="48"/>
      <c r="AT20" s="48"/>
      <c r="AU20" s="49"/>
      <c r="AV20" s="47"/>
      <c r="AW20" s="48"/>
      <c r="AX20" s="48"/>
      <c r="AY20" s="48"/>
      <c r="AZ20" s="48"/>
      <c r="BA20" s="48"/>
      <c r="BB20" s="48"/>
      <c r="BC20" s="49"/>
      <c r="BD20" s="7"/>
      <c r="BE20" s="7"/>
      <c r="BF20" s="7"/>
      <c r="BG20" s="11"/>
    </row>
    <row r="21" spans="2:59" ht="50.25" customHeight="1" thickBot="1" x14ac:dyDescent="0.2">
      <c r="B21" s="10"/>
      <c r="C21" s="7"/>
      <c r="D21" s="7"/>
      <c r="E21" s="7"/>
      <c r="F21" s="7"/>
      <c r="G21" s="57">
        <v>2</v>
      </c>
      <c r="H21" s="57"/>
      <c r="I21" s="57"/>
      <c r="J21" s="54" t="s">
        <v>9</v>
      </c>
      <c r="K21" s="55"/>
      <c r="L21" s="55"/>
      <c r="M21" s="55"/>
      <c r="N21" s="55"/>
      <c r="O21" s="55"/>
      <c r="P21" s="55"/>
      <c r="Q21" s="55"/>
      <c r="R21" s="55"/>
      <c r="S21" s="55"/>
      <c r="T21" s="55"/>
      <c r="U21" s="55"/>
      <c r="V21" s="55"/>
      <c r="W21" s="55"/>
      <c r="X21" s="55"/>
      <c r="Y21" s="55"/>
      <c r="Z21" s="55"/>
      <c r="AA21" s="55"/>
      <c r="AB21" s="56"/>
      <c r="AC21" s="54" t="s">
        <v>28</v>
      </c>
      <c r="AD21" s="55"/>
      <c r="AE21" s="55"/>
      <c r="AF21" s="55"/>
      <c r="AG21" s="55"/>
      <c r="AH21" s="55"/>
      <c r="AI21" s="55"/>
      <c r="AJ21" s="55"/>
      <c r="AK21" s="55"/>
      <c r="AL21" s="55"/>
      <c r="AM21" s="55"/>
      <c r="AN21" s="55"/>
      <c r="AO21" s="55"/>
      <c r="AP21" s="55"/>
      <c r="AQ21" s="55"/>
      <c r="AR21" s="55"/>
      <c r="AS21" s="55"/>
      <c r="AT21" s="55"/>
      <c r="AU21" s="56"/>
      <c r="AV21" s="54"/>
      <c r="AW21" s="55"/>
      <c r="AX21" s="55"/>
      <c r="AY21" s="55"/>
      <c r="AZ21" s="55"/>
      <c r="BA21" s="55"/>
      <c r="BB21" s="55"/>
      <c r="BC21" s="56"/>
      <c r="BD21" s="7"/>
      <c r="BE21" s="7"/>
      <c r="BF21" s="7"/>
      <c r="BG21" s="11"/>
    </row>
    <row r="22" spans="2:59" ht="20.25" thickTop="1" x14ac:dyDescent="0.15">
      <c r="B22" s="10"/>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1"/>
    </row>
    <row r="23" spans="2:59" ht="19.5" x14ac:dyDescent="0.15">
      <c r="B23" s="10"/>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11"/>
    </row>
    <row r="24" spans="2:59" ht="19.5" x14ac:dyDescent="0.15">
      <c r="B24" s="10"/>
      <c r="C24" s="7"/>
      <c r="D24" s="7"/>
      <c r="E24" s="7" t="s">
        <v>23</v>
      </c>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11"/>
    </row>
    <row r="25" spans="2:59" ht="19.5" x14ac:dyDescent="0.15">
      <c r="B25" s="10"/>
      <c r="C25" s="7"/>
      <c r="D25" s="7"/>
      <c r="E25" s="7"/>
      <c r="F25" s="7" t="s">
        <v>76</v>
      </c>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11"/>
    </row>
    <row r="26" spans="2:59" ht="19.5" x14ac:dyDescent="0.15">
      <c r="B26" s="10"/>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11"/>
    </row>
    <row r="27" spans="2:59" ht="20.25" thickBot="1" x14ac:dyDescent="0.2">
      <c r="B27" s="10"/>
      <c r="C27" s="7"/>
      <c r="D27" s="7"/>
      <c r="E27" s="7"/>
      <c r="F27" s="7"/>
      <c r="G27" s="9" t="s">
        <v>42</v>
      </c>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11"/>
    </row>
    <row r="28" spans="2:59" ht="21" customHeight="1" thickTop="1" thickBot="1" x14ac:dyDescent="0.2">
      <c r="B28" s="10"/>
      <c r="C28" s="7"/>
      <c r="D28" s="7"/>
      <c r="E28" s="7"/>
      <c r="F28" s="7"/>
      <c r="G28" s="43" t="s">
        <v>6</v>
      </c>
      <c r="H28" s="43"/>
      <c r="I28" s="43"/>
      <c r="J28" s="43" t="s">
        <v>36</v>
      </c>
      <c r="K28" s="43"/>
      <c r="L28" s="43"/>
      <c r="M28" s="43"/>
      <c r="N28" s="43"/>
      <c r="O28" s="43"/>
      <c r="P28" s="43"/>
      <c r="Q28" s="43"/>
      <c r="R28" s="43"/>
      <c r="S28" s="43"/>
      <c r="T28" s="43"/>
      <c r="U28" s="43" t="s">
        <v>46</v>
      </c>
      <c r="V28" s="43"/>
      <c r="W28" s="43"/>
      <c r="X28" s="43"/>
      <c r="Y28" s="43"/>
      <c r="Z28" s="43"/>
      <c r="AA28" s="43"/>
      <c r="AB28" s="43"/>
      <c r="AC28" s="43"/>
      <c r="AD28" s="43"/>
      <c r="AE28" s="43"/>
      <c r="AF28" s="43"/>
      <c r="AG28" s="43"/>
      <c r="AH28" s="43"/>
      <c r="AI28" s="43" t="s">
        <v>38</v>
      </c>
      <c r="AJ28" s="43"/>
      <c r="AK28" s="43"/>
      <c r="AL28" s="43"/>
      <c r="AM28" s="43"/>
      <c r="AN28" s="43"/>
      <c r="AO28" s="43"/>
      <c r="AP28" s="43"/>
      <c r="AQ28" s="43"/>
      <c r="AR28" s="43"/>
      <c r="AS28" s="43"/>
      <c r="AT28" s="43" t="s">
        <v>37</v>
      </c>
      <c r="AU28" s="43"/>
      <c r="AV28" s="43"/>
      <c r="AW28" s="43"/>
      <c r="AX28" s="43"/>
      <c r="AY28" s="43"/>
      <c r="AZ28" s="43"/>
      <c r="BA28" s="43"/>
      <c r="BB28" s="43"/>
      <c r="BC28" s="43"/>
      <c r="BG28" s="11"/>
    </row>
    <row r="29" spans="2:59" ht="40.5" customHeight="1" thickTop="1" x14ac:dyDescent="0.15">
      <c r="B29" s="10"/>
      <c r="C29" s="7"/>
      <c r="D29" s="7"/>
      <c r="E29" s="7"/>
      <c r="F29" s="7"/>
      <c r="G29" s="52">
        <v>1</v>
      </c>
      <c r="H29" s="52"/>
      <c r="I29" s="52"/>
      <c r="J29" s="38" t="s">
        <v>43</v>
      </c>
      <c r="K29" s="38"/>
      <c r="L29" s="38"/>
      <c r="M29" s="38"/>
      <c r="N29" s="38"/>
      <c r="O29" s="38"/>
      <c r="P29" s="38"/>
      <c r="Q29" s="38"/>
      <c r="R29" s="38"/>
      <c r="S29" s="38"/>
      <c r="T29" s="38"/>
      <c r="U29" s="38" t="s">
        <v>47</v>
      </c>
      <c r="V29" s="38"/>
      <c r="W29" s="38"/>
      <c r="X29" s="38"/>
      <c r="Y29" s="38"/>
      <c r="Z29" s="38"/>
      <c r="AA29" s="38"/>
      <c r="AB29" s="38"/>
      <c r="AC29" s="38"/>
      <c r="AD29" s="38"/>
      <c r="AE29" s="38"/>
      <c r="AF29" s="38"/>
      <c r="AG29" s="38"/>
      <c r="AH29" s="38"/>
      <c r="AI29" s="38" t="s">
        <v>39</v>
      </c>
      <c r="AJ29" s="38"/>
      <c r="AK29" s="38"/>
      <c r="AL29" s="38"/>
      <c r="AM29" s="38"/>
      <c r="AN29" s="38"/>
      <c r="AO29" s="38"/>
      <c r="AP29" s="38"/>
      <c r="AQ29" s="38"/>
      <c r="AR29" s="38"/>
      <c r="AS29" s="38"/>
      <c r="AT29" s="53"/>
      <c r="AU29" s="53"/>
      <c r="AV29" s="53"/>
      <c r="AW29" s="53"/>
      <c r="AX29" s="53"/>
      <c r="AY29" s="53"/>
      <c r="AZ29" s="53"/>
      <c r="BA29" s="53"/>
      <c r="BB29" s="53"/>
      <c r="BC29" s="53"/>
      <c r="BG29" s="11"/>
    </row>
    <row r="30" spans="2:59" ht="40.5" customHeight="1" x14ac:dyDescent="0.15">
      <c r="B30" s="10"/>
      <c r="C30" s="7"/>
      <c r="D30" s="7"/>
      <c r="E30" s="7"/>
      <c r="F30" s="7"/>
      <c r="G30" s="42">
        <v>2</v>
      </c>
      <c r="H30" s="42"/>
      <c r="I30" s="42"/>
      <c r="J30" s="50" t="s">
        <v>44</v>
      </c>
      <c r="K30" s="50"/>
      <c r="L30" s="50"/>
      <c r="M30" s="50"/>
      <c r="N30" s="50"/>
      <c r="O30" s="50"/>
      <c r="P30" s="50"/>
      <c r="Q30" s="50"/>
      <c r="R30" s="50"/>
      <c r="S30" s="50"/>
      <c r="T30" s="50"/>
      <c r="U30" s="50" t="s">
        <v>48</v>
      </c>
      <c r="V30" s="50"/>
      <c r="W30" s="50"/>
      <c r="X30" s="50"/>
      <c r="Y30" s="50"/>
      <c r="Z30" s="50"/>
      <c r="AA30" s="50"/>
      <c r="AB30" s="50"/>
      <c r="AC30" s="50"/>
      <c r="AD30" s="50"/>
      <c r="AE30" s="50"/>
      <c r="AF30" s="50"/>
      <c r="AG30" s="50"/>
      <c r="AH30" s="50"/>
      <c r="AI30" s="50" t="s">
        <v>40</v>
      </c>
      <c r="AJ30" s="50"/>
      <c r="AK30" s="50"/>
      <c r="AL30" s="50"/>
      <c r="AM30" s="50"/>
      <c r="AN30" s="50"/>
      <c r="AO30" s="50"/>
      <c r="AP30" s="50"/>
      <c r="AQ30" s="50"/>
      <c r="AR30" s="50"/>
      <c r="AS30" s="50"/>
      <c r="AT30" s="51" t="s">
        <v>93</v>
      </c>
      <c r="AU30" s="51"/>
      <c r="AV30" s="51"/>
      <c r="AW30" s="51"/>
      <c r="AX30" s="51"/>
      <c r="AY30" s="51"/>
      <c r="AZ30" s="51"/>
      <c r="BA30" s="51"/>
      <c r="BB30" s="51"/>
      <c r="BC30" s="51"/>
      <c r="BG30" s="11"/>
    </row>
    <row r="31" spans="2:59" ht="59.25" customHeight="1" x14ac:dyDescent="0.15">
      <c r="B31" s="10"/>
      <c r="C31" s="7"/>
      <c r="D31" s="7"/>
      <c r="E31" s="7"/>
      <c r="F31" s="7"/>
      <c r="G31" s="42">
        <v>3</v>
      </c>
      <c r="H31" s="42"/>
      <c r="I31" s="42"/>
      <c r="J31" s="50" t="s">
        <v>90</v>
      </c>
      <c r="K31" s="50"/>
      <c r="L31" s="50"/>
      <c r="M31" s="50"/>
      <c r="N31" s="50"/>
      <c r="O31" s="50"/>
      <c r="P31" s="50"/>
      <c r="Q31" s="50"/>
      <c r="R31" s="50"/>
      <c r="S31" s="50"/>
      <c r="T31" s="50"/>
      <c r="U31" s="50" t="s">
        <v>94</v>
      </c>
      <c r="V31" s="50"/>
      <c r="W31" s="50"/>
      <c r="X31" s="50"/>
      <c r="Y31" s="50"/>
      <c r="Z31" s="50"/>
      <c r="AA31" s="50"/>
      <c r="AB31" s="50"/>
      <c r="AC31" s="50"/>
      <c r="AD31" s="50"/>
      <c r="AE31" s="50"/>
      <c r="AF31" s="50"/>
      <c r="AG31" s="50"/>
      <c r="AH31" s="50"/>
      <c r="AI31" s="50" t="s">
        <v>96</v>
      </c>
      <c r="AJ31" s="50"/>
      <c r="AK31" s="50"/>
      <c r="AL31" s="50"/>
      <c r="AM31" s="50"/>
      <c r="AN31" s="50"/>
      <c r="AO31" s="50"/>
      <c r="AP31" s="50"/>
      <c r="AQ31" s="50"/>
      <c r="AR31" s="50"/>
      <c r="AS31" s="50"/>
      <c r="AT31" s="51" t="s">
        <v>98</v>
      </c>
      <c r="AU31" s="51"/>
      <c r="AV31" s="51"/>
      <c r="AW31" s="51"/>
      <c r="AX31" s="51"/>
      <c r="AY31" s="51"/>
      <c r="AZ31" s="51"/>
      <c r="BA31" s="51"/>
      <c r="BB31" s="51"/>
      <c r="BC31" s="51"/>
      <c r="BG31" s="11"/>
    </row>
    <row r="32" spans="2:59" ht="40.5" customHeight="1" x14ac:dyDescent="0.15">
      <c r="B32" s="10"/>
      <c r="C32" s="7"/>
      <c r="D32" s="7"/>
      <c r="E32" s="7"/>
      <c r="F32" s="7"/>
      <c r="G32" s="42">
        <v>4</v>
      </c>
      <c r="H32" s="42"/>
      <c r="I32" s="42"/>
      <c r="J32" s="50" t="s">
        <v>91</v>
      </c>
      <c r="K32" s="50"/>
      <c r="L32" s="50"/>
      <c r="M32" s="50"/>
      <c r="N32" s="50"/>
      <c r="O32" s="50"/>
      <c r="P32" s="50"/>
      <c r="Q32" s="50"/>
      <c r="R32" s="50"/>
      <c r="S32" s="50"/>
      <c r="T32" s="50"/>
      <c r="U32" s="50" t="s">
        <v>95</v>
      </c>
      <c r="V32" s="50"/>
      <c r="W32" s="50"/>
      <c r="X32" s="50"/>
      <c r="Y32" s="50"/>
      <c r="Z32" s="50"/>
      <c r="AA32" s="50"/>
      <c r="AB32" s="50"/>
      <c r="AC32" s="50"/>
      <c r="AD32" s="50"/>
      <c r="AE32" s="50"/>
      <c r="AF32" s="50"/>
      <c r="AG32" s="50"/>
      <c r="AH32" s="50"/>
      <c r="AI32" s="50" t="s">
        <v>97</v>
      </c>
      <c r="AJ32" s="50"/>
      <c r="AK32" s="50"/>
      <c r="AL32" s="50"/>
      <c r="AM32" s="50"/>
      <c r="AN32" s="50"/>
      <c r="AO32" s="50"/>
      <c r="AP32" s="50"/>
      <c r="AQ32" s="50"/>
      <c r="AR32" s="50"/>
      <c r="AS32" s="50"/>
      <c r="AT32" s="51" t="s">
        <v>99</v>
      </c>
      <c r="AU32" s="51"/>
      <c r="AV32" s="51"/>
      <c r="AW32" s="51"/>
      <c r="AX32" s="51"/>
      <c r="AY32" s="51"/>
      <c r="AZ32" s="51"/>
      <c r="BA32" s="51"/>
      <c r="BB32" s="51"/>
      <c r="BC32" s="51"/>
      <c r="BG32" s="11"/>
    </row>
    <row r="33" spans="2:59" ht="40.5" customHeight="1" x14ac:dyDescent="0.15">
      <c r="B33" s="10"/>
      <c r="C33" s="7"/>
      <c r="D33" s="7"/>
      <c r="E33" s="7"/>
      <c r="F33" s="7"/>
      <c r="G33" s="42">
        <v>5</v>
      </c>
      <c r="H33" s="42"/>
      <c r="I33" s="42"/>
      <c r="J33" s="50" t="s">
        <v>92</v>
      </c>
      <c r="K33" s="50"/>
      <c r="L33" s="50"/>
      <c r="M33" s="50"/>
      <c r="N33" s="50"/>
      <c r="O33" s="50"/>
      <c r="P33" s="50"/>
      <c r="Q33" s="50"/>
      <c r="R33" s="50"/>
      <c r="S33" s="50"/>
      <c r="T33" s="50"/>
      <c r="U33" s="50" t="s">
        <v>118</v>
      </c>
      <c r="V33" s="50"/>
      <c r="W33" s="50"/>
      <c r="X33" s="50"/>
      <c r="Y33" s="50"/>
      <c r="Z33" s="50"/>
      <c r="AA33" s="50"/>
      <c r="AB33" s="50"/>
      <c r="AC33" s="50"/>
      <c r="AD33" s="50"/>
      <c r="AE33" s="50"/>
      <c r="AF33" s="50"/>
      <c r="AG33" s="50"/>
      <c r="AH33" s="50"/>
      <c r="AI33" s="50" t="s">
        <v>101</v>
      </c>
      <c r="AJ33" s="50"/>
      <c r="AK33" s="50"/>
      <c r="AL33" s="50"/>
      <c r="AM33" s="50"/>
      <c r="AN33" s="50"/>
      <c r="AO33" s="50"/>
      <c r="AP33" s="50"/>
      <c r="AQ33" s="50"/>
      <c r="AR33" s="50"/>
      <c r="AS33" s="50"/>
      <c r="AT33" s="51" t="s">
        <v>108</v>
      </c>
      <c r="AU33" s="51"/>
      <c r="AV33" s="51"/>
      <c r="AW33" s="51"/>
      <c r="AX33" s="51"/>
      <c r="AY33" s="51"/>
      <c r="AZ33" s="51"/>
      <c r="BA33" s="51"/>
      <c r="BB33" s="51"/>
      <c r="BC33" s="51"/>
      <c r="BG33" s="11"/>
    </row>
    <row r="34" spans="2:59" ht="55.5" customHeight="1" x14ac:dyDescent="0.15">
      <c r="B34" s="10"/>
      <c r="C34" s="7"/>
      <c r="D34" s="7"/>
      <c r="E34" s="7"/>
      <c r="F34" s="7"/>
      <c r="G34" s="42">
        <v>6</v>
      </c>
      <c r="H34" s="42"/>
      <c r="I34" s="42"/>
      <c r="J34" s="50" t="s">
        <v>52</v>
      </c>
      <c r="K34" s="50"/>
      <c r="L34" s="50"/>
      <c r="M34" s="50"/>
      <c r="N34" s="50"/>
      <c r="O34" s="50"/>
      <c r="P34" s="50"/>
      <c r="Q34" s="50"/>
      <c r="R34" s="50"/>
      <c r="S34" s="50"/>
      <c r="T34" s="50"/>
      <c r="U34" s="50" t="s">
        <v>85</v>
      </c>
      <c r="V34" s="50"/>
      <c r="W34" s="50"/>
      <c r="X34" s="50"/>
      <c r="Y34" s="50"/>
      <c r="Z34" s="50"/>
      <c r="AA34" s="50"/>
      <c r="AB34" s="50"/>
      <c r="AC34" s="50"/>
      <c r="AD34" s="50"/>
      <c r="AE34" s="50"/>
      <c r="AF34" s="50"/>
      <c r="AG34" s="50"/>
      <c r="AH34" s="50"/>
      <c r="AI34" s="50" t="s">
        <v>53</v>
      </c>
      <c r="AJ34" s="50"/>
      <c r="AK34" s="50"/>
      <c r="AL34" s="50"/>
      <c r="AM34" s="50"/>
      <c r="AN34" s="50"/>
      <c r="AO34" s="50"/>
      <c r="AP34" s="50"/>
      <c r="AQ34" s="50"/>
      <c r="AR34" s="50"/>
      <c r="AS34" s="50"/>
      <c r="AT34" s="51"/>
      <c r="AU34" s="51"/>
      <c r="AV34" s="51"/>
      <c r="AW34" s="51"/>
      <c r="AX34" s="51"/>
      <c r="AY34" s="51"/>
      <c r="AZ34" s="51"/>
      <c r="BA34" s="51"/>
      <c r="BB34" s="51"/>
      <c r="BC34" s="51"/>
      <c r="BG34" s="11"/>
    </row>
    <row r="35" spans="2:59" ht="66" customHeight="1" thickBot="1" x14ac:dyDescent="0.2">
      <c r="B35" s="10"/>
      <c r="C35" s="7"/>
      <c r="D35" s="7"/>
      <c r="E35" s="7"/>
      <c r="F35" s="7"/>
      <c r="G35" s="57">
        <v>7</v>
      </c>
      <c r="H35" s="57"/>
      <c r="I35" s="57"/>
      <c r="J35" s="75" t="s">
        <v>45</v>
      </c>
      <c r="K35" s="75"/>
      <c r="L35" s="75"/>
      <c r="M35" s="75"/>
      <c r="N35" s="75"/>
      <c r="O35" s="75"/>
      <c r="P35" s="75"/>
      <c r="Q35" s="75"/>
      <c r="R35" s="75"/>
      <c r="S35" s="75"/>
      <c r="T35" s="75"/>
      <c r="U35" s="75" t="s">
        <v>113</v>
      </c>
      <c r="V35" s="75"/>
      <c r="W35" s="75"/>
      <c r="X35" s="75"/>
      <c r="Y35" s="75"/>
      <c r="Z35" s="75"/>
      <c r="AA35" s="75"/>
      <c r="AB35" s="75"/>
      <c r="AC35" s="75"/>
      <c r="AD35" s="75"/>
      <c r="AE35" s="75"/>
      <c r="AF35" s="75"/>
      <c r="AG35" s="75"/>
      <c r="AH35" s="75"/>
      <c r="AI35" s="75" t="s">
        <v>41</v>
      </c>
      <c r="AJ35" s="75"/>
      <c r="AK35" s="75"/>
      <c r="AL35" s="75"/>
      <c r="AM35" s="75"/>
      <c r="AN35" s="75"/>
      <c r="AO35" s="75"/>
      <c r="AP35" s="75"/>
      <c r="AQ35" s="75"/>
      <c r="AR35" s="75"/>
      <c r="AS35" s="75"/>
      <c r="AT35" s="85" t="s">
        <v>109</v>
      </c>
      <c r="AU35" s="85"/>
      <c r="AV35" s="85"/>
      <c r="AW35" s="85"/>
      <c r="AX35" s="85"/>
      <c r="AY35" s="85"/>
      <c r="AZ35" s="85"/>
      <c r="BA35" s="85"/>
      <c r="BB35" s="85"/>
      <c r="BC35" s="85"/>
      <c r="BG35" s="11"/>
    </row>
    <row r="36" spans="2:59" ht="20.25" thickTop="1" x14ac:dyDescent="0.15">
      <c r="B36" s="10"/>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11"/>
    </row>
    <row r="37" spans="2:59" ht="20.25" thickBot="1" x14ac:dyDescent="0.2">
      <c r="B37" s="10"/>
      <c r="C37" s="7"/>
      <c r="D37" s="7"/>
      <c r="E37" s="7"/>
      <c r="F37" s="7"/>
      <c r="G37" s="9" t="s">
        <v>77</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11"/>
    </row>
    <row r="38" spans="2:59" ht="20.25" thickBot="1" x14ac:dyDescent="0.2">
      <c r="B38" s="10"/>
      <c r="C38" s="7"/>
      <c r="D38" s="7"/>
      <c r="E38" s="7"/>
      <c r="F38" s="7"/>
      <c r="G38" s="121"/>
      <c r="H38" s="122"/>
      <c r="I38" s="123"/>
      <c r="J38" s="124" t="s">
        <v>55</v>
      </c>
      <c r="K38" s="125"/>
      <c r="L38" s="125"/>
      <c r="M38" s="125"/>
      <c r="N38" s="125"/>
      <c r="O38" s="125"/>
      <c r="P38" s="125"/>
      <c r="Q38" s="125"/>
      <c r="R38" s="125"/>
      <c r="S38" s="125"/>
      <c r="T38" s="125"/>
      <c r="U38" s="126" t="s">
        <v>56</v>
      </c>
      <c r="V38" s="127"/>
      <c r="W38" s="128"/>
      <c r="X38" s="125" t="s">
        <v>57</v>
      </c>
      <c r="Y38" s="125"/>
      <c r="Z38" s="125"/>
      <c r="AA38" s="125"/>
      <c r="AB38" s="125"/>
      <c r="AC38" s="125"/>
      <c r="AD38" s="125"/>
      <c r="AE38" s="125"/>
      <c r="AF38" s="126" t="s">
        <v>58</v>
      </c>
      <c r="AG38" s="127"/>
      <c r="AH38" s="127"/>
      <c r="AI38" s="127"/>
      <c r="AJ38" s="128"/>
      <c r="AK38" s="126" t="s">
        <v>100</v>
      </c>
      <c r="AL38" s="127"/>
      <c r="AM38" s="127"/>
      <c r="AN38" s="127"/>
      <c r="AO38" s="128"/>
      <c r="AP38" s="126" t="s">
        <v>102</v>
      </c>
      <c r="AQ38" s="127"/>
      <c r="AR38" s="127"/>
      <c r="AS38" s="127"/>
      <c r="AT38" s="127"/>
      <c r="AU38" s="127"/>
      <c r="AV38" s="127"/>
      <c r="AW38" s="127"/>
      <c r="AX38" s="127"/>
      <c r="AY38" s="127"/>
      <c r="AZ38" s="132"/>
      <c r="BD38" s="7"/>
      <c r="BE38" s="7"/>
      <c r="BF38" s="7"/>
      <c r="BG38" s="11"/>
    </row>
    <row r="39" spans="2:59" ht="21" thickTop="1" thickBot="1" x14ac:dyDescent="0.2">
      <c r="B39" s="10"/>
      <c r="C39" s="7"/>
      <c r="D39" s="7"/>
      <c r="E39" s="7"/>
      <c r="F39" s="7"/>
      <c r="G39" s="87" t="s">
        <v>54</v>
      </c>
      <c r="H39" s="88"/>
      <c r="I39" s="89"/>
      <c r="J39" s="90" t="s">
        <v>49</v>
      </c>
      <c r="K39" s="91"/>
      <c r="L39" s="91"/>
      <c r="M39" s="91"/>
      <c r="N39" s="91"/>
      <c r="O39" s="91"/>
      <c r="P39" s="91"/>
      <c r="Q39" s="91"/>
      <c r="R39" s="91"/>
      <c r="S39" s="91"/>
      <c r="T39" s="91"/>
      <c r="U39" s="129" t="s">
        <v>50</v>
      </c>
      <c r="V39" s="130"/>
      <c r="W39" s="130"/>
      <c r="X39" s="129" t="s">
        <v>104</v>
      </c>
      <c r="Y39" s="130"/>
      <c r="Z39" s="130"/>
      <c r="AA39" s="130"/>
      <c r="AB39" s="130"/>
      <c r="AC39" s="130"/>
      <c r="AD39" s="130"/>
      <c r="AE39" s="131"/>
      <c r="AF39" s="129" t="s">
        <v>105</v>
      </c>
      <c r="AG39" s="130"/>
      <c r="AH39" s="130"/>
      <c r="AI39" s="130"/>
      <c r="AJ39" s="131"/>
      <c r="AK39" s="129" t="s">
        <v>106</v>
      </c>
      <c r="AL39" s="130"/>
      <c r="AM39" s="130"/>
      <c r="AN39" s="130"/>
      <c r="AO39" s="131"/>
      <c r="AP39" s="129" t="s">
        <v>51</v>
      </c>
      <c r="AQ39" s="130"/>
      <c r="AR39" s="130"/>
      <c r="AS39" s="130"/>
      <c r="AT39" s="130"/>
      <c r="AU39" s="130"/>
      <c r="AV39" s="130"/>
      <c r="AW39" s="130"/>
      <c r="AX39" s="130"/>
      <c r="AY39" s="130"/>
      <c r="AZ39" s="133"/>
      <c r="BD39" s="7"/>
      <c r="BE39" s="7"/>
      <c r="BF39" s="7"/>
      <c r="BG39" s="11"/>
    </row>
    <row r="40" spans="2:59" ht="19.5" x14ac:dyDescent="0.15">
      <c r="B40" s="10"/>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11"/>
    </row>
    <row r="41" spans="2:59" ht="19.5" x14ac:dyDescent="0.15">
      <c r="B41" s="10"/>
      <c r="C41" s="7"/>
      <c r="D41" s="7"/>
      <c r="E41" s="7"/>
      <c r="F41" s="7"/>
      <c r="G41" s="7" t="s">
        <v>32</v>
      </c>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11"/>
    </row>
    <row r="42" spans="2:59" ht="21" customHeight="1" x14ac:dyDescent="0.15">
      <c r="B42" s="10"/>
      <c r="C42" s="7"/>
      <c r="D42" s="7"/>
      <c r="E42" s="7"/>
      <c r="F42" s="7"/>
      <c r="G42" s="7"/>
      <c r="H42" s="7" t="s">
        <v>35</v>
      </c>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11"/>
    </row>
    <row r="43" spans="2:59" ht="20.25" customHeight="1" x14ac:dyDescent="0.15">
      <c r="B43" s="10"/>
      <c r="C43" s="7"/>
      <c r="D43" s="7"/>
      <c r="E43" s="7"/>
      <c r="F43" s="7"/>
      <c r="G43" s="7"/>
      <c r="H43" s="7" t="s">
        <v>103</v>
      </c>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V43" s="7"/>
      <c r="AW43" s="7"/>
      <c r="AX43" s="7"/>
      <c r="AY43" s="7"/>
      <c r="AZ43" s="7"/>
      <c r="BA43" s="7"/>
      <c r="BB43" s="7"/>
      <c r="BC43" s="7"/>
      <c r="BD43" s="7"/>
      <c r="BE43" s="7"/>
      <c r="BF43" s="7"/>
      <c r="BG43" s="11"/>
    </row>
    <row r="44" spans="2:59" ht="19.5" customHeight="1" x14ac:dyDescent="0.15">
      <c r="B44" s="10"/>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V44" s="7"/>
      <c r="AW44" s="7"/>
      <c r="AX44" s="7"/>
      <c r="AY44" s="7"/>
      <c r="AZ44" s="7"/>
      <c r="BA44" s="7"/>
      <c r="BB44" s="7"/>
      <c r="BC44" s="7"/>
      <c r="BD44" s="7"/>
      <c r="BE44" s="7"/>
      <c r="BF44" s="7"/>
      <c r="BG44" s="11"/>
    </row>
    <row r="45" spans="2:59" ht="20.25" customHeight="1" x14ac:dyDescent="0.15">
      <c r="B45" s="10"/>
      <c r="C45" s="7"/>
      <c r="D45" s="7"/>
      <c r="E45" s="7"/>
      <c r="F45" s="7"/>
      <c r="G45" s="7"/>
      <c r="H45" s="7" t="s">
        <v>34</v>
      </c>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V45" s="7"/>
      <c r="AW45" s="7"/>
      <c r="AX45" s="7"/>
      <c r="AY45" s="7"/>
      <c r="AZ45" s="7"/>
      <c r="BA45" s="7"/>
      <c r="BB45" s="7"/>
      <c r="BC45" s="7"/>
      <c r="BD45" s="7"/>
      <c r="BE45" s="7"/>
      <c r="BF45" s="7"/>
      <c r="BG45" s="11"/>
    </row>
    <row r="46" spans="2:59" ht="19.5" x14ac:dyDescent="0.15">
      <c r="B46" s="10"/>
      <c r="C46" s="7"/>
      <c r="D46" s="7"/>
      <c r="E46" s="7"/>
      <c r="F46" s="7"/>
      <c r="G46" s="7"/>
      <c r="H46" s="7" t="s">
        <v>116</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V46" s="7"/>
      <c r="AW46" s="7"/>
      <c r="AX46" s="7"/>
      <c r="AY46" s="7"/>
      <c r="AZ46" s="7"/>
      <c r="BA46" s="7"/>
      <c r="BB46" s="7"/>
      <c r="BC46" s="7"/>
      <c r="BD46" s="7"/>
      <c r="BE46" s="7"/>
      <c r="BF46" s="7"/>
      <c r="BG46" s="11"/>
    </row>
    <row r="47" spans="2:59" ht="19.5" x14ac:dyDescent="0.15">
      <c r="B47" s="10"/>
      <c r="C47" s="7"/>
      <c r="D47" s="7"/>
      <c r="E47" s="7"/>
      <c r="F47" s="7"/>
      <c r="G47" s="7"/>
      <c r="H47" s="7" t="s">
        <v>33</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11"/>
    </row>
    <row r="48" spans="2:59" ht="19.5" x14ac:dyDescent="0.15">
      <c r="B48" s="10"/>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11"/>
    </row>
    <row r="49" spans="2:59" ht="19.5" x14ac:dyDescent="0.15">
      <c r="B49" s="10"/>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11"/>
    </row>
    <row r="50" spans="2:59" ht="19.5" x14ac:dyDescent="0.15">
      <c r="B50" s="10"/>
      <c r="C50" s="7"/>
      <c r="D50" s="7"/>
      <c r="E50" s="7" t="s">
        <v>24</v>
      </c>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11"/>
    </row>
    <row r="51" spans="2:59" ht="19.5" x14ac:dyDescent="0.15">
      <c r="B51" s="10"/>
      <c r="C51" s="7"/>
      <c r="D51" s="7"/>
      <c r="E51" s="7"/>
      <c r="F51" s="7" t="s">
        <v>25</v>
      </c>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11"/>
    </row>
    <row r="52" spans="2:59" ht="19.5" x14ac:dyDescent="0.15">
      <c r="B52" s="10"/>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11"/>
    </row>
    <row r="53" spans="2:59" ht="20.25" thickBot="1" x14ac:dyDescent="0.2">
      <c r="B53" s="10"/>
      <c r="C53" s="7"/>
      <c r="D53" s="7"/>
      <c r="E53" s="7"/>
      <c r="G53" s="9" t="s">
        <v>26</v>
      </c>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11"/>
    </row>
    <row r="54" spans="2:59" ht="21" thickTop="1" thickBot="1" x14ac:dyDescent="0.2">
      <c r="B54" s="10"/>
      <c r="C54" s="7"/>
      <c r="D54" s="7"/>
      <c r="E54" s="7"/>
      <c r="F54" s="7"/>
      <c r="G54" s="86" t="s">
        <v>10</v>
      </c>
      <c r="H54" s="86"/>
      <c r="I54" s="86"/>
      <c r="J54" s="86"/>
      <c r="K54" s="86"/>
      <c r="L54" s="86"/>
      <c r="M54" s="86"/>
      <c r="N54" s="86"/>
      <c r="O54" s="86"/>
      <c r="P54" s="92" t="s">
        <v>11</v>
      </c>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4"/>
      <c r="BC54" s="7"/>
      <c r="BD54" s="7"/>
      <c r="BE54" s="7"/>
      <c r="BF54" s="7"/>
      <c r="BG54" s="11"/>
    </row>
    <row r="55" spans="2:59" ht="20.25" thickTop="1" x14ac:dyDescent="0.15">
      <c r="B55" s="10"/>
      <c r="C55" s="7"/>
      <c r="D55" s="7"/>
      <c r="E55" s="7"/>
      <c r="F55" s="7"/>
      <c r="G55" s="95" t="s">
        <v>131</v>
      </c>
      <c r="H55" s="96"/>
      <c r="I55" s="96"/>
      <c r="J55" s="96"/>
      <c r="K55" s="96"/>
      <c r="L55" s="96"/>
      <c r="M55" s="96"/>
      <c r="N55" s="96"/>
      <c r="O55" s="97"/>
      <c r="P55" s="82" t="s">
        <v>130</v>
      </c>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4"/>
      <c r="BC55" s="7"/>
      <c r="BD55" s="7"/>
      <c r="BE55" s="7"/>
      <c r="BF55" s="7"/>
      <c r="BG55" s="11"/>
    </row>
    <row r="56" spans="2:59" ht="19.5" x14ac:dyDescent="0.15">
      <c r="B56" s="10"/>
      <c r="C56" s="7"/>
      <c r="D56" s="7"/>
      <c r="E56" s="7"/>
      <c r="F56" s="7"/>
      <c r="G56" s="98" t="s">
        <v>132</v>
      </c>
      <c r="H56" s="99"/>
      <c r="I56" s="99"/>
      <c r="J56" s="99"/>
      <c r="K56" s="99"/>
      <c r="L56" s="99"/>
      <c r="M56" s="99"/>
      <c r="N56" s="99"/>
      <c r="O56" s="100"/>
      <c r="P56" s="79" t="s">
        <v>129</v>
      </c>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1"/>
      <c r="BC56" s="7"/>
      <c r="BD56" s="7"/>
      <c r="BE56" s="7"/>
      <c r="BF56" s="7"/>
      <c r="BG56" s="11"/>
    </row>
    <row r="57" spans="2:59" ht="38.25" customHeight="1" x14ac:dyDescent="0.15">
      <c r="B57" s="10"/>
      <c r="C57" s="7"/>
      <c r="D57" s="7"/>
      <c r="E57" s="7"/>
      <c r="F57" s="7"/>
      <c r="G57" s="98" t="s">
        <v>133</v>
      </c>
      <c r="H57" s="99"/>
      <c r="I57" s="99"/>
      <c r="J57" s="99"/>
      <c r="K57" s="99"/>
      <c r="L57" s="99"/>
      <c r="M57" s="99"/>
      <c r="N57" s="99"/>
      <c r="O57" s="100"/>
      <c r="P57" s="79" t="s">
        <v>84</v>
      </c>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1"/>
      <c r="BC57" s="7"/>
      <c r="BD57" s="7"/>
      <c r="BE57" s="7"/>
      <c r="BF57" s="7"/>
      <c r="BG57" s="11"/>
    </row>
    <row r="58" spans="2:59" ht="38.25" customHeight="1" thickBot="1" x14ac:dyDescent="0.2">
      <c r="B58" s="10"/>
      <c r="C58" s="7"/>
      <c r="D58" s="7"/>
      <c r="E58" s="7"/>
      <c r="F58" s="7"/>
      <c r="G58" s="101" t="s">
        <v>134</v>
      </c>
      <c r="H58" s="102"/>
      <c r="I58" s="102"/>
      <c r="J58" s="102"/>
      <c r="K58" s="102"/>
      <c r="L58" s="102"/>
      <c r="M58" s="102"/>
      <c r="N58" s="102"/>
      <c r="O58" s="103"/>
      <c r="P58" s="76" t="s">
        <v>83</v>
      </c>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8"/>
      <c r="BC58" s="7"/>
      <c r="BD58" s="7"/>
      <c r="BE58" s="7"/>
      <c r="BF58" s="7"/>
      <c r="BG58" s="11"/>
    </row>
    <row r="59" spans="2:59" ht="20.25" thickTop="1" x14ac:dyDescent="0.15">
      <c r="B59" s="10"/>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11"/>
    </row>
    <row r="60" spans="2:59" ht="19.5" x14ac:dyDescent="0.15">
      <c r="B60" s="10"/>
      <c r="C60" s="7"/>
      <c r="D60" s="7"/>
      <c r="E60" s="7" t="s">
        <v>62</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11"/>
    </row>
    <row r="61" spans="2:59" ht="19.5" x14ac:dyDescent="0.15">
      <c r="B61" s="10"/>
      <c r="C61" s="7"/>
      <c r="D61" s="7"/>
      <c r="E61" s="7"/>
      <c r="F61" s="7" t="s">
        <v>89</v>
      </c>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11"/>
    </row>
    <row r="62" spans="2:59" ht="19.5" x14ac:dyDescent="0.15">
      <c r="B62" s="10"/>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11"/>
    </row>
    <row r="63" spans="2:59" ht="20.25" thickBot="1" x14ac:dyDescent="0.2">
      <c r="B63" s="10"/>
      <c r="C63" s="7"/>
      <c r="D63" s="7"/>
      <c r="E63" s="7"/>
      <c r="F63" s="7"/>
      <c r="G63" s="9" t="s">
        <v>78</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11"/>
    </row>
    <row r="64" spans="2:59" ht="48" customHeight="1" thickBot="1" x14ac:dyDescent="0.2">
      <c r="B64" s="10"/>
      <c r="C64" s="7"/>
      <c r="D64" s="7"/>
      <c r="E64" s="7"/>
      <c r="F64" s="7"/>
      <c r="G64" s="105" t="s">
        <v>63</v>
      </c>
      <c r="H64" s="105"/>
      <c r="I64" s="105"/>
      <c r="J64" s="118" t="s">
        <v>64</v>
      </c>
      <c r="K64" s="119"/>
      <c r="L64" s="119"/>
      <c r="M64" s="119"/>
      <c r="N64" s="119"/>
      <c r="O64" s="119"/>
      <c r="P64" s="120"/>
      <c r="Q64" s="118" t="s">
        <v>73</v>
      </c>
      <c r="R64" s="119"/>
      <c r="S64" s="119"/>
      <c r="T64" s="119"/>
      <c r="U64" s="119"/>
      <c r="V64" s="120"/>
      <c r="W64" s="118" t="s">
        <v>65</v>
      </c>
      <c r="X64" s="119"/>
      <c r="Y64" s="119"/>
      <c r="Z64" s="119"/>
      <c r="AA64" s="119"/>
      <c r="AB64" s="119"/>
      <c r="AC64" s="119"/>
      <c r="AD64" s="119"/>
      <c r="AE64" s="119"/>
      <c r="AF64" s="119"/>
      <c r="AG64" s="119"/>
      <c r="AH64" s="119"/>
      <c r="AI64" s="119"/>
      <c r="AJ64" s="119"/>
      <c r="AK64" s="119"/>
      <c r="AL64" s="119"/>
      <c r="AM64" s="120"/>
      <c r="AN64" s="104" t="s">
        <v>69</v>
      </c>
      <c r="AO64" s="104"/>
      <c r="AP64" s="104"/>
      <c r="AQ64" s="104"/>
      <c r="AR64" s="104" t="s">
        <v>67</v>
      </c>
      <c r="AS64" s="104"/>
      <c r="AT64" s="104"/>
      <c r="AU64" s="104" t="s">
        <v>68</v>
      </c>
      <c r="AV64" s="105"/>
      <c r="AW64" s="105"/>
      <c r="AX64" s="105" t="s">
        <v>66</v>
      </c>
      <c r="AY64" s="105"/>
      <c r="AZ64" s="105"/>
      <c r="BA64" s="105"/>
      <c r="BB64" s="105"/>
      <c r="BC64" s="7"/>
      <c r="BD64" s="7"/>
      <c r="BE64" s="7"/>
      <c r="BF64" s="7"/>
      <c r="BG64" s="11"/>
    </row>
    <row r="65" spans="2:59" ht="55.5" customHeight="1" thickTop="1" x14ac:dyDescent="0.15">
      <c r="B65" s="10"/>
      <c r="C65" s="7"/>
      <c r="D65" s="7"/>
      <c r="E65" s="7"/>
      <c r="F65" s="7"/>
      <c r="G65" s="114">
        <v>1</v>
      </c>
      <c r="H65" s="114"/>
      <c r="I65" s="114"/>
      <c r="J65" s="106" t="s">
        <v>136</v>
      </c>
      <c r="K65" s="107"/>
      <c r="L65" s="107"/>
      <c r="M65" s="107"/>
      <c r="N65" s="107"/>
      <c r="O65" s="107"/>
      <c r="P65" s="108"/>
      <c r="Q65" s="106" t="s">
        <v>135</v>
      </c>
      <c r="R65" s="107"/>
      <c r="S65" s="107"/>
      <c r="T65" s="107"/>
      <c r="U65" s="107"/>
      <c r="V65" s="108"/>
      <c r="W65" s="115" t="s">
        <v>137</v>
      </c>
      <c r="X65" s="116"/>
      <c r="Y65" s="116"/>
      <c r="Z65" s="116"/>
      <c r="AA65" s="116"/>
      <c r="AB65" s="116"/>
      <c r="AC65" s="116"/>
      <c r="AD65" s="116"/>
      <c r="AE65" s="116"/>
      <c r="AF65" s="116"/>
      <c r="AG65" s="116"/>
      <c r="AH65" s="116"/>
      <c r="AI65" s="116"/>
      <c r="AJ65" s="116"/>
      <c r="AK65" s="116"/>
      <c r="AL65" s="116"/>
      <c r="AM65" s="117"/>
      <c r="AN65" s="112" t="s">
        <v>70</v>
      </c>
      <c r="AO65" s="96"/>
      <c r="AP65" s="96"/>
      <c r="AQ65" s="113"/>
      <c r="AR65" s="109" t="s">
        <v>72</v>
      </c>
      <c r="AS65" s="110"/>
      <c r="AT65" s="111"/>
      <c r="AU65" s="112" t="s">
        <v>71</v>
      </c>
      <c r="AV65" s="96"/>
      <c r="AW65" s="113"/>
      <c r="AX65" s="114"/>
      <c r="AY65" s="114"/>
      <c r="AZ65" s="114"/>
      <c r="BA65" s="114"/>
      <c r="BB65" s="114"/>
      <c r="BC65" s="7"/>
      <c r="BD65" s="7"/>
      <c r="BE65" s="7"/>
      <c r="BF65" s="7"/>
      <c r="BG65" s="11"/>
    </row>
    <row r="66" spans="2:59" ht="19.5" x14ac:dyDescent="0.15">
      <c r="B66" s="10"/>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11"/>
    </row>
    <row r="67" spans="2:59" ht="19.5" x14ac:dyDescent="0.15">
      <c r="B67" s="10"/>
      <c r="C67" s="7"/>
      <c r="D67" s="7"/>
      <c r="E67" s="7"/>
      <c r="F67" s="7"/>
      <c r="G67" s="7"/>
      <c r="H67" s="7"/>
      <c r="I67" s="7"/>
      <c r="J67" s="7" t="s">
        <v>138</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11"/>
    </row>
    <row r="68" spans="2:59" ht="19.5" x14ac:dyDescent="0.15">
      <c r="B68" s="10"/>
      <c r="C68" s="7"/>
      <c r="D68" s="7"/>
      <c r="E68" s="7"/>
      <c r="F68" s="7"/>
      <c r="G68" s="7"/>
      <c r="H68" s="7"/>
      <c r="I68" s="7"/>
      <c r="J68" s="7" t="s">
        <v>139</v>
      </c>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11"/>
    </row>
    <row r="69" spans="2:59" ht="19.5" x14ac:dyDescent="0.15">
      <c r="B69" s="10"/>
      <c r="C69" s="7"/>
      <c r="D69" s="7"/>
      <c r="E69" s="7"/>
      <c r="F69" s="7"/>
      <c r="G69" s="7"/>
      <c r="H69" s="7"/>
      <c r="I69" s="7"/>
      <c r="J69" s="7" t="s">
        <v>140</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11"/>
    </row>
    <row r="70" spans="2:59" ht="19.5" x14ac:dyDescent="0.15">
      <c r="B70" s="10"/>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11"/>
    </row>
    <row r="71" spans="2:59" ht="19.5" x14ac:dyDescent="0.15">
      <c r="B71" s="10"/>
      <c r="C71" s="7"/>
      <c r="D71" s="7"/>
      <c r="E71" s="7" t="s">
        <v>61</v>
      </c>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11"/>
    </row>
    <row r="72" spans="2:59" ht="19.5" x14ac:dyDescent="0.15">
      <c r="B72" s="10"/>
      <c r="C72" s="7"/>
      <c r="D72" s="7"/>
      <c r="E72" s="7"/>
      <c r="F72" s="7" t="s">
        <v>144</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11"/>
    </row>
    <row r="73" spans="2:59" ht="19.5" x14ac:dyDescent="0.15">
      <c r="B73" s="10"/>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11"/>
    </row>
    <row r="74" spans="2:59" ht="15" customHeight="1" x14ac:dyDescent="0.15">
      <c r="B74" s="10"/>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11"/>
    </row>
    <row r="75" spans="2:59" ht="15" customHeight="1" x14ac:dyDescent="0.15">
      <c r="B75" s="1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1"/>
    </row>
    <row r="76" spans="2:59" ht="15" customHeight="1" thickBot="1" x14ac:dyDescent="0.2">
      <c r="B76" s="13"/>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6"/>
    </row>
    <row r="77" spans="2:59" ht="6" customHeight="1" x14ac:dyDescent="0.15">
      <c r="B77" s="5"/>
      <c r="C77" s="5"/>
      <c r="D77" s="5"/>
      <c r="E77" s="5"/>
      <c r="F77" s="5"/>
      <c r="G77" s="5"/>
      <c r="H77" s="5"/>
      <c r="I77" s="5"/>
      <c r="J77" s="5"/>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row>
    <row r="78" spans="2:59" ht="15" customHeight="1" x14ac:dyDescent="0.15">
      <c r="B78" s="5"/>
      <c r="C78" s="5"/>
      <c r="D78" s="5"/>
      <c r="E78" s="5"/>
      <c r="F78" s="5"/>
      <c r="G78" s="5"/>
      <c r="H78" s="5"/>
      <c r="I78" s="5"/>
      <c r="J78" s="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row>
    <row r="79" spans="2:59" ht="15" customHeight="1" x14ac:dyDescent="0.15">
      <c r="B79" s="5"/>
      <c r="C79" s="5"/>
      <c r="D79" s="5"/>
      <c r="E79" s="5"/>
      <c r="F79" s="5"/>
      <c r="G79" s="5"/>
      <c r="H79" s="5"/>
      <c r="I79" s="5"/>
      <c r="J79" s="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row>
  </sheetData>
  <customSheetViews>
    <customSheetView guid="{FA47AD23-8D8A-4846-82A7-EDF3995FB2EA}" showPageBreaks="1" fitToPage="1" printArea="1" view="pageBreakPreview" topLeftCell="J1">
      <selection activeCell="J5" sqref="J5"/>
      <pageMargins left="0.39370078740157483" right="0.39370078740157483" top="0.59055118110236227" bottom="0.43307086614173229" header="0.47244094488188981" footer="0.19685039370078741"/>
      <printOptions horizontalCentered="1"/>
      <pageSetup paperSize="9" scale="88" fitToHeight="0" orientation="landscape" horizontalDpi="300" verticalDpi="300" r:id="rId1"/>
      <headerFooter alignWithMargins="0">
        <oddFooter>&amp;LCopyright　（C）　2016　社会保険診療報酬支払基金　All　Rightｓ　Reserved&amp;R&amp;P</oddFooter>
      </headerFooter>
    </customSheetView>
  </customSheetViews>
  <mergeCells count="104">
    <mergeCell ref="G35:I35"/>
    <mergeCell ref="J35:T35"/>
    <mergeCell ref="G38:I38"/>
    <mergeCell ref="J38:T38"/>
    <mergeCell ref="U33:AH33"/>
    <mergeCell ref="AI33:AS33"/>
    <mergeCell ref="AT33:BC33"/>
    <mergeCell ref="U38:W38"/>
    <mergeCell ref="U39:W39"/>
    <mergeCell ref="X38:AE38"/>
    <mergeCell ref="X39:AE39"/>
    <mergeCell ref="AF38:AJ38"/>
    <mergeCell ref="AF39:AJ39"/>
    <mergeCell ref="AK38:AO38"/>
    <mergeCell ref="AK39:AO39"/>
    <mergeCell ref="AP38:AZ38"/>
    <mergeCell ref="AP39:AZ39"/>
    <mergeCell ref="AR64:AT64"/>
    <mergeCell ref="AU64:AW64"/>
    <mergeCell ref="AX64:BB64"/>
    <mergeCell ref="AN64:AQ64"/>
    <mergeCell ref="J65:P65"/>
    <mergeCell ref="AR65:AT65"/>
    <mergeCell ref="AN65:AQ65"/>
    <mergeCell ref="G65:I65"/>
    <mergeCell ref="AX65:BB65"/>
    <mergeCell ref="Q65:V65"/>
    <mergeCell ref="W65:AM65"/>
    <mergeCell ref="AU65:AW65"/>
    <mergeCell ref="G64:I64"/>
    <mergeCell ref="J64:P64"/>
    <mergeCell ref="Q64:V64"/>
    <mergeCell ref="W64:AM64"/>
    <mergeCell ref="AT32:BC32"/>
    <mergeCell ref="AT31:BC31"/>
    <mergeCell ref="AT30:BC30"/>
    <mergeCell ref="AI31:AS31"/>
    <mergeCell ref="AI30:AS30"/>
    <mergeCell ref="AI35:AS35"/>
    <mergeCell ref="P58:BB58"/>
    <mergeCell ref="P57:BB57"/>
    <mergeCell ref="P55:BB55"/>
    <mergeCell ref="J32:T32"/>
    <mergeCell ref="AI32:AS32"/>
    <mergeCell ref="U35:AH35"/>
    <mergeCell ref="AT35:BC35"/>
    <mergeCell ref="G54:O54"/>
    <mergeCell ref="G39:I39"/>
    <mergeCell ref="J39:T39"/>
    <mergeCell ref="P54:BB54"/>
    <mergeCell ref="P56:BB56"/>
    <mergeCell ref="G55:O55"/>
    <mergeCell ref="G56:O56"/>
    <mergeCell ref="G57:O57"/>
    <mergeCell ref="G58:O58"/>
    <mergeCell ref="G33:I33"/>
    <mergeCell ref="J33:T33"/>
    <mergeCell ref="G32:I32"/>
    <mergeCell ref="U28:AH28"/>
    <mergeCell ref="U29:AH29"/>
    <mergeCell ref="U32:AH32"/>
    <mergeCell ref="U31:AH31"/>
    <mergeCell ref="J29:T29"/>
    <mergeCell ref="J28:T28"/>
    <mergeCell ref="J31:T31"/>
    <mergeCell ref="G31:I31"/>
    <mergeCell ref="G30:I30"/>
    <mergeCell ref="J30:T30"/>
    <mergeCell ref="AI28:AS28"/>
    <mergeCell ref="B1:I3"/>
    <mergeCell ref="J2:O3"/>
    <mergeCell ref="P2:V3"/>
    <mergeCell ref="J1:O1"/>
    <mergeCell ref="P1:V1"/>
    <mergeCell ref="W1:AB1"/>
    <mergeCell ref="AC1:AI1"/>
    <mergeCell ref="AJ1:AO1"/>
    <mergeCell ref="W2:AB3"/>
    <mergeCell ref="AC2:AI3"/>
    <mergeCell ref="AJ2:AO3"/>
    <mergeCell ref="AI29:AS29"/>
    <mergeCell ref="B5:L5"/>
    <mergeCell ref="G20:I20"/>
    <mergeCell ref="G19:I19"/>
    <mergeCell ref="J19:AB19"/>
    <mergeCell ref="J20:AB20"/>
    <mergeCell ref="AC19:AU19"/>
    <mergeCell ref="U30:AH30"/>
    <mergeCell ref="AT34:BC34"/>
    <mergeCell ref="G29:I29"/>
    <mergeCell ref="AT28:BC28"/>
    <mergeCell ref="AT29:BC29"/>
    <mergeCell ref="G28:I28"/>
    <mergeCell ref="AV19:BC19"/>
    <mergeCell ref="AC20:AU20"/>
    <mergeCell ref="AV20:BC20"/>
    <mergeCell ref="AV21:BC21"/>
    <mergeCell ref="AC21:AU21"/>
    <mergeCell ref="G21:I21"/>
    <mergeCell ref="J21:AB21"/>
    <mergeCell ref="G34:I34"/>
    <mergeCell ref="J34:T34"/>
    <mergeCell ref="U34:AH34"/>
    <mergeCell ref="AI34:AS34"/>
  </mergeCells>
  <phoneticPr fontId="2"/>
  <printOptions horizontalCentered="1"/>
  <pageMargins left="0.39370078740157483" right="0.39370078740157483" top="0.59055118110236227" bottom="0.59055118110236227" header="0.39370078740157483" footer="0.39370078740157483"/>
  <pageSetup paperSize="9" scale="89" fitToHeight="2" orientation="landscape" horizontalDpi="300" verticalDpi="300" r:id="rId2"/>
  <headerFooter alignWithMargins="0">
    <oddFooter>&amp;C&amp;P/&amp;N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G79"/>
  <sheetViews>
    <sheetView view="pageBreakPreview" zoomScaleNormal="100" zoomScaleSheetLayoutView="100" workbookViewId="0"/>
  </sheetViews>
  <sheetFormatPr defaultColWidth="2.625" defaultRowHeight="15" customHeight="1" x14ac:dyDescent="0.15"/>
  <cols>
    <col min="1" max="1" width="1.125" style="4" customWidth="1"/>
    <col min="2" max="59" width="2.625" style="4"/>
    <col min="60" max="60" width="0.75" style="4" customWidth="1"/>
    <col min="61" max="16384" width="2.625" style="4"/>
  </cols>
  <sheetData>
    <row r="1" spans="2:59" ht="15" customHeight="1" x14ac:dyDescent="0.15">
      <c r="B1" s="58" t="s">
        <v>141</v>
      </c>
      <c r="C1" s="59"/>
      <c r="D1" s="59"/>
      <c r="E1" s="59"/>
      <c r="F1" s="59"/>
      <c r="G1" s="59"/>
      <c r="H1" s="59"/>
      <c r="I1" s="59"/>
      <c r="J1" s="66" t="s">
        <v>0</v>
      </c>
      <c r="K1" s="66"/>
      <c r="L1" s="66"/>
      <c r="M1" s="66"/>
      <c r="N1" s="66"/>
      <c r="O1" s="66"/>
      <c r="P1" s="66" t="s">
        <v>1</v>
      </c>
      <c r="Q1" s="66"/>
      <c r="R1" s="66"/>
      <c r="S1" s="66"/>
      <c r="T1" s="66"/>
      <c r="U1" s="66"/>
      <c r="V1" s="66"/>
      <c r="W1" s="67" t="s">
        <v>2</v>
      </c>
      <c r="X1" s="68"/>
      <c r="Y1" s="68"/>
      <c r="Z1" s="68"/>
      <c r="AA1" s="68"/>
      <c r="AB1" s="68"/>
      <c r="AC1" s="66" t="s">
        <v>3</v>
      </c>
      <c r="AD1" s="66"/>
      <c r="AE1" s="66"/>
      <c r="AF1" s="66"/>
      <c r="AG1" s="66"/>
      <c r="AH1" s="66"/>
      <c r="AI1" s="66"/>
      <c r="AJ1" s="66" t="s">
        <v>4</v>
      </c>
      <c r="AK1" s="66"/>
      <c r="AL1" s="66"/>
      <c r="AM1" s="66"/>
      <c r="AN1" s="66"/>
      <c r="AO1" s="66"/>
    </row>
    <row r="2" spans="2:59" ht="15" customHeight="1" x14ac:dyDescent="0.15">
      <c r="B2" s="60"/>
      <c r="C2" s="61"/>
      <c r="D2" s="61"/>
      <c r="E2" s="61"/>
      <c r="F2" s="61"/>
      <c r="G2" s="61"/>
      <c r="H2" s="61"/>
      <c r="I2" s="61"/>
      <c r="J2" s="64" t="s">
        <v>86</v>
      </c>
      <c r="K2" s="64"/>
      <c r="L2" s="64"/>
      <c r="M2" s="64"/>
      <c r="N2" s="64"/>
      <c r="O2" s="64"/>
      <c r="P2" s="65"/>
      <c r="Q2" s="65"/>
      <c r="R2" s="65"/>
      <c r="S2" s="65"/>
      <c r="T2" s="65"/>
      <c r="U2" s="65"/>
      <c r="V2" s="65"/>
      <c r="W2" s="69"/>
      <c r="X2" s="70"/>
      <c r="Y2" s="70"/>
      <c r="Z2" s="70"/>
      <c r="AA2" s="70"/>
      <c r="AB2" s="71"/>
      <c r="AC2" s="65"/>
      <c r="AD2" s="65"/>
      <c r="AE2" s="65"/>
      <c r="AF2" s="65"/>
      <c r="AG2" s="65"/>
      <c r="AH2" s="65"/>
      <c r="AI2" s="65"/>
      <c r="AJ2" s="69"/>
      <c r="AK2" s="70"/>
      <c r="AL2" s="70"/>
      <c r="AM2" s="70"/>
      <c r="AN2" s="70"/>
      <c r="AO2" s="71"/>
    </row>
    <row r="3" spans="2:59" ht="15" customHeight="1" x14ac:dyDescent="0.15">
      <c r="B3" s="62"/>
      <c r="C3" s="63"/>
      <c r="D3" s="63"/>
      <c r="E3" s="63"/>
      <c r="F3" s="63"/>
      <c r="G3" s="63"/>
      <c r="H3" s="63"/>
      <c r="I3" s="63"/>
      <c r="J3" s="64"/>
      <c r="K3" s="64"/>
      <c r="L3" s="64"/>
      <c r="M3" s="64"/>
      <c r="N3" s="64"/>
      <c r="O3" s="64"/>
      <c r="P3" s="65"/>
      <c r="Q3" s="65"/>
      <c r="R3" s="65"/>
      <c r="S3" s="65"/>
      <c r="T3" s="65"/>
      <c r="U3" s="65"/>
      <c r="V3" s="65"/>
      <c r="W3" s="72"/>
      <c r="X3" s="73"/>
      <c r="Y3" s="73"/>
      <c r="Z3" s="73"/>
      <c r="AA3" s="73"/>
      <c r="AB3" s="74"/>
      <c r="AC3" s="65"/>
      <c r="AD3" s="65"/>
      <c r="AE3" s="65"/>
      <c r="AF3" s="65"/>
      <c r="AG3" s="65"/>
      <c r="AH3" s="65"/>
      <c r="AI3" s="65"/>
      <c r="AJ3" s="72"/>
      <c r="AK3" s="73"/>
      <c r="AL3" s="73"/>
      <c r="AM3" s="73"/>
      <c r="AN3" s="73"/>
      <c r="AO3" s="74"/>
    </row>
    <row r="4" spans="2:59" s="3" customFormat="1" thickBot="1" x14ac:dyDescent="0.2">
      <c r="B4" s="1"/>
      <c r="C4" s="1"/>
      <c r="D4" s="1"/>
      <c r="E4" s="1"/>
      <c r="F4" s="1"/>
      <c r="G4" s="1"/>
      <c r="H4" s="1"/>
      <c r="I4" s="1"/>
      <c r="J4" s="1"/>
      <c r="K4" s="1"/>
      <c r="L4" s="1"/>
      <c r="M4" s="1"/>
      <c r="N4" s="1"/>
      <c r="O4" s="1"/>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2:59" thickBot="1" x14ac:dyDescent="0.2">
      <c r="B5" s="39" t="s">
        <v>141</v>
      </c>
      <c r="C5" s="40"/>
      <c r="D5" s="40"/>
      <c r="E5" s="40"/>
      <c r="F5" s="40"/>
      <c r="G5" s="40"/>
      <c r="H5" s="40"/>
      <c r="I5" s="40"/>
      <c r="J5" s="40"/>
      <c r="K5" s="40"/>
      <c r="L5" s="41"/>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2:59" ht="10.5" customHeight="1" x14ac:dyDescent="0.15">
      <c r="B6" s="10"/>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1"/>
    </row>
    <row r="7" spans="2:59" ht="12" customHeight="1" x14ac:dyDescent="0.15">
      <c r="B7" s="10"/>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11"/>
    </row>
    <row r="8" spans="2:59" ht="19.5" x14ac:dyDescent="0.15">
      <c r="B8" s="10"/>
      <c r="C8" s="7"/>
      <c r="D8" s="8" t="s">
        <v>31</v>
      </c>
      <c r="E8" s="8"/>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11"/>
    </row>
    <row r="9" spans="2:59" ht="19.5" x14ac:dyDescent="0.15">
      <c r="B9" s="10"/>
      <c r="C9" s="7"/>
      <c r="D9" s="7"/>
      <c r="E9" s="8" t="s">
        <v>112</v>
      </c>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11"/>
    </row>
    <row r="10" spans="2:59" ht="19.5" x14ac:dyDescent="0.15">
      <c r="B10" s="10"/>
      <c r="C10" s="7"/>
      <c r="D10" s="7"/>
      <c r="E10" s="8" t="s">
        <v>81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11"/>
    </row>
    <row r="11" spans="2:59" ht="17.25" customHeight="1" x14ac:dyDescent="0.15">
      <c r="B11" s="10"/>
      <c r="C11" s="7"/>
      <c r="D11" s="7"/>
      <c r="E11" s="8" t="s">
        <v>82</v>
      </c>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11"/>
    </row>
    <row r="12" spans="2:59" ht="19.5" x14ac:dyDescent="0.15">
      <c r="B12" s="10"/>
      <c r="C12" s="7"/>
      <c r="D12" s="7"/>
      <c r="E12" s="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11"/>
    </row>
    <row r="13" spans="2:59" ht="19.5" x14ac:dyDescent="0.15">
      <c r="B13" s="10"/>
      <c r="C13" s="7"/>
      <c r="D13" s="7"/>
      <c r="E13" s="8"/>
      <c r="F13" s="7" t="s">
        <v>59</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11"/>
    </row>
    <row r="14" spans="2:59" ht="19.5" x14ac:dyDescent="0.15">
      <c r="B14" s="10"/>
      <c r="C14" s="7"/>
      <c r="D14" s="7"/>
      <c r="E14" s="8"/>
      <c r="F14" s="7"/>
      <c r="G14" s="7" t="s">
        <v>88</v>
      </c>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11"/>
    </row>
    <row r="15" spans="2:59" ht="19.5" x14ac:dyDescent="0.15">
      <c r="B15" s="10"/>
      <c r="C15" s="7"/>
      <c r="D15" s="7"/>
      <c r="E15" s="8"/>
      <c r="F15" s="7"/>
      <c r="G15" s="7" t="s">
        <v>87</v>
      </c>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11"/>
    </row>
    <row r="16" spans="2:59" ht="19.5" x14ac:dyDescent="0.15">
      <c r="B16" s="10"/>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11"/>
    </row>
    <row r="17" spans="2:59" ht="19.5" x14ac:dyDescent="0.15">
      <c r="B17" s="10"/>
      <c r="C17" s="7"/>
      <c r="D17" s="7"/>
      <c r="E17" s="7" t="s">
        <v>22</v>
      </c>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11"/>
    </row>
    <row r="18" spans="2:59" ht="19.5" x14ac:dyDescent="0.15">
      <c r="B18" s="10"/>
      <c r="C18" s="7"/>
      <c r="D18" s="7"/>
      <c r="E18" s="7"/>
      <c r="F18" s="7" t="s">
        <v>60</v>
      </c>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11"/>
    </row>
    <row r="19" spans="2:59" ht="19.5" x14ac:dyDescent="0.15">
      <c r="B19" s="10"/>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11"/>
    </row>
    <row r="20" spans="2:59" ht="20.25" thickBot="1" x14ac:dyDescent="0.2">
      <c r="B20" s="10"/>
      <c r="C20" s="7"/>
      <c r="D20" s="7"/>
      <c r="E20" s="7"/>
      <c r="F20" s="7"/>
      <c r="G20" s="9" t="s">
        <v>21</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11"/>
    </row>
    <row r="21" spans="2:59" ht="21" customHeight="1" thickTop="1" thickBot="1" x14ac:dyDescent="0.2">
      <c r="B21" s="10"/>
      <c r="C21" s="7"/>
      <c r="D21" s="7"/>
      <c r="E21" s="7"/>
      <c r="F21" s="7"/>
      <c r="G21" s="43" t="s">
        <v>6</v>
      </c>
      <c r="H21" s="43"/>
      <c r="I21" s="43"/>
      <c r="J21" s="44" t="s">
        <v>7</v>
      </c>
      <c r="K21" s="45"/>
      <c r="L21" s="45"/>
      <c r="M21" s="45"/>
      <c r="N21" s="45"/>
      <c r="O21" s="45"/>
      <c r="P21" s="45"/>
      <c r="Q21" s="45"/>
      <c r="R21" s="45"/>
      <c r="S21" s="45"/>
      <c r="T21" s="45"/>
      <c r="U21" s="45"/>
      <c r="V21" s="45"/>
      <c r="W21" s="45"/>
      <c r="X21" s="45"/>
      <c r="Y21" s="45"/>
      <c r="Z21" s="45"/>
      <c r="AA21" s="45"/>
      <c r="AB21" s="46"/>
      <c r="AC21" s="44" t="s">
        <v>27</v>
      </c>
      <c r="AD21" s="45"/>
      <c r="AE21" s="45"/>
      <c r="AF21" s="45"/>
      <c r="AG21" s="45"/>
      <c r="AH21" s="45"/>
      <c r="AI21" s="45"/>
      <c r="AJ21" s="45"/>
      <c r="AK21" s="45"/>
      <c r="AL21" s="45"/>
      <c r="AM21" s="45"/>
      <c r="AN21" s="45"/>
      <c r="AO21" s="45"/>
      <c r="AP21" s="45"/>
      <c r="AQ21" s="45"/>
      <c r="AR21" s="45"/>
      <c r="AS21" s="45"/>
      <c r="AT21" s="45"/>
      <c r="AU21" s="46"/>
      <c r="AV21" s="44" t="s">
        <v>8</v>
      </c>
      <c r="AW21" s="45"/>
      <c r="AX21" s="45"/>
      <c r="AY21" s="45"/>
      <c r="AZ21" s="45"/>
      <c r="BA21" s="45"/>
      <c r="BB21" s="45"/>
      <c r="BC21" s="46"/>
      <c r="BD21" s="7"/>
      <c r="BE21" s="7"/>
      <c r="BF21" s="7"/>
      <c r="BG21" s="11"/>
    </row>
    <row r="22" spans="2:59" ht="35.25" customHeight="1" thickTop="1" x14ac:dyDescent="0.15">
      <c r="B22" s="10"/>
      <c r="C22" s="7"/>
      <c r="D22" s="7"/>
      <c r="E22" s="7"/>
      <c r="F22" s="7"/>
      <c r="G22" s="42">
        <v>1</v>
      </c>
      <c r="H22" s="42"/>
      <c r="I22" s="42"/>
      <c r="J22" s="47" t="s">
        <v>30</v>
      </c>
      <c r="K22" s="48"/>
      <c r="L22" s="48"/>
      <c r="M22" s="48"/>
      <c r="N22" s="48"/>
      <c r="O22" s="48"/>
      <c r="P22" s="48"/>
      <c r="Q22" s="48"/>
      <c r="R22" s="48"/>
      <c r="S22" s="48"/>
      <c r="T22" s="48"/>
      <c r="U22" s="48"/>
      <c r="V22" s="48"/>
      <c r="W22" s="48"/>
      <c r="X22" s="48"/>
      <c r="Y22" s="48"/>
      <c r="Z22" s="48"/>
      <c r="AA22" s="48"/>
      <c r="AB22" s="49"/>
      <c r="AC22" s="47" t="s">
        <v>29</v>
      </c>
      <c r="AD22" s="48"/>
      <c r="AE22" s="48"/>
      <c r="AF22" s="48"/>
      <c r="AG22" s="48"/>
      <c r="AH22" s="48"/>
      <c r="AI22" s="48"/>
      <c r="AJ22" s="48"/>
      <c r="AK22" s="48"/>
      <c r="AL22" s="48"/>
      <c r="AM22" s="48"/>
      <c r="AN22" s="48"/>
      <c r="AO22" s="48"/>
      <c r="AP22" s="48"/>
      <c r="AQ22" s="48"/>
      <c r="AR22" s="48"/>
      <c r="AS22" s="48"/>
      <c r="AT22" s="48"/>
      <c r="AU22" s="49"/>
      <c r="AV22" s="47"/>
      <c r="AW22" s="48"/>
      <c r="AX22" s="48"/>
      <c r="AY22" s="48"/>
      <c r="AZ22" s="48"/>
      <c r="BA22" s="48"/>
      <c r="BB22" s="48"/>
      <c r="BC22" s="49"/>
      <c r="BD22" s="7"/>
      <c r="BE22" s="7"/>
      <c r="BF22" s="7"/>
      <c r="BG22" s="11"/>
    </row>
    <row r="23" spans="2:59" ht="75.75" customHeight="1" thickBot="1" x14ac:dyDescent="0.2">
      <c r="B23" s="10"/>
      <c r="C23" s="7"/>
      <c r="D23" s="7"/>
      <c r="E23" s="7"/>
      <c r="F23" s="7"/>
      <c r="G23" s="57">
        <v>2</v>
      </c>
      <c r="H23" s="57"/>
      <c r="I23" s="57"/>
      <c r="J23" s="54" t="s">
        <v>9</v>
      </c>
      <c r="K23" s="55"/>
      <c r="L23" s="55"/>
      <c r="M23" s="55"/>
      <c r="N23" s="55"/>
      <c r="O23" s="55"/>
      <c r="P23" s="55"/>
      <c r="Q23" s="55"/>
      <c r="R23" s="55"/>
      <c r="S23" s="55"/>
      <c r="T23" s="55"/>
      <c r="U23" s="55"/>
      <c r="V23" s="55"/>
      <c r="W23" s="55"/>
      <c r="X23" s="55"/>
      <c r="Y23" s="55"/>
      <c r="Z23" s="55"/>
      <c r="AA23" s="55"/>
      <c r="AB23" s="56"/>
      <c r="AC23" s="54" t="s">
        <v>28</v>
      </c>
      <c r="AD23" s="55"/>
      <c r="AE23" s="55"/>
      <c r="AF23" s="55"/>
      <c r="AG23" s="55"/>
      <c r="AH23" s="55"/>
      <c r="AI23" s="55"/>
      <c r="AJ23" s="55"/>
      <c r="AK23" s="55"/>
      <c r="AL23" s="55"/>
      <c r="AM23" s="55"/>
      <c r="AN23" s="55"/>
      <c r="AO23" s="55"/>
      <c r="AP23" s="55"/>
      <c r="AQ23" s="55"/>
      <c r="AR23" s="55"/>
      <c r="AS23" s="55"/>
      <c r="AT23" s="55"/>
      <c r="AU23" s="56"/>
      <c r="AV23" s="54"/>
      <c r="AW23" s="55"/>
      <c r="AX23" s="55"/>
      <c r="AY23" s="55"/>
      <c r="AZ23" s="55"/>
      <c r="BA23" s="55"/>
      <c r="BB23" s="55"/>
      <c r="BC23" s="56"/>
      <c r="BD23" s="7"/>
      <c r="BE23" s="7"/>
      <c r="BF23" s="7"/>
      <c r="BG23" s="11"/>
    </row>
    <row r="24" spans="2:59" ht="20.25" thickTop="1" x14ac:dyDescent="0.15">
      <c r="B24" s="10"/>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11"/>
    </row>
    <row r="25" spans="2:59" ht="20.25" thickTop="1" x14ac:dyDescent="0.15">
      <c r="B25" s="10"/>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11"/>
    </row>
    <row r="26" spans="2:59" ht="19.5" x14ac:dyDescent="0.15">
      <c r="B26" s="10"/>
      <c r="C26" s="7"/>
      <c r="D26" s="7"/>
      <c r="E26" s="7" t="s">
        <v>23</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11"/>
    </row>
    <row r="27" spans="2:59" ht="19.5" x14ac:dyDescent="0.15">
      <c r="B27" s="10"/>
      <c r="C27" s="7"/>
      <c r="D27" s="7"/>
      <c r="E27" s="7"/>
      <c r="F27" s="7" t="s">
        <v>76</v>
      </c>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11"/>
    </row>
    <row r="28" spans="2:59" ht="19.5" x14ac:dyDescent="0.15">
      <c r="B28" s="10"/>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11"/>
    </row>
    <row r="29" spans="2:59" ht="20.25" thickBot="1" x14ac:dyDescent="0.2">
      <c r="B29" s="10"/>
      <c r="C29" s="7"/>
      <c r="D29" s="7"/>
      <c r="E29" s="7"/>
      <c r="F29" s="7"/>
      <c r="G29" s="9" t="s">
        <v>42</v>
      </c>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11"/>
    </row>
    <row r="30" spans="2:59" ht="21" customHeight="1" thickTop="1" thickBot="1" x14ac:dyDescent="0.2">
      <c r="B30" s="10"/>
      <c r="C30" s="7"/>
      <c r="D30" s="7"/>
      <c r="E30" s="7"/>
      <c r="F30" s="7"/>
      <c r="G30" s="43" t="s">
        <v>6</v>
      </c>
      <c r="H30" s="43"/>
      <c r="I30" s="43"/>
      <c r="J30" s="43" t="s">
        <v>36</v>
      </c>
      <c r="K30" s="43"/>
      <c r="L30" s="43"/>
      <c r="M30" s="43"/>
      <c r="N30" s="43"/>
      <c r="O30" s="43"/>
      <c r="P30" s="43"/>
      <c r="Q30" s="43"/>
      <c r="R30" s="43"/>
      <c r="S30" s="43"/>
      <c r="T30" s="43"/>
      <c r="U30" s="43" t="s">
        <v>27</v>
      </c>
      <c r="V30" s="43"/>
      <c r="W30" s="43"/>
      <c r="X30" s="43"/>
      <c r="Y30" s="43"/>
      <c r="Z30" s="43"/>
      <c r="AA30" s="43"/>
      <c r="AB30" s="43"/>
      <c r="AC30" s="43"/>
      <c r="AD30" s="43"/>
      <c r="AE30" s="43"/>
      <c r="AF30" s="43"/>
      <c r="AG30" s="43"/>
      <c r="AH30" s="43"/>
      <c r="AI30" s="43" t="s">
        <v>38</v>
      </c>
      <c r="AJ30" s="43"/>
      <c r="AK30" s="43"/>
      <c r="AL30" s="43"/>
      <c r="AM30" s="43"/>
      <c r="AN30" s="43"/>
      <c r="AO30" s="43"/>
      <c r="AP30" s="43"/>
      <c r="AQ30" s="43"/>
      <c r="AR30" s="43"/>
      <c r="AS30" s="43"/>
      <c r="AT30" s="43" t="s">
        <v>37</v>
      </c>
      <c r="AU30" s="43"/>
      <c r="AV30" s="43"/>
      <c r="AW30" s="43"/>
      <c r="AX30" s="43"/>
      <c r="AY30" s="43"/>
      <c r="AZ30" s="43"/>
      <c r="BA30" s="43"/>
      <c r="BB30" s="43"/>
      <c r="BC30" s="43"/>
      <c r="BG30" s="11"/>
    </row>
    <row r="31" spans="2:59" ht="40.5" customHeight="1" thickTop="1" x14ac:dyDescent="0.15">
      <c r="B31" s="10"/>
      <c r="C31" s="7"/>
      <c r="D31" s="7"/>
      <c r="E31" s="7"/>
      <c r="F31" s="7"/>
      <c r="G31" s="52">
        <v>1</v>
      </c>
      <c r="H31" s="52"/>
      <c r="I31" s="52"/>
      <c r="J31" s="38" t="s">
        <v>43</v>
      </c>
      <c r="K31" s="38"/>
      <c r="L31" s="38"/>
      <c r="M31" s="38"/>
      <c r="N31" s="38"/>
      <c r="O31" s="38"/>
      <c r="P31" s="38"/>
      <c r="Q31" s="38"/>
      <c r="R31" s="38"/>
      <c r="S31" s="38"/>
      <c r="T31" s="38"/>
      <c r="U31" s="38" t="s">
        <v>47</v>
      </c>
      <c r="V31" s="38"/>
      <c r="W31" s="38"/>
      <c r="X31" s="38"/>
      <c r="Y31" s="38"/>
      <c r="Z31" s="38"/>
      <c r="AA31" s="38"/>
      <c r="AB31" s="38"/>
      <c r="AC31" s="38"/>
      <c r="AD31" s="38"/>
      <c r="AE31" s="38"/>
      <c r="AF31" s="38"/>
      <c r="AG31" s="38"/>
      <c r="AH31" s="38"/>
      <c r="AI31" s="38" t="s">
        <v>39</v>
      </c>
      <c r="AJ31" s="38"/>
      <c r="AK31" s="38"/>
      <c r="AL31" s="38"/>
      <c r="AM31" s="38"/>
      <c r="AN31" s="38"/>
      <c r="AO31" s="38"/>
      <c r="AP31" s="38"/>
      <c r="AQ31" s="38"/>
      <c r="AR31" s="38"/>
      <c r="AS31" s="38"/>
      <c r="AT31" s="53"/>
      <c r="AU31" s="53"/>
      <c r="AV31" s="53"/>
      <c r="AW31" s="53"/>
      <c r="AX31" s="53"/>
      <c r="AY31" s="53"/>
      <c r="AZ31" s="53"/>
      <c r="BA31" s="53"/>
      <c r="BB31" s="53"/>
      <c r="BC31" s="53"/>
      <c r="BG31" s="11"/>
    </row>
    <row r="32" spans="2:59" ht="40.5" customHeight="1" x14ac:dyDescent="0.15">
      <c r="B32" s="10"/>
      <c r="C32" s="7"/>
      <c r="D32" s="7"/>
      <c r="E32" s="7"/>
      <c r="F32" s="7"/>
      <c r="G32" s="42">
        <v>2</v>
      </c>
      <c r="H32" s="42"/>
      <c r="I32" s="42"/>
      <c r="J32" s="50" t="s">
        <v>44</v>
      </c>
      <c r="K32" s="50"/>
      <c r="L32" s="50"/>
      <c r="M32" s="50"/>
      <c r="N32" s="50"/>
      <c r="O32" s="50"/>
      <c r="P32" s="50"/>
      <c r="Q32" s="50"/>
      <c r="R32" s="50"/>
      <c r="S32" s="50"/>
      <c r="T32" s="50"/>
      <c r="U32" s="50" t="s">
        <v>48</v>
      </c>
      <c r="V32" s="50"/>
      <c r="W32" s="50"/>
      <c r="X32" s="50"/>
      <c r="Y32" s="50"/>
      <c r="Z32" s="50"/>
      <c r="AA32" s="50"/>
      <c r="AB32" s="50"/>
      <c r="AC32" s="50"/>
      <c r="AD32" s="50"/>
      <c r="AE32" s="50"/>
      <c r="AF32" s="50"/>
      <c r="AG32" s="50"/>
      <c r="AH32" s="50"/>
      <c r="AI32" s="50" t="s">
        <v>40</v>
      </c>
      <c r="AJ32" s="50"/>
      <c r="AK32" s="50"/>
      <c r="AL32" s="50"/>
      <c r="AM32" s="50"/>
      <c r="AN32" s="50"/>
      <c r="AO32" s="50"/>
      <c r="AP32" s="50"/>
      <c r="AQ32" s="50"/>
      <c r="AR32" s="50"/>
      <c r="AS32" s="50"/>
      <c r="AT32" s="51" t="s">
        <v>93</v>
      </c>
      <c r="AU32" s="51"/>
      <c r="AV32" s="51"/>
      <c r="AW32" s="51"/>
      <c r="AX32" s="51"/>
      <c r="AY32" s="51"/>
      <c r="AZ32" s="51"/>
      <c r="BA32" s="51"/>
      <c r="BB32" s="51"/>
      <c r="BC32" s="51"/>
      <c r="BG32" s="11"/>
    </row>
    <row r="33" spans="2:59" ht="59.25" customHeight="1" x14ac:dyDescent="0.15">
      <c r="B33" s="10"/>
      <c r="C33" s="7"/>
      <c r="D33" s="7"/>
      <c r="E33" s="7"/>
      <c r="F33" s="7"/>
      <c r="G33" s="42">
        <v>3</v>
      </c>
      <c r="H33" s="42"/>
      <c r="I33" s="42"/>
      <c r="J33" s="50" t="s">
        <v>90</v>
      </c>
      <c r="K33" s="50"/>
      <c r="L33" s="50"/>
      <c r="M33" s="50"/>
      <c r="N33" s="50"/>
      <c r="O33" s="50"/>
      <c r="P33" s="50"/>
      <c r="Q33" s="50"/>
      <c r="R33" s="50"/>
      <c r="S33" s="50"/>
      <c r="T33" s="50"/>
      <c r="U33" s="50" t="s">
        <v>94</v>
      </c>
      <c r="V33" s="50"/>
      <c r="W33" s="50"/>
      <c r="X33" s="50"/>
      <c r="Y33" s="50"/>
      <c r="Z33" s="50"/>
      <c r="AA33" s="50"/>
      <c r="AB33" s="50"/>
      <c r="AC33" s="50"/>
      <c r="AD33" s="50"/>
      <c r="AE33" s="50"/>
      <c r="AF33" s="50"/>
      <c r="AG33" s="50"/>
      <c r="AH33" s="50"/>
      <c r="AI33" s="50" t="s">
        <v>96</v>
      </c>
      <c r="AJ33" s="50"/>
      <c r="AK33" s="50"/>
      <c r="AL33" s="50"/>
      <c r="AM33" s="50"/>
      <c r="AN33" s="50"/>
      <c r="AO33" s="50"/>
      <c r="AP33" s="50"/>
      <c r="AQ33" s="50"/>
      <c r="AR33" s="50"/>
      <c r="AS33" s="50"/>
      <c r="AT33" s="51" t="s">
        <v>123</v>
      </c>
      <c r="AU33" s="51"/>
      <c r="AV33" s="51"/>
      <c r="AW33" s="51"/>
      <c r="AX33" s="51"/>
      <c r="AY33" s="51"/>
      <c r="AZ33" s="51"/>
      <c r="BA33" s="51"/>
      <c r="BB33" s="51"/>
      <c r="BC33" s="51"/>
      <c r="BG33" s="11"/>
    </row>
    <row r="34" spans="2:59" ht="57.75" customHeight="1" x14ac:dyDescent="0.15">
      <c r="B34" s="10"/>
      <c r="C34" s="7"/>
      <c r="D34" s="7"/>
      <c r="E34" s="7"/>
      <c r="F34" s="7"/>
      <c r="G34" s="42">
        <v>4</v>
      </c>
      <c r="H34" s="42"/>
      <c r="I34" s="42"/>
      <c r="J34" s="50" t="s">
        <v>91</v>
      </c>
      <c r="K34" s="50"/>
      <c r="L34" s="50"/>
      <c r="M34" s="50"/>
      <c r="N34" s="50"/>
      <c r="O34" s="50"/>
      <c r="P34" s="50"/>
      <c r="Q34" s="50"/>
      <c r="R34" s="50"/>
      <c r="S34" s="50"/>
      <c r="T34" s="50"/>
      <c r="U34" s="50" t="s">
        <v>95</v>
      </c>
      <c r="V34" s="50"/>
      <c r="W34" s="50"/>
      <c r="X34" s="50"/>
      <c r="Y34" s="50"/>
      <c r="Z34" s="50"/>
      <c r="AA34" s="50"/>
      <c r="AB34" s="50"/>
      <c r="AC34" s="50"/>
      <c r="AD34" s="50"/>
      <c r="AE34" s="50"/>
      <c r="AF34" s="50"/>
      <c r="AG34" s="50"/>
      <c r="AH34" s="50"/>
      <c r="AI34" s="50" t="s">
        <v>97</v>
      </c>
      <c r="AJ34" s="50"/>
      <c r="AK34" s="50"/>
      <c r="AL34" s="50"/>
      <c r="AM34" s="50"/>
      <c r="AN34" s="50"/>
      <c r="AO34" s="50"/>
      <c r="AP34" s="50"/>
      <c r="AQ34" s="50"/>
      <c r="AR34" s="50"/>
      <c r="AS34" s="50"/>
      <c r="AT34" s="51" t="s">
        <v>122</v>
      </c>
      <c r="AU34" s="51"/>
      <c r="AV34" s="51"/>
      <c r="AW34" s="51"/>
      <c r="AX34" s="51"/>
      <c r="AY34" s="51"/>
      <c r="AZ34" s="51"/>
      <c r="BA34" s="51"/>
      <c r="BB34" s="51"/>
      <c r="BC34" s="51"/>
      <c r="BG34" s="11"/>
    </row>
    <row r="35" spans="2:59" ht="55.5" customHeight="1" x14ac:dyDescent="0.15">
      <c r="B35" s="10"/>
      <c r="C35" s="7"/>
      <c r="D35" s="7"/>
      <c r="E35" s="7"/>
      <c r="F35" s="7"/>
      <c r="G35" s="42">
        <v>5</v>
      </c>
      <c r="H35" s="42"/>
      <c r="I35" s="42"/>
      <c r="J35" s="50" t="s">
        <v>52</v>
      </c>
      <c r="K35" s="50"/>
      <c r="L35" s="50"/>
      <c r="M35" s="50"/>
      <c r="N35" s="50"/>
      <c r="O35" s="50"/>
      <c r="P35" s="50"/>
      <c r="Q35" s="50"/>
      <c r="R35" s="50"/>
      <c r="S35" s="50"/>
      <c r="T35" s="50"/>
      <c r="U35" s="50" t="s">
        <v>85</v>
      </c>
      <c r="V35" s="50"/>
      <c r="W35" s="50"/>
      <c r="X35" s="50"/>
      <c r="Y35" s="50"/>
      <c r="Z35" s="50"/>
      <c r="AA35" s="50"/>
      <c r="AB35" s="50"/>
      <c r="AC35" s="50"/>
      <c r="AD35" s="50"/>
      <c r="AE35" s="50"/>
      <c r="AF35" s="50"/>
      <c r="AG35" s="50"/>
      <c r="AH35" s="50"/>
      <c r="AI35" s="50" t="s">
        <v>53</v>
      </c>
      <c r="AJ35" s="50"/>
      <c r="AK35" s="50"/>
      <c r="AL35" s="50"/>
      <c r="AM35" s="50"/>
      <c r="AN35" s="50"/>
      <c r="AO35" s="50"/>
      <c r="AP35" s="50"/>
      <c r="AQ35" s="50"/>
      <c r="AR35" s="50"/>
      <c r="AS35" s="50"/>
      <c r="AT35" s="51"/>
      <c r="AU35" s="51"/>
      <c r="AV35" s="51"/>
      <c r="AW35" s="51"/>
      <c r="AX35" s="51"/>
      <c r="AY35" s="51"/>
      <c r="AZ35" s="51"/>
      <c r="BA35" s="51"/>
      <c r="BB35" s="51"/>
      <c r="BC35" s="51"/>
      <c r="BG35" s="11"/>
    </row>
    <row r="36" spans="2:59" ht="66" customHeight="1" thickBot="1" x14ac:dyDescent="0.2">
      <c r="B36" s="10"/>
      <c r="C36" s="7"/>
      <c r="D36" s="7"/>
      <c r="E36" s="7"/>
      <c r="F36" s="7"/>
      <c r="G36" s="57">
        <v>6</v>
      </c>
      <c r="H36" s="57"/>
      <c r="I36" s="57"/>
      <c r="J36" s="75" t="s">
        <v>45</v>
      </c>
      <c r="K36" s="75"/>
      <c r="L36" s="75"/>
      <c r="M36" s="75"/>
      <c r="N36" s="75"/>
      <c r="O36" s="75"/>
      <c r="P36" s="75"/>
      <c r="Q36" s="75"/>
      <c r="R36" s="75"/>
      <c r="S36" s="75"/>
      <c r="T36" s="75"/>
      <c r="U36" s="75" t="s">
        <v>114</v>
      </c>
      <c r="V36" s="75"/>
      <c r="W36" s="75"/>
      <c r="X36" s="75"/>
      <c r="Y36" s="75"/>
      <c r="Z36" s="75"/>
      <c r="AA36" s="75"/>
      <c r="AB36" s="75"/>
      <c r="AC36" s="75"/>
      <c r="AD36" s="75"/>
      <c r="AE36" s="75"/>
      <c r="AF36" s="75"/>
      <c r="AG36" s="75"/>
      <c r="AH36" s="75"/>
      <c r="AI36" s="75" t="s">
        <v>41</v>
      </c>
      <c r="AJ36" s="75"/>
      <c r="AK36" s="75"/>
      <c r="AL36" s="75"/>
      <c r="AM36" s="75"/>
      <c r="AN36" s="75"/>
      <c r="AO36" s="75"/>
      <c r="AP36" s="75"/>
      <c r="AQ36" s="75"/>
      <c r="AR36" s="75"/>
      <c r="AS36" s="75"/>
      <c r="AT36" s="85" t="s">
        <v>115</v>
      </c>
      <c r="AU36" s="85"/>
      <c r="AV36" s="85"/>
      <c r="AW36" s="85"/>
      <c r="AX36" s="85"/>
      <c r="AY36" s="85"/>
      <c r="AZ36" s="85"/>
      <c r="BA36" s="85"/>
      <c r="BB36" s="85"/>
      <c r="BC36" s="85"/>
      <c r="BG36" s="11"/>
    </row>
    <row r="37" spans="2:59" ht="20.25" thickTop="1" x14ac:dyDescent="0.15">
      <c r="B37" s="10"/>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11"/>
    </row>
    <row r="38" spans="2:59" ht="20.25" thickBot="1" x14ac:dyDescent="0.2">
      <c r="B38" s="10"/>
      <c r="C38" s="7"/>
      <c r="D38" s="7"/>
      <c r="E38" s="7"/>
      <c r="F38" s="7"/>
      <c r="G38" s="9" t="s">
        <v>77</v>
      </c>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11"/>
    </row>
    <row r="39" spans="2:59" ht="20.25" thickBot="1" x14ac:dyDescent="0.2">
      <c r="B39" s="10"/>
      <c r="C39" s="7"/>
      <c r="D39" s="7"/>
      <c r="E39" s="7"/>
      <c r="F39" s="7"/>
      <c r="G39" s="121"/>
      <c r="H39" s="122"/>
      <c r="I39" s="123"/>
      <c r="J39" s="124" t="s">
        <v>55</v>
      </c>
      <c r="K39" s="125"/>
      <c r="L39" s="125"/>
      <c r="M39" s="125"/>
      <c r="N39" s="125"/>
      <c r="O39" s="125"/>
      <c r="P39" s="125"/>
      <c r="Q39" s="125"/>
      <c r="R39" s="125"/>
      <c r="S39" s="125"/>
      <c r="T39" s="125"/>
      <c r="U39" s="126" t="s">
        <v>56</v>
      </c>
      <c r="V39" s="127"/>
      <c r="W39" s="128"/>
      <c r="X39" s="125" t="s">
        <v>57</v>
      </c>
      <c r="Y39" s="125"/>
      <c r="Z39" s="125"/>
      <c r="AA39" s="125"/>
      <c r="AB39" s="125"/>
      <c r="AC39" s="125"/>
      <c r="AD39" s="125"/>
      <c r="AE39" s="125"/>
      <c r="AF39" s="126" t="s">
        <v>58</v>
      </c>
      <c r="AG39" s="127"/>
      <c r="AH39" s="127"/>
      <c r="AI39" s="127"/>
      <c r="AJ39" s="128"/>
      <c r="AK39" s="126" t="s">
        <v>100</v>
      </c>
      <c r="AL39" s="127"/>
      <c r="AM39" s="127"/>
      <c r="AN39" s="127"/>
      <c r="AO39" s="128"/>
      <c r="AP39" s="126" t="s">
        <v>102</v>
      </c>
      <c r="AQ39" s="127"/>
      <c r="AR39" s="127"/>
      <c r="AS39" s="127"/>
      <c r="AT39" s="127"/>
      <c r="AU39" s="127"/>
      <c r="AV39" s="127"/>
      <c r="AW39" s="127"/>
      <c r="AX39" s="127"/>
      <c r="AY39" s="127"/>
      <c r="AZ39" s="132"/>
      <c r="BD39" s="7"/>
      <c r="BE39" s="7"/>
      <c r="BF39" s="7"/>
      <c r="BG39" s="11"/>
    </row>
    <row r="40" spans="2:59" ht="21" thickTop="1" thickBot="1" x14ac:dyDescent="0.2">
      <c r="B40" s="10"/>
      <c r="C40" s="7"/>
      <c r="D40" s="7"/>
      <c r="E40" s="7"/>
      <c r="F40" s="7"/>
      <c r="G40" s="87" t="s">
        <v>54</v>
      </c>
      <c r="H40" s="88"/>
      <c r="I40" s="89"/>
      <c r="J40" s="90" t="s">
        <v>49</v>
      </c>
      <c r="K40" s="91"/>
      <c r="L40" s="91"/>
      <c r="M40" s="91"/>
      <c r="N40" s="91"/>
      <c r="O40" s="91"/>
      <c r="P40" s="91"/>
      <c r="Q40" s="91"/>
      <c r="R40" s="91"/>
      <c r="S40" s="91"/>
      <c r="T40" s="91"/>
      <c r="U40" s="129" t="s">
        <v>50</v>
      </c>
      <c r="V40" s="130"/>
      <c r="W40" s="130"/>
      <c r="X40" s="129" t="s">
        <v>104</v>
      </c>
      <c r="Y40" s="130"/>
      <c r="Z40" s="130"/>
      <c r="AA40" s="130"/>
      <c r="AB40" s="130"/>
      <c r="AC40" s="130"/>
      <c r="AD40" s="130"/>
      <c r="AE40" s="131"/>
      <c r="AF40" s="129" t="s">
        <v>105</v>
      </c>
      <c r="AG40" s="130"/>
      <c r="AH40" s="130"/>
      <c r="AI40" s="130"/>
      <c r="AJ40" s="131"/>
      <c r="AK40" s="129" t="s">
        <v>106</v>
      </c>
      <c r="AL40" s="130"/>
      <c r="AM40" s="130"/>
      <c r="AN40" s="130"/>
      <c r="AO40" s="131"/>
      <c r="AP40" s="129" t="s">
        <v>51</v>
      </c>
      <c r="AQ40" s="130"/>
      <c r="AR40" s="130"/>
      <c r="AS40" s="130"/>
      <c r="AT40" s="130"/>
      <c r="AU40" s="130"/>
      <c r="AV40" s="130"/>
      <c r="AW40" s="130"/>
      <c r="AX40" s="130"/>
      <c r="AY40" s="130"/>
      <c r="AZ40" s="133"/>
      <c r="BD40" s="7"/>
      <c r="BE40" s="7"/>
      <c r="BF40" s="7"/>
      <c r="BG40" s="11"/>
    </row>
    <row r="41" spans="2:59" ht="19.5" x14ac:dyDescent="0.15">
      <c r="B41" s="10"/>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11"/>
    </row>
    <row r="42" spans="2:59" ht="19.5" x14ac:dyDescent="0.15">
      <c r="B42" s="10"/>
      <c r="C42" s="7"/>
      <c r="D42" s="7"/>
      <c r="E42" s="7"/>
      <c r="F42" s="7"/>
      <c r="G42" s="7" t="s">
        <v>32</v>
      </c>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11"/>
    </row>
    <row r="43" spans="2:59" ht="21" customHeight="1" x14ac:dyDescent="0.15">
      <c r="B43" s="10"/>
      <c r="C43" s="7"/>
      <c r="D43" s="7"/>
      <c r="E43" s="7"/>
      <c r="F43" s="7"/>
      <c r="G43" s="7"/>
      <c r="H43" s="7" t="s">
        <v>35</v>
      </c>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11"/>
    </row>
    <row r="44" spans="2:59" ht="20.25" customHeight="1" x14ac:dyDescent="0.15">
      <c r="B44" s="10"/>
      <c r="C44" s="7"/>
      <c r="D44" s="7"/>
      <c r="E44" s="7"/>
      <c r="F44" s="7"/>
      <c r="G44" s="7"/>
      <c r="H44" s="7" t="s">
        <v>103</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V44" s="7"/>
      <c r="AW44" s="7"/>
      <c r="AX44" s="7"/>
      <c r="AY44" s="7"/>
      <c r="AZ44" s="7"/>
      <c r="BA44" s="7"/>
      <c r="BB44" s="7"/>
      <c r="BC44" s="7"/>
      <c r="BD44" s="7"/>
      <c r="BE44" s="7"/>
      <c r="BF44" s="7"/>
      <c r="BG44" s="11"/>
    </row>
    <row r="45" spans="2:59" ht="19.5" customHeight="1" x14ac:dyDescent="0.15">
      <c r="B45" s="10"/>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V45" s="7"/>
      <c r="AW45" s="7"/>
      <c r="AX45" s="7"/>
      <c r="AY45" s="7"/>
      <c r="AZ45" s="7"/>
      <c r="BA45" s="7"/>
      <c r="BB45" s="7"/>
      <c r="BC45" s="7"/>
      <c r="BD45" s="7"/>
      <c r="BE45" s="7"/>
      <c r="BF45" s="7"/>
      <c r="BG45" s="11"/>
    </row>
    <row r="46" spans="2:59" ht="20.25" customHeight="1" x14ac:dyDescent="0.15">
      <c r="B46" s="10"/>
      <c r="C46" s="7"/>
      <c r="D46" s="7"/>
      <c r="E46" s="7"/>
      <c r="F46" s="7"/>
      <c r="G46" s="7"/>
      <c r="H46" s="7" t="s">
        <v>34</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V46" s="7"/>
      <c r="AW46" s="7"/>
      <c r="AX46" s="7"/>
      <c r="AY46" s="7"/>
      <c r="AZ46" s="7"/>
      <c r="BA46" s="7"/>
      <c r="BB46" s="7"/>
      <c r="BC46" s="7"/>
      <c r="BD46" s="7"/>
      <c r="BE46" s="7"/>
      <c r="BF46" s="7"/>
      <c r="BG46" s="11"/>
    </row>
    <row r="47" spans="2:59" ht="19.5" x14ac:dyDescent="0.15">
      <c r="B47" s="10"/>
      <c r="C47" s="7"/>
      <c r="D47" s="7"/>
      <c r="E47" s="7"/>
      <c r="F47" s="7"/>
      <c r="G47" s="7"/>
      <c r="H47" s="7" t="s">
        <v>116</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V47" s="7"/>
      <c r="AW47" s="7"/>
      <c r="AX47" s="7"/>
      <c r="AY47" s="7"/>
      <c r="AZ47" s="7"/>
      <c r="BA47" s="7"/>
      <c r="BB47" s="7"/>
      <c r="BC47" s="7"/>
      <c r="BD47" s="7"/>
      <c r="BE47" s="7"/>
      <c r="BF47" s="7"/>
      <c r="BG47" s="11"/>
    </row>
    <row r="48" spans="2:59" ht="19.5" x14ac:dyDescent="0.15">
      <c r="B48" s="10"/>
      <c r="C48" s="7"/>
      <c r="D48" s="7"/>
      <c r="E48" s="7"/>
      <c r="F48" s="7"/>
      <c r="G48" s="7"/>
      <c r="H48" s="7" t="s">
        <v>33</v>
      </c>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11"/>
    </row>
    <row r="49" spans="2:59" ht="19.5" x14ac:dyDescent="0.15">
      <c r="B49" s="10"/>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11"/>
    </row>
    <row r="50" spans="2:59" ht="19.5" x14ac:dyDescent="0.15">
      <c r="B50" s="10"/>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11"/>
    </row>
    <row r="51" spans="2:59" ht="19.5" x14ac:dyDescent="0.15">
      <c r="B51" s="10"/>
      <c r="C51" s="7"/>
      <c r="D51" s="7"/>
      <c r="E51" s="7" t="s">
        <v>24</v>
      </c>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11"/>
    </row>
    <row r="52" spans="2:59" ht="19.5" x14ac:dyDescent="0.15">
      <c r="B52" s="10"/>
      <c r="C52" s="7"/>
      <c r="D52" s="7"/>
      <c r="E52" s="7"/>
      <c r="F52" s="7" t="s">
        <v>25</v>
      </c>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11"/>
    </row>
    <row r="53" spans="2:59" ht="19.5" x14ac:dyDescent="0.15">
      <c r="B53" s="10"/>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11"/>
    </row>
    <row r="54" spans="2:59" ht="20.25" thickBot="1" x14ac:dyDescent="0.2">
      <c r="B54" s="10"/>
      <c r="C54" s="7"/>
      <c r="D54" s="7"/>
      <c r="E54" s="7"/>
      <c r="G54" s="9" t="s">
        <v>26</v>
      </c>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1"/>
    </row>
    <row r="55" spans="2:59" ht="21" thickTop="1" thickBot="1" x14ac:dyDescent="0.2">
      <c r="B55" s="10"/>
      <c r="C55" s="7"/>
      <c r="D55" s="7"/>
      <c r="E55" s="7"/>
      <c r="F55" s="7"/>
      <c r="G55" s="86" t="s">
        <v>10</v>
      </c>
      <c r="H55" s="86"/>
      <c r="I55" s="86"/>
      <c r="J55" s="86"/>
      <c r="K55" s="86"/>
      <c r="L55" s="86"/>
      <c r="M55" s="86"/>
      <c r="N55" s="86"/>
      <c r="O55" s="86"/>
      <c r="P55" s="92" t="s">
        <v>11</v>
      </c>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4"/>
      <c r="BC55" s="7"/>
      <c r="BD55" s="7"/>
      <c r="BE55" s="7"/>
      <c r="BF55" s="7"/>
      <c r="BG55" s="11"/>
    </row>
    <row r="56" spans="2:59" ht="20.25" thickTop="1" x14ac:dyDescent="0.15">
      <c r="B56" s="10"/>
      <c r="C56" s="7"/>
      <c r="D56" s="7"/>
      <c r="E56" s="7"/>
      <c r="F56" s="7"/>
      <c r="G56" s="147" t="s">
        <v>12</v>
      </c>
      <c r="H56" s="147"/>
      <c r="I56" s="147" t="s">
        <v>13</v>
      </c>
      <c r="J56" s="147"/>
      <c r="K56" s="147"/>
      <c r="L56" s="147"/>
      <c r="M56" s="147"/>
      <c r="N56" s="147"/>
      <c r="O56" s="147"/>
      <c r="P56" s="82" t="s">
        <v>14</v>
      </c>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4"/>
      <c r="BC56" s="7"/>
      <c r="BD56" s="7"/>
      <c r="BE56" s="7"/>
      <c r="BF56" s="7"/>
      <c r="BG56" s="11"/>
    </row>
    <row r="57" spans="2:59" ht="19.5" x14ac:dyDescent="0.15">
      <c r="B57" s="10"/>
      <c r="C57" s="7"/>
      <c r="D57" s="7"/>
      <c r="E57" s="7"/>
      <c r="F57" s="7"/>
      <c r="G57" s="148" t="s">
        <v>15</v>
      </c>
      <c r="H57" s="148"/>
      <c r="I57" s="148" t="s">
        <v>16</v>
      </c>
      <c r="J57" s="148"/>
      <c r="K57" s="148"/>
      <c r="L57" s="148"/>
      <c r="M57" s="148"/>
      <c r="N57" s="148"/>
      <c r="O57" s="148"/>
      <c r="P57" s="149" t="s">
        <v>17</v>
      </c>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1"/>
      <c r="BC57" s="7"/>
      <c r="BD57" s="7"/>
      <c r="BE57" s="7"/>
      <c r="BF57" s="7"/>
      <c r="BG57" s="11"/>
    </row>
    <row r="58" spans="2:59" ht="20.25" thickBot="1" x14ac:dyDescent="0.2">
      <c r="B58" s="10"/>
      <c r="C58" s="7"/>
      <c r="D58" s="7"/>
      <c r="E58" s="7"/>
      <c r="F58" s="7"/>
      <c r="G58" s="150" t="s">
        <v>18</v>
      </c>
      <c r="H58" s="150"/>
      <c r="I58" s="150" t="s">
        <v>19</v>
      </c>
      <c r="J58" s="150"/>
      <c r="K58" s="150"/>
      <c r="L58" s="150"/>
      <c r="M58" s="150"/>
      <c r="N58" s="150"/>
      <c r="O58" s="150"/>
      <c r="P58" s="151" t="s">
        <v>20</v>
      </c>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8"/>
      <c r="BC58" s="7"/>
      <c r="BD58" s="7"/>
      <c r="BE58" s="7"/>
      <c r="BF58" s="7"/>
      <c r="BG58" s="11"/>
    </row>
    <row r="59" spans="2:59" ht="20.25" thickTop="1" x14ac:dyDescent="0.15">
      <c r="B59" s="10"/>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11"/>
    </row>
    <row r="60" spans="2:59" ht="19.5" x14ac:dyDescent="0.15">
      <c r="B60" s="10"/>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11"/>
    </row>
    <row r="61" spans="2:59" ht="19.5" x14ac:dyDescent="0.15">
      <c r="B61" s="10"/>
      <c r="C61" s="7"/>
      <c r="D61" s="7"/>
      <c r="E61" s="7" t="s">
        <v>62</v>
      </c>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11"/>
    </row>
    <row r="62" spans="2:59" ht="19.5" x14ac:dyDescent="0.15">
      <c r="B62" s="10"/>
      <c r="C62" s="7"/>
      <c r="D62" s="7"/>
      <c r="E62" s="7"/>
      <c r="F62" s="7" t="s">
        <v>79</v>
      </c>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11"/>
    </row>
    <row r="63" spans="2:59" ht="19.5" x14ac:dyDescent="0.15">
      <c r="B63" s="10"/>
      <c r="C63" s="7"/>
      <c r="D63" s="7"/>
      <c r="E63" s="7"/>
      <c r="F63" s="7" t="s">
        <v>80</v>
      </c>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11"/>
    </row>
    <row r="64" spans="2:59" ht="19.5" x14ac:dyDescent="0.15">
      <c r="B64" s="10"/>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11"/>
    </row>
    <row r="65" spans="2:59" ht="20.25" thickBot="1" x14ac:dyDescent="0.2">
      <c r="B65" s="10"/>
      <c r="C65" s="7"/>
      <c r="D65" s="7"/>
      <c r="E65" s="7"/>
      <c r="F65" s="7"/>
      <c r="G65" s="9" t="s">
        <v>78</v>
      </c>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11"/>
    </row>
    <row r="66" spans="2:59" ht="48" customHeight="1" thickBot="1" x14ac:dyDescent="0.2">
      <c r="B66" s="10"/>
      <c r="C66" s="7"/>
      <c r="D66" s="7"/>
      <c r="E66" s="7"/>
      <c r="F66" s="7"/>
      <c r="G66" s="105" t="s">
        <v>63</v>
      </c>
      <c r="H66" s="105"/>
      <c r="I66" s="105"/>
      <c r="J66" s="118" t="s">
        <v>64</v>
      </c>
      <c r="K66" s="119"/>
      <c r="L66" s="119"/>
      <c r="M66" s="119"/>
      <c r="N66" s="119"/>
      <c r="O66" s="119"/>
      <c r="P66" s="120"/>
      <c r="Q66" s="118" t="s">
        <v>73</v>
      </c>
      <c r="R66" s="119"/>
      <c r="S66" s="119"/>
      <c r="T66" s="119"/>
      <c r="U66" s="119"/>
      <c r="V66" s="120"/>
      <c r="W66" s="118" t="s">
        <v>65</v>
      </c>
      <c r="X66" s="119"/>
      <c r="Y66" s="119"/>
      <c r="Z66" s="119"/>
      <c r="AA66" s="119"/>
      <c r="AB66" s="119"/>
      <c r="AC66" s="119"/>
      <c r="AD66" s="119"/>
      <c r="AE66" s="119"/>
      <c r="AF66" s="119"/>
      <c r="AG66" s="119"/>
      <c r="AH66" s="119"/>
      <c r="AI66" s="119"/>
      <c r="AJ66" s="119"/>
      <c r="AK66" s="119"/>
      <c r="AL66" s="119"/>
      <c r="AM66" s="120"/>
      <c r="AN66" s="104" t="s">
        <v>69</v>
      </c>
      <c r="AO66" s="104"/>
      <c r="AP66" s="104"/>
      <c r="AQ66" s="104"/>
      <c r="AR66" s="104" t="s">
        <v>67</v>
      </c>
      <c r="AS66" s="104"/>
      <c r="AT66" s="104"/>
      <c r="AU66" s="104" t="s">
        <v>68</v>
      </c>
      <c r="AV66" s="105"/>
      <c r="AW66" s="105"/>
      <c r="AX66" s="105" t="s">
        <v>66</v>
      </c>
      <c r="AY66" s="105"/>
      <c r="AZ66" s="105"/>
      <c r="BA66" s="105"/>
      <c r="BB66" s="105"/>
      <c r="BC66" s="7"/>
      <c r="BD66" s="7"/>
      <c r="BE66" s="7"/>
      <c r="BF66" s="7"/>
      <c r="BG66" s="11"/>
    </row>
    <row r="67" spans="2:59" ht="69.75" customHeight="1" thickTop="1" thickBot="1" x14ac:dyDescent="0.2">
      <c r="B67" s="10"/>
      <c r="C67" s="7"/>
      <c r="D67" s="7"/>
      <c r="E67" s="7"/>
      <c r="F67" s="7"/>
      <c r="G67" s="134">
        <v>1</v>
      </c>
      <c r="H67" s="134"/>
      <c r="I67" s="134"/>
      <c r="J67" s="135" t="s">
        <v>111</v>
      </c>
      <c r="K67" s="136"/>
      <c r="L67" s="136"/>
      <c r="M67" s="136"/>
      <c r="N67" s="136"/>
      <c r="O67" s="136"/>
      <c r="P67" s="137"/>
      <c r="Q67" s="135" t="s">
        <v>74</v>
      </c>
      <c r="R67" s="136"/>
      <c r="S67" s="136"/>
      <c r="T67" s="136"/>
      <c r="U67" s="136"/>
      <c r="V67" s="137"/>
      <c r="W67" s="138" t="s">
        <v>110</v>
      </c>
      <c r="X67" s="139"/>
      <c r="Y67" s="139"/>
      <c r="Z67" s="139"/>
      <c r="AA67" s="139"/>
      <c r="AB67" s="139"/>
      <c r="AC67" s="139"/>
      <c r="AD67" s="139"/>
      <c r="AE67" s="139"/>
      <c r="AF67" s="139"/>
      <c r="AG67" s="139"/>
      <c r="AH67" s="139"/>
      <c r="AI67" s="139"/>
      <c r="AJ67" s="139"/>
      <c r="AK67" s="139"/>
      <c r="AL67" s="139"/>
      <c r="AM67" s="140"/>
      <c r="AN67" s="141" t="s">
        <v>70</v>
      </c>
      <c r="AO67" s="142"/>
      <c r="AP67" s="142"/>
      <c r="AQ67" s="143"/>
      <c r="AR67" s="144" t="s">
        <v>72</v>
      </c>
      <c r="AS67" s="145"/>
      <c r="AT67" s="146"/>
      <c r="AU67" s="141" t="s">
        <v>71</v>
      </c>
      <c r="AV67" s="142"/>
      <c r="AW67" s="143"/>
      <c r="AX67" s="134"/>
      <c r="AY67" s="134"/>
      <c r="AZ67" s="134"/>
      <c r="BA67" s="134"/>
      <c r="BB67" s="134"/>
      <c r="BC67" s="7"/>
      <c r="BD67" s="7"/>
      <c r="BE67" s="7"/>
      <c r="BF67" s="7"/>
      <c r="BG67" s="11"/>
    </row>
    <row r="68" spans="2:59" ht="19.5" x14ac:dyDescent="0.15">
      <c r="B68" s="10"/>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11"/>
    </row>
    <row r="69" spans="2:59" ht="19.5" x14ac:dyDescent="0.15">
      <c r="B69" s="10"/>
      <c r="C69" s="7"/>
      <c r="D69" s="7"/>
      <c r="E69" s="7"/>
      <c r="F69" s="7"/>
      <c r="G69" s="7"/>
      <c r="H69" s="7"/>
      <c r="I69" s="7"/>
      <c r="J69" s="7" t="s">
        <v>75</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11"/>
    </row>
    <row r="70" spans="2:59" ht="19.5" x14ac:dyDescent="0.15">
      <c r="B70" s="10"/>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11"/>
    </row>
    <row r="71" spans="2:59" ht="19.5" x14ac:dyDescent="0.15">
      <c r="B71" s="10"/>
      <c r="C71" s="7"/>
      <c r="D71" s="7"/>
      <c r="E71" s="7" t="s">
        <v>61</v>
      </c>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11"/>
    </row>
    <row r="72" spans="2:59" ht="19.5" x14ac:dyDescent="0.15">
      <c r="B72" s="10"/>
      <c r="C72" s="7"/>
      <c r="D72" s="7"/>
      <c r="E72" s="7"/>
      <c r="F72" s="7" t="s">
        <v>117</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11"/>
    </row>
    <row r="73" spans="2:59" ht="19.5" x14ac:dyDescent="0.15">
      <c r="B73" s="10"/>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11"/>
    </row>
    <row r="74" spans="2:59" ht="15" customHeight="1" x14ac:dyDescent="0.15">
      <c r="B74" s="10"/>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11"/>
    </row>
    <row r="75" spans="2:59" ht="15" customHeight="1" x14ac:dyDescent="0.15">
      <c r="B75" s="1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1"/>
    </row>
    <row r="76" spans="2:59" ht="15" customHeight="1" thickBot="1" x14ac:dyDescent="0.2">
      <c r="B76" s="13"/>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6"/>
    </row>
    <row r="77" spans="2:59" ht="6" customHeight="1" x14ac:dyDescent="0.15">
      <c r="B77" s="5"/>
      <c r="C77" s="5"/>
      <c r="D77" s="5"/>
      <c r="E77" s="5"/>
      <c r="F77" s="5"/>
      <c r="G77" s="5"/>
      <c r="H77" s="5"/>
      <c r="I77" s="5"/>
      <c r="J77" s="5"/>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row>
    <row r="78" spans="2:59" ht="15" customHeight="1" x14ac:dyDescent="0.15">
      <c r="B78" s="5"/>
      <c r="C78" s="5"/>
      <c r="D78" s="5"/>
      <c r="E78" s="5"/>
      <c r="F78" s="5"/>
      <c r="G78" s="5"/>
      <c r="H78" s="5"/>
      <c r="I78" s="5"/>
      <c r="J78" s="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row>
    <row r="79" spans="2:59" ht="15" customHeight="1" x14ac:dyDescent="0.15">
      <c r="B79" s="5"/>
      <c r="C79" s="5"/>
      <c r="D79" s="5"/>
      <c r="E79" s="5"/>
      <c r="F79" s="5"/>
      <c r="G79" s="5"/>
      <c r="H79" s="5"/>
      <c r="I79" s="5"/>
      <c r="J79" s="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row>
  </sheetData>
  <mergeCells count="100">
    <mergeCell ref="G57:H57"/>
    <mergeCell ref="I57:O57"/>
    <mergeCell ref="P57:BB57"/>
    <mergeCell ref="G58:H58"/>
    <mergeCell ref="I58:O58"/>
    <mergeCell ref="P58:BB58"/>
    <mergeCell ref="G55:O55"/>
    <mergeCell ref="P55:BB55"/>
    <mergeCell ref="G56:H56"/>
    <mergeCell ref="I56:O56"/>
    <mergeCell ref="P56:BB56"/>
    <mergeCell ref="AR66:AT66"/>
    <mergeCell ref="AU66:AW66"/>
    <mergeCell ref="AX66:BB66"/>
    <mergeCell ref="G67:I67"/>
    <mergeCell ref="J67:P67"/>
    <mergeCell ref="Q67:V67"/>
    <mergeCell ref="W67:AM67"/>
    <mergeCell ref="AN67:AQ67"/>
    <mergeCell ref="AR67:AT67"/>
    <mergeCell ref="AU67:AW67"/>
    <mergeCell ref="AX67:BB67"/>
    <mergeCell ref="G66:I66"/>
    <mergeCell ref="J66:P66"/>
    <mergeCell ref="Q66:V66"/>
    <mergeCell ref="W66:AM66"/>
    <mergeCell ref="AN66:AQ66"/>
    <mergeCell ref="AC2:AI3"/>
    <mergeCell ref="G22:I22"/>
    <mergeCell ref="J22:AB22"/>
    <mergeCell ref="AC22:AU22"/>
    <mergeCell ref="AV22:BC22"/>
    <mergeCell ref="AJ2:AO3"/>
    <mergeCell ref="B5:L5"/>
    <mergeCell ref="G21:I21"/>
    <mergeCell ref="J21:AB21"/>
    <mergeCell ref="AC21:AU21"/>
    <mergeCell ref="AV21:BC21"/>
    <mergeCell ref="B1:I3"/>
    <mergeCell ref="J1:O1"/>
    <mergeCell ref="P1:V1"/>
    <mergeCell ref="W1:AB1"/>
    <mergeCell ref="AC1:AI1"/>
    <mergeCell ref="AJ1:AO1"/>
    <mergeCell ref="J2:O3"/>
    <mergeCell ref="P2:V3"/>
    <mergeCell ref="W2:AB3"/>
    <mergeCell ref="G33:I33"/>
    <mergeCell ref="J33:T33"/>
    <mergeCell ref="U33:AH33"/>
    <mergeCell ref="AI33:AS33"/>
    <mergeCell ref="G23:I23"/>
    <mergeCell ref="J23:AB23"/>
    <mergeCell ref="AC23:AU23"/>
    <mergeCell ref="G31:I31"/>
    <mergeCell ref="J31:T31"/>
    <mergeCell ref="U31:AH31"/>
    <mergeCell ref="AI31:AS31"/>
    <mergeCell ref="AT31:BC31"/>
    <mergeCell ref="G35:I35"/>
    <mergeCell ref="AT36:BC36"/>
    <mergeCell ref="AT35:BC35"/>
    <mergeCell ref="AT33:BC33"/>
    <mergeCell ref="G32:I32"/>
    <mergeCell ref="J32:T32"/>
    <mergeCell ref="U32:AH32"/>
    <mergeCell ref="AI32:AS32"/>
    <mergeCell ref="AT32:BC32"/>
    <mergeCell ref="G34:I34"/>
    <mergeCell ref="J34:T34"/>
    <mergeCell ref="U34:AH34"/>
    <mergeCell ref="AI34:AS34"/>
    <mergeCell ref="AT34:BC34"/>
    <mergeCell ref="J35:T35"/>
    <mergeCell ref="U35:AH35"/>
    <mergeCell ref="AV23:BC23"/>
    <mergeCell ref="G30:I30"/>
    <mergeCell ref="J30:T30"/>
    <mergeCell ref="U30:AH30"/>
    <mergeCell ref="AI30:AS30"/>
    <mergeCell ref="AT30:BC30"/>
    <mergeCell ref="U40:W40"/>
    <mergeCell ref="X40:AE40"/>
    <mergeCell ref="AF40:AJ40"/>
    <mergeCell ref="AK40:AO40"/>
    <mergeCell ref="AP40:AZ40"/>
    <mergeCell ref="U39:W39"/>
    <mergeCell ref="X39:AE39"/>
    <mergeCell ref="AF39:AJ39"/>
    <mergeCell ref="AK39:AO39"/>
    <mergeCell ref="AI35:AS35"/>
    <mergeCell ref="U36:AH36"/>
    <mergeCell ref="AI36:AS36"/>
    <mergeCell ref="AP39:AZ39"/>
    <mergeCell ref="G36:I36"/>
    <mergeCell ref="J36:T36"/>
    <mergeCell ref="G40:I40"/>
    <mergeCell ref="J40:T40"/>
    <mergeCell ref="G39:I39"/>
    <mergeCell ref="J39:T39"/>
  </mergeCells>
  <phoneticPr fontId="2"/>
  <printOptions horizontalCentered="1"/>
  <pageMargins left="0.39370078740157483" right="0.39370078740157483" top="0.59055118110236227" bottom="0.59055118110236227" header="0.39370078740157483" footer="0.39370078740157483"/>
  <pageSetup paperSize="9" scale="89" fitToHeight="0" orientation="landscape" horizontalDpi="300" verticalDpi="300"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R101"/>
  <sheetViews>
    <sheetView tabSelected="1" view="pageBreakPreview" topLeftCell="B25" zoomScaleNormal="100" zoomScaleSheetLayoutView="100" workbookViewId="0">
      <selection activeCell="B58" sqref="B58"/>
    </sheetView>
  </sheetViews>
  <sheetFormatPr defaultColWidth="2.625" defaultRowHeight="15" customHeight="1" x14ac:dyDescent="0.15"/>
  <cols>
    <col min="1" max="1" width="1.125" style="25" customWidth="1"/>
    <col min="2" max="4" width="2.625" style="25"/>
    <col min="5" max="5" width="6.875" style="25" customWidth="1"/>
    <col min="6" max="19" width="2.625" style="25"/>
    <col min="20" max="20" width="5.25" style="25" customWidth="1"/>
    <col min="21" max="55" width="2.625" style="25"/>
    <col min="56" max="56" width="16.5" style="25" customWidth="1"/>
    <col min="57" max="57" width="2.125" style="25" customWidth="1"/>
    <col min="58" max="58" width="8.5" style="25" hidden="1" customWidth="1"/>
    <col min="59" max="59" width="2.625" style="25"/>
    <col min="60" max="60" width="0.75" style="25" customWidth="1"/>
    <col min="61" max="61" width="2.625" style="25"/>
    <col min="62" max="62" width="6.5" style="25" customWidth="1"/>
    <col min="63" max="63" width="2.625" style="25"/>
    <col min="64" max="64" width="0.75" style="25" customWidth="1"/>
    <col min="65" max="65" width="2.625" style="25"/>
    <col min="66" max="66" width="60.875" style="25" customWidth="1"/>
    <col min="67" max="16384" width="2.625" style="25"/>
  </cols>
  <sheetData>
    <row r="1" spans="2:70" ht="15" customHeight="1" x14ac:dyDescent="0.15">
      <c r="B1" s="58" t="s">
        <v>107</v>
      </c>
      <c r="C1" s="59"/>
      <c r="D1" s="59"/>
      <c r="E1" s="59"/>
      <c r="F1" s="59"/>
      <c r="G1" s="59"/>
      <c r="H1" s="59"/>
      <c r="I1" s="59"/>
      <c r="J1" s="66" t="s">
        <v>0</v>
      </c>
      <c r="K1" s="66"/>
      <c r="L1" s="66"/>
      <c r="M1" s="66"/>
      <c r="N1" s="66"/>
      <c r="O1" s="66"/>
      <c r="P1" s="66" t="s">
        <v>1</v>
      </c>
      <c r="Q1" s="66"/>
      <c r="R1" s="66"/>
      <c r="S1" s="66"/>
      <c r="T1" s="66"/>
      <c r="U1" s="66"/>
      <c r="V1" s="66"/>
      <c r="W1" s="67" t="s">
        <v>2</v>
      </c>
      <c r="X1" s="68"/>
      <c r="Y1" s="68"/>
      <c r="Z1" s="68"/>
      <c r="AA1" s="68"/>
      <c r="AB1" s="68"/>
      <c r="AC1" s="66" t="s">
        <v>3</v>
      </c>
      <c r="AD1" s="66"/>
      <c r="AE1" s="66"/>
      <c r="AF1" s="66"/>
      <c r="AG1" s="66"/>
      <c r="AH1" s="66"/>
      <c r="AI1" s="66"/>
      <c r="AJ1" s="66" t="s">
        <v>4</v>
      </c>
      <c r="AK1" s="66"/>
      <c r="AL1" s="66"/>
      <c r="AM1" s="66"/>
      <c r="AN1" s="66"/>
      <c r="AO1" s="66"/>
    </row>
    <row r="2" spans="2:70" ht="15" customHeight="1" x14ac:dyDescent="0.15">
      <c r="B2" s="60"/>
      <c r="C2" s="61"/>
      <c r="D2" s="61"/>
      <c r="E2" s="61"/>
      <c r="F2" s="61"/>
      <c r="G2" s="61"/>
      <c r="H2" s="61"/>
      <c r="I2" s="61"/>
      <c r="J2" s="64" t="s">
        <v>86</v>
      </c>
      <c r="K2" s="64"/>
      <c r="L2" s="64"/>
      <c r="M2" s="64"/>
      <c r="N2" s="64"/>
      <c r="O2" s="64"/>
      <c r="P2" s="65" t="s">
        <v>145</v>
      </c>
      <c r="Q2" s="65"/>
      <c r="R2" s="65"/>
      <c r="S2" s="65"/>
      <c r="T2" s="65"/>
      <c r="U2" s="65"/>
      <c r="V2" s="65"/>
      <c r="W2" s="157">
        <v>43826</v>
      </c>
      <c r="X2" s="158"/>
      <c r="Y2" s="158"/>
      <c r="Z2" s="158"/>
      <c r="AA2" s="158"/>
      <c r="AB2" s="159"/>
      <c r="AC2" s="65" t="s">
        <v>145</v>
      </c>
      <c r="AD2" s="65"/>
      <c r="AE2" s="65"/>
      <c r="AF2" s="65"/>
      <c r="AG2" s="65"/>
      <c r="AH2" s="65"/>
      <c r="AI2" s="65"/>
      <c r="AJ2" s="157">
        <v>44804</v>
      </c>
      <c r="AK2" s="158"/>
      <c r="AL2" s="158"/>
      <c r="AM2" s="158"/>
      <c r="AN2" s="158"/>
      <c r="AO2" s="159"/>
    </row>
    <row r="3" spans="2:70" ht="15" customHeight="1" x14ac:dyDescent="0.15">
      <c r="B3" s="62"/>
      <c r="C3" s="63"/>
      <c r="D3" s="63"/>
      <c r="E3" s="63"/>
      <c r="F3" s="63"/>
      <c r="G3" s="63"/>
      <c r="H3" s="63"/>
      <c r="I3" s="63"/>
      <c r="J3" s="64"/>
      <c r="K3" s="64"/>
      <c r="L3" s="64"/>
      <c r="M3" s="64"/>
      <c r="N3" s="64"/>
      <c r="O3" s="64"/>
      <c r="P3" s="65"/>
      <c r="Q3" s="65"/>
      <c r="R3" s="65"/>
      <c r="S3" s="65"/>
      <c r="T3" s="65"/>
      <c r="U3" s="65"/>
      <c r="V3" s="65"/>
      <c r="W3" s="160"/>
      <c r="X3" s="161"/>
      <c r="Y3" s="161"/>
      <c r="Z3" s="161"/>
      <c r="AA3" s="161"/>
      <c r="AB3" s="162"/>
      <c r="AC3" s="65"/>
      <c r="AD3" s="65"/>
      <c r="AE3" s="65"/>
      <c r="AF3" s="65"/>
      <c r="AG3" s="65"/>
      <c r="AH3" s="65"/>
      <c r="AI3" s="65"/>
      <c r="AJ3" s="160"/>
      <c r="AK3" s="161"/>
      <c r="AL3" s="161"/>
      <c r="AM3" s="161"/>
      <c r="AN3" s="161"/>
      <c r="AO3" s="162"/>
    </row>
    <row r="4" spans="2:70" s="28" customFormat="1" ht="13.5" x14ac:dyDescent="0.15">
      <c r="B4" s="26"/>
      <c r="C4" s="26"/>
      <c r="D4" s="26"/>
      <c r="E4" s="26"/>
      <c r="F4" s="26"/>
      <c r="G4" s="26"/>
      <c r="H4" s="26"/>
      <c r="I4" s="26"/>
      <c r="J4" s="26"/>
      <c r="K4" s="26"/>
      <c r="L4" s="26"/>
      <c r="M4" s="26"/>
      <c r="N4" s="26"/>
      <c r="O4" s="26"/>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K4" s="27"/>
    </row>
    <row r="5" spans="2:70" ht="15" customHeight="1" x14ac:dyDescent="0.15">
      <c r="B5" s="18" t="s">
        <v>142</v>
      </c>
      <c r="C5" s="19"/>
      <c r="D5" s="19"/>
      <c r="E5" s="19"/>
      <c r="F5" s="20" t="s">
        <v>143</v>
      </c>
      <c r="G5" s="37"/>
      <c r="H5" s="37"/>
      <c r="I5" s="29"/>
      <c r="J5" s="29"/>
      <c r="K5" s="30"/>
      <c r="L5" s="30"/>
      <c r="M5" s="30"/>
      <c r="N5" s="30"/>
      <c r="O5" s="30"/>
      <c r="P5" s="30"/>
      <c r="Q5" s="30"/>
      <c r="R5" s="30"/>
      <c r="S5" s="30"/>
      <c r="T5" s="30"/>
      <c r="U5" s="20" t="s">
        <v>52</v>
      </c>
      <c r="V5" s="31"/>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2"/>
      <c r="BG5" s="18" t="s">
        <v>119</v>
      </c>
      <c r="BH5" s="19"/>
      <c r="BI5" s="19"/>
      <c r="BJ5" s="36"/>
      <c r="BK5" s="18" t="s">
        <v>120</v>
      </c>
      <c r="BL5" s="19"/>
      <c r="BM5" s="19"/>
      <c r="BN5" s="36"/>
      <c r="BO5" s="33"/>
    </row>
    <row r="6" spans="2:70" ht="15" customHeight="1" x14ac:dyDescent="0.15">
      <c r="B6" s="21" t="s">
        <v>146</v>
      </c>
      <c r="C6" s="34"/>
      <c r="D6" s="34"/>
      <c r="E6" s="35"/>
      <c r="F6" s="21" t="s">
        <v>170</v>
      </c>
      <c r="G6" s="34"/>
      <c r="H6" s="34"/>
      <c r="I6" s="34"/>
      <c r="J6" s="34"/>
      <c r="K6" s="34"/>
      <c r="L6" s="34"/>
      <c r="M6" s="34"/>
      <c r="N6" s="34"/>
      <c r="O6" s="34"/>
      <c r="P6" s="34"/>
      <c r="Q6" s="34"/>
      <c r="R6" s="34"/>
      <c r="S6" s="34"/>
      <c r="T6" s="35"/>
      <c r="U6" s="24" t="s">
        <v>156</v>
      </c>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5"/>
      <c r="BG6" s="21" t="str">
        <f>IF(LEFT(B6,1)="I","I：情報",IF(LEFT(B6,1)="W","W：警告","E：エラー"))</f>
        <v>I：情報</v>
      </c>
      <c r="BH6" s="34"/>
      <c r="BI6" s="34"/>
      <c r="BJ6" s="35"/>
      <c r="BK6" s="21" t="s">
        <v>186</v>
      </c>
      <c r="BL6" s="34"/>
      <c r="BM6" s="34"/>
      <c r="BN6" s="35"/>
      <c r="BR6" s="25" t="str">
        <f>B6&amp;" = "&amp;U6</f>
        <v>I000001 = 【%%(jobName)s】ジョブ実行開始</v>
      </c>
    </row>
    <row r="7" spans="2:70" ht="15" customHeight="1" x14ac:dyDescent="0.15">
      <c r="B7" s="21" t="s">
        <v>147</v>
      </c>
      <c r="C7" s="34"/>
      <c r="D7" s="34"/>
      <c r="E7" s="35"/>
      <c r="F7" s="21" t="s">
        <v>171</v>
      </c>
      <c r="G7" s="34"/>
      <c r="H7" s="34"/>
      <c r="I7" s="34"/>
      <c r="J7" s="34"/>
      <c r="K7" s="34"/>
      <c r="L7" s="34"/>
      <c r="M7" s="34"/>
      <c r="N7" s="34"/>
      <c r="O7" s="34"/>
      <c r="P7" s="34"/>
      <c r="Q7" s="34"/>
      <c r="R7" s="34"/>
      <c r="S7" s="34"/>
      <c r="T7" s="35"/>
      <c r="U7" s="24" t="s">
        <v>157</v>
      </c>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5"/>
      <c r="BG7" s="21" t="str">
        <f t="shared" ref="BG7:BG49" si="0">IF(LEFT(B7,1)="I","I：情報",IF(LEFT(B7,1)="W","W：警告","E：エラー"))</f>
        <v>I：情報</v>
      </c>
      <c r="BH7" s="34"/>
      <c r="BI7" s="34"/>
      <c r="BJ7" s="35"/>
      <c r="BK7" s="21" t="s">
        <v>121</v>
      </c>
      <c r="BL7" s="34"/>
      <c r="BM7" s="34"/>
      <c r="BN7" s="35"/>
      <c r="BR7" s="25" t="str">
        <f t="shared" ref="BR7:BR49" si="1">B7&amp;" = "&amp;U7</f>
        <v>I000002 = 【%%(jobName)s】ジョブ実行終了</v>
      </c>
    </row>
    <row r="8" spans="2:70" ht="15" customHeight="1" x14ac:dyDescent="0.15">
      <c r="B8" s="21" t="s">
        <v>148</v>
      </c>
      <c r="C8" s="34"/>
      <c r="D8" s="34"/>
      <c r="E8" s="35"/>
      <c r="F8" s="21" t="s">
        <v>169</v>
      </c>
      <c r="G8" s="34"/>
      <c r="H8" s="34"/>
      <c r="I8" s="34"/>
      <c r="J8" s="34"/>
      <c r="K8" s="34"/>
      <c r="L8" s="34"/>
      <c r="M8" s="34"/>
      <c r="N8" s="34"/>
      <c r="O8" s="34"/>
      <c r="P8" s="34"/>
      <c r="Q8" s="34"/>
      <c r="R8" s="34"/>
      <c r="S8" s="34"/>
      <c r="T8" s="35"/>
      <c r="U8" s="24" t="s">
        <v>158</v>
      </c>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5"/>
      <c r="BG8" s="21" t="str">
        <f t="shared" si="0"/>
        <v>I：情報</v>
      </c>
      <c r="BH8" s="34"/>
      <c r="BI8" s="34"/>
      <c r="BJ8" s="35"/>
      <c r="BK8" s="21" t="s">
        <v>187</v>
      </c>
      <c r="BL8" s="34"/>
      <c r="BM8" s="34"/>
      <c r="BN8" s="35"/>
      <c r="BR8" s="25" t="str">
        <f t="shared" si="1"/>
        <v>I000003 = 【%%(jobName)s】処理日付の設定 : %%(date)s</v>
      </c>
    </row>
    <row r="9" spans="2:70" ht="15" customHeight="1" x14ac:dyDescent="0.15">
      <c r="B9" s="21" t="s">
        <v>149</v>
      </c>
      <c r="C9" s="34"/>
      <c r="D9" s="34"/>
      <c r="E9" s="35"/>
      <c r="F9" s="21" t="s">
        <v>172</v>
      </c>
      <c r="G9" s="34"/>
      <c r="H9" s="34"/>
      <c r="I9" s="34"/>
      <c r="J9" s="34"/>
      <c r="K9" s="34"/>
      <c r="L9" s="34"/>
      <c r="M9" s="34"/>
      <c r="N9" s="34"/>
      <c r="O9" s="34"/>
      <c r="P9" s="34"/>
      <c r="Q9" s="34"/>
      <c r="R9" s="34"/>
      <c r="S9" s="34"/>
      <c r="T9" s="35"/>
      <c r="U9" s="24" t="s">
        <v>159</v>
      </c>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5"/>
      <c r="BG9" s="21" t="str">
        <f t="shared" si="0"/>
        <v>I：情報</v>
      </c>
      <c r="BH9" s="34"/>
      <c r="BI9" s="34"/>
      <c r="BJ9" s="35"/>
      <c r="BK9" s="21" t="s">
        <v>188</v>
      </c>
      <c r="BL9" s="34"/>
      <c r="BM9" s="34"/>
      <c r="BN9" s="35"/>
      <c r="BR9" s="25" t="str">
        <f t="shared" si="1"/>
        <v>I000004 = 【%%(jobName)s】処理日付の初期化</v>
      </c>
    </row>
    <row r="10" spans="2:70" ht="15" customHeight="1" x14ac:dyDescent="0.15">
      <c r="B10" s="21" t="s">
        <v>150</v>
      </c>
      <c r="C10" s="34"/>
      <c r="D10" s="34"/>
      <c r="E10" s="35"/>
      <c r="F10" s="21" t="s">
        <v>173</v>
      </c>
      <c r="G10" s="34"/>
      <c r="H10" s="34"/>
      <c r="I10" s="34"/>
      <c r="J10" s="34"/>
      <c r="K10" s="34"/>
      <c r="L10" s="34"/>
      <c r="M10" s="34"/>
      <c r="N10" s="34"/>
      <c r="O10" s="34"/>
      <c r="P10" s="34"/>
      <c r="Q10" s="34"/>
      <c r="R10" s="34"/>
      <c r="S10" s="34"/>
      <c r="T10" s="35"/>
      <c r="U10" s="24" t="s">
        <v>160</v>
      </c>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5"/>
      <c r="BG10" s="21" t="str">
        <f t="shared" si="0"/>
        <v>I：情報</v>
      </c>
      <c r="BH10" s="34"/>
      <c r="BI10" s="34"/>
      <c r="BJ10" s="35"/>
      <c r="BK10" s="21" t="s">
        <v>189</v>
      </c>
      <c r="BL10" s="34"/>
      <c r="BM10" s="34"/>
      <c r="BN10" s="35"/>
      <c r="BR10" s="25" t="str">
        <f t="shared" si="1"/>
        <v>I000005 = 【%%(jobName)s】正常終了</v>
      </c>
    </row>
    <row r="11" spans="2:70" ht="15" customHeight="1" x14ac:dyDescent="0.15">
      <c r="B11" s="21" t="s">
        <v>195</v>
      </c>
      <c r="C11" s="34"/>
      <c r="D11" s="34"/>
      <c r="E11" s="35"/>
      <c r="F11" s="21" t="s">
        <v>206</v>
      </c>
      <c r="G11" s="34"/>
      <c r="H11" s="34"/>
      <c r="I11" s="34"/>
      <c r="J11" s="34"/>
      <c r="K11" s="34"/>
      <c r="L11" s="34"/>
      <c r="M11" s="34"/>
      <c r="N11" s="34"/>
      <c r="O11" s="34"/>
      <c r="P11" s="34"/>
      <c r="Q11" s="34"/>
      <c r="R11" s="34"/>
      <c r="S11" s="34"/>
      <c r="T11" s="35"/>
      <c r="U11" s="24" t="s">
        <v>199</v>
      </c>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5"/>
      <c r="BG11" s="21" t="str">
        <f t="shared" ref="BG11:BG18" si="2">IF(LEFT(B11,1)="I","I：情報",IF(LEFT(B11,1)="W","W：警告","E：エラー"))</f>
        <v>I：情報</v>
      </c>
      <c r="BH11" s="34"/>
      <c r="BI11" s="34"/>
      <c r="BJ11" s="35"/>
      <c r="BK11" s="21" t="s">
        <v>204</v>
      </c>
      <c r="BL11" s="34"/>
      <c r="BM11" s="34"/>
      <c r="BN11" s="35"/>
      <c r="BR11" s="25" t="str">
        <f t="shared" ref="BR11:BR18" si="3">B11&amp;" = "&amp;U11</f>
        <v>I000006 = 処理対象件数は以下の通り。</v>
      </c>
    </row>
    <row r="12" spans="2:70" ht="15" customHeight="1" x14ac:dyDescent="0.15">
      <c r="B12" s="21" t="s">
        <v>196</v>
      </c>
      <c r="C12" s="34"/>
      <c r="D12" s="34"/>
      <c r="E12" s="35"/>
      <c r="F12" s="21" t="s">
        <v>205</v>
      </c>
      <c r="G12" s="34"/>
      <c r="H12" s="34"/>
      <c r="I12" s="34"/>
      <c r="J12" s="34"/>
      <c r="K12" s="34"/>
      <c r="L12" s="34"/>
      <c r="M12" s="34"/>
      <c r="N12" s="34"/>
      <c r="O12" s="34"/>
      <c r="P12" s="34"/>
      <c r="Q12" s="34"/>
      <c r="R12" s="34"/>
      <c r="S12" s="34"/>
      <c r="T12" s="35"/>
      <c r="U12" s="24" t="s">
        <v>296</v>
      </c>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5"/>
      <c r="BG12" s="21" t="str">
        <f t="shared" si="2"/>
        <v>I：情報</v>
      </c>
      <c r="BH12" s="34"/>
      <c r="BI12" s="34"/>
      <c r="BJ12" s="35"/>
      <c r="BK12" s="21" t="s">
        <v>209</v>
      </c>
      <c r="BL12" s="34"/>
      <c r="BM12" s="34"/>
      <c r="BN12" s="35"/>
      <c r="BR12" s="25" t="str">
        <f t="shared" si="3"/>
        <v>I000007 = %%(name)s : %%(value)s</v>
      </c>
    </row>
    <row r="13" spans="2:70" ht="15" customHeight="1" x14ac:dyDescent="0.15">
      <c r="B13" s="21" t="s">
        <v>197</v>
      </c>
      <c r="C13" s="34"/>
      <c r="D13" s="34"/>
      <c r="E13" s="35"/>
      <c r="F13" s="21" t="s">
        <v>207</v>
      </c>
      <c r="G13" s="34"/>
      <c r="H13" s="34"/>
      <c r="I13" s="34"/>
      <c r="J13" s="34"/>
      <c r="K13" s="34"/>
      <c r="L13" s="34"/>
      <c r="M13" s="34"/>
      <c r="N13" s="34"/>
      <c r="O13" s="34"/>
      <c r="P13" s="34"/>
      <c r="Q13" s="34"/>
      <c r="R13" s="34"/>
      <c r="S13" s="34"/>
      <c r="T13" s="35"/>
      <c r="U13" s="24" t="s">
        <v>200</v>
      </c>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5"/>
      <c r="BG13" s="21" t="str">
        <f t="shared" si="2"/>
        <v>I：情報</v>
      </c>
      <c r="BH13" s="34"/>
      <c r="BI13" s="34"/>
      <c r="BJ13" s="35"/>
      <c r="BK13" s="21" t="s">
        <v>203</v>
      </c>
      <c r="BL13" s="34"/>
      <c r="BM13" s="34"/>
      <c r="BN13" s="35"/>
      <c r="BR13" s="25" t="str">
        <f t="shared" si="3"/>
        <v>I000008 = %%(name)s処理開始</v>
      </c>
    </row>
    <row r="14" spans="2:70" ht="15" customHeight="1" x14ac:dyDescent="0.15">
      <c r="B14" s="21" t="s">
        <v>263</v>
      </c>
      <c r="C14" s="34"/>
      <c r="D14" s="34"/>
      <c r="E14" s="35"/>
      <c r="F14" s="21" t="s">
        <v>265</v>
      </c>
      <c r="G14" s="34"/>
      <c r="H14" s="34"/>
      <c r="I14" s="34"/>
      <c r="J14" s="34"/>
      <c r="K14" s="34"/>
      <c r="L14" s="34"/>
      <c r="M14" s="34"/>
      <c r="N14" s="34"/>
      <c r="O14" s="34"/>
      <c r="P14" s="34"/>
      <c r="Q14" s="34"/>
      <c r="R14" s="34"/>
      <c r="S14" s="34"/>
      <c r="T14" s="35"/>
      <c r="U14" s="24" t="s">
        <v>267</v>
      </c>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5"/>
      <c r="BG14" s="21" t="str">
        <f t="shared" ref="BG14" si="4">IF(LEFT(B14,1)="I","I：情報",IF(LEFT(B14,1)="W","W：警告","E：エラー"))</f>
        <v>I：情報</v>
      </c>
      <c r="BH14" s="34"/>
      <c r="BI14" s="34"/>
      <c r="BJ14" s="35"/>
      <c r="BK14" s="21" t="s">
        <v>266</v>
      </c>
      <c r="BL14" s="34"/>
      <c r="BM14" s="34"/>
      <c r="BN14" s="35"/>
      <c r="BR14" s="25" t="str">
        <f t="shared" ref="BR14" si="5">B14&amp;" = "&amp;U14</f>
        <v>I000009 = SQL実行処理の呼び出し。SQLID : %%(sqlId)s</v>
      </c>
    </row>
    <row r="15" spans="2:70" ht="15" customHeight="1" x14ac:dyDescent="0.15">
      <c r="B15" s="21" t="s">
        <v>268</v>
      </c>
      <c r="C15" s="34"/>
      <c r="D15" s="34"/>
      <c r="E15" s="35"/>
      <c r="F15" s="21" t="s">
        <v>269</v>
      </c>
      <c r="G15" s="34"/>
      <c r="H15" s="34"/>
      <c r="I15" s="34"/>
      <c r="J15" s="34"/>
      <c r="K15" s="34"/>
      <c r="L15" s="34"/>
      <c r="M15" s="34"/>
      <c r="N15" s="34"/>
      <c r="O15" s="34"/>
      <c r="P15" s="34"/>
      <c r="Q15" s="34"/>
      <c r="R15" s="34"/>
      <c r="S15" s="34"/>
      <c r="T15" s="35"/>
      <c r="U15" s="24" t="s">
        <v>270</v>
      </c>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5"/>
      <c r="BG15" s="21" t="str">
        <f t="shared" ref="BG15" si="6">IF(LEFT(B15,1)="I","I：情報",IF(LEFT(B15,1)="W","W：警告","E：エラー"))</f>
        <v>I：情報</v>
      </c>
      <c r="BH15" s="34"/>
      <c r="BI15" s="34"/>
      <c r="BJ15" s="35"/>
      <c r="BK15" s="21" t="s">
        <v>186</v>
      </c>
      <c r="BL15" s="34"/>
      <c r="BM15" s="34"/>
      <c r="BN15" s="35"/>
      <c r="BR15" s="25" t="str">
        <f t="shared" ref="BR15" si="7">B15&amp;" = "&amp;U15</f>
        <v>I000010 = 実行コマンド : %%(cmd)s</v>
      </c>
    </row>
    <row r="16" spans="2:70" ht="15" customHeight="1" x14ac:dyDescent="0.15">
      <c r="B16" s="21" t="s">
        <v>294</v>
      </c>
      <c r="C16" s="34"/>
      <c r="D16" s="34"/>
      <c r="E16" s="35"/>
      <c r="F16" s="21" t="s">
        <v>295</v>
      </c>
      <c r="G16" s="34"/>
      <c r="H16" s="34"/>
      <c r="I16" s="34"/>
      <c r="J16" s="34"/>
      <c r="K16" s="34"/>
      <c r="L16" s="34"/>
      <c r="M16" s="34"/>
      <c r="N16" s="34"/>
      <c r="O16" s="34"/>
      <c r="P16" s="34"/>
      <c r="Q16" s="34"/>
      <c r="R16" s="34"/>
      <c r="S16" s="34"/>
      <c r="T16" s="35"/>
      <c r="U16" s="24" t="s">
        <v>298</v>
      </c>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5"/>
      <c r="BG16" s="21" t="str">
        <f t="shared" ref="BG16" si="8">IF(LEFT(B16,1)="I","I：情報",IF(LEFT(B16,1)="W","W：警告","E：エラー"))</f>
        <v>I：情報</v>
      </c>
      <c r="BH16" s="34"/>
      <c r="BI16" s="34"/>
      <c r="BJ16" s="35"/>
      <c r="BK16" s="21" t="s">
        <v>297</v>
      </c>
      <c r="BL16" s="34"/>
      <c r="BM16" s="34"/>
      <c r="BN16" s="35"/>
      <c r="BR16" s="25" t="str">
        <f t="shared" ref="BR16" si="9">B16&amp;" = "&amp;U16</f>
        <v>I000011 = %%(name)s処理：%%(totalValue)s件中%%(currentValue)s％完了</v>
      </c>
    </row>
    <row r="17" spans="2:70" ht="15" customHeight="1" x14ac:dyDescent="0.15">
      <c r="B17" s="21" t="s">
        <v>302</v>
      </c>
      <c r="C17" s="34"/>
      <c r="D17" s="34"/>
      <c r="E17" s="35"/>
      <c r="F17" s="21" t="s">
        <v>299</v>
      </c>
      <c r="G17" s="34"/>
      <c r="H17" s="34"/>
      <c r="I17" s="34"/>
      <c r="J17" s="34"/>
      <c r="K17" s="34"/>
      <c r="L17" s="34"/>
      <c r="M17" s="34"/>
      <c r="N17" s="34"/>
      <c r="O17" s="34"/>
      <c r="P17" s="34"/>
      <c r="Q17" s="34"/>
      <c r="R17" s="34"/>
      <c r="S17" s="34"/>
      <c r="T17" s="35"/>
      <c r="U17" s="24" t="s">
        <v>300</v>
      </c>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5"/>
      <c r="BG17" s="21" t="str">
        <f t="shared" ref="BG17" si="10">IF(LEFT(B17,1)="I","I：情報",IF(LEFT(B17,1)="W","W：警告","E：エラー"))</f>
        <v>I：情報</v>
      </c>
      <c r="BH17" s="34"/>
      <c r="BI17" s="34"/>
      <c r="BJ17" s="35"/>
      <c r="BK17" s="21" t="s">
        <v>301</v>
      </c>
      <c r="BL17" s="34"/>
      <c r="BM17" s="34"/>
      <c r="BN17" s="35"/>
      <c r="BR17" s="25" t="str">
        <f t="shared" ref="BR17" si="11">B17&amp;" = "&amp;U17</f>
        <v>I000012 = %%(name)s処理：%%(totalValue)s件完了</v>
      </c>
    </row>
    <row r="18" spans="2:70" ht="15" customHeight="1" x14ac:dyDescent="0.15">
      <c r="B18" s="21" t="s">
        <v>198</v>
      </c>
      <c r="C18" s="34"/>
      <c r="D18" s="34"/>
      <c r="E18" s="35"/>
      <c r="F18" s="21" t="s">
        <v>208</v>
      </c>
      <c r="G18" s="34"/>
      <c r="H18" s="34"/>
      <c r="I18" s="34"/>
      <c r="J18" s="34"/>
      <c r="K18" s="34"/>
      <c r="L18" s="34"/>
      <c r="M18" s="34"/>
      <c r="N18" s="34"/>
      <c r="O18" s="34"/>
      <c r="P18" s="34"/>
      <c r="Q18" s="34"/>
      <c r="R18" s="34"/>
      <c r="S18" s="34"/>
      <c r="T18" s="35"/>
      <c r="U18" s="24" t="s">
        <v>201</v>
      </c>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5"/>
      <c r="BG18" s="21" t="str">
        <f t="shared" si="2"/>
        <v>I：情報</v>
      </c>
      <c r="BH18" s="34"/>
      <c r="BI18" s="34"/>
      <c r="BJ18" s="35"/>
      <c r="BK18" s="21" t="s">
        <v>202</v>
      </c>
      <c r="BL18" s="34"/>
      <c r="BM18" s="34"/>
      <c r="BN18" s="35"/>
      <c r="BR18" s="25" t="str">
        <f t="shared" si="3"/>
        <v>I100001 = 返戻レセプトのため、以下のレコードは処理対象から除外します。</v>
      </c>
    </row>
    <row r="19" spans="2:70" ht="15" customHeight="1" x14ac:dyDescent="0.15">
      <c r="B19" s="21" t="s">
        <v>250</v>
      </c>
      <c r="C19" s="34"/>
      <c r="D19" s="34"/>
      <c r="E19" s="35"/>
      <c r="F19" s="21" t="s">
        <v>251</v>
      </c>
      <c r="G19" s="34"/>
      <c r="H19" s="34"/>
      <c r="I19" s="34"/>
      <c r="J19" s="34"/>
      <c r="K19" s="34"/>
      <c r="L19" s="34"/>
      <c r="M19" s="34"/>
      <c r="N19" s="34"/>
      <c r="O19" s="34"/>
      <c r="P19" s="34"/>
      <c r="Q19" s="34"/>
      <c r="R19" s="34"/>
      <c r="S19" s="34"/>
      <c r="T19" s="35"/>
      <c r="U19" s="24" t="s">
        <v>253</v>
      </c>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5"/>
      <c r="BG19" s="21" t="str">
        <f t="shared" ref="BG19" si="12">IF(LEFT(B19,1)="I","I：情報",IF(LEFT(B19,1)="W","W：警告","E：エラー"))</f>
        <v>I：情報</v>
      </c>
      <c r="BH19" s="34"/>
      <c r="BI19" s="34"/>
      <c r="BJ19" s="35"/>
      <c r="BK19" s="21" t="s">
        <v>252</v>
      </c>
      <c r="BL19" s="34"/>
      <c r="BM19" s="34"/>
      <c r="BN19" s="35"/>
      <c r="BR19" s="25" t="str">
        <f t="shared" ref="BR19" si="13">B19&amp;" = "&amp;U19</f>
        <v>I100002 = 未登録施設IDのため処理対象から除外します。 施設ID : %%(facilityId)s</v>
      </c>
    </row>
    <row r="20" spans="2:70" ht="15" customHeight="1" x14ac:dyDescent="0.15">
      <c r="B20" s="21" t="s">
        <v>259</v>
      </c>
      <c r="C20" s="34"/>
      <c r="D20" s="34"/>
      <c r="E20" s="35"/>
      <c r="F20" s="21" t="s">
        <v>260</v>
      </c>
      <c r="G20" s="34"/>
      <c r="H20" s="34"/>
      <c r="I20" s="34"/>
      <c r="J20" s="34"/>
      <c r="K20" s="34"/>
      <c r="L20" s="34"/>
      <c r="M20" s="34"/>
      <c r="N20" s="34"/>
      <c r="O20" s="34"/>
      <c r="P20" s="34"/>
      <c r="Q20" s="34"/>
      <c r="R20" s="34"/>
      <c r="S20" s="34"/>
      <c r="T20" s="35"/>
      <c r="U20" s="24" t="s">
        <v>262</v>
      </c>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5"/>
      <c r="BG20" s="21" t="str">
        <f t="shared" ref="BG20" si="14">IF(LEFT(B20,1)="I","I：情報",IF(LEFT(B20,1)="W","W：警告","E：エラー"))</f>
        <v>I：情報</v>
      </c>
      <c r="BH20" s="34"/>
      <c r="BI20" s="34"/>
      <c r="BJ20" s="35"/>
      <c r="BK20" s="21" t="s">
        <v>261</v>
      </c>
      <c r="BL20" s="34"/>
      <c r="BM20" s="34"/>
      <c r="BN20" s="35"/>
      <c r="BR20" s="25" t="str">
        <f t="shared" ref="BR20" si="15">B20&amp;" = "&amp;U20</f>
        <v>I100003 = 展開されたZipファイルに重複がありました。</v>
      </c>
    </row>
    <row r="21" spans="2:70" ht="30" customHeight="1" x14ac:dyDescent="0.15">
      <c r="B21" s="21" t="s">
        <v>238</v>
      </c>
      <c r="C21" s="34"/>
      <c r="D21" s="34"/>
      <c r="E21" s="35"/>
      <c r="F21" s="21" t="s">
        <v>240</v>
      </c>
      <c r="G21" s="34"/>
      <c r="H21" s="34"/>
      <c r="I21" s="34"/>
      <c r="J21" s="34"/>
      <c r="K21" s="34"/>
      <c r="L21" s="34"/>
      <c r="M21" s="34"/>
      <c r="N21" s="34"/>
      <c r="O21" s="34"/>
      <c r="P21" s="34"/>
      <c r="Q21" s="34"/>
      <c r="R21" s="34"/>
      <c r="S21" s="34"/>
      <c r="T21" s="35"/>
      <c r="U21" s="24" t="s">
        <v>239</v>
      </c>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5"/>
      <c r="BG21" s="21" t="str">
        <f t="shared" ref="BG21" si="16">IF(LEFT(B21,1)="I","I：情報",IF(LEFT(B21,1)="W","W：警告","E：エラー"))</f>
        <v>I：情報</v>
      </c>
      <c r="BH21" s="34"/>
      <c r="BI21" s="34"/>
      <c r="BJ21" s="35"/>
      <c r="BK21" s="152" t="s">
        <v>242</v>
      </c>
      <c r="BL21" s="153"/>
      <c r="BM21" s="153"/>
      <c r="BN21" s="154"/>
      <c r="BR21" s="25" t="str">
        <f t="shared" ref="BR21" si="17">B21&amp;" = "&amp;U21</f>
        <v>I200001 = 学習モデル作成詳細ログ出力開始</v>
      </c>
    </row>
    <row r="22" spans="2:70" ht="30" customHeight="1" x14ac:dyDescent="0.15">
      <c r="B22" s="21" t="s">
        <v>243</v>
      </c>
      <c r="C22" s="34"/>
      <c r="D22" s="34"/>
      <c r="E22" s="35"/>
      <c r="F22" s="21" t="s">
        <v>241</v>
      </c>
      <c r="G22" s="34"/>
      <c r="H22" s="34"/>
      <c r="I22" s="34"/>
      <c r="J22" s="34"/>
      <c r="K22" s="34"/>
      <c r="L22" s="34"/>
      <c r="M22" s="34"/>
      <c r="N22" s="34"/>
      <c r="O22" s="34"/>
      <c r="P22" s="34"/>
      <c r="Q22" s="34"/>
      <c r="R22" s="34"/>
      <c r="S22" s="34"/>
      <c r="T22" s="35"/>
      <c r="U22" s="24" t="s">
        <v>244</v>
      </c>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5"/>
      <c r="BG22" s="21" t="str">
        <f t="shared" ref="BG22:BG24" si="18">IF(LEFT(B22,1)="I","I：情報",IF(LEFT(B22,1)="W","W：警告","E：エラー"))</f>
        <v>I：情報</v>
      </c>
      <c r="BH22" s="34"/>
      <c r="BI22" s="34"/>
      <c r="BJ22" s="35"/>
      <c r="BK22" s="152" t="s">
        <v>245</v>
      </c>
      <c r="BL22" s="153"/>
      <c r="BM22" s="153"/>
      <c r="BN22" s="154"/>
      <c r="BR22" s="25" t="str">
        <f t="shared" ref="BR22:BR23" si="19">B22&amp;" = "&amp;U22</f>
        <v>I200002 = 学習モデル作成詳細ログ出力終了</v>
      </c>
    </row>
    <row r="23" spans="2:70" ht="13.5" x14ac:dyDescent="0.15">
      <c r="B23" s="21" t="s">
        <v>386</v>
      </c>
      <c r="C23" s="34"/>
      <c r="D23" s="34"/>
      <c r="E23" s="35"/>
      <c r="F23" s="21" t="s">
        <v>387</v>
      </c>
      <c r="G23" s="34"/>
      <c r="H23" s="34"/>
      <c r="I23" s="34"/>
      <c r="J23" s="34"/>
      <c r="K23" s="34"/>
      <c r="L23" s="34"/>
      <c r="M23" s="34"/>
      <c r="N23" s="34"/>
      <c r="O23" s="34"/>
      <c r="P23" s="34"/>
      <c r="Q23" s="34"/>
      <c r="R23" s="34"/>
      <c r="S23" s="34"/>
      <c r="T23" s="35"/>
      <c r="U23" s="24" t="s">
        <v>388</v>
      </c>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5"/>
      <c r="BG23" s="21" t="str">
        <f t="shared" si="18"/>
        <v>I：情報</v>
      </c>
      <c r="BH23" s="34"/>
      <c r="BI23" s="34"/>
      <c r="BJ23" s="35"/>
      <c r="BK23" s="152" t="s">
        <v>389</v>
      </c>
      <c r="BL23" s="153"/>
      <c r="BM23" s="153"/>
      <c r="BN23" s="154"/>
      <c r="BR23" s="25" t="str">
        <f t="shared" si="19"/>
        <v>I400001 = 登録シート名：%%(input_file_name)s　施設ID：%%(fid)s　条件：%%(cond)s　N数：%%(num)s</v>
      </c>
    </row>
    <row r="24" spans="2:70" ht="27" customHeight="1" x14ac:dyDescent="0.15">
      <c r="B24" s="21" t="s">
        <v>390</v>
      </c>
      <c r="C24" s="34"/>
      <c r="D24" s="34"/>
      <c r="E24" s="35"/>
      <c r="F24" s="21" t="s">
        <v>391</v>
      </c>
      <c r="G24" s="34"/>
      <c r="H24" s="34"/>
      <c r="I24" s="34"/>
      <c r="J24" s="34"/>
      <c r="K24" s="34"/>
      <c r="L24" s="34"/>
      <c r="M24" s="34"/>
      <c r="N24" s="34"/>
      <c r="O24" s="34"/>
      <c r="P24" s="34"/>
      <c r="Q24" s="34"/>
      <c r="R24" s="34"/>
      <c r="S24" s="34"/>
      <c r="T24" s="35"/>
      <c r="U24" s="155" t="s">
        <v>392</v>
      </c>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6"/>
      <c r="AV24" s="156"/>
      <c r="AW24" s="156"/>
      <c r="AX24" s="156"/>
      <c r="AY24" s="156"/>
      <c r="AZ24" s="156"/>
      <c r="BA24" s="156"/>
      <c r="BB24" s="156"/>
      <c r="BC24" s="156"/>
      <c r="BD24" s="156"/>
      <c r="BE24" s="156"/>
      <c r="BF24" s="35"/>
      <c r="BG24" s="21" t="str">
        <f t="shared" si="18"/>
        <v>I：情報</v>
      </c>
      <c r="BH24" s="34"/>
      <c r="BI24" s="34"/>
      <c r="BJ24" s="35"/>
      <c r="BK24" s="152" t="s">
        <v>389</v>
      </c>
      <c r="BL24" s="153"/>
      <c r="BM24" s="153"/>
      <c r="BN24" s="154"/>
      <c r="BR24" s="25" t="str">
        <f t="shared" ref="BR24" si="20">B24&amp;" = "&amp;U24</f>
        <v>I400002 = 登録シート名：%%(input_file_name)s　群ID：%%(group_id)s　N数：%%(num)s　エンドポイント_平均値：%%(ep_mean)s　エンドポイント_中央値：%%(ep_median)s</v>
      </c>
    </row>
    <row r="25" spans="2:70" ht="15" customHeight="1" x14ac:dyDescent="0.15">
      <c r="B25" s="21" t="s">
        <v>151</v>
      </c>
      <c r="C25" s="34"/>
      <c r="D25" s="34"/>
      <c r="E25" s="35"/>
      <c r="F25" s="21" t="s">
        <v>174</v>
      </c>
      <c r="G25" s="34"/>
      <c r="H25" s="34"/>
      <c r="I25" s="34"/>
      <c r="J25" s="34"/>
      <c r="K25" s="34"/>
      <c r="L25" s="34"/>
      <c r="M25" s="34"/>
      <c r="N25" s="34"/>
      <c r="O25" s="34"/>
      <c r="P25" s="34"/>
      <c r="Q25" s="34"/>
      <c r="R25" s="34"/>
      <c r="S25" s="34"/>
      <c r="T25" s="35"/>
      <c r="U25" s="24" t="s">
        <v>161</v>
      </c>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5"/>
      <c r="BG25" s="21" t="str">
        <f t="shared" si="0"/>
        <v>W：警告</v>
      </c>
      <c r="BH25" s="34"/>
      <c r="BI25" s="34"/>
      <c r="BJ25" s="35"/>
      <c r="BK25" s="21" t="s">
        <v>190</v>
      </c>
      <c r="BL25" s="34"/>
      <c r="BM25" s="34"/>
      <c r="BN25" s="35"/>
      <c r="BR25" s="25" t="str">
        <f t="shared" si="1"/>
        <v>W000001 = 【%%(jobName)s】警告終了</v>
      </c>
    </row>
    <row r="26" spans="2:70" ht="15" customHeight="1" x14ac:dyDescent="0.15">
      <c r="B26" s="21" t="s">
        <v>210</v>
      </c>
      <c r="C26" s="34"/>
      <c r="D26" s="34"/>
      <c r="E26" s="35"/>
      <c r="F26" s="21" t="s">
        <v>216</v>
      </c>
      <c r="G26" s="34"/>
      <c r="H26" s="34"/>
      <c r="I26" s="34"/>
      <c r="J26" s="34"/>
      <c r="K26" s="34"/>
      <c r="L26" s="34"/>
      <c r="M26" s="34"/>
      <c r="N26" s="34"/>
      <c r="O26" s="34"/>
      <c r="P26" s="34"/>
      <c r="Q26" s="34"/>
      <c r="R26" s="34"/>
      <c r="S26" s="34"/>
      <c r="T26" s="35"/>
      <c r="U26" s="24" t="s">
        <v>215</v>
      </c>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5"/>
      <c r="BG26" s="21" t="str">
        <f t="shared" ref="BG26:BG27" si="21">IF(LEFT(B26,1)="I","I：情報",IF(LEFT(B26,1)="W","W：警告","E：エラー"))</f>
        <v>W：警告</v>
      </c>
      <c r="BH26" s="34"/>
      <c r="BI26" s="34"/>
      <c r="BJ26" s="35"/>
      <c r="BK26" s="21" t="s">
        <v>217</v>
      </c>
      <c r="BL26" s="34"/>
      <c r="BM26" s="34"/>
      <c r="BN26" s="35"/>
      <c r="BR26" s="25" t="str">
        <f t="shared" ref="BR26:BR27" si="22">B26&amp;" = "&amp;U26</f>
        <v>W000002 = 処理対象の%%(targetName)sファイルは存在しませんでした。</v>
      </c>
    </row>
    <row r="27" spans="2:70" ht="15" customHeight="1" x14ac:dyDescent="0.15">
      <c r="B27" s="21" t="s">
        <v>211</v>
      </c>
      <c r="C27" s="34"/>
      <c r="D27" s="34"/>
      <c r="E27" s="35"/>
      <c r="F27" s="21" t="s">
        <v>213</v>
      </c>
      <c r="G27" s="34"/>
      <c r="H27" s="34"/>
      <c r="I27" s="34"/>
      <c r="J27" s="34"/>
      <c r="K27" s="34"/>
      <c r="L27" s="34"/>
      <c r="M27" s="34"/>
      <c r="N27" s="34"/>
      <c r="O27" s="34"/>
      <c r="P27" s="34"/>
      <c r="Q27" s="34"/>
      <c r="R27" s="34"/>
      <c r="S27" s="34"/>
      <c r="T27" s="35"/>
      <c r="U27" s="24" t="s">
        <v>214</v>
      </c>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5"/>
      <c r="BG27" s="21" t="str">
        <f t="shared" si="21"/>
        <v>W：警告</v>
      </c>
      <c r="BH27" s="34"/>
      <c r="BI27" s="34"/>
      <c r="BJ27" s="35"/>
      <c r="BK27" s="21" t="s">
        <v>212</v>
      </c>
      <c r="BL27" s="34"/>
      <c r="BM27" s="34"/>
      <c r="BN27" s="35"/>
      <c r="BR27" s="25" t="str">
        <f t="shared" si="22"/>
        <v>W100001 = 処理中にエラーが発生したため集計処理をスキップします。ファイル名：%%(fileName)s</v>
      </c>
    </row>
    <row r="28" spans="2:70" ht="15" customHeight="1" x14ac:dyDescent="0.15">
      <c r="B28" s="21" t="s">
        <v>230</v>
      </c>
      <c r="C28" s="34"/>
      <c r="D28" s="34"/>
      <c r="E28" s="35"/>
      <c r="F28" s="21" t="s">
        <v>231</v>
      </c>
      <c r="G28" s="34"/>
      <c r="H28" s="34"/>
      <c r="I28" s="34"/>
      <c r="J28" s="34"/>
      <c r="K28" s="34"/>
      <c r="L28" s="34"/>
      <c r="M28" s="34"/>
      <c r="N28" s="34"/>
      <c r="O28" s="34"/>
      <c r="P28" s="34"/>
      <c r="Q28" s="34"/>
      <c r="R28" s="34"/>
      <c r="S28" s="34"/>
      <c r="T28" s="35"/>
      <c r="U28" s="24" t="s">
        <v>233</v>
      </c>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5"/>
      <c r="BG28" s="21" t="str">
        <f t="shared" ref="BG28:BG30" si="23">IF(LEFT(B28,1)="I","I：情報",IF(LEFT(B28,1)="W","W：警告","E：エラー"))</f>
        <v>W：警告</v>
      </c>
      <c r="BH28" s="34"/>
      <c r="BI28" s="34"/>
      <c r="BJ28" s="35"/>
      <c r="BK28" s="21" t="s">
        <v>232</v>
      </c>
      <c r="BL28" s="34"/>
      <c r="BM28" s="34"/>
      <c r="BN28" s="35"/>
      <c r="BR28" s="25" t="str">
        <f t="shared" ref="BR28:BR30" si="24">B28&amp;" = "&amp;U28</f>
        <v>W100002 = 紐付け処理中にエラーが発生したため集計処理をスキップします。施設ID：%%(facilityId)s</v>
      </c>
    </row>
    <row r="29" spans="2:70" ht="15" customHeight="1" x14ac:dyDescent="0.15">
      <c r="B29" s="21" t="s">
        <v>254</v>
      </c>
      <c r="C29" s="34"/>
      <c r="D29" s="34"/>
      <c r="E29" s="35"/>
      <c r="F29" s="21" t="s">
        <v>257</v>
      </c>
      <c r="G29" s="34"/>
      <c r="H29" s="34"/>
      <c r="I29" s="34"/>
      <c r="J29" s="34"/>
      <c r="K29" s="34"/>
      <c r="L29" s="34"/>
      <c r="M29" s="34"/>
      <c r="N29" s="34"/>
      <c r="O29" s="34"/>
      <c r="P29" s="34"/>
      <c r="Q29" s="34"/>
      <c r="R29" s="34"/>
      <c r="S29" s="34"/>
      <c r="T29" s="35"/>
      <c r="U29" s="24" t="s">
        <v>256</v>
      </c>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5"/>
      <c r="BG29" s="21" t="str">
        <f t="shared" si="23"/>
        <v>W：警告</v>
      </c>
      <c r="BH29" s="34"/>
      <c r="BI29" s="34"/>
      <c r="BJ29" s="35"/>
      <c r="BK29" s="21" t="s">
        <v>255</v>
      </c>
      <c r="BL29" s="34"/>
      <c r="BM29" s="34"/>
      <c r="BN29" s="35"/>
      <c r="BR29" s="25" t="str">
        <f t="shared" si="24"/>
        <v>W100003 = HTMLファイル読込中にエラーが発生したため処理をスキップします。ファイル名：%%(fileName)s</v>
      </c>
    </row>
    <row r="30" spans="2:70" ht="15" customHeight="1" x14ac:dyDescent="0.15">
      <c r="B30" s="21" t="s">
        <v>271</v>
      </c>
      <c r="C30" s="34"/>
      <c r="D30" s="34"/>
      <c r="E30" s="35"/>
      <c r="F30" s="21" t="s">
        <v>258</v>
      </c>
      <c r="G30" s="34"/>
      <c r="H30" s="34"/>
      <c r="I30" s="34"/>
      <c r="J30" s="34"/>
      <c r="K30" s="34"/>
      <c r="L30" s="34"/>
      <c r="M30" s="34"/>
      <c r="N30" s="34"/>
      <c r="O30" s="34"/>
      <c r="P30" s="34"/>
      <c r="Q30" s="34"/>
      <c r="R30" s="34"/>
      <c r="S30" s="34"/>
      <c r="T30" s="35"/>
      <c r="U30" s="24" t="s">
        <v>273</v>
      </c>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5"/>
      <c r="BG30" s="21" t="str">
        <f t="shared" si="23"/>
        <v>W：警告</v>
      </c>
      <c r="BH30" s="34"/>
      <c r="BI30" s="34"/>
      <c r="BJ30" s="35"/>
      <c r="BK30" s="21" t="s">
        <v>274</v>
      </c>
      <c r="BL30" s="34"/>
      <c r="BM30" s="34"/>
      <c r="BN30" s="35"/>
      <c r="BR30" s="25" t="str">
        <f t="shared" si="24"/>
        <v>W100004 = HTML用Zipファイル展開先が存在しませんでした。ファイル名：%%(fileName)s</v>
      </c>
    </row>
    <row r="31" spans="2:70" ht="15" customHeight="1" x14ac:dyDescent="0.15">
      <c r="B31" s="21" t="s">
        <v>272</v>
      </c>
      <c r="C31" s="34"/>
      <c r="D31" s="34"/>
      <c r="E31" s="35"/>
      <c r="F31" s="21" t="s">
        <v>276</v>
      </c>
      <c r="G31" s="34"/>
      <c r="H31" s="34"/>
      <c r="I31" s="34"/>
      <c r="J31" s="34"/>
      <c r="K31" s="34"/>
      <c r="L31" s="34"/>
      <c r="M31" s="34"/>
      <c r="N31" s="34"/>
      <c r="O31" s="34"/>
      <c r="P31" s="34"/>
      <c r="Q31" s="34"/>
      <c r="R31" s="34"/>
      <c r="S31" s="34"/>
      <c r="T31" s="35"/>
      <c r="U31" s="24" t="s">
        <v>277</v>
      </c>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5"/>
      <c r="BG31" s="21" t="str">
        <f t="shared" ref="BG31:BG42" si="25">IF(LEFT(B31,1)="I","I：情報",IF(LEFT(B31,1)="W","W：警告","E：エラー"))</f>
        <v>W：警告</v>
      </c>
      <c r="BH31" s="34"/>
      <c r="BI31" s="34"/>
      <c r="BJ31" s="35"/>
      <c r="BK31" s="21" t="s">
        <v>275</v>
      </c>
      <c r="BL31" s="34"/>
      <c r="BM31" s="34"/>
      <c r="BN31" s="35"/>
      <c r="BR31" s="25" t="str">
        <f t="shared" ref="BR31:BR42" si="26">B31&amp;" = "&amp;U31</f>
        <v>W100005 = Zipファイル展開中にエラーが発生したため処理をスキップします。ファイル名：%%(fileName)s</v>
      </c>
    </row>
    <row r="32" spans="2:70" ht="15" customHeight="1" x14ac:dyDescent="0.15">
      <c r="B32" s="21" t="s">
        <v>290</v>
      </c>
      <c r="C32" s="34"/>
      <c r="D32" s="34"/>
      <c r="E32" s="35"/>
      <c r="F32" s="21" t="s">
        <v>292</v>
      </c>
      <c r="G32" s="34"/>
      <c r="H32" s="34"/>
      <c r="I32" s="34"/>
      <c r="J32" s="34"/>
      <c r="K32" s="34"/>
      <c r="L32" s="34"/>
      <c r="M32" s="34"/>
      <c r="N32" s="34"/>
      <c r="O32" s="34"/>
      <c r="P32" s="34"/>
      <c r="Q32" s="34"/>
      <c r="R32" s="34"/>
      <c r="S32" s="34"/>
      <c r="T32" s="35"/>
      <c r="U32" s="24" t="s">
        <v>293</v>
      </c>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5"/>
      <c r="BG32" s="21" t="str">
        <f t="shared" si="25"/>
        <v>W：警告</v>
      </c>
      <c r="BH32" s="34"/>
      <c r="BI32" s="34"/>
      <c r="BJ32" s="35"/>
      <c r="BK32" s="21" t="s">
        <v>291</v>
      </c>
      <c r="BL32" s="34"/>
      <c r="BM32" s="34"/>
      <c r="BN32" s="35"/>
      <c r="BR32" s="25" t="str">
        <f t="shared" si="26"/>
        <v>W100006 = MMLファイル読込時に%%(value)sファイル分エラーが発生しました。</v>
      </c>
    </row>
    <row r="33" spans="2:70" ht="15" customHeight="1" x14ac:dyDescent="0.15">
      <c r="B33" s="21" t="s">
        <v>303</v>
      </c>
      <c r="C33" s="34"/>
      <c r="D33" s="34"/>
      <c r="E33" s="35"/>
      <c r="F33" s="21" t="s">
        <v>304</v>
      </c>
      <c r="G33" s="34"/>
      <c r="H33" s="34"/>
      <c r="I33" s="34"/>
      <c r="J33" s="34"/>
      <c r="K33" s="34"/>
      <c r="L33" s="34"/>
      <c r="M33" s="34"/>
      <c r="N33" s="34"/>
      <c r="O33" s="34"/>
      <c r="P33" s="34"/>
      <c r="Q33" s="34"/>
      <c r="R33" s="34"/>
      <c r="S33" s="34"/>
      <c r="T33" s="35"/>
      <c r="U33" s="24" t="s">
        <v>305</v>
      </c>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5"/>
      <c r="BG33" s="21" t="str">
        <f t="shared" si="25"/>
        <v>W：警告</v>
      </c>
      <c r="BH33" s="34"/>
      <c r="BI33" s="34"/>
      <c r="BJ33" s="35"/>
      <c r="BK33" s="21" t="s">
        <v>306</v>
      </c>
      <c r="BL33" s="34"/>
      <c r="BM33" s="34"/>
      <c r="BN33" s="35"/>
      <c r="BR33" s="25" t="str">
        <f t="shared" si="26"/>
        <v>W300001 = 処理対象のデータが存在しませんでした。</v>
      </c>
    </row>
    <row r="34" spans="2:70" ht="15" customHeight="1" x14ac:dyDescent="0.15">
      <c r="B34" s="21" t="s">
        <v>370</v>
      </c>
      <c r="C34" s="34"/>
      <c r="D34" s="34"/>
      <c r="E34" s="35"/>
      <c r="F34" s="21" t="s">
        <v>371</v>
      </c>
      <c r="G34" s="34"/>
      <c r="H34" s="34"/>
      <c r="I34" s="34"/>
      <c r="J34" s="34"/>
      <c r="K34" s="34"/>
      <c r="L34" s="34"/>
      <c r="M34" s="34"/>
      <c r="N34" s="34"/>
      <c r="O34" s="34"/>
      <c r="P34" s="34"/>
      <c r="Q34" s="34"/>
      <c r="R34" s="34"/>
      <c r="S34" s="34"/>
      <c r="T34" s="35"/>
      <c r="U34" s="24" t="s">
        <v>393</v>
      </c>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5"/>
      <c r="BG34" s="21" t="str">
        <f t="shared" si="25"/>
        <v>W：警告</v>
      </c>
      <c r="BH34" s="34"/>
      <c r="BI34" s="34"/>
      <c r="BJ34" s="35"/>
      <c r="BK34" s="21" t="s">
        <v>372</v>
      </c>
      <c r="BL34" s="34"/>
      <c r="BM34" s="34"/>
      <c r="BN34" s="35"/>
      <c r="BR34" s="25" t="str">
        <f t="shared" si="26"/>
        <v>W400001 = エンドポイントNo1またはエンドポイントNo2のN数が3例未満のため有意差検定の処理を中止しました。ファイル名：%%(fileName)s</v>
      </c>
    </row>
    <row r="35" spans="2:70" ht="15" customHeight="1" x14ac:dyDescent="0.15">
      <c r="B35" s="21" t="s">
        <v>373</v>
      </c>
      <c r="C35" s="34"/>
      <c r="D35" s="34"/>
      <c r="E35" s="35"/>
      <c r="F35" s="21" t="s">
        <v>371</v>
      </c>
      <c r="G35" s="34"/>
      <c r="H35" s="34"/>
      <c r="I35" s="34"/>
      <c r="J35" s="34"/>
      <c r="K35" s="34"/>
      <c r="L35" s="34"/>
      <c r="M35" s="34"/>
      <c r="N35" s="34"/>
      <c r="O35" s="34"/>
      <c r="P35" s="34"/>
      <c r="Q35" s="34"/>
      <c r="R35" s="34"/>
      <c r="S35" s="34"/>
      <c r="T35" s="35"/>
      <c r="U35" s="24" t="s">
        <v>394</v>
      </c>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5"/>
      <c r="BG35" s="21" t="str">
        <f t="shared" si="25"/>
        <v>W：警告</v>
      </c>
      <c r="BH35" s="34"/>
      <c r="BI35" s="34"/>
      <c r="BJ35" s="35"/>
      <c r="BK35" s="21" t="s">
        <v>372</v>
      </c>
      <c r="BL35" s="34"/>
      <c r="BM35" s="34"/>
      <c r="BN35" s="35"/>
      <c r="BR35" s="25" t="str">
        <f t="shared" si="26"/>
        <v>W400002 = N数が3例未満のエンドポイントがありましたため有意差検定の処理を中止しました。ファイル名：%%(fileName)s</v>
      </c>
    </row>
    <row r="36" spans="2:70" ht="15" customHeight="1" x14ac:dyDescent="0.15">
      <c r="B36" s="21" t="s">
        <v>374</v>
      </c>
      <c r="C36" s="34"/>
      <c r="D36" s="34"/>
      <c r="E36" s="35"/>
      <c r="F36" s="21" t="s">
        <v>371</v>
      </c>
      <c r="G36" s="34"/>
      <c r="H36" s="34"/>
      <c r="I36" s="34"/>
      <c r="J36" s="34"/>
      <c r="K36" s="34"/>
      <c r="L36" s="34"/>
      <c r="M36" s="34"/>
      <c r="N36" s="34"/>
      <c r="O36" s="34"/>
      <c r="P36" s="34"/>
      <c r="Q36" s="34"/>
      <c r="R36" s="34"/>
      <c r="S36" s="34"/>
      <c r="T36" s="35"/>
      <c r="U36" s="24" t="s">
        <v>395</v>
      </c>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5"/>
      <c r="BG36" s="21" t="str">
        <f t="shared" si="25"/>
        <v>W：警告</v>
      </c>
      <c r="BH36" s="34"/>
      <c r="BI36" s="34"/>
      <c r="BJ36" s="35"/>
      <c r="BK36" s="21" t="s">
        <v>372</v>
      </c>
      <c r="BL36" s="34"/>
      <c r="BM36" s="34"/>
      <c r="BN36" s="35"/>
      <c r="BR36" s="25" t="str">
        <f t="shared" si="26"/>
        <v>W400003 = エンドポイントNo1かつエンドポイントNo2のN数が3例未満のため有意差検定の処理を中止しました。ファイル名：%%(fileName)s</v>
      </c>
    </row>
    <row r="37" spans="2:70" ht="15" customHeight="1" x14ac:dyDescent="0.15">
      <c r="B37" s="21" t="s">
        <v>375</v>
      </c>
      <c r="C37" s="34"/>
      <c r="D37" s="34"/>
      <c r="E37" s="35"/>
      <c r="F37" s="21" t="s">
        <v>371</v>
      </c>
      <c r="G37" s="34"/>
      <c r="H37" s="34"/>
      <c r="I37" s="34"/>
      <c r="J37" s="34"/>
      <c r="K37" s="34"/>
      <c r="L37" s="34"/>
      <c r="M37" s="34"/>
      <c r="N37" s="34"/>
      <c r="O37" s="34"/>
      <c r="P37" s="34"/>
      <c r="Q37" s="34"/>
      <c r="R37" s="34"/>
      <c r="S37" s="34"/>
      <c r="T37" s="35"/>
      <c r="U37" s="24" t="s">
        <v>396</v>
      </c>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5"/>
      <c r="BG37" s="21" t="str">
        <f t="shared" si="25"/>
        <v>W：警告</v>
      </c>
      <c r="BH37" s="34"/>
      <c r="BI37" s="34"/>
      <c r="BJ37" s="35"/>
      <c r="BK37" s="21" t="s">
        <v>372</v>
      </c>
      <c r="BL37" s="34"/>
      <c r="BM37" s="34"/>
      <c r="BN37" s="35"/>
      <c r="BR37" s="25" t="str">
        <f t="shared" si="26"/>
        <v>W400004 = %%(groupNum)sつのエンドポイントいずれもデータのあるN数が3例未満のため有意差検定の処理を中止しました。ファイル名：%%(fileName)s</v>
      </c>
    </row>
    <row r="38" spans="2:70" ht="15" customHeight="1" x14ac:dyDescent="0.15">
      <c r="B38" s="21" t="s">
        <v>376</v>
      </c>
      <c r="C38" s="34"/>
      <c r="D38" s="34"/>
      <c r="E38" s="35"/>
      <c r="F38" s="21" t="s">
        <v>371</v>
      </c>
      <c r="G38" s="34"/>
      <c r="H38" s="34"/>
      <c r="I38" s="34"/>
      <c r="J38" s="34"/>
      <c r="K38" s="34"/>
      <c r="L38" s="34"/>
      <c r="M38" s="34"/>
      <c r="N38" s="34"/>
      <c r="O38" s="34"/>
      <c r="P38" s="34"/>
      <c r="Q38" s="34"/>
      <c r="R38" s="34"/>
      <c r="S38" s="34"/>
      <c r="T38" s="35"/>
      <c r="U38" s="24" t="s">
        <v>397</v>
      </c>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5"/>
      <c r="BG38" s="21" t="str">
        <f t="shared" si="25"/>
        <v>W：警告</v>
      </c>
      <c r="BH38" s="34"/>
      <c r="BI38" s="34"/>
      <c r="BJ38" s="35"/>
      <c r="BK38" s="21" t="s">
        <v>372</v>
      </c>
      <c r="BL38" s="34"/>
      <c r="BM38" s="34"/>
      <c r="BN38" s="35"/>
      <c r="BR38" s="25" t="str">
        <f t="shared" si="26"/>
        <v>W400005 = A群またはB群のN数が3例未満のため有意差検定の処理を中止しました。ファイル名：%%(fileName)s</v>
      </c>
    </row>
    <row r="39" spans="2:70" ht="15" customHeight="1" x14ac:dyDescent="0.15">
      <c r="B39" s="21" t="s">
        <v>377</v>
      </c>
      <c r="C39" s="34"/>
      <c r="D39" s="34"/>
      <c r="E39" s="35"/>
      <c r="F39" s="21" t="s">
        <v>371</v>
      </c>
      <c r="G39" s="34"/>
      <c r="H39" s="34"/>
      <c r="I39" s="34"/>
      <c r="J39" s="34"/>
      <c r="K39" s="34"/>
      <c r="L39" s="34"/>
      <c r="M39" s="34"/>
      <c r="N39" s="34"/>
      <c r="O39" s="34"/>
      <c r="P39" s="34"/>
      <c r="Q39" s="34"/>
      <c r="R39" s="34"/>
      <c r="S39" s="34"/>
      <c r="T39" s="35"/>
      <c r="U39" s="24" t="s">
        <v>398</v>
      </c>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5"/>
      <c r="BG39" s="21" t="str">
        <f t="shared" si="25"/>
        <v>W：警告</v>
      </c>
      <c r="BH39" s="34"/>
      <c r="BI39" s="34"/>
      <c r="BJ39" s="35"/>
      <c r="BK39" s="21" t="s">
        <v>372</v>
      </c>
      <c r="BL39" s="34"/>
      <c r="BM39" s="34"/>
      <c r="BN39" s="35"/>
      <c r="BR39" s="25" t="str">
        <f t="shared" si="26"/>
        <v>W400006 = N数が3例未満の群がありましたため有意差検定の処理を中止しました。ファイル名：%%(fileName)s</v>
      </c>
    </row>
    <row r="40" spans="2:70" ht="15" customHeight="1" x14ac:dyDescent="0.15">
      <c r="B40" s="21" t="s">
        <v>378</v>
      </c>
      <c r="C40" s="34"/>
      <c r="D40" s="34"/>
      <c r="E40" s="35"/>
      <c r="F40" s="21" t="s">
        <v>379</v>
      </c>
      <c r="G40" s="34"/>
      <c r="H40" s="34"/>
      <c r="I40" s="34"/>
      <c r="J40" s="34"/>
      <c r="K40" s="34"/>
      <c r="L40" s="34"/>
      <c r="M40" s="34"/>
      <c r="N40" s="34"/>
      <c r="O40" s="34"/>
      <c r="P40" s="34"/>
      <c r="Q40" s="34"/>
      <c r="R40" s="34"/>
      <c r="S40" s="34"/>
      <c r="T40" s="35"/>
      <c r="U40" s="24" t="s">
        <v>380</v>
      </c>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5"/>
      <c r="BG40" s="21" t="str">
        <f t="shared" si="25"/>
        <v>W：警告</v>
      </c>
      <c r="BH40" s="34"/>
      <c r="BI40" s="34"/>
      <c r="BJ40" s="35"/>
      <c r="BK40" s="21" t="s">
        <v>381</v>
      </c>
      <c r="BL40" s="34"/>
      <c r="BM40" s="34"/>
      <c r="BN40" s="35"/>
      <c r="BR40" s="25" t="str">
        <f t="shared" si="26"/>
        <v>W400007 = マクネマー検定におけるp_No1_N_No2_Yとp_No1_Y_No2_Nが同じ値です。</v>
      </c>
    </row>
    <row r="41" spans="2:70" ht="15" customHeight="1" x14ac:dyDescent="0.15">
      <c r="B41" s="21" t="s">
        <v>417</v>
      </c>
      <c r="C41" s="34"/>
      <c r="D41" s="34"/>
      <c r="E41" s="35"/>
      <c r="F41" s="21" t="s">
        <v>418</v>
      </c>
      <c r="G41" s="34"/>
      <c r="H41" s="34"/>
      <c r="I41" s="34"/>
      <c r="J41" s="34"/>
      <c r="K41" s="34"/>
      <c r="L41" s="34"/>
      <c r="M41" s="34"/>
      <c r="N41" s="34"/>
      <c r="O41" s="34"/>
      <c r="P41" s="34"/>
      <c r="Q41" s="34"/>
      <c r="R41" s="34"/>
      <c r="S41" s="34"/>
      <c r="T41" s="35"/>
      <c r="U41" s="24" t="s">
        <v>419</v>
      </c>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5"/>
      <c r="BG41" s="21" t="str">
        <f t="shared" ref="BG41" si="27">IF(LEFT(B41,1)="I","I：情報",IF(LEFT(B41,1)="W","W：警告","E：エラー"))</f>
        <v>W：警告</v>
      </c>
      <c r="BH41" s="34"/>
      <c r="BI41" s="34"/>
      <c r="BJ41" s="35"/>
      <c r="BK41" s="21" t="s">
        <v>420</v>
      </c>
      <c r="BL41" s="34"/>
      <c r="BM41" s="34"/>
      <c r="BN41" s="35"/>
      <c r="BR41" s="25" t="str">
        <f t="shared" ref="BR41" si="28">B41&amp;" = "&amp;U41</f>
        <v>W500001 = 対象項目設定誤りのため処理をスキップします。 テーブル名：%%(table_name)s 項目名：%%(column_name)s 型：%%(type)s</v>
      </c>
    </row>
    <row r="42" spans="2:70" ht="15" customHeight="1" x14ac:dyDescent="0.15">
      <c r="B42" s="21" t="s">
        <v>433</v>
      </c>
      <c r="C42" s="34"/>
      <c r="D42" s="34"/>
      <c r="E42" s="35"/>
      <c r="F42" s="21" t="s">
        <v>434</v>
      </c>
      <c r="G42" s="34"/>
      <c r="H42" s="34"/>
      <c r="I42" s="34"/>
      <c r="J42" s="34"/>
      <c r="K42" s="34"/>
      <c r="L42" s="34"/>
      <c r="M42" s="34"/>
      <c r="N42" s="34"/>
      <c r="O42" s="34"/>
      <c r="P42" s="34"/>
      <c r="Q42" s="34"/>
      <c r="R42" s="34"/>
      <c r="S42" s="34"/>
      <c r="T42" s="35"/>
      <c r="U42" s="24" t="s">
        <v>435</v>
      </c>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5"/>
      <c r="BG42" s="21" t="str">
        <f t="shared" si="25"/>
        <v>W：警告</v>
      </c>
      <c r="BH42" s="34"/>
      <c r="BI42" s="34"/>
      <c r="BJ42" s="35"/>
      <c r="BK42" s="21" t="s">
        <v>420</v>
      </c>
      <c r="BL42" s="34"/>
      <c r="BM42" s="34"/>
      <c r="BN42" s="35"/>
      <c r="BR42" s="25" t="str">
        <f t="shared" si="26"/>
        <v>W600001 = マスタ取込対象ファイル名が不正のため、ファイルを削除します。 フォルダ名：%%(folder_name)s ファイル名：%%(file_name)s</v>
      </c>
    </row>
    <row r="43" spans="2:70" ht="15" customHeight="1" x14ac:dyDescent="0.15">
      <c r="B43" s="21" t="s">
        <v>319</v>
      </c>
      <c r="C43" s="34"/>
      <c r="D43" s="34"/>
      <c r="E43" s="35"/>
      <c r="F43" s="21" t="s">
        <v>175</v>
      </c>
      <c r="G43" s="22"/>
      <c r="H43" s="23"/>
      <c r="I43" s="34"/>
      <c r="J43" s="34"/>
      <c r="K43" s="34"/>
      <c r="L43" s="34"/>
      <c r="M43" s="34"/>
      <c r="N43" s="34"/>
      <c r="O43" s="34"/>
      <c r="P43" s="34"/>
      <c r="Q43" s="34"/>
      <c r="R43" s="34"/>
      <c r="S43" s="34"/>
      <c r="T43" s="35"/>
      <c r="U43" s="24" t="s">
        <v>162</v>
      </c>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5"/>
      <c r="BG43" s="21" t="str">
        <f t="shared" si="0"/>
        <v>E：エラー</v>
      </c>
      <c r="BH43" s="34"/>
      <c r="BI43" s="34"/>
      <c r="BJ43" s="35"/>
      <c r="BK43" s="21" t="s">
        <v>191</v>
      </c>
      <c r="BL43" s="34"/>
      <c r="BM43" s="34"/>
      <c r="BN43" s="35"/>
      <c r="BR43" s="25" t="str">
        <f t="shared" si="1"/>
        <v>E000001 = 日付フォーマットが不正です。入力値：%%(value)s</v>
      </c>
    </row>
    <row r="44" spans="2:70" ht="15" customHeight="1" x14ac:dyDescent="0.15">
      <c r="B44" s="21" t="s">
        <v>152</v>
      </c>
      <c r="C44" s="34"/>
      <c r="D44" s="34"/>
      <c r="E44" s="35"/>
      <c r="F44" s="21" t="s">
        <v>176</v>
      </c>
      <c r="G44" s="22"/>
      <c r="H44" s="23"/>
      <c r="I44" s="34"/>
      <c r="J44" s="34"/>
      <c r="K44" s="34"/>
      <c r="L44" s="34"/>
      <c r="M44" s="34"/>
      <c r="N44" s="34"/>
      <c r="O44" s="34"/>
      <c r="P44" s="34"/>
      <c r="Q44" s="34"/>
      <c r="R44" s="34"/>
      <c r="S44" s="34"/>
      <c r="T44" s="35"/>
      <c r="U44" s="24" t="s">
        <v>163</v>
      </c>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5"/>
      <c r="BG44" s="21" t="str">
        <f t="shared" si="0"/>
        <v>E：エラー</v>
      </c>
      <c r="BH44" s="34"/>
      <c r="BI44" s="34"/>
      <c r="BJ44" s="35"/>
      <c r="BK44" s="21" t="s">
        <v>192</v>
      </c>
      <c r="BL44" s="34"/>
      <c r="BM44" s="34"/>
      <c r="BN44" s="35"/>
      <c r="BR44" s="25" t="str">
        <f t="shared" si="1"/>
        <v>E000002 = %%(valueName)sは入力必須です。</v>
      </c>
    </row>
    <row r="45" spans="2:70" ht="15" customHeight="1" x14ac:dyDescent="0.15">
      <c r="B45" s="21" t="s">
        <v>153</v>
      </c>
      <c r="C45" s="34"/>
      <c r="D45" s="34"/>
      <c r="E45" s="35"/>
      <c r="F45" s="21" t="s">
        <v>177</v>
      </c>
      <c r="G45" s="34"/>
      <c r="H45" s="34"/>
      <c r="I45" s="34"/>
      <c r="J45" s="34"/>
      <c r="K45" s="34"/>
      <c r="L45" s="34"/>
      <c r="M45" s="34"/>
      <c r="N45" s="34"/>
      <c r="O45" s="34"/>
      <c r="P45" s="34"/>
      <c r="Q45" s="34"/>
      <c r="R45" s="34"/>
      <c r="S45" s="34"/>
      <c r="T45" s="35"/>
      <c r="U45" s="24" t="s">
        <v>164</v>
      </c>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5"/>
      <c r="BG45" s="21" t="str">
        <f t="shared" si="0"/>
        <v>E：エラー</v>
      </c>
      <c r="BH45" s="34"/>
      <c r="BI45" s="34"/>
      <c r="BJ45" s="35"/>
      <c r="BK45" s="21" t="s">
        <v>193</v>
      </c>
      <c r="BL45" s="34"/>
      <c r="BM45" s="34"/>
      <c r="BN45" s="35"/>
      <c r="BR45" s="25" t="str">
        <f t="shared" si="1"/>
        <v>E000003 = %%(valueName)sは%%(length)s文字で設定してください。入力値：%%(value)s</v>
      </c>
    </row>
    <row r="46" spans="2:70" ht="15" customHeight="1" x14ac:dyDescent="0.15">
      <c r="B46" s="21" t="s">
        <v>154</v>
      </c>
      <c r="C46" s="34"/>
      <c r="D46" s="34"/>
      <c r="E46" s="35"/>
      <c r="F46" s="21" t="s">
        <v>178</v>
      </c>
      <c r="G46" s="34"/>
      <c r="H46" s="34"/>
      <c r="I46" s="34"/>
      <c r="J46" s="34"/>
      <c r="K46" s="34"/>
      <c r="L46" s="34"/>
      <c r="M46" s="34"/>
      <c r="N46" s="34"/>
      <c r="O46" s="34"/>
      <c r="P46" s="34"/>
      <c r="Q46" s="34"/>
      <c r="R46" s="34"/>
      <c r="S46" s="34"/>
      <c r="T46" s="35"/>
      <c r="U46" s="24" t="s">
        <v>165</v>
      </c>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5"/>
      <c r="BG46" s="21" t="str">
        <f t="shared" si="0"/>
        <v>E：エラー</v>
      </c>
      <c r="BH46" s="34"/>
      <c r="BI46" s="34"/>
      <c r="BJ46" s="35"/>
      <c r="BK46" s="21" t="s">
        <v>185</v>
      </c>
      <c r="BL46" s="34"/>
      <c r="BM46" s="34"/>
      <c r="BN46" s="35"/>
      <c r="BR46" s="25" t="str">
        <f t="shared" si="1"/>
        <v>E000004 = SQL設定誤りのためエラーが発生しました。SQL名：%%(sqlname)s</v>
      </c>
    </row>
    <row r="47" spans="2:70" ht="15" customHeight="1" x14ac:dyDescent="0.15">
      <c r="B47" s="21" t="s">
        <v>264</v>
      </c>
      <c r="C47" s="34"/>
      <c r="D47" s="34"/>
      <c r="E47" s="35"/>
      <c r="F47" s="21" t="s">
        <v>179</v>
      </c>
      <c r="G47" s="22"/>
      <c r="H47" s="23"/>
      <c r="I47" s="34"/>
      <c r="J47" s="34"/>
      <c r="K47" s="34"/>
      <c r="L47" s="34"/>
      <c r="M47" s="34"/>
      <c r="N47" s="34"/>
      <c r="O47" s="34"/>
      <c r="P47" s="34"/>
      <c r="Q47" s="34"/>
      <c r="R47" s="34"/>
      <c r="S47" s="34"/>
      <c r="T47" s="35"/>
      <c r="U47" s="24" t="s">
        <v>166</v>
      </c>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5"/>
      <c r="BG47" s="21" t="str">
        <f t="shared" si="0"/>
        <v>E：エラー</v>
      </c>
      <c r="BH47" s="34"/>
      <c r="BI47" s="34"/>
      <c r="BJ47" s="35"/>
      <c r="BK47" s="21" t="s">
        <v>184</v>
      </c>
      <c r="BL47" s="34"/>
      <c r="BM47" s="34"/>
      <c r="BN47" s="35"/>
      <c r="BR47" s="25" t="str">
        <f t="shared" si="1"/>
        <v>E000005 = SQL実行中にエラーが発生しました。SQL名：%%(sqlname)s</v>
      </c>
    </row>
    <row r="48" spans="2:70" ht="15" customHeight="1" x14ac:dyDescent="0.15">
      <c r="B48" s="21" t="s">
        <v>155</v>
      </c>
      <c r="C48" s="34"/>
      <c r="D48" s="34"/>
      <c r="E48" s="35"/>
      <c r="F48" s="21" t="s">
        <v>180</v>
      </c>
      <c r="G48" s="22"/>
      <c r="H48" s="23"/>
      <c r="I48" s="34"/>
      <c r="J48" s="34"/>
      <c r="K48" s="34"/>
      <c r="L48" s="34"/>
      <c r="M48" s="34"/>
      <c r="N48" s="34"/>
      <c r="O48" s="34"/>
      <c r="P48" s="34"/>
      <c r="Q48" s="34"/>
      <c r="R48" s="34"/>
      <c r="S48" s="34"/>
      <c r="T48" s="35"/>
      <c r="U48" s="24" t="s">
        <v>167</v>
      </c>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5"/>
      <c r="BG48" s="21" t="str">
        <f t="shared" si="0"/>
        <v>E：エラー</v>
      </c>
      <c r="BH48" s="34"/>
      <c r="BI48" s="34"/>
      <c r="BJ48" s="35"/>
      <c r="BK48" s="21" t="s">
        <v>183</v>
      </c>
      <c r="BL48" s="34"/>
      <c r="BM48" s="34"/>
      <c r="BN48" s="35"/>
      <c r="BR48" s="25" t="str">
        <f t="shared" si="1"/>
        <v>E000006 = SQL_IDの指定が不正です。SQL_ID：%%(sqlId)s</v>
      </c>
    </row>
    <row r="49" spans="2:70" ht="15" customHeight="1" x14ac:dyDescent="0.15">
      <c r="B49" s="21" t="s">
        <v>194</v>
      </c>
      <c r="C49" s="34"/>
      <c r="D49" s="34"/>
      <c r="E49" s="35"/>
      <c r="F49" s="21" t="s">
        <v>181</v>
      </c>
      <c r="G49" s="22"/>
      <c r="H49" s="23"/>
      <c r="I49" s="34"/>
      <c r="J49" s="34"/>
      <c r="K49" s="34"/>
      <c r="L49" s="34"/>
      <c r="M49" s="34"/>
      <c r="N49" s="34"/>
      <c r="O49" s="34"/>
      <c r="P49" s="34"/>
      <c r="Q49" s="34"/>
      <c r="R49" s="34"/>
      <c r="S49" s="34"/>
      <c r="T49" s="35"/>
      <c r="U49" s="24" t="s">
        <v>168</v>
      </c>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5"/>
      <c r="BG49" s="21" t="str">
        <f t="shared" si="0"/>
        <v>E：エラー</v>
      </c>
      <c r="BH49" s="34"/>
      <c r="BI49" s="34"/>
      <c r="BJ49" s="35"/>
      <c r="BK49" s="21" t="s">
        <v>182</v>
      </c>
      <c r="BL49" s="34"/>
      <c r="BM49" s="34"/>
      <c r="BN49" s="35"/>
      <c r="BR49" s="25" t="str">
        <f t="shared" si="1"/>
        <v>E000007 = 【%%(jobName)s】当ジョブは本番環境では実行してはいけません。</v>
      </c>
    </row>
    <row r="50" spans="2:70" ht="15" customHeight="1" x14ac:dyDescent="0.15">
      <c r="B50" s="21" t="s">
        <v>218</v>
      </c>
      <c r="C50" s="34"/>
      <c r="D50" s="34"/>
      <c r="E50" s="35"/>
      <c r="F50" s="21" t="s">
        <v>219</v>
      </c>
      <c r="G50" s="22"/>
      <c r="H50" s="23"/>
      <c r="I50" s="34"/>
      <c r="J50" s="34"/>
      <c r="K50" s="34"/>
      <c r="L50" s="34"/>
      <c r="M50" s="34"/>
      <c r="N50" s="34"/>
      <c r="O50" s="34"/>
      <c r="P50" s="34"/>
      <c r="Q50" s="34"/>
      <c r="R50" s="34"/>
      <c r="S50" s="34"/>
      <c r="T50" s="35"/>
      <c r="U50" s="24" t="s">
        <v>220</v>
      </c>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5"/>
      <c r="BG50" s="21" t="str">
        <f t="shared" ref="BG50:BG63" si="29">IF(LEFT(B50,1)="I","I：情報",IF(LEFT(B50,1)="W","W：警告","E：エラー"))</f>
        <v>E：エラー</v>
      </c>
      <c r="BH50" s="34"/>
      <c r="BI50" s="34"/>
      <c r="BJ50" s="35"/>
      <c r="BK50" s="21" t="s">
        <v>221</v>
      </c>
      <c r="BL50" s="34"/>
      <c r="BM50" s="34"/>
      <c r="BN50" s="35"/>
      <c r="BR50" s="25" t="str">
        <f t="shared" ref="BR50:BR63" si="30">B50&amp;" = "&amp;U50</f>
        <v>E000008 = ジョブ引数の指定が不正です。入力値：%%(value)s</v>
      </c>
    </row>
    <row r="51" spans="2:70" ht="15" customHeight="1" x14ac:dyDescent="0.15">
      <c r="B51" s="21" t="s">
        <v>352</v>
      </c>
      <c r="C51" s="34"/>
      <c r="D51" s="34"/>
      <c r="E51" s="35"/>
      <c r="F51" s="21" t="s">
        <v>353</v>
      </c>
      <c r="G51" s="34"/>
      <c r="H51" s="34"/>
      <c r="I51" s="34"/>
      <c r="J51" s="34"/>
      <c r="K51" s="34"/>
      <c r="L51" s="34"/>
      <c r="M51" s="34"/>
      <c r="N51" s="34"/>
      <c r="O51" s="34"/>
      <c r="P51" s="34"/>
      <c r="Q51" s="34"/>
      <c r="R51" s="34"/>
      <c r="S51" s="34"/>
      <c r="T51" s="35"/>
      <c r="U51" s="24" t="s">
        <v>354</v>
      </c>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5"/>
      <c r="BG51" s="21" t="str">
        <f t="shared" si="29"/>
        <v>E：エラー</v>
      </c>
      <c r="BH51" s="34"/>
      <c r="BI51" s="34"/>
      <c r="BJ51" s="35"/>
      <c r="BK51" s="21" t="s">
        <v>355</v>
      </c>
      <c r="BL51" s="34"/>
      <c r="BM51" s="34"/>
      <c r="BN51" s="35"/>
      <c r="BR51" s="25" t="str">
        <f t="shared" ref="BR51:BR56" si="31">B51&amp;" = "&amp;U51</f>
        <v>E000009 = 【%%(jobName)s】異常終了</v>
      </c>
    </row>
    <row r="52" spans="2:70" ht="15" customHeight="1" x14ac:dyDescent="0.15">
      <c r="B52" s="21" t="s">
        <v>488</v>
      </c>
      <c r="C52" s="34"/>
      <c r="D52" s="34"/>
      <c r="E52" s="35"/>
      <c r="F52" s="21" t="s">
        <v>489</v>
      </c>
      <c r="G52" s="34"/>
      <c r="H52" s="34"/>
      <c r="I52" s="34"/>
      <c r="J52" s="34"/>
      <c r="K52" s="34"/>
      <c r="L52" s="34"/>
      <c r="M52" s="34"/>
      <c r="N52" s="34"/>
      <c r="O52" s="34"/>
      <c r="P52" s="34"/>
      <c r="Q52" s="34"/>
      <c r="R52" s="34"/>
      <c r="S52" s="34"/>
      <c r="T52" s="35"/>
      <c r="U52" s="24" t="s">
        <v>491</v>
      </c>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5"/>
      <c r="BG52" s="21" t="str">
        <f t="shared" ref="BG52" si="32">IF(LEFT(B52,1)="I","I：情報",IF(LEFT(B52,1)="W","W：警告","E：エラー"))</f>
        <v>E：エラー</v>
      </c>
      <c r="BH52" s="34"/>
      <c r="BI52" s="34"/>
      <c r="BJ52" s="35"/>
      <c r="BK52" s="21" t="s">
        <v>490</v>
      </c>
      <c r="BL52" s="34"/>
      <c r="BM52" s="34"/>
      <c r="BN52" s="35"/>
      <c r="BR52" s="25" t="str">
        <f t="shared" si="31"/>
        <v>E000101 = 受託領域処理フロー管理テーブルのレコード数が不正です。</v>
      </c>
    </row>
    <row r="53" spans="2:70" ht="15" customHeight="1" x14ac:dyDescent="0.15">
      <c r="B53" s="21" t="s">
        <v>492</v>
      </c>
      <c r="C53" s="34"/>
      <c r="D53" s="34"/>
      <c r="E53" s="35"/>
      <c r="F53" s="21" t="s">
        <v>497</v>
      </c>
      <c r="G53" s="34"/>
      <c r="H53" s="34"/>
      <c r="I53" s="34"/>
      <c r="J53" s="34"/>
      <c r="K53" s="34"/>
      <c r="L53" s="34"/>
      <c r="M53" s="34"/>
      <c r="N53" s="34"/>
      <c r="O53" s="34"/>
      <c r="P53" s="34"/>
      <c r="Q53" s="34"/>
      <c r="R53" s="34"/>
      <c r="S53" s="34"/>
      <c r="T53" s="35"/>
      <c r="U53" s="24" t="s">
        <v>495</v>
      </c>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5"/>
      <c r="BG53" s="21" t="str">
        <f t="shared" ref="BG53:BG54" si="33">IF(LEFT(B53,1)="I","I：情報",IF(LEFT(B53,1)="W","W：警告","E：エラー"))</f>
        <v>E：エラー</v>
      </c>
      <c r="BH53" s="34"/>
      <c r="BI53" s="34"/>
      <c r="BJ53" s="35"/>
      <c r="BK53" s="21" t="s">
        <v>501</v>
      </c>
      <c r="BL53" s="34"/>
      <c r="BM53" s="34"/>
      <c r="BN53" s="35"/>
      <c r="BR53" s="25" t="str">
        <f t="shared" si="31"/>
        <v>E000102 = %%(targetProcess)sが実行中のため、%%(currentProcess)sは実行不可です。</v>
      </c>
    </row>
    <row r="54" spans="2:70" ht="15" customHeight="1" x14ac:dyDescent="0.15">
      <c r="B54" s="21" t="s">
        <v>493</v>
      </c>
      <c r="C54" s="34"/>
      <c r="D54" s="34"/>
      <c r="E54" s="35"/>
      <c r="F54" s="21" t="s">
        <v>496</v>
      </c>
      <c r="G54" s="34"/>
      <c r="H54" s="34"/>
      <c r="I54" s="34"/>
      <c r="J54" s="34"/>
      <c r="K54" s="34"/>
      <c r="L54" s="34"/>
      <c r="M54" s="34"/>
      <c r="N54" s="34"/>
      <c r="O54" s="34"/>
      <c r="P54" s="34"/>
      <c r="Q54" s="34"/>
      <c r="R54" s="34"/>
      <c r="S54" s="34"/>
      <c r="T54" s="35"/>
      <c r="U54" s="24" t="s">
        <v>499</v>
      </c>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5"/>
      <c r="BG54" s="21" t="str">
        <f t="shared" si="33"/>
        <v>E：エラー</v>
      </c>
      <c r="BH54" s="34"/>
      <c r="BI54" s="34"/>
      <c r="BJ54" s="35"/>
      <c r="BK54" s="21" t="s">
        <v>502</v>
      </c>
      <c r="BL54" s="34"/>
      <c r="BM54" s="34"/>
      <c r="BN54" s="35"/>
      <c r="BR54" s="25" t="str">
        <f t="shared" si="31"/>
        <v>E000103 = %%(targetProcess)sが実行済みでないため、%%(currentProcess)sは実行不可です。</v>
      </c>
    </row>
    <row r="55" spans="2:70" ht="15" customHeight="1" x14ac:dyDescent="0.15">
      <c r="B55" s="21" t="s">
        <v>494</v>
      </c>
      <c r="C55" s="34"/>
      <c r="D55" s="34"/>
      <c r="E55" s="35"/>
      <c r="F55" s="21" t="s">
        <v>498</v>
      </c>
      <c r="G55" s="34"/>
      <c r="H55" s="34"/>
      <c r="I55" s="34"/>
      <c r="J55" s="34"/>
      <c r="K55" s="34"/>
      <c r="L55" s="34"/>
      <c r="M55" s="34"/>
      <c r="N55" s="34"/>
      <c r="O55" s="34"/>
      <c r="P55" s="34"/>
      <c r="Q55" s="34"/>
      <c r="R55" s="34"/>
      <c r="S55" s="34"/>
      <c r="T55" s="35"/>
      <c r="U55" s="24" t="s">
        <v>500</v>
      </c>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5"/>
      <c r="BG55" s="21" t="str">
        <f t="shared" ref="BG55" si="34">IF(LEFT(B55,1)="I","I：情報",IF(LEFT(B55,1)="W","W：警告","E：エラー"))</f>
        <v>E：エラー</v>
      </c>
      <c r="BH55" s="34"/>
      <c r="BI55" s="34"/>
      <c r="BJ55" s="35"/>
      <c r="BK55" s="21" t="s">
        <v>503</v>
      </c>
      <c r="BL55" s="34"/>
      <c r="BM55" s="34"/>
      <c r="BN55" s="35"/>
      <c r="BR55" s="25" t="str">
        <f t="shared" si="31"/>
        <v>E000104 = %%(targetProcess)sが未実行でないため、%%(currentProcess)sは実行不可です。</v>
      </c>
    </row>
    <row r="56" spans="2:70" ht="15" customHeight="1" x14ac:dyDescent="0.15">
      <c r="B56" s="21" t="s">
        <v>504</v>
      </c>
      <c r="C56" s="34"/>
      <c r="D56" s="34"/>
      <c r="E56" s="35"/>
      <c r="F56" s="21" t="s">
        <v>505</v>
      </c>
      <c r="G56" s="34"/>
      <c r="H56" s="34"/>
      <c r="I56" s="34"/>
      <c r="J56" s="34"/>
      <c r="K56" s="34"/>
      <c r="L56" s="34"/>
      <c r="M56" s="34"/>
      <c r="N56" s="34"/>
      <c r="O56" s="34"/>
      <c r="P56" s="34"/>
      <c r="Q56" s="34"/>
      <c r="R56" s="34"/>
      <c r="S56" s="34"/>
      <c r="T56" s="35"/>
      <c r="U56" s="2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5"/>
      <c r="BG56" s="21" t="str">
        <f t="shared" ref="BG56" si="35">IF(LEFT(B56,1)="I","I：情報",IF(LEFT(B56,1)="W","W：警告","E：エラー"))</f>
        <v>E：エラー</v>
      </c>
      <c r="BH56" s="34"/>
      <c r="BI56" s="34"/>
      <c r="BJ56" s="35"/>
      <c r="BK56" s="21" t="s">
        <v>503</v>
      </c>
      <c r="BL56" s="34"/>
      <c r="BM56" s="34"/>
      <c r="BN56" s="35"/>
      <c r="BR56" s="25" t="str">
        <f t="shared" si="31"/>
        <v xml:space="preserve">E000105 = </v>
      </c>
    </row>
    <row r="57" spans="2:70" ht="15" customHeight="1" x14ac:dyDescent="0.15">
      <c r="B57" s="21" t="s">
        <v>513</v>
      </c>
      <c r="C57" s="34"/>
      <c r="D57" s="34"/>
      <c r="E57" s="35"/>
      <c r="F57" s="21" t="s">
        <v>506</v>
      </c>
      <c r="G57" s="34"/>
      <c r="H57" s="34"/>
      <c r="I57" s="34"/>
      <c r="J57" s="34"/>
      <c r="K57" s="34"/>
      <c r="L57" s="34"/>
      <c r="M57" s="34"/>
      <c r="N57" s="34"/>
      <c r="O57" s="34"/>
      <c r="P57" s="34"/>
      <c r="Q57" s="34"/>
      <c r="R57" s="34"/>
      <c r="S57" s="34"/>
      <c r="T57" s="35"/>
      <c r="U57" s="24" t="s">
        <v>508</v>
      </c>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5"/>
      <c r="BG57" s="21" t="str">
        <f t="shared" ref="BG57" si="36">IF(LEFT(B57,1)="I","I：情報",IF(LEFT(B57,1)="W","W：警告","E：エラー"))</f>
        <v>E：エラー</v>
      </c>
      <c r="BH57" s="34"/>
      <c r="BI57" s="34"/>
      <c r="BJ57" s="35"/>
      <c r="BK57" s="21" t="s">
        <v>507</v>
      </c>
      <c r="BL57" s="34"/>
      <c r="BM57" s="34"/>
      <c r="BN57" s="35"/>
      <c r="BR57" s="25" t="str">
        <f t="shared" ref="BR57" si="37">B57&amp;" = "&amp;U57</f>
        <v>E000106 = %%(filename)sが存在しないため、%%(currentProcess)sは実行不可です。</v>
      </c>
    </row>
    <row r="58" spans="2:70" ht="15" customHeight="1" x14ac:dyDescent="0.15">
      <c r="B58" s="21" t="s">
        <v>509</v>
      </c>
      <c r="C58" s="34"/>
      <c r="D58" s="34"/>
      <c r="E58" s="35"/>
      <c r="F58" s="21" t="s">
        <v>510</v>
      </c>
      <c r="G58" s="34"/>
      <c r="H58" s="34"/>
      <c r="I58" s="34"/>
      <c r="J58" s="34"/>
      <c r="K58" s="34"/>
      <c r="L58" s="34"/>
      <c r="M58" s="34"/>
      <c r="N58" s="34"/>
      <c r="O58" s="34"/>
      <c r="P58" s="34"/>
      <c r="Q58" s="34"/>
      <c r="R58" s="34"/>
      <c r="S58" s="34"/>
      <c r="T58" s="35"/>
      <c r="U58" s="24" t="s">
        <v>511</v>
      </c>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5"/>
      <c r="BG58" s="21" t="str">
        <f t="shared" ref="BG58" si="38">IF(LEFT(B58,1)="I","I：情報",IF(LEFT(B58,1)="W","W：警告","E：エラー"))</f>
        <v>E：エラー</v>
      </c>
      <c r="BH58" s="34"/>
      <c r="BI58" s="34"/>
      <c r="BJ58" s="35"/>
      <c r="BK58" s="21" t="s">
        <v>512</v>
      </c>
      <c r="BL58" s="34"/>
      <c r="BM58" s="34"/>
      <c r="BN58" s="35"/>
      <c r="BR58" s="25" t="str">
        <f t="shared" ref="BR58" si="39">B58&amp;" = "&amp;U58</f>
        <v>E000107 = %%(filename)sに設定されている日付がシステム日付と異なるため、%%(currentProcess)sは実行不可です。</v>
      </c>
    </row>
    <row r="59" spans="2:70" ht="30" customHeight="1" x14ac:dyDescent="0.15">
      <c r="B59" s="21" t="s">
        <v>249</v>
      </c>
      <c r="C59" s="34"/>
      <c r="D59" s="34"/>
      <c r="E59" s="35"/>
      <c r="F59" s="21" t="s">
        <v>234</v>
      </c>
      <c r="G59" s="22"/>
      <c r="H59" s="23"/>
      <c r="I59" s="34"/>
      <c r="J59" s="34"/>
      <c r="K59" s="34"/>
      <c r="L59" s="34"/>
      <c r="M59" s="34"/>
      <c r="N59" s="34"/>
      <c r="O59" s="34"/>
      <c r="P59" s="34"/>
      <c r="Q59" s="34"/>
      <c r="R59" s="34"/>
      <c r="S59" s="34"/>
      <c r="T59" s="35"/>
      <c r="U59" s="24" t="s">
        <v>235</v>
      </c>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5"/>
      <c r="BG59" s="21" t="str">
        <f t="shared" ref="BG59:BG61" si="40">IF(LEFT(B59,1)="I","I：情報",IF(LEFT(B59,1)="W","W：警告","E：エラー"))</f>
        <v>E：エラー</v>
      </c>
      <c r="BH59" s="34"/>
      <c r="BI59" s="34"/>
      <c r="BJ59" s="35"/>
      <c r="BK59" s="152" t="s">
        <v>237</v>
      </c>
      <c r="BL59" s="153"/>
      <c r="BM59" s="153"/>
      <c r="BN59" s="154"/>
      <c r="BR59" s="25" t="str">
        <f t="shared" ref="BR59:BR61" si="41">B59&amp;" = "&amp;U59</f>
        <v>E100001 = 最新施設情報ファイルが存在しません。</v>
      </c>
    </row>
    <row r="60" spans="2:70" ht="30" customHeight="1" x14ac:dyDescent="0.15">
      <c r="B60" s="21" t="s">
        <v>278</v>
      </c>
      <c r="C60" s="34"/>
      <c r="D60" s="34"/>
      <c r="E60" s="35"/>
      <c r="F60" s="21" t="s">
        <v>281</v>
      </c>
      <c r="G60" s="22"/>
      <c r="H60" s="23"/>
      <c r="I60" s="34"/>
      <c r="J60" s="34"/>
      <c r="K60" s="34"/>
      <c r="L60" s="34"/>
      <c r="M60" s="34"/>
      <c r="N60" s="34"/>
      <c r="O60" s="34"/>
      <c r="P60" s="34"/>
      <c r="Q60" s="34"/>
      <c r="R60" s="34"/>
      <c r="S60" s="34"/>
      <c r="T60" s="35"/>
      <c r="U60" s="24" t="s">
        <v>284</v>
      </c>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5"/>
      <c r="BG60" s="21" t="str">
        <f t="shared" ref="BG60" si="42">IF(LEFT(B60,1)="I","I：情報",IF(LEFT(B60,1)="W","W：警告","E：エラー"))</f>
        <v>E：エラー</v>
      </c>
      <c r="BH60" s="34"/>
      <c r="BI60" s="34"/>
      <c r="BJ60" s="35"/>
      <c r="BK60" s="152" t="s">
        <v>287</v>
      </c>
      <c r="BL60" s="153"/>
      <c r="BM60" s="153"/>
      <c r="BN60" s="154"/>
      <c r="BR60" s="25" t="str">
        <f t="shared" ref="BR60" si="43">B60&amp;" = "&amp;U60</f>
        <v>E100002 = 新規Zipファイル一覧ファイルが存在しません。</v>
      </c>
    </row>
    <row r="61" spans="2:70" ht="30" customHeight="1" x14ac:dyDescent="0.15">
      <c r="B61" s="21" t="s">
        <v>279</v>
      </c>
      <c r="C61" s="34"/>
      <c r="D61" s="34"/>
      <c r="E61" s="35"/>
      <c r="F61" s="21" t="s">
        <v>282</v>
      </c>
      <c r="G61" s="22"/>
      <c r="H61" s="23"/>
      <c r="I61" s="34"/>
      <c r="J61" s="34"/>
      <c r="K61" s="34"/>
      <c r="L61" s="34"/>
      <c r="M61" s="34"/>
      <c r="N61" s="34"/>
      <c r="O61" s="34"/>
      <c r="P61" s="34"/>
      <c r="Q61" s="34"/>
      <c r="R61" s="34"/>
      <c r="S61" s="34"/>
      <c r="T61" s="35"/>
      <c r="U61" s="24" t="s">
        <v>285</v>
      </c>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5"/>
      <c r="BG61" s="21" t="str">
        <f t="shared" si="40"/>
        <v>E：エラー</v>
      </c>
      <c r="BH61" s="34"/>
      <c r="BI61" s="34"/>
      <c r="BJ61" s="35"/>
      <c r="BK61" s="152" t="s">
        <v>288</v>
      </c>
      <c r="BL61" s="153"/>
      <c r="BM61" s="153"/>
      <c r="BN61" s="154"/>
      <c r="BR61" s="25" t="str">
        <f t="shared" si="41"/>
        <v>E100003 = 重複Zipファイル一覧ファイルが存在しません。</v>
      </c>
    </row>
    <row r="62" spans="2:70" ht="30" customHeight="1" x14ac:dyDescent="0.15">
      <c r="B62" s="21" t="s">
        <v>280</v>
      </c>
      <c r="C62" s="34"/>
      <c r="D62" s="34"/>
      <c r="E62" s="35"/>
      <c r="F62" s="21" t="s">
        <v>283</v>
      </c>
      <c r="G62" s="22"/>
      <c r="H62" s="23"/>
      <c r="I62" s="34"/>
      <c r="J62" s="34"/>
      <c r="K62" s="34"/>
      <c r="L62" s="34"/>
      <c r="M62" s="34"/>
      <c r="N62" s="34"/>
      <c r="O62" s="34"/>
      <c r="P62" s="34"/>
      <c r="Q62" s="34"/>
      <c r="R62" s="34"/>
      <c r="S62" s="34"/>
      <c r="T62" s="35"/>
      <c r="U62" s="24" t="s">
        <v>286</v>
      </c>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5"/>
      <c r="BG62" s="21" t="str">
        <f t="shared" ref="BG62" si="44">IF(LEFT(B62,1)="I","I：情報",IF(LEFT(B62,1)="W","W：警告","E：エラー"))</f>
        <v>E：エラー</v>
      </c>
      <c r="BH62" s="34"/>
      <c r="BI62" s="34"/>
      <c r="BJ62" s="35"/>
      <c r="BK62" s="152" t="s">
        <v>289</v>
      </c>
      <c r="BL62" s="153"/>
      <c r="BM62" s="153"/>
      <c r="BN62" s="154"/>
      <c r="BR62" s="25" t="str">
        <f t="shared" ref="BR62" si="45">B62&amp;" = "&amp;U62</f>
        <v>E100004 = 新規Zipファイル一覧ファイルと重複Zipファイル一覧ファイルが存在しません。</v>
      </c>
    </row>
    <row r="63" spans="2:70" ht="15" customHeight="1" x14ac:dyDescent="0.15">
      <c r="B63" s="21" t="s">
        <v>225</v>
      </c>
      <c r="C63" s="34"/>
      <c r="D63" s="34"/>
      <c r="E63" s="35"/>
      <c r="F63" s="21" t="s">
        <v>222</v>
      </c>
      <c r="G63" s="22"/>
      <c r="H63" s="23"/>
      <c r="I63" s="34"/>
      <c r="J63" s="34"/>
      <c r="K63" s="34"/>
      <c r="L63" s="34"/>
      <c r="M63" s="34"/>
      <c r="N63" s="34"/>
      <c r="O63" s="34"/>
      <c r="P63" s="34"/>
      <c r="Q63" s="34"/>
      <c r="R63" s="34"/>
      <c r="S63" s="34"/>
      <c r="T63" s="35"/>
      <c r="U63" s="24" t="s">
        <v>224</v>
      </c>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5"/>
      <c r="BG63" s="21" t="str">
        <f t="shared" si="29"/>
        <v>E：エラー</v>
      </c>
      <c r="BH63" s="34"/>
      <c r="BI63" s="34"/>
      <c r="BJ63" s="35"/>
      <c r="BK63" s="21" t="s">
        <v>223</v>
      </c>
      <c r="BL63" s="34"/>
      <c r="BM63" s="34"/>
      <c r="BN63" s="35"/>
      <c r="BR63" s="25" t="str">
        <f t="shared" si="30"/>
        <v>E200001 = テキストデータ抽出機能対象の引数が指定されていません。</v>
      </c>
    </row>
    <row r="64" spans="2:70" ht="30" customHeight="1" x14ac:dyDescent="0.15">
      <c r="B64" s="21" t="s">
        <v>226</v>
      </c>
      <c r="C64" s="34"/>
      <c r="D64" s="34"/>
      <c r="E64" s="35"/>
      <c r="F64" s="21" t="s">
        <v>229</v>
      </c>
      <c r="G64" s="22"/>
      <c r="H64" s="23"/>
      <c r="I64" s="34"/>
      <c r="J64" s="34"/>
      <c r="K64" s="34"/>
      <c r="L64" s="34"/>
      <c r="M64" s="34"/>
      <c r="N64" s="34"/>
      <c r="O64" s="34"/>
      <c r="P64" s="34"/>
      <c r="Q64" s="34"/>
      <c r="R64" s="34"/>
      <c r="S64" s="34"/>
      <c r="T64" s="35"/>
      <c r="U64" s="24" t="s">
        <v>227</v>
      </c>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5"/>
      <c r="BG64" s="21" t="str">
        <f t="shared" ref="BG64" si="46">IF(LEFT(B64,1)="I","I：情報",IF(LEFT(B64,1)="W","W：警告","E：エラー"))</f>
        <v>E：エラー</v>
      </c>
      <c r="BH64" s="34"/>
      <c r="BI64" s="34"/>
      <c r="BJ64" s="35"/>
      <c r="BK64" s="152" t="s">
        <v>228</v>
      </c>
      <c r="BL64" s="153"/>
      <c r="BM64" s="153"/>
      <c r="BN64" s="154"/>
      <c r="BR64" s="25" t="str">
        <f t="shared" ref="BR64" si="47">B64&amp;" = "&amp;U64</f>
        <v>E200002 = 処理対象患者ID指定ファイル適用で、対象患者ID指定ファイルが存在しません。</v>
      </c>
    </row>
    <row r="65" spans="2:70" ht="30" customHeight="1" x14ac:dyDescent="0.15">
      <c r="B65" s="21" t="s">
        <v>246</v>
      </c>
      <c r="C65" s="34"/>
      <c r="D65" s="34"/>
      <c r="E65" s="35"/>
      <c r="F65" s="21" t="s">
        <v>247</v>
      </c>
      <c r="G65" s="22"/>
      <c r="H65" s="23"/>
      <c r="I65" s="34"/>
      <c r="J65" s="34"/>
      <c r="K65" s="34"/>
      <c r="L65" s="34"/>
      <c r="M65" s="34"/>
      <c r="N65" s="34"/>
      <c r="O65" s="34"/>
      <c r="P65" s="34"/>
      <c r="Q65" s="34"/>
      <c r="R65" s="34"/>
      <c r="S65" s="34"/>
      <c r="T65" s="35"/>
      <c r="U65" s="24" t="s">
        <v>236</v>
      </c>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5"/>
      <c r="BG65" s="21" t="str">
        <f t="shared" ref="BG65:BG68" si="48">IF(LEFT(B65,1)="I","I：情報",IF(LEFT(B65,1)="W","W：警告","E：エラー"))</f>
        <v>E：エラー</v>
      </c>
      <c r="BH65" s="34"/>
      <c r="BI65" s="34"/>
      <c r="BJ65" s="35"/>
      <c r="BK65" s="152" t="s">
        <v>248</v>
      </c>
      <c r="BL65" s="153"/>
      <c r="BM65" s="153"/>
      <c r="BN65" s="154"/>
      <c r="BR65" s="25" t="str">
        <f t="shared" ref="BR65:BR68" si="49">B65&amp;" = "&amp;U65</f>
        <v>E200003 = 機械学習の実行モードの引数が適切に指定されていません。</v>
      </c>
    </row>
    <row r="66" spans="2:70" ht="30" customHeight="1" x14ac:dyDescent="0.15">
      <c r="B66" s="21" t="s">
        <v>307</v>
      </c>
      <c r="C66" s="34"/>
      <c r="D66" s="34"/>
      <c r="E66" s="35"/>
      <c r="F66" s="21" t="s">
        <v>308</v>
      </c>
      <c r="G66" s="22"/>
      <c r="H66" s="23"/>
      <c r="I66" s="34"/>
      <c r="J66" s="34"/>
      <c r="K66" s="34"/>
      <c r="L66" s="34"/>
      <c r="M66" s="34"/>
      <c r="N66" s="34"/>
      <c r="O66" s="34"/>
      <c r="P66" s="34"/>
      <c r="Q66" s="34"/>
      <c r="R66" s="34"/>
      <c r="S66" s="34"/>
      <c r="T66" s="35"/>
      <c r="U66" s="24" t="s">
        <v>309</v>
      </c>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5"/>
      <c r="BG66" s="21" t="str">
        <f t="shared" si="48"/>
        <v>E：エラー</v>
      </c>
      <c r="BH66" s="34"/>
      <c r="BI66" s="34"/>
      <c r="BJ66" s="35"/>
      <c r="BK66" s="152" t="s">
        <v>310</v>
      </c>
      <c r="BL66" s="153"/>
      <c r="BM66" s="153"/>
      <c r="BN66" s="154"/>
      <c r="BR66" s="25" t="str">
        <f t="shared" si="49"/>
        <v>E300001 = 検索条件設定ファイルが存在しません。</v>
      </c>
    </row>
    <row r="67" spans="2:70" ht="30" customHeight="1" x14ac:dyDescent="0.15">
      <c r="B67" s="21" t="s">
        <v>311</v>
      </c>
      <c r="C67" s="34"/>
      <c r="D67" s="34"/>
      <c r="E67" s="35"/>
      <c r="F67" s="21" t="s">
        <v>313</v>
      </c>
      <c r="G67" s="22"/>
      <c r="H67" s="23"/>
      <c r="I67" s="34"/>
      <c r="J67" s="34"/>
      <c r="K67" s="34"/>
      <c r="L67" s="34"/>
      <c r="M67" s="34"/>
      <c r="N67" s="34"/>
      <c r="O67" s="34"/>
      <c r="P67" s="34"/>
      <c r="Q67" s="34"/>
      <c r="R67" s="34"/>
      <c r="S67" s="34"/>
      <c r="T67" s="35"/>
      <c r="U67" s="24" t="s">
        <v>315</v>
      </c>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5"/>
      <c r="BG67" s="21" t="str">
        <f t="shared" si="48"/>
        <v>E：エラー</v>
      </c>
      <c r="BH67" s="34"/>
      <c r="BI67" s="34"/>
      <c r="BJ67" s="35"/>
      <c r="BK67" s="152" t="s">
        <v>314</v>
      </c>
      <c r="BL67" s="153"/>
      <c r="BM67" s="153"/>
      <c r="BN67" s="154"/>
      <c r="BR67" s="25" t="str">
        <f t="shared" si="49"/>
        <v>E300002 = 検索条件設定ファイルの検索条件キー名の設定が不正です。キー名：%%(value)s</v>
      </c>
    </row>
    <row r="68" spans="2:70" ht="30" customHeight="1" x14ac:dyDescent="0.15">
      <c r="B68" s="21" t="s">
        <v>312</v>
      </c>
      <c r="C68" s="34"/>
      <c r="D68" s="34"/>
      <c r="E68" s="35"/>
      <c r="F68" s="21" t="s">
        <v>316</v>
      </c>
      <c r="G68" s="22"/>
      <c r="H68" s="23"/>
      <c r="I68" s="34"/>
      <c r="J68" s="34"/>
      <c r="K68" s="34"/>
      <c r="L68" s="34"/>
      <c r="M68" s="34"/>
      <c r="N68" s="34"/>
      <c r="O68" s="34"/>
      <c r="P68" s="34"/>
      <c r="Q68" s="34"/>
      <c r="R68" s="34"/>
      <c r="S68" s="34"/>
      <c r="T68" s="35"/>
      <c r="U68" s="24" t="s">
        <v>317</v>
      </c>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5"/>
      <c r="BG68" s="21" t="str">
        <f t="shared" si="48"/>
        <v>E：エラー</v>
      </c>
      <c r="BH68" s="34"/>
      <c r="BI68" s="34"/>
      <c r="BJ68" s="35"/>
      <c r="BK68" s="152" t="s">
        <v>318</v>
      </c>
      <c r="BL68" s="153"/>
      <c r="BM68" s="153"/>
      <c r="BN68" s="154"/>
      <c r="BR68" s="25" t="str">
        <f t="shared" si="49"/>
        <v>E300003 = 検索対象CSVのファイルが存在しません。</v>
      </c>
    </row>
    <row r="69" spans="2:70" ht="30" customHeight="1" x14ac:dyDescent="0.15">
      <c r="B69" s="21" t="s">
        <v>320</v>
      </c>
      <c r="C69" s="34"/>
      <c r="D69" s="34"/>
      <c r="E69" s="35"/>
      <c r="F69" s="21" t="s">
        <v>321</v>
      </c>
      <c r="G69" s="22"/>
      <c r="H69" s="23"/>
      <c r="I69" s="34"/>
      <c r="J69" s="34"/>
      <c r="K69" s="34"/>
      <c r="L69" s="34"/>
      <c r="M69" s="34"/>
      <c r="N69" s="34"/>
      <c r="O69" s="34"/>
      <c r="P69" s="34"/>
      <c r="Q69" s="34"/>
      <c r="R69" s="34"/>
      <c r="S69" s="34"/>
      <c r="T69" s="35"/>
      <c r="U69" s="24" t="s">
        <v>323</v>
      </c>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5"/>
      <c r="BG69" s="21" t="str">
        <f t="shared" ref="BG69" si="50">IF(LEFT(B69,1)="I","I：情報",IF(LEFT(B69,1)="W","W：警告","E：エラー"))</f>
        <v>E：エラー</v>
      </c>
      <c r="BH69" s="34"/>
      <c r="BI69" s="34"/>
      <c r="BJ69" s="35"/>
      <c r="BK69" s="152" t="s">
        <v>322</v>
      </c>
      <c r="BL69" s="153"/>
      <c r="BM69" s="153"/>
      <c r="BN69" s="154"/>
      <c r="BR69" s="25" t="str">
        <f t="shared" ref="BR69" si="51">B69&amp;" = "&amp;U69</f>
        <v>E300004 = 治療ライン作成対象CSVのファイル（yakuzaiData.csv）が存在しません。</v>
      </c>
    </row>
    <row r="70" spans="2:70" ht="30" customHeight="1" x14ac:dyDescent="0.15">
      <c r="B70" s="21" t="s">
        <v>324</v>
      </c>
      <c r="C70" s="34"/>
      <c r="D70" s="34"/>
      <c r="E70" s="35"/>
      <c r="F70" s="21" t="s">
        <v>325</v>
      </c>
      <c r="G70" s="22"/>
      <c r="H70" s="23"/>
      <c r="I70" s="34"/>
      <c r="J70" s="34"/>
      <c r="K70" s="34"/>
      <c r="L70" s="34"/>
      <c r="M70" s="34"/>
      <c r="N70" s="34"/>
      <c r="O70" s="34"/>
      <c r="P70" s="34"/>
      <c r="Q70" s="34"/>
      <c r="R70" s="34"/>
      <c r="S70" s="34"/>
      <c r="T70" s="35"/>
      <c r="U70" s="24" t="s">
        <v>326</v>
      </c>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5"/>
      <c r="BG70" s="21" t="str">
        <f t="shared" ref="BG70:BG72" si="52">IF(LEFT(B70,1)="I","I：情報",IF(LEFT(B70,1)="W","W：警告","E：エラー"))</f>
        <v>E：エラー</v>
      </c>
      <c r="BH70" s="34"/>
      <c r="BI70" s="34"/>
      <c r="BJ70" s="35"/>
      <c r="BK70" s="152" t="s">
        <v>327</v>
      </c>
      <c r="BL70" s="153"/>
      <c r="BM70" s="153"/>
      <c r="BN70" s="154"/>
      <c r="BR70" s="25" t="str">
        <f t="shared" ref="BR70:BR72" si="53">B70&amp;" = "&amp;U70</f>
        <v>E300005 = 形態素解析設定ファイルが存在しません。</v>
      </c>
    </row>
    <row r="71" spans="2:70" ht="30" customHeight="1" x14ac:dyDescent="0.15">
      <c r="B71" s="21" t="s">
        <v>328</v>
      </c>
      <c r="C71" s="34"/>
      <c r="D71" s="34"/>
      <c r="E71" s="35"/>
      <c r="F71" s="21" t="s">
        <v>329</v>
      </c>
      <c r="G71" s="22"/>
      <c r="H71" s="23"/>
      <c r="I71" s="34"/>
      <c r="J71" s="34"/>
      <c r="K71" s="34"/>
      <c r="L71" s="34"/>
      <c r="M71" s="34"/>
      <c r="N71" s="34"/>
      <c r="O71" s="34"/>
      <c r="P71" s="34"/>
      <c r="Q71" s="34"/>
      <c r="R71" s="34"/>
      <c r="S71" s="34"/>
      <c r="T71" s="35"/>
      <c r="U71" s="24" t="s">
        <v>330</v>
      </c>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5"/>
      <c r="BG71" s="21" t="str">
        <f t="shared" si="52"/>
        <v>E：エラー</v>
      </c>
      <c r="BH71" s="34"/>
      <c r="BI71" s="34"/>
      <c r="BJ71" s="35"/>
      <c r="BK71" s="152" t="s">
        <v>331</v>
      </c>
      <c r="BL71" s="153"/>
      <c r="BM71" s="153"/>
      <c r="BN71" s="154"/>
      <c r="BR71" s="25" t="str">
        <f t="shared" si="53"/>
        <v>E300006 = ユーザ辞書ファイルが存在しません。</v>
      </c>
    </row>
    <row r="72" spans="2:70" ht="30" customHeight="1" x14ac:dyDescent="0.15">
      <c r="B72" s="21" t="s">
        <v>332</v>
      </c>
      <c r="C72" s="34"/>
      <c r="D72" s="34"/>
      <c r="E72" s="35"/>
      <c r="F72" s="21" t="s">
        <v>333</v>
      </c>
      <c r="G72" s="22"/>
      <c r="H72" s="23"/>
      <c r="I72" s="34"/>
      <c r="J72" s="34"/>
      <c r="K72" s="34"/>
      <c r="L72" s="34"/>
      <c r="M72" s="34"/>
      <c r="N72" s="34"/>
      <c r="O72" s="34"/>
      <c r="P72" s="34"/>
      <c r="Q72" s="34"/>
      <c r="R72" s="34"/>
      <c r="S72" s="34"/>
      <c r="T72" s="35"/>
      <c r="U72" s="24" t="s">
        <v>334</v>
      </c>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5"/>
      <c r="BG72" s="21" t="str">
        <f t="shared" si="52"/>
        <v>E：エラー</v>
      </c>
      <c r="BH72" s="34"/>
      <c r="BI72" s="34"/>
      <c r="BJ72" s="35"/>
      <c r="BK72" s="152" t="s">
        <v>335</v>
      </c>
      <c r="BL72" s="153"/>
      <c r="BM72" s="153"/>
      <c r="BN72" s="154"/>
      <c r="BR72" s="25" t="str">
        <f t="shared" si="53"/>
        <v>E300007 = 形態素解析処理対象ファイルが存在しません。</v>
      </c>
    </row>
    <row r="73" spans="2:70" ht="30" customHeight="1" x14ac:dyDescent="0.15">
      <c r="B73" s="21" t="s">
        <v>336</v>
      </c>
      <c r="C73" s="34"/>
      <c r="D73" s="34"/>
      <c r="E73" s="35"/>
      <c r="F73" s="21" t="s">
        <v>337</v>
      </c>
      <c r="G73" s="22"/>
      <c r="H73" s="23"/>
      <c r="I73" s="34"/>
      <c r="J73" s="34"/>
      <c r="K73" s="34"/>
      <c r="L73" s="34"/>
      <c r="M73" s="34"/>
      <c r="N73" s="34"/>
      <c r="O73" s="34"/>
      <c r="P73" s="34"/>
      <c r="Q73" s="34"/>
      <c r="R73" s="34"/>
      <c r="S73" s="34"/>
      <c r="T73" s="35"/>
      <c r="U73" s="24" t="s">
        <v>338</v>
      </c>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5"/>
      <c r="BG73" s="21" t="str">
        <f t="shared" ref="BG73:BG76" si="54">IF(LEFT(B73,1)="I","I：情報",IF(LEFT(B73,1)="W","W：警告","E：エラー"))</f>
        <v>E：エラー</v>
      </c>
      <c r="BH73" s="34"/>
      <c r="BI73" s="34"/>
      <c r="BJ73" s="35"/>
      <c r="BK73" s="152" t="s">
        <v>339</v>
      </c>
      <c r="BL73" s="153"/>
      <c r="BM73" s="153"/>
      <c r="BN73" s="154"/>
      <c r="BR73" s="25" t="str">
        <f t="shared" ref="BR73:BR76" si="55">B73&amp;" = "&amp;U73</f>
        <v>E300008 = コンパイル済みユーザ辞書ファイルが存在しません。</v>
      </c>
    </row>
    <row r="74" spans="2:70" ht="30" customHeight="1" x14ac:dyDescent="0.15">
      <c r="B74" s="21" t="s">
        <v>340</v>
      </c>
      <c r="C74" s="34"/>
      <c r="D74" s="34"/>
      <c r="E74" s="35"/>
      <c r="F74" s="21" t="s">
        <v>344</v>
      </c>
      <c r="G74" s="22"/>
      <c r="H74" s="23"/>
      <c r="I74" s="34"/>
      <c r="J74" s="34"/>
      <c r="K74" s="34"/>
      <c r="L74" s="34"/>
      <c r="M74" s="34"/>
      <c r="N74" s="34"/>
      <c r="O74" s="34"/>
      <c r="P74" s="34"/>
      <c r="Q74" s="34"/>
      <c r="R74" s="34"/>
      <c r="S74" s="34"/>
      <c r="T74" s="35"/>
      <c r="U74" s="24" t="s">
        <v>343</v>
      </c>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5"/>
      <c r="BG74" s="21" t="str">
        <f t="shared" si="54"/>
        <v>E：エラー</v>
      </c>
      <c r="BH74" s="34"/>
      <c r="BI74" s="34"/>
      <c r="BJ74" s="35"/>
      <c r="BK74" s="152" t="s">
        <v>345</v>
      </c>
      <c r="BL74" s="153"/>
      <c r="BM74" s="153"/>
      <c r="BN74" s="154"/>
      <c r="BR74" s="25" t="str">
        <f t="shared" si="55"/>
        <v>E300009 = 遺伝子検査テキスト抽出結果設定ファイルが存在しません。</v>
      </c>
    </row>
    <row r="75" spans="2:70" ht="30" customHeight="1" x14ac:dyDescent="0.15">
      <c r="B75" s="21" t="s">
        <v>341</v>
      </c>
      <c r="C75" s="34"/>
      <c r="D75" s="34"/>
      <c r="E75" s="35"/>
      <c r="F75" s="21" t="s">
        <v>348</v>
      </c>
      <c r="G75" s="22"/>
      <c r="H75" s="23"/>
      <c r="I75" s="34"/>
      <c r="J75" s="34"/>
      <c r="K75" s="34"/>
      <c r="L75" s="34"/>
      <c r="M75" s="34"/>
      <c r="N75" s="34"/>
      <c r="O75" s="34"/>
      <c r="P75" s="34"/>
      <c r="Q75" s="34"/>
      <c r="R75" s="34"/>
      <c r="S75" s="34"/>
      <c r="T75" s="35"/>
      <c r="U75" s="24" t="s">
        <v>347</v>
      </c>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5"/>
      <c r="BG75" s="21" t="str">
        <f t="shared" si="54"/>
        <v>E：エラー</v>
      </c>
      <c r="BH75" s="34"/>
      <c r="BI75" s="34"/>
      <c r="BJ75" s="35"/>
      <c r="BK75" s="152" t="s">
        <v>346</v>
      </c>
      <c r="BL75" s="153"/>
      <c r="BM75" s="153"/>
      <c r="BN75" s="154"/>
      <c r="BR75" s="25" t="str">
        <f t="shared" si="55"/>
        <v>E300010 = 遺伝子検査テキスト抽出結果設定ファイルの検索条件キー名の設定が不正です。キー名：%%(value)s</v>
      </c>
    </row>
    <row r="76" spans="2:70" ht="30" customHeight="1" x14ac:dyDescent="0.15">
      <c r="B76" s="21" t="s">
        <v>342</v>
      </c>
      <c r="C76" s="34"/>
      <c r="D76" s="34"/>
      <c r="E76" s="35"/>
      <c r="F76" s="21" t="s">
        <v>349</v>
      </c>
      <c r="G76" s="22"/>
      <c r="H76" s="23"/>
      <c r="I76" s="34"/>
      <c r="J76" s="34"/>
      <c r="K76" s="34"/>
      <c r="L76" s="34"/>
      <c r="M76" s="34"/>
      <c r="N76" s="34"/>
      <c r="O76" s="34"/>
      <c r="P76" s="34"/>
      <c r="Q76" s="34"/>
      <c r="R76" s="34"/>
      <c r="S76" s="34"/>
      <c r="T76" s="35"/>
      <c r="U76" s="24" t="s">
        <v>350</v>
      </c>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5"/>
      <c r="BG76" s="21" t="str">
        <f t="shared" si="54"/>
        <v>E：エラー</v>
      </c>
      <c r="BH76" s="34"/>
      <c r="BI76" s="34"/>
      <c r="BJ76" s="35"/>
      <c r="BK76" s="152" t="s">
        <v>351</v>
      </c>
      <c r="BL76" s="153"/>
      <c r="BM76" s="153"/>
      <c r="BN76" s="154"/>
      <c r="BR76" s="25" t="str">
        <f t="shared" si="55"/>
        <v>E300011 = 遺伝子検査テキスト抽出対象CSVのファイルが存在しません。</v>
      </c>
    </row>
    <row r="77" spans="2:70" ht="30" customHeight="1" x14ac:dyDescent="0.15">
      <c r="B77" s="21" t="s">
        <v>356</v>
      </c>
      <c r="C77" s="34"/>
      <c r="D77" s="34"/>
      <c r="E77" s="35"/>
      <c r="F77" s="21" t="s">
        <v>357</v>
      </c>
      <c r="G77" s="22"/>
      <c r="H77" s="23"/>
      <c r="I77" s="34"/>
      <c r="J77" s="34"/>
      <c r="K77" s="34"/>
      <c r="L77" s="34"/>
      <c r="M77" s="34"/>
      <c r="N77" s="34"/>
      <c r="O77" s="34"/>
      <c r="P77" s="34"/>
      <c r="Q77" s="34"/>
      <c r="R77" s="34"/>
      <c r="S77" s="34"/>
      <c r="T77" s="35"/>
      <c r="U77" s="24" t="s">
        <v>359</v>
      </c>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5"/>
      <c r="BG77" s="21" t="str">
        <f t="shared" ref="BG77:BG86" si="56">IF(LEFT(B77,1)="I","I：情報",IF(LEFT(B77,1)="W","W：警告","E：エラー"))</f>
        <v>E：エラー</v>
      </c>
      <c r="BH77" s="34"/>
      <c r="BI77" s="34"/>
      <c r="BJ77" s="35"/>
      <c r="BK77" s="152" t="s">
        <v>358</v>
      </c>
      <c r="BL77" s="153"/>
      <c r="BM77" s="153"/>
      <c r="BN77" s="154"/>
      <c r="BR77" s="25" t="str">
        <f t="shared" ref="BR77:BR86" si="57">B77&amp;" = "&amp;U77</f>
        <v>E300012 = 形態素解析処理対象データがありません。</v>
      </c>
    </row>
    <row r="78" spans="2:70" ht="30" customHeight="1" x14ac:dyDescent="0.15">
      <c r="B78" s="21" t="s">
        <v>360</v>
      </c>
      <c r="C78" s="34"/>
      <c r="D78" s="34"/>
      <c r="E78" s="35"/>
      <c r="F78" s="21" t="s">
        <v>361</v>
      </c>
      <c r="G78" s="22"/>
      <c r="H78" s="23"/>
      <c r="I78" s="34"/>
      <c r="J78" s="34"/>
      <c r="K78" s="34"/>
      <c r="L78" s="34"/>
      <c r="M78" s="34"/>
      <c r="N78" s="34"/>
      <c r="O78" s="34"/>
      <c r="P78" s="34"/>
      <c r="Q78" s="34"/>
      <c r="R78" s="34"/>
      <c r="S78" s="34"/>
      <c r="T78" s="35"/>
      <c r="U78" s="24" t="s">
        <v>362</v>
      </c>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5"/>
      <c r="BG78" s="21" t="str">
        <f t="shared" si="56"/>
        <v>E：エラー</v>
      </c>
      <c r="BH78" s="34"/>
      <c r="BI78" s="34"/>
      <c r="BJ78" s="35"/>
      <c r="BK78" s="152" t="s">
        <v>363</v>
      </c>
      <c r="BL78" s="153"/>
      <c r="BM78" s="153"/>
      <c r="BN78" s="154"/>
      <c r="BR78" s="25" t="str">
        <f t="shared" si="57"/>
        <v>E400001 = 定義シートがありません。定義シートを所定フォルダに配置してください。</v>
      </c>
    </row>
    <row r="79" spans="2:70" ht="30" customHeight="1" x14ac:dyDescent="0.15">
      <c r="B79" s="21" t="s">
        <v>364</v>
      </c>
      <c r="C79" s="34"/>
      <c r="D79" s="34"/>
      <c r="E79" s="35"/>
      <c r="F79" s="21" t="s">
        <v>399</v>
      </c>
      <c r="G79" s="22"/>
      <c r="H79" s="23"/>
      <c r="I79" s="34"/>
      <c r="J79" s="34"/>
      <c r="K79" s="34"/>
      <c r="L79" s="34"/>
      <c r="M79" s="34"/>
      <c r="N79" s="34"/>
      <c r="O79" s="34"/>
      <c r="P79" s="34"/>
      <c r="Q79" s="34"/>
      <c r="R79" s="34"/>
      <c r="S79" s="34"/>
      <c r="T79" s="35"/>
      <c r="U79" s="24" t="s">
        <v>365</v>
      </c>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5"/>
      <c r="BG79" s="21" t="str">
        <f t="shared" si="56"/>
        <v>E：エラー</v>
      </c>
      <c r="BH79" s="34"/>
      <c r="BI79" s="34"/>
      <c r="BJ79" s="35"/>
      <c r="BK79" s="152" t="s">
        <v>400</v>
      </c>
      <c r="BL79" s="153"/>
      <c r="BM79" s="153"/>
      <c r="BN79" s="154"/>
      <c r="BR79" s="25" t="str">
        <f t="shared" si="57"/>
        <v>E400002 = 分析処理により作成されるテンポラリファイルが存在しません。分析処理を実行してください。</v>
      </c>
    </row>
    <row r="80" spans="2:70" ht="30" customHeight="1" x14ac:dyDescent="0.15">
      <c r="B80" s="21" t="s">
        <v>366</v>
      </c>
      <c r="C80" s="34"/>
      <c r="D80" s="34"/>
      <c r="E80" s="35"/>
      <c r="F80" s="21" t="s">
        <v>367</v>
      </c>
      <c r="G80" s="22"/>
      <c r="H80" s="23"/>
      <c r="I80" s="34"/>
      <c r="J80" s="34"/>
      <c r="K80" s="34"/>
      <c r="L80" s="34"/>
      <c r="M80" s="34"/>
      <c r="N80" s="34"/>
      <c r="O80" s="34"/>
      <c r="P80" s="34"/>
      <c r="Q80" s="34"/>
      <c r="R80" s="34"/>
      <c r="S80" s="34"/>
      <c r="T80" s="35"/>
      <c r="U80" s="24" t="s">
        <v>368</v>
      </c>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5"/>
      <c r="BG80" s="21" t="str">
        <f t="shared" si="56"/>
        <v>E：エラー</v>
      </c>
      <c r="BH80" s="34"/>
      <c r="BI80" s="34"/>
      <c r="BJ80" s="35"/>
      <c r="BK80" s="152" t="s">
        <v>369</v>
      </c>
      <c r="BL80" s="153"/>
      <c r="BM80" s="153"/>
      <c r="BN80" s="154"/>
      <c r="BR80" s="25" t="str">
        <f t="shared" si="57"/>
        <v>E400003 = 基本分析支援サービス設定ファイルが存在しません。</v>
      </c>
    </row>
    <row r="81" spans="2:70" ht="30" customHeight="1" x14ac:dyDescent="0.15">
      <c r="B81" s="21" t="s">
        <v>382</v>
      </c>
      <c r="C81" s="34"/>
      <c r="D81" s="34"/>
      <c r="E81" s="35"/>
      <c r="F81" s="21" t="s">
        <v>383</v>
      </c>
      <c r="G81" s="22"/>
      <c r="H81" s="23"/>
      <c r="I81" s="34"/>
      <c r="J81" s="34"/>
      <c r="K81" s="34"/>
      <c r="L81" s="34"/>
      <c r="M81" s="34"/>
      <c r="N81" s="34"/>
      <c r="O81" s="34"/>
      <c r="P81" s="34"/>
      <c r="Q81" s="34"/>
      <c r="R81" s="34"/>
      <c r="S81" s="34"/>
      <c r="T81" s="35"/>
      <c r="U81" s="24" t="s">
        <v>385</v>
      </c>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5"/>
      <c r="BG81" s="21" t="str">
        <f t="shared" si="56"/>
        <v>E：エラー</v>
      </c>
      <c r="BH81" s="34"/>
      <c r="BI81" s="34"/>
      <c r="BJ81" s="35"/>
      <c r="BK81" s="152" t="s">
        <v>384</v>
      </c>
      <c r="BL81" s="153"/>
      <c r="BM81" s="153"/>
      <c r="BN81" s="154"/>
      <c r="BR81" s="25" t="str">
        <f t="shared" si="57"/>
        <v>E400004 = 辞書ファイルが存在しません。ファイル名：%%(file)s</v>
      </c>
    </row>
    <row r="82" spans="2:70" ht="30" customHeight="1" x14ac:dyDescent="0.15">
      <c r="B82" s="21" t="s">
        <v>401</v>
      </c>
      <c r="C82" s="34"/>
      <c r="D82" s="34"/>
      <c r="E82" s="35"/>
      <c r="F82" s="21" t="s">
        <v>402</v>
      </c>
      <c r="G82" s="22"/>
      <c r="H82" s="23"/>
      <c r="I82" s="34"/>
      <c r="J82" s="34"/>
      <c r="K82" s="34"/>
      <c r="L82" s="34"/>
      <c r="M82" s="34"/>
      <c r="N82" s="34"/>
      <c r="O82" s="34"/>
      <c r="P82" s="34"/>
      <c r="Q82" s="34"/>
      <c r="R82" s="34"/>
      <c r="S82" s="34"/>
      <c r="T82" s="35"/>
      <c r="U82" s="24" t="s">
        <v>403</v>
      </c>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5"/>
      <c r="BG82" s="21" t="str">
        <f t="shared" si="56"/>
        <v>E：エラー</v>
      </c>
      <c r="BH82" s="34"/>
      <c r="BI82" s="34"/>
      <c r="BJ82" s="35"/>
      <c r="BK82" s="152" t="s">
        <v>404</v>
      </c>
      <c r="BL82" s="153"/>
      <c r="BM82" s="153"/>
      <c r="BN82" s="154"/>
      <c r="BR82" s="25" t="str">
        <f t="shared" si="57"/>
        <v>E500001 = データ品質調査_対象項目リストが存在しません。</v>
      </c>
    </row>
    <row r="83" spans="2:70" ht="30" customHeight="1" x14ac:dyDescent="0.15">
      <c r="B83" s="21" t="s">
        <v>405</v>
      </c>
      <c r="C83" s="34"/>
      <c r="D83" s="34"/>
      <c r="E83" s="35"/>
      <c r="F83" s="21" t="s">
        <v>406</v>
      </c>
      <c r="G83" s="22"/>
      <c r="H83" s="23"/>
      <c r="I83" s="34"/>
      <c r="J83" s="34"/>
      <c r="K83" s="34"/>
      <c r="L83" s="34"/>
      <c r="M83" s="34"/>
      <c r="N83" s="34"/>
      <c r="O83" s="34"/>
      <c r="P83" s="34"/>
      <c r="Q83" s="34"/>
      <c r="R83" s="34"/>
      <c r="S83" s="34"/>
      <c r="T83" s="35"/>
      <c r="U83" s="24" t="s">
        <v>407</v>
      </c>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5"/>
      <c r="BG83" s="21" t="str">
        <f t="shared" si="56"/>
        <v>E：エラー</v>
      </c>
      <c r="BH83" s="34"/>
      <c r="BI83" s="34"/>
      <c r="BJ83" s="35"/>
      <c r="BK83" s="152" t="s">
        <v>408</v>
      </c>
      <c r="BL83" s="153"/>
      <c r="BM83" s="153"/>
      <c r="BN83" s="154"/>
      <c r="BR83" s="25" t="str">
        <f t="shared" si="57"/>
        <v>E500002 = データ品質調査_対象項目が取得できませんでした。2</v>
      </c>
    </row>
    <row r="84" spans="2:70" ht="30" customHeight="1" x14ac:dyDescent="0.15">
      <c r="B84" s="21" t="s">
        <v>409</v>
      </c>
      <c r="C84" s="34"/>
      <c r="D84" s="34"/>
      <c r="E84" s="35"/>
      <c r="F84" s="21" t="s">
        <v>410</v>
      </c>
      <c r="G84" s="22"/>
      <c r="H84" s="23"/>
      <c r="I84" s="34"/>
      <c r="J84" s="34"/>
      <c r="K84" s="34"/>
      <c r="L84" s="34"/>
      <c r="M84" s="34"/>
      <c r="N84" s="34"/>
      <c r="O84" s="34"/>
      <c r="P84" s="34"/>
      <c r="Q84" s="34"/>
      <c r="R84" s="34"/>
      <c r="S84" s="34"/>
      <c r="T84" s="35"/>
      <c r="U84" s="24" t="s">
        <v>411</v>
      </c>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5"/>
      <c r="BG84" s="21" t="str">
        <f t="shared" si="56"/>
        <v>E：エラー</v>
      </c>
      <c r="BH84" s="34"/>
      <c r="BI84" s="34"/>
      <c r="BJ84" s="35"/>
      <c r="BK84" s="152" t="s">
        <v>412</v>
      </c>
      <c r="BL84" s="153"/>
      <c r="BM84" s="153"/>
      <c r="BN84" s="154"/>
      <c r="BR84" s="25" t="str">
        <f t="shared" si="57"/>
        <v>E500003 = データ品質調査ジョブの引数の実行タイプが不正です。実行タイプ:%%(value)s</v>
      </c>
    </row>
    <row r="85" spans="2:70" ht="30" customHeight="1" x14ac:dyDescent="0.15">
      <c r="B85" s="21" t="s">
        <v>413</v>
      </c>
      <c r="C85" s="34"/>
      <c r="D85" s="34"/>
      <c r="E85" s="35"/>
      <c r="F85" s="21" t="s">
        <v>414</v>
      </c>
      <c r="G85" s="22"/>
      <c r="H85" s="23"/>
      <c r="I85" s="34"/>
      <c r="J85" s="34"/>
      <c r="K85" s="34"/>
      <c r="L85" s="34"/>
      <c r="M85" s="34"/>
      <c r="N85" s="34"/>
      <c r="O85" s="34"/>
      <c r="P85" s="34"/>
      <c r="Q85" s="34"/>
      <c r="R85" s="34"/>
      <c r="S85" s="34"/>
      <c r="T85" s="35"/>
      <c r="U85" s="24" t="s">
        <v>415</v>
      </c>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5"/>
      <c r="BG85" s="21" t="str">
        <f t="shared" si="56"/>
        <v>E：エラー</v>
      </c>
      <c r="BH85" s="34"/>
      <c r="BI85" s="34"/>
      <c r="BJ85" s="35"/>
      <c r="BK85" s="152" t="s">
        <v>416</v>
      </c>
      <c r="BL85" s="153"/>
      <c r="BM85" s="153"/>
      <c r="BN85" s="154"/>
      <c r="BR85" s="25" t="str">
        <f t="shared" si="57"/>
        <v>E500004 = データ品質調査_施設IDマッピングファイルが取得できませんでした。</v>
      </c>
    </row>
    <row r="86" spans="2:70" ht="30" customHeight="1" x14ac:dyDescent="0.15">
      <c r="B86" s="21" t="s">
        <v>436</v>
      </c>
      <c r="C86" s="34"/>
      <c r="D86" s="34"/>
      <c r="E86" s="35"/>
      <c r="F86" s="163" t="s">
        <v>448</v>
      </c>
      <c r="G86" s="164"/>
      <c r="H86" s="164"/>
      <c r="I86" s="164"/>
      <c r="J86" s="164"/>
      <c r="K86" s="164"/>
      <c r="L86" s="164"/>
      <c r="M86" s="164"/>
      <c r="N86" s="164"/>
      <c r="O86" s="164"/>
      <c r="P86" s="164"/>
      <c r="Q86" s="164"/>
      <c r="R86" s="164"/>
      <c r="S86" s="164"/>
      <c r="T86" s="165"/>
      <c r="U86" s="24" t="s">
        <v>449</v>
      </c>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5"/>
      <c r="BG86" s="21" t="str">
        <f t="shared" si="56"/>
        <v>E：エラー</v>
      </c>
      <c r="BH86" s="34"/>
      <c r="BI86" s="34"/>
      <c r="BJ86" s="35"/>
      <c r="BK86" s="152" t="s">
        <v>450</v>
      </c>
      <c r="BL86" s="153"/>
      <c r="BM86" s="153"/>
      <c r="BN86" s="154"/>
      <c r="BR86" s="25" t="str">
        <f t="shared" si="57"/>
        <v>E500005 = MML項目欠損等チェック_設定ファイル内の必須シートが存在しません。シート名：%%(value)s</v>
      </c>
    </row>
    <row r="87" spans="2:70" ht="30" customHeight="1" x14ac:dyDescent="0.15">
      <c r="B87" s="21" t="s">
        <v>437</v>
      </c>
      <c r="C87" s="34"/>
      <c r="D87" s="34"/>
      <c r="E87" s="35"/>
      <c r="F87" s="163" t="s">
        <v>481</v>
      </c>
      <c r="G87" s="164"/>
      <c r="H87" s="164"/>
      <c r="I87" s="164"/>
      <c r="J87" s="164"/>
      <c r="K87" s="164"/>
      <c r="L87" s="164"/>
      <c r="M87" s="164"/>
      <c r="N87" s="164"/>
      <c r="O87" s="164"/>
      <c r="P87" s="164"/>
      <c r="Q87" s="164"/>
      <c r="R87" s="164"/>
      <c r="S87" s="164"/>
      <c r="T87" s="165"/>
      <c r="U87" s="24" t="s">
        <v>451</v>
      </c>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5"/>
      <c r="BG87" s="21" t="str">
        <f t="shared" ref="BG87:BG89" si="58">IF(LEFT(B87,1)="I","I：情報",IF(LEFT(B87,1)="W","W：警告","E：エラー"))</f>
        <v>E：エラー</v>
      </c>
      <c r="BH87" s="34"/>
      <c r="BI87" s="34"/>
      <c r="BJ87" s="35"/>
      <c r="BK87" s="152" t="s">
        <v>452</v>
      </c>
      <c r="BL87" s="153"/>
      <c r="BM87" s="153"/>
      <c r="BN87" s="154"/>
      <c r="BR87" s="25" t="str">
        <f t="shared" ref="BR87:BR89" si="59">B87&amp;" = "&amp;U87</f>
        <v>E500006 = MML項目欠損等チェック_設定ファイル内の必須シートが存在しません。詳細はログファイルを参照してください。</v>
      </c>
    </row>
    <row r="88" spans="2:70" ht="30" customHeight="1" x14ac:dyDescent="0.15">
      <c r="B88" s="21" t="s">
        <v>438</v>
      </c>
      <c r="C88" s="34"/>
      <c r="D88" s="34"/>
      <c r="E88" s="35"/>
      <c r="F88" s="163" t="s">
        <v>453</v>
      </c>
      <c r="G88" s="164"/>
      <c r="H88" s="164"/>
      <c r="I88" s="164"/>
      <c r="J88" s="164"/>
      <c r="K88" s="164"/>
      <c r="L88" s="164"/>
      <c r="M88" s="164"/>
      <c r="N88" s="164"/>
      <c r="O88" s="164"/>
      <c r="P88" s="164"/>
      <c r="Q88" s="164"/>
      <c r="R88" s="164"/>
      <c r="S88" s="164"/>
      <c r="T88" s="165"/>
      <c r="U88" s="24" t="s">
        <v>454</v>
      </c>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5"/>
      <c r="BG88" s="21" t="str">
        <f t="shared" si="58"/>
        <v>E：エラー</v>
      </c>
      <c r="BH88" s="34"/>
      <c r="BI88" s="34"/>
      <c r="BJ88" s="35"/>
      <c r="BK88" s="152" t="s">
        <v>482</v>
      </c>
      <c r="BL88" s="153"/>
      <c r="BM88" s="153"/>
      <c r="BN88" s="154"/>
      <c r="BR88" s="25" t="str">
        <f t="shared" si="59"/>
        <v>E500007 = MML項目欠損等チェック_設定ファイル内のシートのヘッダー設定が不正です。シート名：%%(sheet)s　ヘッダー名：%%(header)s　</v>
      </c>
    </row>
    <row r="89" spans="2:70" ht="30" customHeight="1" x14ac:dyDescent="0.15">
      <c r="B89" s="21" t="s">
        <v>439</v>
      </c>
      <c r="C89" s="34"/>
      <c r="D89" s="34"/>
      <c r="E89" s="35"/>
      <c r="F89" s="163" t="s">
        <v>455</v>
      </c>
      <c r="G89" s="164"/>
      <c r="H89" s="164"/>
      <c r="I89" s="164"/>
      <c r="J89" s="164"/>
      <c r="K89" s="164"/>
      <c r="L89" s="164"/>
      <c r="M89" s="164"/>
      <c r="N89" s="164"/>
      <c r="O89" s="164"/>
      <c r="P89" s="164"/>
      <c r="Q89" s="164"/>
      <c r="R89" s="164"/>
      <c r="S89" s="164"/>
      <c r="T89" s="165"/>
      <c r="U89" s="24" t="s">
        <v>456</v>
      </c>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5"/>
      <c r="BG89" s="21" t="str">
        <f t="shared" si="58"/>
        <v>E：エラー</v>
      </c>
      <c r="BH89" s="34"/>
      <c r="BI89" s="34"/>
      <c r="BJ89" s="35"/>
      <c r="BK89" s="152" t="s">
        <v>483</v>
      </c>
      <c r="BL89" s="153"/>
      <c r="BM89" s="153"/>
      <c r="BN89" s="154"/>
      <c r="BR89" s="25" t="str">
        <f t="shared" si="59"/>
        <v>E500008 = MML項目欠損等チェック_設定ファイル内のシートのヘッダー設定が不正です。詳細はログファイルを参照してください。</v>
      </c>
    </row>
    <row r="90" spans="2:70" ht="30" customHeight="1" x14ac:dyDescent="0.15">
      <c r="B90" s="21" t="s">
        <v>440</v>
      </c>
      <c r="C90" s="34"/>
      <c r="D90" s="34"/>
      <c r="E90" s="35"/>
      <c r="F90" s="163" t="s">
        <v>457</v>
      </c>
      <c r="G90" s="164"/>
      <c r="H90" s="164"/>
      <c r="I90" s="164"/>
      <c r="J90" s="164"/>
      <c r="K90" s="164"/>
      <c r="L90" s="164"/>
      <c r="M90" s="164"/>
      <c r="N90" s="164"/>
      <c r="O90" s="164"/>
      <c r="P90" s="164"/>
      <c r="Q90" s="164"/>
      <c r="R90" s="164"/>
      <c r="S90" s="164"/>
      <c r="T90" s="165"/>
      <c r="U90" s="24" t="s">
        <v>458</v>
      </c>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5"/>
      <c r="BG90" s="21" t="str">
        <f t="shared" ref="BG90:BG91" si="60">IF(LEFT(B90,1)="I","I：情報",IF(LEFT(B90,1)="W","W：警告","E：エラー"))</f>
        <v>E：エラー</v>
      </c>
      <c r="BH90" s="34"/>
      <c r="BI90" s="34"/>
      <c r="BJ90" s="35"/>
      <c r="BK90" s="152" t="s">
        <v>459</v>
      </c>
      <c r="BL90" s="153"/>
      <c r="BM90" s="153"/>
      <c r="BN90" s="154"/>
      <c r="BR90" s="25" t="str">
        <f t="shared" ref="BR90:BR91" si="61">B90&amp;" = "&amp;U90</f>
        <v>E500009 = MML項目欠損等チェック_デフォルト設定シートの設定値が不正です。ヘッダー名：%%(value)s　</v>
      </c>
    </row>
    <row r="91" spans="2:70" ht="30" customHeight="1" x14ac:dyDescent="0.15">
      <c r="B91" s="21" t="s">
        <v>441</v>
      </c>
      <c r="C91" s="34"/>
      <c r="D91" s="34"/>
      <c r="E91" s="35"/>
      <c r="F91" s="163" t="s">
        <v>460</v>
      </c>
      <c r="G91" s="164"/>
      <c r="H91" s="164"/>
      <c r="I91" s="164"/>
      <c r="J91" s="164"/>
      <c r="K91" s="164"/>
      <c r="L91" s="164"/>
      <c r="M91" s="164"/>
      <c r="N91" s="164"/>
      <c r="O91" s="164"/>
      <c r="P91" s="164"/>
      <c r="Q91" s="164"/>
      <c r="R91" s="164"/>
      <c r="S91" s="164"/>
      <c r="T91" s="165"/>
      <c r="U91" s="24" t="s">
        <v>461</v>
      </c>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5"/>
      <c r="BG91" s="21" t="str">
        <f t="shared" si="60"/>
        <v>E：エラー</v>
      </c>
      <c r="BH91" s="34"/>
      <c r="BI91" s="34"/>
      <c r="BJ91" s="35"/>
      <c r="BK91" s="152" t="s">
        <v>462</v>
      </c>
      <c r="BL91" s="153"/>
      <c r="BM91" s="153"/>
      <c r="BN91" s="154"/>
      <c r="BR91" s="25" t="str">
        <f t="shared" si="61"/>
        <v>E500010 = MML項目欠損等チェック_デフォルト設定シートの設定値が不正です。詳細はログファイルを参照してください。</v>
      </c>
    </row>
    <row r="92" spans="2:70" ht="30" customHeight="1" x14ac:dyDescent="0.15">
      <c r="B92" s="21" t="s">
        <v>442</v>
      </c>
      <c r="C92" s="34"/>
      <c r="D92" s="34"/>
      <c r="E92" s="35"/>
      <c r="F92" s="163" t="s">
        <v>463</v>
      </c>
      <c r="G92" s="164"/>
      <c r="H92" s="164"/>
      <c r="I92" s="164"/>
      <c r="J92" s="164"/>
      <c r="K92" s="164"/>
      <c r="L92" s="164"/>
      <c r="M92" s="164"/>
      <c r="N92" s="164"/>
      <c r="O92" s="164"/>
      <c r="P92" s="164"/>
      <c r="Q92" s="164"/>
      <c r="R92" s="164"/>
      <c r="S92" s="164"/>
      <c r="T92" s="165"/>
      <c r="U92" s="24" t="s">
        <v>464</v>
      </c>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5"/>
      <c r="BG92" s="21" t="str">
        <f t="shared" ref="BG92:BG98" si="62">IF(LEFT(B92,1)="I","I：情報",IF(LEFT(B92,1)="W","W：警告","E：エラー"))</f>
        <v>E：エラー</v>
      </c>
      <c r="BH92" s="34"/>
      <c r="BI92" s="34"/>
      <c r="BJ92" s="35"/>
      <c r="BK92" s="152" t="s">
        <v>465</v>
      </c>
      <c r="BL92" s="153"/>
      <c r="BM92" s="153"/>
      <c r="BN92" s="154"/>
      <c r="BR92" s="25" t="str">
        <f t="shared" ref="BR92:BR98" si="63">B92&amp;" = "&amp;U92</f>
        <v>E500011 = MML項目欠損等チェック_施設別実行対象設定兼結果サマリシートの設定値が不正です。ヘッダー名：%%(value)s　</v>
      </c>
    </row>
    <row r="93" spans="2:70" ht="30" customHeight="1" x14ac:dyDescent="0.15">
      <c r="B93" s="21" t="s">
        <v>443</v>
      </c>
      <c r="C93" s="34"/>
      <c r="D93" s="34"/>
      <c r="E93" s="35"/>
      <c r="F93" s="163" t="s">
        <v>466</v>
      </c>
      <c r="G93" s="164"/>
      <c r="H93" s="164"/>
      <c r="I93" s="164"/>
      <c r="J93" s="164"/>
      <c r="K93" s="164"/>
      <c r="L93" s="164"/>
      <c r="M93" s="164"/>
      <c r="N93" s="164"/>
      <c r="O93" s="164"/>
      <c r="P93" s="164"/>
      <c r="Q93" s="164"/>
      <c r="R93" s="164"/>
      <c r="S93" s="164"/>
      <c r="T93" s="165"/>
      <c r="U93" s="24" t="s">
        <v>467</v>
      </c>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5"/>
      <c r="BG93" s="21" t="str">
        <f t="shared" si="62"/>
        <v>E：エラー</v>
      </c>
      <c r="BH93" s="34"/>
      <c r="BI93" s="34"/>
      <c r="BJ93" s="35"/>
      <c r="BK93" s="152" t="s">
        <v>468</v>
      </c>
      <c r="BL93" s="153"/>
      <c r="BM93" s="153"/>
      <c r="BN93" s="154"/>
      <c r="BR93" s="25" t="str">
        <f t="shared" si="63"/>
        <v>E500012 = MML項目欠損等チェック_施設別実行対象設定兼結果サマリシートの設定値が不正です。詳細はログファイルを参照してください。</v>
      </c>
    </row>
    <row r="94" spans="2:70" ht="30" customHeight="1" x14ac:dyDescent="0.15">
      <c r="B94" s="21" t="s">
        <v>444</v>
      </c>
      <c r="C94" s="34"/>
      <c r="D94" s="34"/>
      <c r="E94" s="35"/>
      <c r="F94" s="163" t="s">
        <v>469</v>
      </c>
      <c r="G94" s="164"/>
      <c r="H94" s="164"/>
      <c r="I94" s="164"/>
      <c r="J94" s="164"/>
      <c r="K94" s="164"/>
      <c r="L94" s="164"/>
      <c r="M94" s="164"/>
      <c r="N94" s="164"/>
      <c r="O94" s="164"/>
      <c r="P94" s="164"/>
      <c r="Q94" s="164"/>
      <c r="R94" s="164"/>
      <c r="S94" s="164"/>
      <c r="T94" s="165"/>
      <c r="U94" s="24" t="s">
        <v>470</v>
      </c>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5"/>
      <c r="BG94" s="21" t="str">
        <f t="shared" si="62"/>
        <v>E：エラー</v>
      </c>
      <c r="BH94" s="34"/>
      <c r="BI94" s="34"/>
      <c r="BJ94" s="35"/>
      <c r="BK94" s="152" t="s">
        <v>471</v>
      </c>
      <c r="BL94" s="153"/>
      <c r="BM94" s="153"/>
      <c r="BN94" s="154"/>
      <c r="BR94" s="25" t="str">
        <f t="shared" si="63"/>
        <v>E500013 = MML項目欠損等チェック_実行結果シートのヘッダー設定が不正です。シート名：%%(sheet)s　ヘッダー名：%%(header)s　</v>
      </c>
    </row>
    <row r="95" spans="2:70" ht="30" customHeight="1" x14ac:dyDescent="0.15">
      <c r="B95" s="21" t="s">
        <v>445</v>
      </c>
      <c r="C95" s="34"/>
      <c r="D95" s="34"/>
      <c r="E95" s="35"/>
      <c r="F95" s="163" t="s">
        <v>472</v>
      </c>
      <c r="G95" s="164"/>
      <c r="H95" s="164"/>
      <c r="I95" s="164"/>
      <c r="J95" s="164"/>
      <c r="K95" s="164"/>
      <c r="L95" s="164"/>
      <c r="M95" s="164"/>
      <c r="N95" s="164"/>
      <c r="O95" s="164"/>
      <c r="P95" s="164"/>
      <c r="Q95" s="164"/>
      <c r="R95" s="164"/>
      <c r="S95" s="164"/>
      <c r="T95" s="165"/>
      <c r="U95" s="24" t="s">
        <v>473</v>
      </c>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5"/>
      <c r="BG95" s="21" t="str">
        <f t="shared" si="62"/>
        <v>E：エラー</v>
      </c>
      <c r="BH95" s="34"/>
      <c r="BI95" s="34"/>
      <c r="BJ95" s="35"/>
      <c r="BK95" s="152" t="s">
        <v>474</v>
      </c>
      <c r="BL95" s="153"/>
      <c r="BM95" s="153"/>
      <c r="BN95" s="154"/>
      <c r="BR95" s="25" t="str">
        <f t="shared" si="63"/>
        <v>E500014 = MML項目欠損等チェック_実行結果シートのヘッダー設定が不正です。詳細はログファイルを参照してください。</v>
      </c>
    </row>
    <row r="96" spans="2:70" ht="30" customHeight="1" x14ac:dyDescent="0.15">
      <c r="B96" s="21" t="s">
        <v>446</v>
      </c>
      <c r="C96" s="34"/>
      <c r="D96" s="34"/>
      <c r="E96" s="35"/>
      <c r="F96" s="163" t="s">
        <v>475</v>
      </c>
      <c r="G96" s="164"/>
      <c r="H96" s="164"/>
      <c r="I96" s="164"/>
      <c r="J96" s="164"/>
      <c r="K96" s="164"/>
      <c r="L96" s="164"/>
      <c r="M96" s="164"/>
      <c r="N96" s="164"/>
      <c r="O96" s="164"/>
      <c r="P96" s="164"/>
      <c r="Q96" s="164"/>
      <c r="R96" s="164"/>
      <c r="S96" s="164"/>
      <c r="T96" s="165"/>
      <c r="U96" s="24" t="s">
        <v>476</v>
      </c>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5"/>
      <c r="BG96" s="21" t="str">
        <f t="shared" si="62"/>
        <v>E：エラー</v>
      </c>
      <c r="BH96" s="34"/>
      <c r="BI96" s="34"/>
      <c r="BJ96" s="35"/>
      <c r="BK96" s="152" t="s">
        <v>477</v>
      </c>
      <c r="BL96" s="153"/>
      <c r="BM96" s="153"/>
      <c r="BN96" s="154"/>
      <c r="BR96" s="25" t="str">
        <f t="shared" si="63"/>
        <v>E500015 = MML項目欠損等チェック_実行結果シートの設定値が不正です。シート名：%%(sheet)s　ヘッダー名：%%(header)s　</v>
      </c>
    </row>
    <row r="97" spans="2:70" ht="30" customHeight="1" x14ac:dyDescent="0.15">
      <c r="B97" s="21" t="s">
        <v>447</v>
      </c>
      <c r="C97" s="34"/>
      <c r="D97" s="34"/>
      <c r="E97" s="35"/>
      <c r="F97" s="163" t="s">
        <v>478</v>
      </c>
      <c r="G97" s="164"/>
      <c r="H97" s="164"/>
      <c r="I97" s="164"/>
      <c r="J97" s="164"/>
      <c r="K97" s="164"/>
      <c r="L97" s="164"/>
      <c r="M97" s="164"/>
      <c r="N97" s="164"/>
      <c r="O97" s="164"/>
      <c r="P97" s="164"/>
      <c r="Q97" s="164"/>
      <c r="R97" s="164"/>
      <c r="S97" s="164"/>
      <c r="T97" s="165"/>
      <c r="U97" s="24" t="s">
        <v>479</v>
      </c>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5"/>
      <c r="BG97" s="21" t="str">
        <f t="shared" ref="BG97" si="64">IF(LEFT(B97,1)="I","I：情報",IF(LEFT(B97,1)="W","W：警告","E：エラー"))</f>
        <v>E：エラー</v>
      </c>
      <c r="BH97" s="34"/>
      <c r="BI97" s="34"/>
      <c r="BJ97" s="35"/>
      <c r="BK97" s="152" t="s">
        <v>480</v>
      </c>
      <c r="BL97" s="153"/>
      <c r="BM97" s="153"/>
      <c r="BN97" s="154"/>
      <c r="BR97" s="25" t="str">
        <f t="shared" ref="BR97" si="65">B97&amp;" = "&amp;U97</f>
        <v>E500016 = MML項目欠損等チェック_実行結果シートの設定値が不正です。詳細はログファイルを参照してください。</v>
      </c>
    </row>
    <row r="98" spans="2:70" ht="30" customHeight="1" x14ac:dyDescent="0.15">
      <c r="B98" s="21" t="s">
        <v>487</v>
      </c>
      <c r="C98" s="34"/>
      <c r="D98" s="34"/>
      <c r="E98" s="35"/>
      <c r="F98" s="163" t="s">
        <v>485</v>
      </c>
      <c r="G98" s="164"/>
      <c r="H98" s="164"/>
      <c r="I98" s="164"/>
      <c r="J98" s="164"/>
      <c r="K98" s="164"/>
      <c r="L98" s="164"/>
      <c r="M98" s="164"/>
      <c r="N98" s="164"/>
      <c r="O98" s="164"/>
      <c r="P98" s="164"/>
      <c r="Q98" s="164"/>
      <c r="R98" s="164"/>
      <c r="S98" s="164"/>
      <c r="T98" s="165"/>
      <c r="U98" s="24" t="s">
        <v>486</v>
      </c>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5"/>
      <c r="BG98" s="21" t="str">
        <f t="shared" si="62"/>
        <v>E：エラー</v>
      </c>
      <c r="BH98" s="34"/>
      <c r="BI98" s="34"/>
      <c r="BJ98" s="35"/>
      <c r="BK98" s="152" t="s">
        <v>484</v>
      </c>
      <c r="BL98" s="153"/>
      <c r="BM98" s="153"/>
      <c r="BN98" s="154"/>
      <c r="BR98" s="25" t="str">
        <f t="shared" si="63"/>
        <v>E500017 = MML項目欠損等チェックの設定ファイルが存在しません。</v>
      </c>
    </row>
    <row r="99" spans="2:70" ht="30" customHeight="1" x14ac:dyDescent="0.15">
      <c r="B99" s="21" t="s">
        <v>421</v>
      </c>
      <c r="C99" s="34"/>
      <c r="D99" s="34"/>
      <c r="E99" s="35"/>
      <c r="F99" s="21" t="s">
        <v>422</v>
      </c>
      <c r="G99" s="22"/>
      <c r="H99" s="23"/>
      <c r="I99" s="34"/>
      <c r="J99" s="34"/>
      <c r="K99" s="34"/>
      <c r="L99" s="34"/>
      <c r="M99" s="34"/>
      <c r="N99" s="34"/>
      <c r="O99" s="34"/>
      <c r="P99" s="34"/>
      <c r="Q99" s="34"/>
      <c r="R99" s="34"/>
      <c r="S99" s="34"/>
      <c r="T99" s="35"/>
      <c r="U99" s="24" t="s">
        <v>423</v>
      </c>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5"/>
      <c r="BG99" s="21" t="str">
        <f t="shared" ref="BG99:BG100" si="66">IF(LEFT(B99,1)="I","I：情報",IF(LEFT(B99,1)="W","W：警告","E：エラー"))</f>
        <v>E：エラー</v>
      </c>
      <c r="BH99" s="34"/>
      <c r="BI99" s="34"/>
      <c r="BJ99" s="35"/>
      <c r="BK99" s="152" t="s">
        <v>424</v>
      </c>
      <c r="BL99" s="153"/>
      <c r="BM99" s="153"/>
      <c r="BN99" s="154"/>
      <c r="BR99" s="25" t="str">
        <f t="shared" ref="BR99:BR100" si="67">B99&amp;" = "&amp;U99</f>
        <v>E600001 = マスタ取込対象フォルダが存在しません。</v>
      </c>
    </row>
    <row r="100" spans="2:70" ht="30" customHeight="1" x14ac:dyDescent="0.15">
      <c r="B100" s="21" t="s">
        <v>427</v>
      </c>
      <c r="C100" s="34"/>
      <c r="D100" s="34"/>
      <c r="E100" s="35"/>
      <c r="F100" s="21" t="s">
        <v>425</v>
      </c>
      <c r="G100" s="22"/>
      <c r="H100" s="23"/>
      <c r="I100" s="34"/>
      <c r="J100" s="34"/>
      <c r="K100" s="34"/>
      <c r="L100" s="34"/>
      <c r="M100" s="34"/>
      <c r="N100" s="34"/>
      <c r="O100" s="34"/>
      <c r="P100" s="34"/>
      <c r="Q100" s="34"/>
      <c r="R100" s="34"/>
      <c r="S100" s="34"/>
      <c r="T100" s="35"/>
      <c r="U100" s="24" t="s">
        <v>428</v>
      </c>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5"/>
      <c r="BG100" s="21" t="str">
        <f t="shared" si="66"/>
        <v>E：エラー</v>
      </c>
      <c r="BH100" s="34"/>
      <c r="BI100" s="34"/>
      <c r="BJ100" s="35"/>
      <c r="BK100" s="152" t="s">
        <v>426</v>
      </c>
      <c r="BL100" s="153"/>
      <c r="BM100" s="153"/>
      <c r="BN100" s="154"/>
      <c r="BR100" s="25" t="str">
        <f t="shared" si="67"/>
        <v>E600002 = マスタ取込対象フォルダ名がYYYYMMDD形式ではありません。フォルダ名:%%(name)s</v>
      </c>
    </row>
    <row r="101" spans="2:70" ht="30" customHeight="1" x14ac:dyDescent="0.15">
      <c r="B101" s="21" t="s">
        <v>429</v>
      </c>
      <c r="C101" s="34"/>
      <c r="D101" s="34"/>
      <c r="E101" s="35"/>
      <c r="F101" s="21" t="s">
        <v>430</v>
      </c>
      <c r="G101" s="22"/>
      <c r="H101" s="23"/>
      <c r="I101" s="34"/>
      <c r="J101" s="34"/>
      <c r="K101" s="34"/>
      <c r="L101" s="34"/>
      <c r="M101" s="34"/>
      <c r="N101" s="34"/>
      <c r="O101" s="34"/>
      <c r="P101" s="34"/>
      <c r="Q101" s="34"/>
      <c r="R101" s="34"/>
      <c r="S101" s="34"/>
      <c r="T101" s="35"/>
      <c r="U101" s="24" t="s">
        <v>432</v>
      </c>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5"/>
      <c r="BG101" s="21" t="str">
        <f t="shared" ref="BG101" si="68">IF(LEFT(B101,1)="I","I：情報",IF(LEFT(B101,1)="W","W：警告","E：エラー"))</f>
        <v>E：エラー</v>
      </c>
      <c r="BH101" s="34"/>
      <c r="BI101" s="34"/>
      <c r="BJ101" s="35"/>
      <c r="BK101" s="152" t="s">
        <v>431</v>
      </c>
      <c r="BL101" s="153"/>
      <c r="BM101" s="153"/>
      <c r="BN101" s="154"/>
      <c r="BR101" s="25" t="str">
        <f t="shared" ref="BR101" si="69">B101&amp;" = "&amp;U101</f>
        <v>E600003 = マスタ取込対象フォルダ内にファイルが存在しません。フォルダ名:%%(name)s</v>
      </c>
    </row>
  </sheetData>
  <mergeCells count="71">
    <mergeCell ref="F98:T98"/>
    <mergeCell ref="BK98:BN98"/>
    <mergeCell ref="F94:T94"/>
    <mergeCell ref="BK94:BN94"/>
    <mergeCell ref="F95:T95"/>
    <mergeCell ref="BK95:BN95"/>
    <mergeCell ref="F96:T96"/>
    <mergeCell ref="BK96:BN96"/>
    <mergeCell ref="F97:T97"/>
    <mergeCell ref="BK97:BN97"/>
    <mergeCell ref="F91:T91"/>
    <mergeCell ref="BK91:BN91"/>
    <mergeCell ref="F92:T92"/>
    <mergeCell ref="BK92:BN92"/>
    <mergeCell ref="F93:T93"/>
    <mergeCell ref="BK93:BN93"/>
    <mergeCell ref="F89:T89"/>
    <mergeCell ref="BK89:BN89"/>
    <mergeCell ref="F90:T90"/>
    <mergeCell ref="BK90:BN90"/>
    <mergeCell ref="BK82:BN82"/>
    <mergeCell ref="BK83:BN83"/>
    <mergeCell ref="BK84:BN84"/>
    <mergeCell ref="BK85:BN85"/>
    <mergeCell ref="BK87:BN87"/>
    <mergeCell ref="BK86:BN86"/>
    <mergeCell ref="F87:T87"/>
    <mergeCell ref="F86:T86"/>
    <mergeCell ref="F88:T88"/>
    <mergeCell ref="BK88:BN88"/>
    <mergeCell ref="BK78:BN78"/>
    <mergeCell ref="BK79:BN79"/>
    <mergeCell ref="BK80:BN80"/>
    <mergeCell ref="BK81:BN81"/>
    <mergeCell ref="BK76:BN76"/>
    <mergeCell ref="BK67:BN67"/>
    <mergeCell ref="BK68:BN68"/>
    <mergeCell ref="BK74:BN74"/>
    <mergeCell ref="BK75:BN75"/>
    <mergeCell ref="BK73:BN73"/>
    <mergeCell ref="BK72:BN72"/>
    <mergeCell ref="BK21:BN21"/>
    <mergeCell ref="BK22:BN22"/>
    <mergeCell ref="B1:I3"/>
    <mergeCell ref="J1:O1"/>
    <mergeCell ref="P1:V1"/>
    <mergeCell ref="W1:AB1"/>
    <mergeCell ref="AC1:AI1"/>
    <mergeCell ref="U24:BE24"/>
    <mergeCell ref="AJ1:AO1"/>
    <mergeCell ref="J2:O3"/>
    <mergeCell ref="P2:V3"/>
    <mergeCell ref="W2:AB3"/>
    <mergeCell ref="AC2:AI3"/>
    <mergeCell ref="AJ2:AO3"/>
    <mergeCell ref="BK99:BN99"/>
    <mergeCell ref="BK101:BN101"/>
    <mergeCell ref="BK100:BN100"/>
    <mergeCell ref="BK23:BN23"/>
    <mergeCell ref="BK24:BN24"/>
    <mergeCell ref="BK59:BN59"/>
    <mergeCell ref="BK71:BN71"/>
    <mergeCell ref="BK64:BN64"/>
    <mergeCell ref="BK62:BN62"/>
    <mergeCell ref="BK61:BN61"/>
    <mergeCell ref="BK60:BN60"/>
    <mergeCell ref="BK66:BN66"/>
    <mergeCell ref="BK70:BN70"/>
    <mergeCell ref="BK69:BN69"/>
    <mergeCell ref="BK65:BN65"/>
    <mergeCell ref="BK77:BN77"/>
  </mergeCells>
  <phoneticPr fontId="2"/>
  <printOptions horizontalCentered="1"/>
  <pageMargins left="0.39370078740157483" right="0.39370078740157483" top="0.59055118110236227" bottom="0.59055118110236227" header="0.39370078740157483" footer="0.39370078740157483"/>
  <pageSetup paperSize="9" scale="53" fitToHeight="0" orientation="landscape" horizontalDpi="300" verticalDpi="300"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ログ設計方針（python）</vt:lpstr>
      <vt:lpstr>メッセージ設計方針</vt:lpstr>
      <vt:lpstr>メッセージ一覧</vt:lpstr>
      <vt:lpstr>メッセージ一覧!Print_Area</vt:lpstr>
      <vt:lpstr>メッセージ設計方針!Print_Area</vt:lpstr>
      <vt:lpstr>'ログ設計方針（python）'!Print_Area</vt:lpstr>
      <vt:lpstr>メッセージ一覧!Print_Titles</vt:lpstr>
      <vt:lpstr>メッセージ設計方針!Print_Titles</vt:lpstr>
      <vt:lpstr>'ログ設計方針（python）'!Print_Titles</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雄之</dc:creator>
  <cp:lastModifiedBy>緒方　一幸</cp:lastModifiedBy>
  <cp:revision/>
  <cp:lastPrinted>2018-11-02T00:02:22Z</cp:lastPrinted>
  <dcterms:created xsi:type="dcterms:W3CDTF">2008-02-29T05:57:29Z</dcterms:created>
  <dcterms:modified xsi:type="dcterms:W3CDTF">2023-07-10T12:04:48Z</dcterms:modified>
  <dc:language/>
  <cp:version/>
</cp:coreProperties>
</file>