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u647088\Desktop\"/>
    </mc:Choice>
  </mc:AlternateContent>
  <bookViews>
    <workbookView xWindow="0" yWindow="0" windowWidth="27870" windowHeight="12795" activeTab="1"/>
  </bookViews>
  <sheets>
    <sheet name="機能概要" sheetId="6" r:id="rId1"/>
    <sheet name="ファイル格納先ディレクトリ構成" sheetId="3" r:id="rId2"/>
    <sheet name="MML取込機能一覧" sheetId="8" r:id="rId3"/>
    <sheet name="JobReadMml引数マトリックス" sheetId="10" r:id="rId4"/>
    <sheet name="テーブル状態遷移" sheetId="9" r:id="rId5"/>
    <sheet name="MML取込_設定ファイル" sheetId="11" r:id="rId6"/>
  </sheets>
  <externalReferences>
    <externalReference r:id="rId7"/>
    <externalReference r:id="rId8"/>
  </externalReferences>
  <definedNames>
    <definedName name="イベントID一覧" localSheetId="3">#REF!</definedName>
    <definedName name="イベントID一覧" localSheetId="5">#REF!</definedName>
    <definedName name="イベントID一覧" localSheetId="2">#REF!</definedName>
    <definedName name="イベントID一覧" localSheetId="4">#REF!</definedName>
    <definedName name="イベントID一覧" localSheetId="0">#REF!</definedName>
    <definedName name="イベントID一覧">#REF!</definedName>
    <definedName name="インクルードファイル" localSheetId="3">'[1]画面定義書（画面定義）'!#REF!</definedName>
    <definedName name="インクルードファイル" localSheetId="5">'[1]画面定義書（画面定義）'!#REF!</definedName>
    <definedName name="インクルードファイル" localSheetId="2">'[1]画面定義書（画面定義）'!#REF!</definedName>
    <definedName name="インクルードファイル" localSheetId="4">'[1]画面定義書（画面定義）'!#REF!</definedName>
    <definedName name="インクルードファイル" localSheetId="0">'[1]画面定義書（画面定義）'!#REF!</definedName>
    <definedName name="インクルードファイル">'[1]画面定義書（画面定義）'!#REF!</definedName>
    <definedName name="サーバ処理一覧" localSheetId="3">#REF!</definedName>
    <definedName name="サーバ処理一覧" localSheetId="5">#REF!</definedName>
    <definedName name="サーバ処理一覧" localSheetId="2">#REF!</definedName>
    <definedName name="サーバ処理一覧" localSheetId="4">#REF!</definedName>
    <definedName name="サーバ処理一覧" localSheetId="0">#REF!</definedName>
    <definedName name="サーバ処理一覧">#REF!</definedName>
    <definedName name="メインファイル" localSheetId="3">'[1]画面定義書（画面定義）'!#REF!</definedName>
    <definedName name="メインファイル" localSheetId="5">'[1]画面定義書（画面定義）'!#REF!</definedName>
    <definedName name="メインファイル" localSheetId="2">'[1]画面定義書（画面定義）'!#REF!</definedName>
    <definedName name="メインファイル" localSheetId="4">'[1]画面定義書（画面定義）'!#REF!</definedName>
    <definedName name="メインファイル" localSheetId="0">'[1]画面定義書（画面定義）'!#REF!</definedName>
    <definedName name="メインファイル">'[1]画面定義書（画面定義）'!#REF!</definedName>
    <definedName name="画面ID">'[1]画面定義書（画面定義）'!$D$3</definedName>
    <definedName name="画面名">'[1]画面定義書（画面定義）'!$D$4</definedName>
    <definedName name="凡例">'[2]画面一覧（サンプル）'!$A$30:$A$32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 i="10" l="1"/>
  <c r="O10" i="10"/>
  <c r="N11" i="10"/>
  <c r="O11" i="10"/>
  <c r="O12" i="10" s="1"/>
  <c r="O13" i="10" s="1"/>
  <c r="O14" i="10" s="1"/>
  <c r="O15" i="10" s="1"/>
  <c r="O16" i="10" s="1"/>
  <c r="O17" i="10" s="1"/>
  <c r="N12" i="10"/>
  <c r="N13" i="10"/>
  <c r="N14" i="10"/>
  <c r="N15" i="10"/>
  <c r="N16" i="10"/>
  <c r="N17" i="10"/>
  <c r="O8" i="10" l="1"/>
  <c r="O9" i="10" s="1"/>
  <c r="N9" i="10"/>
  <c r="N8" i="10"/>
</calcChain>
</file>

<file path=xl/sharedStrings.xml><?xml version="1.0" encoding="utf-8"?>
<sst xmlns="http://schemas.openxmlformats.org/spreadsheetml/2006/main" count="910" uniqueCount="256">
  <si>
    <t>未通知から通知済み</t>
    <rPh sb="0" eb="1">
      <t>ミ</t>
    </rPh>
    <rPh sb="1" eb="3">
      <t>ツウチ</t>
    </rPh>
    <rPh sb="5" eb="7">
      <t>ツウチ</t>
    </rPh>
    <rPh sb="7" eb="8">
      <t>ズ</t>
    </rPh>
    <phoneticPr fontId="1"/>
  </si>
  <si>
    <t>未通知からオプトアウト</t>
    <rPh sb="0" eb="1">
      <t>ミ</t>
    </rPh>
    <rPh sb="1" eb="3">
      <t>ツウチ</t>
    </rPh>
    <phoneticPr fontId="1"/>
  </si>
  <si>
    <t>通知済みからオプトアウト</t>
    <rPh sb="0" eb="2">
      <t>ツウチ</t>
    </rPh>
    <rPh sb="2" eb="3">
      <t>ズ</t>
    </rPh>
    <phoneticPr fontId="1"/>
  </si>
  <si>
    <t>（未登録）</t>
    <rPh sb="1" eb="4">
      <t>ミトウロク</t>
    </rPh>
    <phoneticPr fontId="1"/>
  </si>
  <si>
    <t>モジュール名</t>
    <rPh sb="5" eb="6">
      <t>メイ</t>
    </rPh>
    <phoneticPr fontId="1"/>
  </si>
  <si>
    <t>zipリスト（スキーマ1）</t>
    <phoneticPr fontId="1"/>
  </si>
  <si>
    <t>ファイル名(zip_no)</t>
    <rPh sb="4" eb="5">
      <t>メイ</t>
    </rPh>
    <phoneticPr fontId="1"/>
  </si>
  <si>
    <t>mml_Pc</t>
    <phoneticPr fontId="1"/>
  </si>
  <si>
    <t>zipリストの未取込分のファイルを読み込む。</t>
    <rPh sb="7" eb="8">
      <t>ミ</t>
    </rPh>
    <rPh sb="8" eb="10">
      <t>トリコミ</t>
    </rPh>
    <rPh sb="10" eb="11">
      <t>ブン</t>
    </rPh>
    <rPh sb="17" eb="18">
      <t>ヨ</t>
    </rPh>
    <rPh sb="19" eb="20">
      <t>コ</t>
    </rPh>
    <phoneticPr fontId="1"/>
  </si>
  <si>
    <t>zip取込済みフラグ</t>
    <rPh sb="3" eb="5">
      <t>トリコミ</t>
    </rPh>
    <rPh sb="5" eb="6">
      <t>ズ</t>
    </rPh>
    <phoneticPr fontId="1"/>
  </si>
  <si>
    <t>0（未取込）</t>
    <rPh sb="2" eb="3">
      <t>ミ</t>
    </rPh>
    <rPh sb="3" eb="5">
      <t>トリコミ</t>
    </rPh>
    <phoneticPr fontId="1"/>
  </si>
  <si>
    <t>MMLファイルリスト（スキーマ1）</t>
    <phoneticPr fontId="1"/>
  </si>
  <si>
    <t>mml_common（スキーマ4）</t>
    <phoneticPr fontId="1"/>
  </si>
  <si>
    <t>1（取込済み）</t>
    <rPh sb="2" eb="4">
      <t>トリコミ</t>
    </rPh>
    <rPh sb="4" eb="5">
      <t>ズ</t>
    </rPh>
    <phoneticPr fontId="1"/>
  </si>
  <si>
    <t>zipファイル名(zip_no)</t>
    <rPh sb="7" eb="8">
      <t>メイ</t>
    </rPh>
    <phoneticPr fontId="1"/>
  </si>
  <si>
    <t>ファイル名(file_no)</t>
    <rPh sb="4" eb="5">
      <t>メイ</t>
    </rPh>
    <phoneticPr fontId="1"/>
  </si>
  <si>
    <t>master_id</t>
    <phoneticPr fontId="1"/>
  </si>
  <si>
    <t>ステータス</t>
    <phoneticPr fontId="1"/>
  </si>
  <si>
    <t>ファイルリストの未取込分のファイルを読み込む。</t>
    <rPh sb="8" eb="9">
      <t>ミ</t>
    </rPh>
    <rPh sb="9" eb="11">
      <t>トリコミ</t>
    </rPh>
    <rPh sb="11" eb="12">
      <t>ブン</t>
    </rPh>
    <rPh sb="18" eb="19">
      <t>ヨ</t>
    </rPh>
    <rPh sb="20" eb="21">
      <t>コ</t>
    </rPh>
    <phoneticPr fontId="1"/>
  </si>
  <si>
    <t>0（ファイル読込未済）</t>
    <rPh sb="6" eb="8">
      <t>ヨミコミ</t>
    </rPh>
    <rPh sb="8" eb="9">
      <t>ミ</t>
    </rPh>
    <rPh sb="9" eb="10">
      <t>スミ</t>
    </rPh>
    <phoneticPr fontId="1"/>
  </si>
  <si>
    <t>1（ファイル読込済み）</t>
    <rPh sb="6" eb="8">
      <t>ヨミコミ</t>
    </rPh>
    <rPh sb="8" eb="9">
      <t>ズ</t>
    </rPh>
    <phoneticPr fontId="1"/>
  </si>
  <si>
    <t>二次利用DB登録患者データ（スキーマ4）</t>
    <phoneticPr fontId="1"/>
  </si>
  <si>
    <t>二次利用DB反映</t>
    <rPh sb="0" eb="2">
      <t>ニジ</t>
    </rPh>
    <rPh sb="2" eb="4">
      <t>リヨウ</t>
    </rPh>
    <rPh sb="6" eb="8">
      <t>ハンエイ</t>
    </rPh>
    <phoneticPr fontId="1"/>
  </si>
  <si>
    <t>二次利用DB登録患者データからファイルリストへ反映する。</t>
    <rPh sb="6" eb="8">
      <t>トウロク</t>
    </rPh>
    <rPh sb="8" eb="10">
      <t>カンジャ</t>
    </rPh>
    <rPh sb="23" eb="25">
      <t>ハンエイ</t>
    </rPh>
    <phoneticPr fontId="1"/>
  </si>
  <si>
    <t>2（ファイル読込対象外）</t>
    <rPh sb="6" eb="8">
      <t>ヨミコミ</t>
    </rPh>
    <rPh sb="8" eb="10">
      <t>タイショウ</t>
    </rPh>
    <rPh sb="10" eb="11">
      <t>ガイ</t>
    </rPh>
    <phoneticPr fontId="1"/>
  </si>
  <si>
    <t>mml_Sm</t>
  </si>
  <si>
    <t>mml_Sm</t>
    <phoneticPr fontId="1"/>
  </si>
  <si>
    <t>pc/202012/1</t>
  </si>
  <si>
    <t>pc/202012/1</t>
    <phoneticPr fontId="1"/>
  </si>
  <si>
    <t>pc/202012/2</t>
  </si>
  <si>
    <t>pc/202012/3</t>
  </si>
  <si>
    <t>sm/202012/1</t>
  </si>
  <si>
    <t>sm/202012/1</t>
    <phoneticPr fontId="1"/>
  </si>
  <si>
    <t>sm/202012/2</t>
  </si>
  <si>
    <t>sm/202012/3</t>
  </si>
  <si>
    <t>zipファイルの一覧からzipリストに存在するファイル名のレコードを物理削除する。</t>
    <rPh sb="34" eb="36">
      <t>ブツリ</t>
    </rPh>
    <rPh sb="36" eb="38">
      <t>サクジョ</t>
    </rPh>
    <phoneticPr fontId="1"/>
  </si>
  <si>
    <t>※Sm全量の再取込みを想定</t>
    <rPh sb="3" eb="5">
      <t>ゼンリョウ</t>
    </rPh>
    <rPh sb="6" eb="9">
      <t>サイトリコミ</t>
    </rPh>
    <rPh sb="11" eb="13">
      <t>ソウテイ</t>
    </rPh>
    <phoneticPr fontId="1"/>
  </si>
  <si>
    <t>sm/202011/1</t>
    <phoneticPr fontId="1"/>
  </si>
  <si>
    <t>sm/202011/2</t>
  </si>
  <si>
    <t>sm/202011/3</t>
  </si>
  <si>
    <t>※以下、同様のため省略</t>
    <rPh sb="1" eb="3">
      <t>イカ</t>
    </rPh>
    <rPh sb="4" eb="6">
      <t>ドウヨウ</t>
    </rPh>
    <rPh sb="9" eb="11">
      <t>ショウリャク</t>
    </rPh>
    <phoneticPr fontId="1"/>
  </si>
  <si>
    <t>二次利用DB登録患者データ更新</t>
    <rPh sb="0" eb="2">
      <t>ニジ</t>
    </rPh>
    <rPh sb="2" eb="4">
      <t>リヨウ</t>
    </rPh>
    <rPh sb="6" eb="8">
      <t>トウロク</t>
    </rPh>
    <rPh sb="8" eb="10">
      <t>カンジャ</t>
    </rPh>
    <rPh sb="13" eb="15">
      <t>コウシン</t>
    </rPh>
    <phoneticPr fontId="1"/>
  </si>
  <si>
    <t>最新の断面で更新</t>
    <rPh sb="0" eb="2">
      <t>サイシン</t>
    </rPh>
    <rPh sb="3" eb="5">
      <t>ダンメン</t>
    </rPh>
    <rPh sb="6" eb="8">
      <t>コウシン</t>
    </rPh>
    <phoneticPr fontId="1"/>
  </si>
  <si>
    <t>１．新規</t>
    <rPh sb="2" eb="4">
      <t>シンキ</t>
    </rPh>
    <phoneticPr fontId="1"/>
  </si>
  <si>
    <t>２．zipファイル差分更新（上書きなし）</t>
    <rPh sb="9" eb="11">
      <t>サブン</t>
    </rPh>
    <rPh sb="11" eb="13">
      <t>コウシン</t>
    </rPh>
    <rPh sb="14" eb="16">
      <t>ウワガ</t>
    </rPh>
    <phoneticPr fontId="1"/>
  </si>
  <si>
    <t>３．zipファイル差分更新（上書きあり）</t>
    <rPh sb="9" eb="11">
      <t>サブン</t>
    </rPh>
    <rPh sb="11" eb="13">
      <t>コウシン</t>
    </rPh>
    <rPh sb="14" eb="16">
      <t>ウワガ</t>
    </rPh>
    <phoneticPr fontId="1"/>
  </si>
  <si>
    <t>４．MMLファイル差分更新</t>
    <rPh sb="9" eb="11">
      <t>サブン</t>
    </rPh>
    <rPh sb="11" eb="13">
      <t>コウシン</t>
    </rPh>
    <phoneticPr fontId="1"/>
  </si>
  <si>
    <t>※２．完了断面で二次利用DB登録患者データが更新された場合を想定</t>
    <rPh sb="3" eb="5">
      <t>カンリョウ</t>
    </rPh>
    <rPh sb="5" eb="7">
      <t>ダンメン</t>
    </rPh>
    <rPh sb="27" eb="29">
      <t>バアイ</t>
    </rPh>
    <rPh sb="30" eb="32">
      <t>ソウテイ</t>
    </rPh>
    <phoneticPr fontId="1"/>
  </si>
  <si>
    <t>①2（ファイル読込対象外）かつ二次利用DB登録患者データに存在→ステータスを0（ファイル読込未済）に変更</t>
    <rPh sb="29" eb="31">
      <t>ソンザイ</t>
    </rPh>
    <rPh sb="50" eb="52">
      <t>ヘンコウ</t>
    </rPh>
    <phoneticPr fontId="1"/>
  </si>
  <si>
    <t>②1（ファイル読込済み）かつ二次利用DB登録患者データに存在しない→ステータスを2（ファイル読込対象外）に変更し、対象レコードを削除</t>
    <rPh sb="28" eb="30">
      <t>ソンザイ</t>
    </rPh>
    <rPh sb="53" eb="55">
      <t>ヘンコウ</t>
    </rPh>
    <rPh sb="57" eb="59">
      <t>タイショウ</t>
    </rPh>
    <rPh sb="64" eb="66">
      <t>サクジョ</t>
    </rPh>
    <phoneticPr fontId="1"/>
  </si>
  <si>
    <t xml:space="preserve"> ┠モジュール名</t>
    <phoneticPr fontId="1"/>
  </si>
  <si>
    <t xml:space="preserve"> ┠XXXXXX.xml</t>
    <phoneticPr fontId="1"/>
  </si>
  <si>
    <t xml:space="preserve"> ┠XXXXXX.html</t>
    <phoneticPr fontId="1"/>
  </si>
  <si>
    <t>※mmlPcの場合のみ存在する可能性あり</t>
    <rPh sb="7" eb="9">
      <t>バアイ</t>
    </rPh>
    <rPh sb="11" eb="13">
      <t>ソンザイ</t>
    </rPh>
    <rPh sb="15" eb="18">
      <t>カノウセイ</t>
    </rPh>
    <phoneticPr fontId="1"/>
  </si>
  <si>
    <t>※mmlPcのHTML取込開始前受領分の場合のみ存在する可能性あり</t>
    <rPh sb="11" eb="13">
      <t>トリコミ</t>
    </rPh>
    <rPh sb="13" eb="15">
      <t>カイシ</t>
    </rPh>
    <rPh sb="15" eb="16">
      <t>マエ</t>
    </rPh>
    <rPh sb="16" eb="18">
      <t>ジュリョウ</t>
    </rPh>
    <rPh sb="18" eb="19">
      <t>ブン</t>
    </rPh>
    <rPh sb="20" eb="22">
      <t>バアイ</t>
    </rPh>
    <rPh sb="24" eb="26">
      <t>ソンザイ</t>
    </rPh>
    <rPh sb="28" eb="31">
      <t>カノウセイ</t>
    </rPh>
    <phoneticPr fontId="1"/>
  </si>
  <si>
    <t>：</t>
    <phoneticPr fontId="1"/>
  </si>
  <si>
    <t>MMLファイルリスト更新</t>
    <phoneticPr fontId="1"/>
  </si>
  <si>
    <t>取得元ファイルパス</t>
    <rPh sb="0" eb="2">
      <t>シュトク</t>
    </rPh>
    <rPh sb="2" eb="3">
      <t>モト</t>
    </rPh>
    <phoneticPr fontId="1"/>
  </si>
  <si>
    <t>Zipファイル管理（スキーマ1）</t>
    <rPh sb="7" eb="9">
      <t>カンリ</t>
    </rPh>
    <phoneticPr fontId="1"/>
  </si>
  <si>
    <t>//milst01/work/delivery</t>
    <phoneticPr fontId="1"/>
  </si>
  <si>
    <t>【ポイント】</t>
    <phoneticPr fontId="1"/>
  </si>
  <si>
    <t>・エラーファイルは別途格納し、内容を確認できるようにする。</t>
    <rPh sb="9" eb="11">
      <t>ベット</t>
    </rPh>
    <rPh sb="11" eb="13">
      <t>カクノウ</t>
    </rPh>
    <rPh sb="15" eb="17">
      <t>ナイヨウ</t>
    </rPh>
    <rPh sb="18" eb="20">
      <t>カクニン</t>
    </rPh>
    <phoneticPr fontId="1"/>
  </si>
  <si>
    <t xml:space="preserve"> ┃</t>
    <phoneticPr fontId="1"/>
  </si>
  <si>
    <t>取込エラーファイルの格納先</t>
    <rPh sb="0" eb="2">
      <t>トリコミ</t>
    </rPh>
    <rPh sb="10" eb="12">
      <t>カクノウ</t>
    </rPh>
    <rPh sb="12" eb="13">
      <t>サキ</t>
    </rPh>
    <phoneticPr fontId="1"/>
  </si>
  <si>
    <t>オプション</t>
    <phoneticPr fontId="1"/>
  </si>
  <si>
    <t>説明</t>
    <rPh sb="0" eb="2">
      <t>セツメイ</t>
    </rPh>
    <phoneticPr fontId="1"/>
  </si>
  <si>
    <t>上書き更新可能</t>
    <rPh sb="0" eb="2">
      <t>ウワガ</t>
    </rPh>
    <rPh sb="3" eb="5">
      <t>コウシン</t>
    </rPh>
    <rPh sb="5" eb="7">
      <t>カノウ</t>
    </rPh>
    <phoneticPr fontId="1"/>
  </si>
  <si>
    <t>pythonファイル名</t>
    <rPh sb="10" eb="11">
      <t>メイ</t>
    </rPh>
    <phoneticPr fontId="1"/>
  </si>
  <si>
    <t>対象施設指定</t>
    <rPh sb="0" eb="2">
      <t>タイショウ</t>
    </rPh>
    <rPh sb="2" eb="4">
      <t>シセツ</t>
    </rPh>
    <rPh sb="4" eb="6">
      <t>シテイ</t>
    </rPh>
    <phoneticPr fontId="1"/>
  </si>
  <si>
    <t>処理対象とする施設を絞り込む</t>
    <rPh sb="0" eb="2">
      <t>ショリ</t>
    </rPh>
    <rPh sb="2" eb="4">
      <t>タイショウ</t>
    </rPh>
    <rPh sb="7" eb="9">
      <t>シセツ</t>
    </rPh>
    <rPh sb="10" eb="11">
      <t>シボ</t>
    </rPh>
    <rPh sb="12" eb="13">
      <t>コ</t>
    </rPh>
    <phoneticPr fontId="1"/>
  </si>
  <si>
    <t>対象モジュール指定</t>
    <rPh sb="0" eb="2">
      <t>タイショウ</t>
    </rPh>
    <rPh sb="7" eb="9">
      <t>シテイ</t>
    </rPh>
    <phoneticPr fontId="1"/>
  </si>
  <si>
    <t>処理対象とするモジュールを絞り込む</t>
    <rPh sb="0" eb="2">
      <t>ショリ</t>
    </rPh>
    <rPh sb="2" eb="4">
      <t>タイショウ</t>
    </rPh>
    <rPh sb="13" eb="14">
      <t>シボ</t>
    </rPh>
    <rPh sb="15" eb="16">
      <t>コ</t>
    </rPh>
    <phoneticPr fontId="1"/>
  </si>
  <si>
    <t>取込状況サマリ作成</t>
    <rPh sb="0" eb="2">
      <t>トリコミ</t>
    </rPh>
    <rPh sb="2" eb="4">
      <t>ジョウキョウ</t>
    </rPh>
    <rPh sb="7" eb="9">
      <t>サクセイ</t>
    </rPh>
    <phoneticPr fontId="1"/>
  </si>
  <si>
    <t>(共通)</t>
    <phoneticPr fontId="1"/>
  </si>
  <si>
    <t>機能大分類</t>
    <rPh sb="0" eb="2">
      <t>キノウ</t>
    </rPh>
    <rPh sb="2" eb="3">
      <t>ダイ</t>
    </rPh>
    <rPh sb="3" eb="5">
      <t>ブンルイ</t>
    </rPh>
    <phoneticPr fontId="1"/>
  </si>
  <si>
    <t>機能小分類</t>
    <rPh sb="0" eb="2">
      <t>キノウ</t>
    </rPh>
    <rPh sb="2" eb="3">
      <t>ショウ</t>
    </rPh>
    <rPh sb="3" eb="5">
      <t>ブンルイ</t>
    </rPh>
    <phoneticPr fontId="1"/>
  </si>
  <si>
    <t>MML取込支援</t>
    <rPh sb="3" eb="5">
      <t>トリコミ</t>
    </rPh>
    <rPh sb="5" eb="7">
      <t>シエン</t>
    </rPh>
    <phoneticPr fontId="1"/>
  </si>
  <si>
    <t>エラー情報取得</t>
    <rPh sb="3" eb="5">
      <t>ジョウホウ</t>
    </rPh>
    <rPh sb="5" eb="7">
      <t>シュトク</t>
    </rPh>
    <phoneticPr fontId="1"/>
  </si>
  <si>
    <t>MMLファイル再読み込み</t>
    <rPh sb="7" eb="9">
      <t>サイヨ</t>
    </rPh>
    <rPh sb="10" eb="11">
      <t>コ</t>
    </rPh>
    <phoneticPr fontId="1"/>
  </si>
  <si>
    <t>┗mml</t>
    <phoneticPr fontId="1"/>
  </si>
  <si>
    <t>┠mml_old</t>
    <phoneticPr fontId="1"/>
  </si>
  <si>
    <t>旧仕様のディレクトリ（移行作業でバックアップし、移行完了後に削除）</t>
    <rPh sb="0" eb="3">
      <t>キュウシヨウ</t>
    </rPh>
    <rPh sb="11" eb="13">
      <t>イコウ</t>
    </rPh>
    <rPh sb="13" eb="15">
      <t>サギョウ</t>
    </rPh>
    <rPh sb="24" eb="26">
      <t>イコウ</t>
    </rPh>
    <rPh sb="26" eb="28">
      <t>カンリョウ</t>
    </rPh>
    <rPh sb="28" eb="29">
      <t>ゴ</t>
    </rPh>
    <rPh sb="30" eb="32">
      <t>サクジョ</t>
    </rPh>
    <phoneticPr fontId="1"/>
  </si>
  <si>
    <t>・Zipファイルのみ格納し、展開後のファイルはNASに保存しない</t>
    <rPh sb="10" eb="12">
      <t>カクノウ</t>
    </rPh>
    <rPh sb="14" eb="16">
      <t>テンカイ</t>
    </rPh>
    <rPh sb="16" eb="17">
      <t>ゴ</t>
    </rPh>
    <rPh sb="27" eb="29">
      <t>ホゾン</t>
    </rPh>
    <phoneticPr fontId="1"/>
  </si>
  <si>
    <t>Zip一覧登録済みのファイルの格納先</t>
    <rPh sb="3" eb="5">
      <t>イチラン</t>
    </rPh>
    <rPh sb="5" eb="7">
      <t>トウロク</t>
    </rPh>
    <rPh sb="7" eb="8">
      <t>ズ</t>
    </rPh>
    <rPh sb="15" eb="17">
      <t>カクノウ</t>
    </rPh>
    <rPh sb="17" eb="18">
      <t>サキ</t>
    </rPh>
    <phoneticPr fontId="1"/>
  </si>
  <si>
    <t xml:space="preserve"> ┗error</t>
    <phoneticPr fontId="1"/>
  </si>
  <si>
    <t xml:space="preserve"> ┠施設OID</t>
  </si>
  <si>
    <t>ファイル格納先ディレクトリ構成</t>
    <rPh sb="4" eb="6">
      <t>カクノウ</t>
    </rPh>
    <phoneticPr fontId="1"/>
  </si>
  <si>
    <t>jobSqlComn.py</t>
    <phoneticPr fontId="1"/>
  </si>
  <si>
    <t>MMLファイル管理テーブルに格納されている施設、モジュールごとのファイル数の一覧を集計する。
※スキーマ1のテーブルは一般ユーザでは参照できないので、ジョブ経由で集計する必要がある。</t>
    <rPh sb="7" eb="9">
      <t>カンリ</t>
    </rPh>
    <rPh sb="14" eb="16">
      <t>カクノウ</t>
    </rPh>
    <rPh sb="21" eb="23">
      <t>シセツ</t>
    </rPh>
    <rPh sb="36" eb="37">
      <t>スウ</t>
    </rPh>
    <rPh sb="38" eb="40">
      <t>イチラン</t>
    </rPh>
    <rPh sb="41" eb="43">
      <t>シュウケイ</t>
    </rPh>
    <rPh sb="59" eb="61">
      <t>イッパン</t>
    </rPh>
    <rPh sb="66" eb="68">
      <t>サンショウ</t>
    </rPh>
    <rPh sb="78" eb="80">
      <t>ケイユ</t>
    </rPh>
    <rPh sb="81" eb="83">
      <t>シュウケイ</t>
    </rPh>
    <rPh sb="85" eb="87">
      <t>ヒツヨウ</t>
    </rPh>
    <phoneticPr fontId="1"/>
  </si>
  <si>
    <t>Zipファイル管理、MMLファイル管理テーブルに格納されている施設、モジュールごとのエラーファイル数の一覧を集計する。
※スキーマ1のテーブルは一般ユーザでは参照できないので、ジョブ経由で集計する必要がある。</t>
    <rPh sb="7" eb="9">
      <t>カンリ</t>
    </rPh>
    <rPh sb="17" eb="19">
      <t>カンリ</t>
    </rPh>
    <rPh sb="24" eb="26">
      <t>カクノウ</t>
    </rPh>
    <rPh sb="31" eb="33">
      <t>シセツ</t>
    </rPh>
    <rPh sb="49" eb="50">
      <t>スウ</t>
    </rPh>
    <rPh sb="51" eb="53">
      <t>イチラン</t>
    </rPh>
    <rPh sb="54" eb="56">
      <t>シュウケイ</t>
    </rPh>
    <rPh sb="72" eb="74">
      <t>イッパン</t>
    </rPh>
    <rPh sb="79" eb="81">
      <t>サンショウ</t>
    </rPh>
    <rPh sb="91" eb="93">
      <t>ケイユ</t>
    </rPh>
    <rPh sb="94" eb="96">
      <t>シュウケイ</t>
    </rPh>
    <rPh sb="98" eb="100">
      <t>ヒツヨウ</t>
    </rPh>
    <phoneticPr fontId="1"/>
  </si>
  <si>
    <t xml:space="preserve"> ┠YYYYMM</t>
    <phoneticPr fontId="1"/>
  </si>
  <si>
    <t>フォルダ内のファイル数増加による処理遅延を防ぐため、Zipファイル名の前6桁の値で分割する</t>
    <rPh sb="4" eb="5">
      <t>ナイ</t>
    </rPh>
    <rPh sb="10" eb="11">
      <t>スウ</t>
    </rPh>
    <rPh sb="11" eb="13">
      <t>ゾウカ</t>
    </rPh>
    <rPh sb="16" eb="18">
      <t>ショリ</t>
    </rPh>
    <rPh sb="18" eb="20">
      <t>チエン</t>
    </rPh>
    <rPh sb="21" eb="22">
      <t>フセ</t>
    </rPh>
    <rPh sb="33" eb="34">
      <t>メイ</t>
    </rPh>
    <rPh sb="35" eb="36">
      <t>マエ</t>
    </rPh>
    <rPh sb="37" eb="38">
      <t>ケタ</t>
    </rPh>
    <rPh sb="39" eb="40">
      <t>アタイ</t>
    </rPh>
    <rPh sb="41" eb="43">
      <t>ブンカツ</t>
    </rPh>
    <phoneticPr fontId="1"/>
  </si>
  <si>
    <t xml:space="preserve"> ┠YYYYMMDD_施設OID_モジュール名.zip</t>
  </si>
  <si>
    <t xml:space="preserve"> ┠YYYYMMDD_施設OID_モジュール名_html.zip</t>
  </si>
  <si>
    <t>年月指定</t>
    <rPh sb="0" eb="2">
      <t>ネンゲツ</t>
    </rPh>
    <rPh sb="2" eb="4">
      <t>シテイ</t>
    </rPh>
    <phoneticPr fontId="1"/>
  </si>
  <si>
    <t>処理対象とする年月（Zipファイル名のYYYYMMで特定）を絞り込む
（From、Toの何れかまたは両方）</t>
    <rPh sb="0" eb="2">
      <t>ショリ</t>
    </rPh>
    <rPh sb="2" eb="4">
      <t>タイショウ</t>
    </rPh>
    <rPh sb="7" eb="9">
      <t>ネンゲツ</t>
    </rPh>
    <rPh sb="17" eb="18">
      <t>メイ</t>
    </rPh>
    <rPh sb="26" eb="28">
      <t>トクテイ</t>
    </rPh>
    <rPh sb="30" eb="31">
      <t>シボ</t>
    </rPh>
    <rPh sb="32" eb="33">
      <t>コ</t>
    </rPh>
    <rPh sb="44" eb="45">
      <t>イズ</t>
    </rPh>
    <rPh sb="50" eb="52">
      <t>リョウホウ</t>
    </rPh>
    <phoneticPr fontId="1"/>
  </si>
  <si>
    <t>取込済MMLファイルを対象にMMLファイル読込を実行する。
実行結果をZipファイル管理テーブル、MMLファイル管理テーブルに登録する。
※取込後に不具合修正をしたテーブルの再取り込みを想定した機能</t>
    <rPh sb="0" eb="2">
      <t>トリコミ</t>
    </rPh>
    <rPh sb="2" eb="3">
      <t>ズ</t>
    </rPh>
    <rPh sb="11" eb="13">
      <t>タイショウ</t>
    </rPh>
    <rPh sb="21" eb="23">
      <t>ヨミコミ</t>
    </rPh>
    <rPh sb="24" eb="26">
      <t>ジッコウ</t>
    </rPh>
    <rPh sb="30" eb="32">
      <t>ジッコウ</t>
    </rPh>
    <rPh sb="32" eb="34">
      <t>ケッカ</t>
    </rPh>
    <rPh sb="63" eb="65">
      <t>トウロク</t>
    </rPh>
    <rPh sb="70" eb="72">
      <t>トリコミ</t>
    </rPh>
    <rPh sb="72" eb="73">
      <t>ゴ</t>
    </rPh>
    <rPh sb="74" eb="77">
      <t>フグアイ</t>
    </rPh>
    <rPh sb="77" eb="79">
      <t>シュウセイ</t>
    </rPh>
    <rPh sb="87" eb="89">
      <t>サイト</t>
    </rPh>
    <rPh sb="90" eb="91">
      <t>コ</t>
    </rPh>
    <rPh sb="93" eb="95">
      <t>ソウテイ</t>
    </rPh>
    <rPh sb="97" eb="99">
      <t>キノウ</t>
    </rPh>
    <phoneticPr fontId="1"/>
  </si>
  <si>
    <t>Zipファイル格納</t>
    <rPh sb="7" eb="9">
      <t>カクノウ</t>
    </rPh>
    <phoneticPr fontId="1"/>
  </si>
  <si>
    <t>取得元のディレクトリ内のZipファイル一覧を作成する。
Zipファイル管理テーブルに存在しない場合は、新規Zipファイル一覧CSVに、
Zipファイル管理テーブルに存在する場合は、重複Zipファイル一覧CSVにそれぞれ出力する。
新規Zipファイル一覧CSVを参照して、ファイル格納先ディレクトリ構成に従い、
Zipファイルを格納する。実行結果をZipファイル管理テーブルに登録する。</t>
    <rPh sb="42" eb="44">
      <t>ソンザイ</t>
    </rPh>
    <rPh sb="47" eb="49">
      <t>バアイ</t>
    </rPh>
    <rPh sb="90" eb="92">
      <t>チョウフク</t>
    </rPh>
    <rPh sb="109" eb="111">
      <t>シュツリョク</t>
    </rPh>
    <rPh sb="163" eb="165">
      <t>カクノウ</t>
    </rPh>
    <phoneticPr fontId="1"/>
  </si>
  <si>
    <t>Zipファイル格納</t>
  </si>
  <si>
    <t>Zipファイル格納</t>
    <phoneticPr fontId="1"/>
  </si>
  <si>
    <t>Zipファイル格納_上書き対象削除</t>
    <rPh sb="10" eb="12">
      <t>ウワガ</t>
    </rPh>
    <rPh sb="13" eb="15">
      <t>タイショウ</t>
    </rPh>
    <rPh sb="15" eb="17">
      <t>サクジョ</t>
    </rPh>
    <phoneticPr fontId="1"/>
  </si>
  <si>
    <t>Zipファイル格納_Zipファイル展開</t>
    <rPh sb="17" eb="19">
      <t>テンカイ</t>
    </rPh>
    <phoneticPr fontId="1"/>
  </si>
  <si>
    <t>重複Zipファイル一覧CSVを参照して、対象Zipファイルに紐づくデータを削除して、
ファイル展開先ディレクトリ構成に従い、Zipファイルを格納する。
実行結果をZipファイル管理テーブルに登録する。</t>
    <rPh sb="15" eb="17">
      <t>サンショウ</t>
    </rPh>
    <rPh sb="20" eb="22">
      <t>タイショウ</t>
    </rPh>
    <rPh sb="30" eb="31">
      <t>ヒモ</t>
    </rPh>
    <rPh sb="37" eb="39">
      <t>サクジョ</t>
    </rPh>
    <rPh sb="70" eb="72">
      <t>カクノウ</t>
    </rPh>
    <phoneticPr fontId="1"/>
  </si>
  <si>
    <t>不在Zipファイル一覧作成</t>
    <rPh sb="0" eb="2">
      <t>フザイ</t>
    </rPh>
    <rPh sb="9" eb="11">
      <t>イチラン</t>
    </rPh>
    <rPh sb="11" eb="13">
      <t>サクセイ</t>
    </rPh>
    <phoneticPr fontId="1"/>
  </si>
  <si>
    <t>Zipファイル管理テーブルに登録されているZipファイルのうち、
格納先のディレクトリに存在しないZipファイル一覧（Zipファイル一覧CSV）を作成する。</t>
    <rPh sb="14" eb="16">
      <t>トウロク</t>
    </rPh>
    <rPh sb="33" eb="35">
      <t>カクノウ</t>
    </rPh>
    <rPh sb="35" eb="36">
      <t>サキ</t>
    </rPh>
    <rPh sb="44" eb="46">
      <t>ソンザイ</t>
    </rPh>
    <phoneticPr fontId="1"/>
  </si>
  <si>
    <t>jobReadMml.py</t>
    <phoneticPr fontId="1"/>
  </si>
  <si>
    <t>jobReadMml.py</t>
    <phoneticPr fontId="1"/>
  </si>
  <si>
    <t>５．エラーファイル取得</t>
    <rPh sb="9" eb="11">
      <t>シュトク</t>
    </rPh>
    <phoneticPr fontId="1"/>
  </si>
  <si>
    <t>9（ファイル読込エラー）</t>
    <phoneticPr fontId="1"/>
  </si>
  <si>
    <t>9（ファイル展開エラー）</t>
    <phoneticPr fontId="1"/>
  </si>
  <si>
    <t>ジョブ実行前</t>
    <rPh sb="3" eb="5">
      <t>ジッコウ</t>
    </rPh>
    <rPh sb="5" eb="6">
      <t>マエ</t>
    </rPh>
    <phoneticPr fontId="1"/>
  </si>
  <si>
    <t>zipファイル1と2がファイル展開でエラーとなり、zipファイル3が展開後のファイル読込時にエラーとなったファイル1と2が存在する（ファイル3は正常に読込が完了している）ケースを想定</t>
    <rPh sb="15" eb="17">
      <t>テンカイ</t>
    </rPh>
    <rPh sb="34" eb="36">
      <t>テンカイ</t>
    </rPh>
    <rPh sb="36" eb="37">
      <t>ゴ</t>
    </rPh>
    <rPh sb="42" eb="44">
      <t>ヨミコミ</t>
    </rPh>
    <rPh sb="44" eb="45">
      <t>ジ</t>
    </rPh>
    <rPh sb="61" eb="63">
      <t>ソンザイ</t>
    </rPh>
    <rPh sb="72" eb="74">
      <t>セイジョウ</t>
    </rPh>
    <rPh sb="75" eb="77">
      <t>ヨミコミ</t>
    </rPh>
    <rPh sb="78" eb="80">
      <t>カンリョウ</t>
    </rPh>
    <rPh sb="89" eb="91">
      <t>ソウテイ</t>
    </rPh>
    <phoneticPr fontId="1"/>
  </si>
  <si>
    <t>エラーファイル取得</t>
  </si>
  <si>
    <t>8（エラーファイル取得済み）</t>
    <phoneticPr fontId="1"/>
  </si>
  <si>
    <t>zipファイル1がファイル格納先に存在し、ファイル2は存在せず、zipファイル3の展開後にファイル1がファイル格納先に存在し、ファイル2は存在しないケースを想定</t>
    <rPh sb="13" eb="15">
      <t>カクノウ</t>
    </rPh>
    <rPh sb="15" eb="16">
      <t>サキ</t>
    </rPh>
    <rPh sb="17" eb="19">
      <t>ソンザイ</t>
    </rPh>
    <rPh sb="27" eb="29">
      <t>ソンザイ</t>
    </rPh>
    <rPh sb="41" eb="43">
      <t>テンカイ</t>
    </rPh>
    <rPh sb="43" eb="44">
      <t>ゴ</t>
    </rPh>
    <rPh sb="78" eb="80">
      <t>ソウテイ</t>
    </rPh>
    <phoneticPr fontId="1"/>
  </si>
  <si>
    <t>JobReadMml引数マトリックス</t>
    <phoneticPr fontId="1"/>
  </si>
  <si>
    <t>引数</t>
    <rPh sb="0" eb="2">
      <t>ヒキスウ</t>
    </rPh>
    <phoneticPr fontId="1"/>
  </si>
  <si>
    <t>値</t>
    <rPh sb="0" eb="1">
      <t>アタイ</t>
    </rPh>
    <phoneticPr fontId="1"/>
  </si>
  <si>
    <t>引数名</t>
    <rPh sb="0" eb="2">
      <t>ヒキスウ</t>
    </rPh>
    <rPh sb="2" eb="3">
      <t>メイ</t>
    </rPh>
    <phoneticPr fontId="1"/>
  </si>
  <si>
    <t>処理実行内容</t>
    <phoneticPr fontId="1"/>
  </si>
  <si>
    <t>create_list</t>
    <phoneticPr fontId="1"/>
  </si>
  <si>
    <t>read_list</t>
    <phoneticPr fontId="1"/>
  </si>
  <si>
    <t>deploy_zip</t>
    <phoneticPr fontId="1"/>
  </si>
  <si>
    <t>-m, --module</t>
  </si>
  <si>
    <t>対象モジュール</t>
  </si>
  <si>
    <t>-U, --update</t>
  </si>
  <si>
    <t>上書き更新可能</t>
    <phoneticPr fontId="1"/>
  </si>
  <si>
    <t>file_list</t>
    <phoneticPr fontId="1"/>
  </si>
  <si>
    <t>ref_patient</t>
  </si>
  <si>
    <t>mml_read</t>
    <phoneticPr fontId="1"/>
  </si>
  <si>
    <t>MMLファイル読込</t>
    <phoneticPr fontId="1"/>
  </si>
  <si>
    <t>（値なし）</t>
    <rPh sb="1" eb="2">
      <t>アタイ</t>
    </rPh>
    <phoneticPr fontId="1"/>
  </si>
  <si>
    <t>※jobIDなど共通クラスの引数は除外する</t>
    <rPh sb="8" eb="10">
      <t>キョウツウ</t>
    </rPh>
    <rPh sb="14" eb="16">
      <t>ヒキスウ</t>
    </rPh>
    <rPh sb="17" eb="19">
      <t>ジョガイ</t>
    </rPh>
    <phoneticPr fontId="1"/>
  </si>
  <si>
    <t>引数の属性</t>
    <rPh sb="0" eb="2">
      <t>ヒキスウ</t>
    </rPh>
    <rPh sb="3" eb="5">
      <t>ゾクセイ</t>
    </rPh>
    <phoneticPr fontId="1"/>
  </si>
  <si>
    <t>必須</t>
    <rPh sb="0" eb="2">
      <t>ヒッス</t>
    </rPh>
    <phoneticPr fontId="1"/>
  </si>
  <si>
    <t>任意</t>
    <rPh sb="0" eb="2">
      <t>ニンイ</t>
    </rPh>
    <phoneticPr fontId="1"/>
  </si>
  <si>
    <t>年月指定（From）</t>
  </si>
  <si>
    <t>年月指定（From）</t>
    <phoneticPr fontId="1"/>
  </si>
  <si>
    <t>年月指定（To）</t>
  </si>
  <si>
    <t>年月指定（To）</t>
    <phoneticPr fontId="1"/>
  </si>
  <si>
    <t>年月（YYYYMM）</t>
    <rPh sb="0" eb="2">
      <t>ネンゲツ</t>
    </rPh>
    <phoneticPr fontId="1"/>
  </si>
  <si>
    <t>引数の組み合わせ可否</t>
    <rPh sb="0" eb="2">
      <t>ヒキスウ</t>
    </rPh>
    <rPh sb="3" eb="4">
      <t>ク</t>
    </rPh>
    <rPh sb="5" eb="6">
      <t>ア</t>
    </rPh>
    <rPh sb="8" eb="10">
      <t>カヒ</t>
    </rPh>
    <phoneticPr fontId="1"/>
  </si>
  <si>
    <t>【処理実行内容と引数の組み合わせ可否】</t>
    <rPh sb="8" eb="10">
      <t>ヒキスウ</t>
    </rPh>
    <rPh sb="11" eb="12">
      <t>ク</t>
    </rPh>
    <rPh sb="13" eb="14">
      <t>ア</t>
    </rPh>
    <rPh sb="16" eb="18">
      <t>カヒ</t>
    </rPh>
    <phoneticPr fontId="1"/>
  </si>
  <si>
    <t>【引数一覧】</t>
    <rPh sb="3" eb="5">
      <t>イチラン</t>
    </rPh>
    <phoneticPr fontId="1"/>
  </si>
  <si>
    <t>〇</t>
    <phoneticPr fontId="1"/>
  </si>
  <si>
    <t>-</t>
    <phoneticPr fontId="1"/>
  </si>
  <si>
    <t>mml_re_read</t>
    <phoneticPr fontId="1"/>
  </si>
  <si>
    <t>処理対象のモジュールを指定する。
カンマ区切りで複数指定することも可能。</t>
    <phoneticPr fontId="1"/>
  </si>
  <si>
    <t>Zipファイル格納時に既に取込済みのファイルを上書き更新する。</t>
    <rPh sb="7" eb="9">
      <t>カクノウ</t>
    </rPh>
    <rPh sb="9" eb="10">
      <t>ジ</t>
    </rPh>
    <rPh sb="11" eb="12">
      <t>スデ</t>
    </rPh>
    <rPh sb="13" eb="15">
      <t>トリコミ</t>
    </rPh>
    <rPh sb="15" eb="16">
      <t>ズ</t>
    </rPh>
    <rPh sb="23" eb="25">
      <t>ウワガ</t>
    </rPh>
    <rPh sb="26" eb="28">
      <t>コウシン</t>
    </rPh>
    <phoneticPr fontId="1"/>
  </si>
  <si>
    <t>MMLファイル一覧作成</t>
    <phoneticPr fontId="1"/>
  </si>
  <si>
    <t>Zipファイル一覧作成</t>
    <phoneticPr fontId="1"/>
  </si>
  <si>
    <t>-M, --mode</t>
    <phoneticPr fontId="1"/>
  </si>
  <si>
    <t>処理実行内容の値</t>
    <rPh sb="7" eb="8">
      <t>アタイ</t>
    </rPh>
    <phoneticPr fontId="1"/>
  </si>
  <si>
    <t>重複Zipファイル一覧のうち格納先ディレクトリに存在しないZipファイルを格納する。</t>
    <phoneticPr fontId="1"/>
  </si>
  <si>
    <t>重複Zipファイル一覧のうち格納先ディレクトリに存在しない場合は、ファイル展開先ディレクトリ構成に従い、Zipファイルを格納する。実行結果をZipファイル管理テーブルに登録する。
※格納先ディレクトリのチェックするため、処理時間が若干かかってしまう。
※上書き更新可能が設定されていた場合、そちらを優先する。</t>
    <rPh sb="24" eb="26">
      <t>ソンザイ</t>
    </rPh>
    <rPh sb="29" eb="31">
      <t>バアイ</t>
    </rPh>
    <rPh sb="91" eb="93">
      <t>カクノウ</t>
    </rPh>
    <rPh sb="93" eb="94">
      <t>サキ</t>
    </rPh>
    <rPh sb="110" eb="112">
      <t>ショリ</t>
    </rPh>
    <rPh sb="112" eb="114">
      <t>ジカン</t>
    </rPh>
    <rPh sb="115" eb="117">
      <t>ジャッカン</t>
    </rPh>
    <rPh sb="127" eb="129">
      <t>ウワガ</t>
    </rPh>
    <rPh sb="130" eb="132">
      <t>コウシン</t>
    </rPh>
    <rPh sb="132" eb="134">
      <t>カノウ</t>
    </rPh>
    <rPh sb="135" eb="137">
      <t>セッテイ</t>
    </rPh>
    <rPh sb="142" eb="144">
      <t>バアイ</t>
    </rPh>
    <rPh sb="149" eb="151">
      <t>ユウセン</t>
    </rPh>
    <phoneticPr fontId="1"/>
  </si>
  <si>
    <t>〇　※1</t>
    <phoneticPr fontId="1"/>
  </si>
  <si>
    <t>※1：「上書き更新可能」とともに設定された場合は、「上書き更新可能」の設定が優先される。</t>
    <rPh sb="16" eb="18">
      <t>セッテイ</t>
    </rPh>
    <rPh sb="21" eb="23">
      <t>バアイ</t>
    </rPh>
    <rPh sb="35" eb="37">
      <t>セッテイ</t>
    </rPh>
    <rPh sb="38" eb="40">
      <t>ユウセン</t>
    </rPh>
    <phoneticPr fontId="1"/>
  </si>
  <si>
    <t>処理実行内容の値ごとの他の引数および設定ファイルでの施設ID指定の組み合わせ可否の一覧は以下の通り。　※「-」は設定しても無視される</t>
    <rPh sb="7" eb="8">
      <t>アタイ</t>
    </rPh>
    <rPh sb="11" eb="12">
      <t>タ</t>
    </rPh>
    <rPh sb="18" eb="20">
      <t>セッテイ</t>
    </rPh>
    <rPh sb="26" eb="28">
      <t>シセツ</t>
    </rPh>
    <rPh sb="30" eb="32">
      <t>シテイ</t>
    </rPh>
    <rPh sb="41" eb="43">
      <t>イチラン</t>
    </rPh>
    <rPh sb="44" eb="46">
      <t>イカ</t>
    </rPh>
    <rPh sb="47" eb="48">
      <t>トオ</t>
    </rPh>
    <phoneticPr fontId="1"/>
  </si>
  <si>
    <t>設定ファイルでの施設ID
指定の組み合わせ可否</t>
    <rPh sb="0" eb="2">
      <t>セッテイ</t>
    </rPh>
    <rPh sb="8" eb="10">
      <t>シセツ</t>
    </rPh>
    <rPh sb="13" eb="15">
      <t>シテイ</t>
    </rPh>
    <rPh sb="16" eb="17">
      <t>ク</t>
    </rPh>
    <rPh sb="18" eb="19">
      <t>ア</t>
    </rPh>
    <rPh sb="21" eb="23">
      <t>カヒ</t>
    </rPh>
    <phoneticPr fontId="1"/>
  </si>
  <si>
    <t>※施設ID指定は引数ではなく設定ファイルで実施する。</t>
    <rPh sb="1" eb="3">
      <t>シセツ</t>
    </rPh>
    <rPh sb="5" eb="7">
      <t>シテイ</t>
    </rPh>
    <rPh sb="8" eb="10">
      <t>ヒキスウ</t>
    </rPh>
    <rPh sb="14" eb="16">
      <t>セッテイ</t>
    </rPh>
    <rPh sb="21" eb="23">
      <t>ジッシ</t>
    </rPh>
    <phoneticPr fontId="1"/>
  </si>
  <si>
    <t>Zipファイルコピー</t>
    <phoneticPr fontId="1"/>
  </si>
  <si>
    <t>指定ディレクトリからzipファイルをコピーし、ファイルを格納する。</t>
    <rPh sb="28" eb="30">
      <t>カクノウ</t>
    </rPh>
    <phoneticPr fontId="1"/>
  </si>
  <si>
    <t>zipファイルの一覧からzipリストに存在しないファイル名のzipファイルをコピーし、ファイルを格納する。</t>
    <rPh sb="48" eb="50">
      <t>カクノウ</t>
    </rPh>
    <phoneticPr fontId="1"/>
  </si>
  <si>
    <t>MMLファイル一覧作成</t>
    <rPh sb="7" eb="9">
      <t>イチラン</t>
    </rPh>
    <rPh sb="9" eb="11">
      <t>サクセイ</t>
    </rPh>
    <phoneticPr fontId="1"/>
  </si>
  <si>
    <t>未取込Zipファイルをアクセス記録サーバの作業用ディレクトリに展開し、MMLファイル一覧を作成する。
実行結果をZipファイル管理テーブル、MMLファイル管理テーブルに登録する。</t>
    <rPh sb="0" eb="1">
      <t>ミ</t>
    </rPh>
    <rPh sb="1" eb="3">
      <t>トリコミ</t>
    </rPh>
    <rPh sb="15" eb="17">
      <t>キロク</t>
    </rPh>
    <rPh sb="21" eb="24">
      <t>サギョウヨウ</t>
    </rPh>
    <rPh sb="31" eb="33">
      <t>テンカイ</t>
    </rPh>
    <rPh sb="42" eb="44">
      <t>イチラン</t>
    </rPh>
    <rPh sb="45" eb="47">
      <t>サクセイ</t>
    </rPh>
    <rPh sb="51" eb="53">
      <t>ジッコウ</t>
    </rPh>
    <rPh sb="53" eb="55">
      <t>ケッカ</t>
    </rPh>
    <rPh sb="84" eb="86">
      <t>トウロク</t>
    </rPh>
    <phoneticPr fontId="1"/>
  </si>
  <si>
    <t>MMLファイル読込</t>
    <rPh sb="7" eb="9">
      <t>ヨミコミ</t>
    </rPh>
    <phoneticPr fontId="1"/>
  </si>
  <si>
    <t>インポートエラー情報削除</t>
    <rPh sb="8" eb="10">
      <t>ジョウホウ</t>
    </rPh>
    <rPh sb="10" eb="12">
      <t>サクジョ</t>
    </rPh>
    <phoneticPr fontId="1"/>
  </si>
  <si>
    <t>MMLファイル管理ステータス更新</t>
    <rPh sb="7" eb="9">
      <t>カンリ</t>
    </rPh>
    <rPh sb="14" eb="16">
      <t>コウシン</t>
    </rPh>
    <phoneticPr fontId="1"/>
  </si>
  <si>
    <t>MMLファイル管理ステータス更新ファイルを手動で作成し、対象MMLファイルのステータスを強制的に更新させる。
※スキーマ1のテーブルは一般ユーザでは参照できないので、ジョブ経由で集計する必要がある。</t>
    <rPh sb="21" eb="23">
      <t>シュドウ</t>
    </rPh>
    <rPh sb="24" eb="26">
      <t>サクセイ</t>
    </rPh>
    <rPh sb="28" eb="30">
      <t>タイショウ</t>
    </rPh>
    <rPh sb="44" eb="47">
      <t>キョウセイテキ</t>
    </rPh>
    <rPh sb="48" eb="50">
      <t>コウシン</t>
    </rPh>
    <rPh sb="67" eb="69">
      <t>イッパン</t>
    </rPh>
    <rPh sb="74" eb="76">
      <t>サンショウ</t>
    </rPh>
    <rPh sb="86" eb="88">
      <t>ケイユ</t>
    </rPh>
    <rPh sb="89" eb="91">
      <t>シュウケイ</t>
    </rPh>
    <rPh sb="93" eb="95">
      <t>ヒツヨウ</t>
    </rPh>
    <phoneticPr fontId="1"/>
  </si>
  <si>
    <t>インポートエラーが発生した際に、エラー発生までに取り込まれたデータを削除する。
※エラー発生後の再実行前にする処理で、スキーマ1のテーブルを参照して対象レコードを削除する。
※スキーマ1のテーブルは一般ユーザでは参照できないので、ジョブ経由で集計する必要がある。</t>
    <rPh sb="9" eb="11">
      <t>ハッセイ</t>
    </rPh>
    <rPh sb="13" eb="14">
      <t>サイ</t>
    </rPh>
    <rPh sb="19" eb="21">
      <t>ハッセイ</t>
    </rPh>
    <rPh sb="24" eb="25">
      <t>ト</t>
    </rPh>
    <rPh sb="26" eb="27">
      <t>コ</t>
    </rPh>
    <rPh sb="34" eb="36">
      <t>サクジョ</t>
    </rPh>
    <rPh sb="70" eb="72">
      <t>サンショウ</t>
    </rPh>
    <rPh sb="74" eb="76">
      <t>タイショウ</t>
    </rPh>
    <rPh sb="81" eb="83">
      <t>サクジョ</t>
    </rPh>
    <rPh sb="99" eb="101">
      <t>イッパン</t>
    </rPh>
    <rPh sb="106" eb="108">
      <t>サンショウ</t>
    </rPh>
    <rPh sb="118" eb="120">
      <t>ケイユ</t>
    </rPh>
    <rPh sb="121" eb="123">
      <t>シュウケイ</t>
    </rPh>
    <rPh sb="125" eb="127">
      <t>ヒツヨウ</t>
    </rPh>
    <phoneticPr fontId="1"/>
  </si>
  <si>
    <t>取得元のディレクトリ内のZipファイル一覧を作成する。
Zipファイル管理テーブルに存在しない場合は、新規Zipファイル一覧CSVに、
Zipファイル管理テーブルに存在する場合は、重複Zipファイル一覧CSVにそれぞれ出力する。</t>
    <phoneticPr fontId="1"/>
  </si>
  <si>
    <t>Zipファイル格納の前半部分のみ実行</t>
    <rPh sb="7" eb="9">
      <t>カクノウ</t>
    </rPh>
    <phoneticPr fontId="1"/>
  </si>
  <si>
    <t>Zipファイル格納の後半部分のみ実行</t>
    <rPh sb="10" eb="12">
      <t>コウハン</t>
    </rPh>
    <phoneticPr fontId="1"/>
  </si>
  <si>
    <t>新規Zipファイル一覧CSVを参照して、ファイル格納先ディレクトリ構成に従い、
Zipファイルを格納する。実行結果をZipファイル管理テーブルに登録する。
※Zipリストを補正して実行を要する場合を想定</t>
    <phoneticPr fontId="1"/>
  </si>
  <si>
    <t>Zipファイル一覧作成</t>
    <rPh sb="7" eb="9">
      <t>イチラン</t>
    </rPh>
    <rPh sb="9" eb="11">
      <t>サクセイ</t>
    </rPh>
    <phoneticPr fontId="1"/>
  </si>
  <si>
    <t xml:space="preserve"> ┠all</t>
    <phoneticPr fontId="1"/>
  </si>
  <si>
    <t>-f, --from</t>
    <phoneticPr fontId="1"/>
  </si>
  <si>
    <t>-t, --to</t>
    <phoneticPr fontId="1"/>
  </si>
  <si>
    <t>重複ファイル上書き</t>
    <rPh sb="0" eb="2">
      <t>チョウフク</t>
    </rPh>
    <rPh sb="6" eb="8">
      <t>ウワガ</t>
    </rPh>
    <phoneticPr fontId="1"/>
  </si>
  <si>
    <t>重複Zipファイルをファイル展開先ディレクトリ構成に従い格納（既に存在した場合は上書き）する。
※上書き更新可能が設定されていた場合、そちらを優先する。
※展開先ディレクトリへの格納漏れを随時対応するための暫定対応としての利用を想定。
　同一ファイル名の最新化であっても再読み込みを実施しない点と上書きによる処理時間の増大の点で
　問題があるため、通常は設定しないこと。</t>
    <rPh sb="31" eb="32">
      <t>スデ</t>
    </rPh>
    <rPh sb="33" eb="35">
      <t>ソンザイ</t>
    </rPh>
    <rPh sb="37" eb="39">
      <t>バアイ</t>
    </rPh>
    <rPh sb="40" eb="42">
      <t>ウワガ</t>
    </rPh>
    <rPh sb="49" eb="51">
      <t>ウワガ</t>
    </rPh>
    <rPh sb="52" eb="54">
      <t>コウシン</t>
    </rPh>
    <rPh sb="54" eb="56">
      <t>カノウ</t>
    </rPh>
    <rPh sb="57" eb="59">
      <t>セッテイ</t>
    </rPh>
    <rPh sb="64" eb="66">
      <t>バアイ</t>
    </rPh>
    <rPh sb="71" eb="73">
      <t>ユウセン</t>
    </rPh>
    <rPh sb="78" eb="80">
      <t>テンカイ</t>
    </rPh>
    <rPh sb="80" eb="81">
      <t>サキ</t>
    </rPh>
    <rPh sb="89" eb="91">
      <t>カクノウ</t>
    </rPh>
    <rPh sb="91" eb="92">
      <t>モ</t>
    </rPh>
    <rPh sb="94" eb="96">
      <t>ズイジ</t>
    </rPh>
    <rPh sb="96" eb="98">
      <t>タイオウ</t>
    </rPh>
    <rPh sb="103" eb="105">
      <t>ザンテイ</t>
    </rPh>
    <rPh sb="105" eb="107">
      <t>タイオウ</t>
    </rPh>
    <rPh sb="111" eb="113">
      <t>リヨウ</t>
    </rPh>
    <rPh sb="114" eb="116">
      <t>ソウテイ</t>
    </rPh>
    <rPh sb="119" eb="121">
      <t>ドウイツ</t>
    </rPh>
    <rPh sb="125" eb="126">
      <t>メイ</t>
    </rPh>
    <rPh sb="127" eb="129">
      <t>サイシン</t>
    </rPh>
    <rPh sb="129" eb="130">
      <t>カ</t>
    </rPh>
    <rPh sb="135" eb="137">
      <t>サイヨ</t>
    </rPh>
    <rPh sb="138" eb="139">
      <t>コ</t>
    </rPh>
    <rPh sb="141" eb="143">
      <t>ジッシ</t>
    </rPh>
    <rPh sb="146" eb="147">
      <t>テン</t>
    </rPh>
    <rPh sb="148" eb="150">
      <t>ウワガ</t>
    </rPh>
    <rPh sb="154" eb="156">
      <t>ショリ</t>
    </rPh>
    <rPh sb="156" eb="158">
      <t>ジカン</t>
    </rPh>
    <rPh sb="159" eb="161">
      <t>ゾウダイ</t>
    </rPh>
    <rPh sb="162" eb="163">
      <t>テン</t>
    </rPh>
    <rPh sb="166" eb="168">
      <t>モンダイ</t>
    </rPh>
    <rPh sb="174" eb="176">
      <t>ツウジョウ</t>
    </rPh>
    <rPh sb="177" eb="179">
      <t>セッテイ</t>
    </rPh>
    <phoneticPr fontId="1"/>
  </si>
  <si>
    <t>【NAS】</t>
    <phoneticPr fontId="1"/>
  </si>
  <si>
    <t>【アクセス記録サーバ】</t>
    <rPh sb="5" eb="7">
      <t>キロク</t>
    </rPh>
    <phoneticPr fontId="1"/>
  </si>
  <si>
    <t>D:\python_project\output</t>
    <phoneticPr fontId="1"/>
  </si>
  <si>
    <t xml:space="preserve"> ┠extracted</t>
    <phoneticPr fontId="1"/>
  </si>
  <si>
    <t>MMLファイル読込対象ファイルの格納先（MMLファイル読込処理完了後削除される）</t>
    <rPh sb="7" eb="9">
      <t>ヨミコミ</t>
    </rPh>
    <rPh sb="9" eb="11">
      <t>タイショウ</t>
    </rPh>
    <rPh sb="16" eb="18">
      <t>カクノウ</t>
    </rPh>
    <rPh sb="18" eb="19">
      <t>サキ</t>
    </rPh>
    <rPh sb="29" eb="31">
      <t>ショリ</t>
    </rPh>
    <rPh sb="31" eb="33">
      <t>カンリョウ</t>
    </rPh>
    <rPh sb="33" eb="34">
      <t>ゴ</t>
    </rPh>
    <rPh sb="34" eb="36">
      <t>サクジョ</t>
    </rPh>
    <phoneticPr fontId="1"/>
  </si>
  <si>
    <t xml:space="preserve"> ┠YYYYMMDD_施設OID_モジュール名</t>
    <phoneticPr fontId="1"/>
  </si>
  <si>
    <t xml:space="preserve"> ┠extracted_tmp</t>
    <phoneticPr fontId="1"/>
  </si>
  <si>
    <t>MMLファイル一覧作成用の一時格納先（MMLファイル一覧作成処理完了後にZipファイルは削除され、Zipファイル以外はextractedフォルダに上書きされる）</t>
    <rPh sb="7" eb="9">
      <t>イチラン</t>
    </rPh>
    <rPh sb="9" eb="11">
      <t>サクセイ</t>
    </rPh>
    <rPh sb="11" eb="12">
      <t>ヨウ</t>
    </rPh>
    <rPh sb="13" eb="15">
      <t>イチジ</t>
    </rPh>
    <rPh sb="15" eb="17">
      <t>カクノウ</t>
    </rPh>
    <rPh sb="17" eb="18">
      <t>サキ</t>
    </rPh>
    <rPh sb="26" eb="28">
      <t>イチラン</t>
    </rPh>
    <rPh sb="28" eb="30">
      <t>サクセイ</t>
    </rPh>
    <rPh sb="30" eb="32">
      <t>ショリ</t>
    </rPh>
    <rPh sb="32" eb="34">
      <t>カンリョウ</t>
    </rPh>
    <rPh sb="34" eb="35">
      <t>ゴ</t>
    </rPh>
    <rPh sb="44" eb="46">
      <t>サクジョ</t>
    </rPh>
    <rPh sb="56" eb="58">
      <t>イガイ</t>
    </rPh>
    <rPh sb="73" eb="75">
      <t>ウワガ</t>
    </rPh>
    <phoneticPr fontId="1"/>
  </si>
  <si>
    <t xml:space="preserve"> ┗error_tmp</t>
    <phoneticPr fontId="1"/>
  </si>
  <si>
    <t>展開エラー・読込エラーファイルの一時格納先（エラー情報取込処理完了後削除される）</t>
    <rPh sb="0" eb="2">
      <t>テンカイ</t>
    </rPh>
    <rPh sb="6" eb="8">
      <t>ヨミコミ</t>
    </rPh>
    <rPh sb="16" eb="18">
      <t>イチジ</t>
    </rPh>
    <rPh sb="18" eb="20">
      <t>カクノウ</t>
    </rPh>
    <rPh sb="20" eb="21">
      <t>サキ</t>
    </rPh>
    <rPh sb="25" eb="27">
      <t>ジョウホウ</t>
    </rPh>
    <rPh sb="27" eb="29">
      <t>トリコミ</t>
    </rPh>
    <phoneticPr fontId="1"/>
  </si>
  <si>
    <t>┗mml_read</t>
    <phoneticPr fontId="1"/>
  </si>
  <si>
    <t>エラーファイル同期</t>
    <rPh sb="7" eb="9">
      <t>ドウキ</t>
    </rPh>
    <phoneticPr fontId="1"/>
  </si>
  <si>
    <t>Zipエラーファイル再取り込み</t>
    <rPh sb="10" eb="12">
      <t>サイト</t>
    </rPh>
    <rPh sb="13" eb="14">
      <t>コ</t>
    </rPh>
    <phoneticPr fontId="1"/>
  </si>
  <si>
    <t>MMLエラーファイル再取り込み</t>
    <rPh sb="10" eb="12">
      <t>サイト</t>
    </rPh>
    <rPh sb="13" eb="14">
      <t>コ</t>
    </rPh>
    <phoneticPr fontId="1"/>
  </si>
  <si>
    <t>Zipファイル管理テーブル、MMLファイル管理テーブルでステータスがエラー（ステータスが'8'または'9'）となっているレコードを参照し、以下の処理を実行する。
1.エラーファイル格納先にステータスがエラー以外のファイルが存在した場合、削除する。
2.エラーファイル格納先にステータスがエラーファイル取込済み（'8'）のファイルが存在しなかった場合、ステータスを'9'に更新する。</t>
    <rPh sb="65" eb="67">
      <t>サンショウ</t>
    </rPh>
    <rPh sb="69" eb="71">
      <t>イカ</t>
    </rPh>
    <rPh sb="72" eb="74">
      <t>ショリ</t>
    </rPh>
    <rPh sb="75" eb="77">
      <t>ジッコウ</t>
    </rPh>
    <rPh sb="90" eb="92">
      <t>カクノウ</t>
    </rPh>
    <rPh sb="92" eb="93">
      <t>サキ</t>
    </rPh>
    <rPh sb="103" eb="105">
      <t>イガイ</t>
    </rPh>
    <rPh sb="111" eb="113">
      <t>ソンザイ</t>
    </rPh>
    <rPh sb="115" eb="117">
      <t>バアイ</t>
    </rPh>
    <rPh sb="118" eb="120">
      <t>サクジョ</t>
    </rPh>
    <rPh sb="150" eb="152">
      <t>トリコミ</t>
    </rPh>
    <rPh sb="152" eb="153">
      <t>ズ</t>
    </rPh>
    <rPh sb="165" eb="167">
      <t>ソンザイ</t>
    </rPh>
    <rPh sb="172" eb="174">
      <t>バアイ</t>
    </rPh>
    <phoneticPr fontId="1"/>
  </si>
  <si>
    <t>MMLファイル管理テーブルでステータスが取込エラー（ステータスが'9'）となっているMMLファイルを再読み込みする。
※ステータスが'8'のレコードはエラー取込済みファイルを参照し、問題ないことを確認してNAS上から削除して、エラーファイル同期処理後に再実行する想定</t>
    <rPh sb="20" eb="22">
      <t>トリコミ</t>
    </rPh>
    <rPh sb="50" eb="52">
      <t>サイヨ</t>
    </rPh>
    <rPh sb="53" eb="54">
      <t>コ</t>
    </rPh>
    <rPh sb="120" eb="122">
      <t>ドウキ</t>
    </rPh>
    <rPh sb="122" eb="124">
      <t>ショリ</t>
    </rPh>
    <rPh sb="124" eb="125">
      <t>ゴ</t>
    </rPh>
    <phoneticPr fontId="1"/>
  </si>
  <si>
    <t>Zipファイル管理テーブルでステータスが展開エラー（ステータスが'9'）となっているZipファイルをZip格納先から展開する。
※ステータスが'8'のレコードはエラー取込済みファイルを参照し、問題ないことを確認してNAS上から削除して、エラーファイル同期処理後に再実行する想定</t>
    <rPh sb="20" eb="22">
      <t>テンカイ</t>
    </rPh>
    <rPh sb="53" eb="55">
      <t>カクノウ</t>
    </rPh>
    <rPh sb="55" eb="56">
      <t>サキ</t>
    </rPh>
    <rPh sb="58" eb="60">
      <t>テンカイ</t>
    </rPh>
    <phoneticPr fontId="1"/>
  </si>
  <si>
    <t>not_deployed_list</t>
    <phoneticPr fontId="1"/>
  </si>
  <si>
    <t>重複ファイル格納</t>
    <rPh sb="6" eb="8">
      <t>カクノウ</t>
    </rPh>
    <phoneticPr fontId="1"/>
  </si>
  <si>
    <t>-D, --dup_zip_deploy</t>
    <phoneticPr fontId="1"/>
  </si>
  <si>
    <t>重複ファイル格納</t>
    <rPh sb="0" eb="2">
      <t>チョウフク</t>
    </rPh>
    <rPh sb="6" eb="8">
      <t>カクノウ</t>
    </rPh>
    <phoneticPr fontId="1"/>
  </si>
  <si>
    <t>テーブル状態遷移</t>
    <phoneticPr fontId="1"/>
  </si>
  <si>
    <t>MML取込機能一覧</t>
    <rPh sb="3" eb="5">
      <t>トリコミ</t>
    </rPh>
    <rPh sb="5" eb="7">
      <t>キノウ</t>
    </rPh>
    <rPh sb="7" eb="9">
      <t>イチラン</t>
    </rPh>
    <phoneticPr fontId="1"/>
  </si>
  <si>
    <t>未対応
※MMLファイル管理二次利用DB反映とMML読込機能をベースに作成する</t>
    <rPh sb="0" eb="3">
      <t>ミタイオウ</t>
    </rPh>
    <rPh sb="28" eb="30">
      <t>キノウ</t>
    </rPh>
    <rPh sb="35" eb="37">
      <t>サクセイ</t>
    </rPh>
    <phoneticPr fontId="1"/>
  </si>
  <si>
    <t>未対応</t>
    <rPh sb="0" eb="1">
      <t>ミ</t>
    </rPh>
    <rPh sb="1" eb="3">
      <t>タイオウ</t>
    </rPh>
    <phoneticPr fontId="1"/>
  </si>
  <si>
    <t>機能構成図</t>
    <rPh sb="0" eb="5">
      <t>キノウコウセイズ</t>
    </rPh>
    <phoneticPr fontId="1"/>
  </si>
  <si>
    <t>MML取込時にNAS上のZipファイルをアクセス記録サーバへ展開し、MMLファイル読込を行う。</t>
    <rPh sb="3" eb="6">
      <t>トリコミジ</t>
    </rPh>
    <rPh sb="10" eb="11">
      <t>ジョウ</t>
    </rPh>
    <rPh sb="24" eb="26">
      <t>キロク</t>
    </rPh>
    <rPh sb="30" eb="32">
      <t>テンカイ</t>
    </rPh>
    <rPh sb="41" eb="43">
      <t>ヨミコミ</t>
    </rPh>
    <rPh sb="44" eb="45">
      <t>オコナ</t>
    </rPh>
    <phoneticPr fontId="1"/>
  </si>
  <si>
    <t>※アクセス記録サーバのデータ容量制限とZipファイル解凍、MMLファイル読込の処理速度を考慮した設計となっている。</t>
    <rPh sb="5" eb="7">
      <t>キロク</t>
    </rPh>
    <rPh sb="14" eb="16">
      <t>ヨウリョウ</t>
    </rPh>
    <rPh sb="16" eb="18">
      <t>セイゲン</t>
    </rPh>
    <rPh sb="26" eb="28">
      <t>カイトウ</t>
    </rPh>
    <rPh sb="36" eb="38">
      <t>ヨミコミ</t>
    </rPh>
    <rPh sb="39" eb="43">
      <t>ショリソクド</t>
    </rPh>
    <rPh sb="44" eb="46">
      <t>コウリョ</t>
    </rPh>
    <rPh sb="48" eb="50">
      <t>セッケイ</t>
    </rPh>
    <phoneticPr fontId="1"/>
  </si>
  <si>
    <t>取込を行ったZipファイル、MMLファイルの全情報はスキーマ1のテーブルで管理し、読込結果のうち利用可能な患者データのみをスキーマ4で管理する。</t>
    <rPh sb="0" eb="2">
      <t>トリコミ</t>
    </rPh>
    <rPh sb="3" eb="4">
      <t>オコナ</t>
    </rPh>
    <rPh sb="22" eb="25">
      <t>ゼンジョウホウ</t>
    </rPh>
    <rPh sb="37" eb="39">
      <t>カンリ</t>
    </rPh>
    <rPh sb="41" eb="45">
      <t>ヨミコミケッカ</t>
    </rPh>
    <rPh sb="48" eb="52">
      <t>リヨウカノウ</t>
    </rPh>
    <rPh sb="53" eb="55">
      <t>カンジャ</t>
    </rPh>
    <rPh sb="67" eb="69">
      <t>カンリ</t>
    </rPh>
    <phoneticPr fontId="1"/>
  </si>
  <si>
    <t>※スキーマ1のテーブルには未通知患者、オプトアウト対象患者のファイル情報も含まれる。</t>
    <rPh sb="13" eb="16">
      <t>ミツウチ</t>
    </rPh>
    <rPh sb="16" eb="18">
      <t>カンジャ</t>
    </rPh>
    <rPh sb="25" eb="29">
      <t>タイショウカンジャ</t>
    </rPh>
    <rPh sb="34" eb="36">
      <t>ジョウホウ</t>
    </rPh>
    <rPh sb="37" eb="38">
      <t>フク</t>
    </rPh>
    <phoneticPr fontId="1"/>
  </si>
  <si>
    <t>MML取込_設定ファイル</t>
    <phoneticPr fontId="1"/>
  </si>
  <si>
    <t>[common]</t>
  </si>
  <si>
    <t>threadCount = 4</t>
  </si>
  <si>
    <t>[Dir_path]</t>
  </si>
  <si>
    <t># datasourceDir：Zipファイルの取得元ディレクトリ名</t>
  </si>
  <si>
    <t># deliveryDir：Zipファイル格納先ディレクトリ名(変更してはならない)</t>
  </si>
  <si>
    <t>datasourceDir = //milst01/datasource/past/000000/mml</t>
  </si>
  <si>
    <t>deliveryDir = //milst01/work/delivery/mml</t>
  </si>
  <si>
    <t>[facility]</t>
  </si>
  <si>
    <t># 処理対象の施設を指定する場合、facility_id_mmlにIDを設定する。</t>
  </si>
  <si>
    <t># ※カンマ区切りで複数指定することも可能</t>
  </si>
  <si>
    <t># 全施設IDを処理対象とする場合、facility_id_mmlをコメントアウトする。</t>
  </si>
  <si>
    <t># threadCount：MMLファイル読込処理のスレッド数</t>
    <phoneticPr fontId="1"/>
  </si>
  <si>
    <t>MML取込機能概要</t>
    <rPh sb="3" eb="5">
      <t>トリコミ</t>
    </rPh>
    <rPh sb="5" eb="7">
      <t>キノウ</t>
    </rPh>
    <rPh sb="7" eb="9">
      <t>ガイヨウ</t>
    </rPh>
    <phoneticPr fontId="1"/>
  </si>
  <si>
    <t>MMLファイル読込処理で分散処理する際のスレッド数を指定する。</t>
    <rPh sb="7" eb="9">
      <t>ヨミコミ</t>
    </rPh>
    <rPh sb="9" eb="11">
      <t>ショリ</t>
    </rPh>
    <rPh sb="12" eb="14">
      <t>ブンサン</t>
    </rPh>
    <rPh sb="14" eb="16">
      <t>ショリ</t>
    </rPh>
    <rPh sb="18" eb="19">
      <t>サイ</t>
    </rPh>
    <rPh sb="24" eb="25">
      <t>スウ</t>
    </rPh>
    <rPh sb="26" eb="28">
      <t>シテイ</t>
    </rPh>
    <phoneticPr fontId="1"/>
  </si>
  <si>
    <t>スレッド数を増やすとアクセス記録サーバの負荷が増大する。</t>
    <rPh sb="4" eb="5">
      <t>スウ</t>
    </rPh>
    <rPh sb="6" eb="7">
      <t>フ</t>
    </rPh>
    <rPh sb="14" eb="16">
      <t>キロク</t>
    </rPh>
    <rPh sb="20" eb="22">
      <t>フカ</t>
    </rPh>
    <rPh sb="23" eb="25">
      <t>ゾウダイ</t>
    </rPh>
    <phoneticPr fontId="1"/>
  </si>
  <si>
    <t>アクセス記録サーバ上で別の処理と並行して実行する際は、スレッド数を減らして実行すること。</t>
    <rPh sb="9" eb="10">
      <t>ジョウ</t>
    </rPh>
    <rPh sb="11" eb="12">
      <t>ベツ</t>
    </rPh>
    <rPh sb="13" eb="15">
      <t>ショリ</t>
    </rPh>
    <rPh sb="16" eb="18">
      <t>ヘイコウ</t>
    </rPh>
    <rPh sb="20" eb="22">
      <t>ジッコウ</t>
    </rPh>
    <rPh sb="24" eb="25">
      <t>サイ</t>
    </rPh>
    <rPh sb="31" eb="32">
      <t>スウ</t>
    </rPh>
    <rPh sb="33" eb="34">
      <t>ヘ</t>
    </rPh>
    <rPh sb="37" eb="39">
      <t>ジッコウ</t>
    </rPh>
    <phoneticPr fontId="1"/>
  </si>
  <si>
    <t>※MMLファイル読込処理のスレッド数</t>
    <phoneticPr fontId="1"/>
  </si>
  <si>
    <t>#facility_id_mml = 1.2.840.114319.5.1000.1.45.1,1.2.840.114319.5.1000.1.1.1</t>
    <phoneticPr fontId="1"/>
  </si>
  <si>
    <t>MML取込処理では、設定ファイル（mml_read.conf）を「D:\python_project\input\job\」に格納して実行する必要がある。</t>
    <rPh sb="3" eb="7">
      <t>トリコミショリ</t>
    </rPh>
    <rPh sb="10" eb="12">
      <t>セッテイ</t>
    </rPh>
    <rPh sb="67" eb="69">
      <t>ジッコウ</t>
    </rPh>
    <rPh sb="71" eb="73">
      <t>ヒツヨウ</t>
    </rPh>
    <phoneticPr fontId="1"/>
  </si>
  <si>
    <t>設定ファイルの記載内容は以下の通り。</t>
    <rPh sb="0" eb="2">
      <t>セッテイ</t>
    </rPh>
    <rPh sb="7" eb="11">
      <t>キサイナイヨウ</t>
    </rPh>
    <rPh sb="12" eb="14">
      <t>イカ</t>
    </rPh>
    <rPh sb="15" eb="16">
      <t>トオ</t>
    </rPh>
    <phoneticPr fontId="1"/>
  </si>
  <si>
    <t>備考</t>
    <rPh sb="0" eb="2">
      <t>ビコウ</t>
    </rPh>
    <phoneticPr fontId="1"/>
  </si>
  <si>
    <t>・分散処理での実行可能</t>
    <rPh sb="7" eb="11">
      <t>ジッコウカノウ</t>
    </rPh>
    <phoneticPr fontId="1"/>
  </si>
  <si>
    <t>・分散処理での実行可能</t>
    <phoneticPr fontId="1"/>
  </si>
  <si>
    <t>・zip_noの降順という条件はエラー解消後の再送された同一UID、ConfirmDateのMMLファイルを取り込んだケースを想定し、後に取り込んだレコードを最新と判定することとしている。</t>
    <rPh sb="13" eb="15">
      <t>ジョウケン</t>
    </rPh>
    <rPh sb="19" eb="21">
      <t>カイショウ</t>
    </rPh>
    <rPh sb="21" eb="22">
      <t>ゴ</t>
    </rPh>
    <rPh sb="23" eb="25">
      <t>サイソウ</t>
    </rPh>
    <rPh sb="28" eb="30">
      <t>ドウイツ</t>
    </rPh>
    <rPh sb="54" eb="55">
      <t>ト</t>
    </rPh>
    <rPh sb="56" eb="57">
      <t>コ</t>
    </rPh>
    <rPh sb="63" eb="65">
      <t>ソウテイ</t>
    </rPh>
    <rPh sb="67" eb="68">
      <t>アト</t>
    </rPh>
    <rPh sb="69" eb="70">
      <t>ト</t>
    </rPh>
    <rPh sb="71" eb="72">
      <t>コ</t>
    </rPh>
    <rPh sb="79" eb="81">
      <t>サイシン</t>
    </rPh>
    <rPh sb="82" eb="84">
      <t>ハンテイ</t>
    </rPh>
    <phoneticPr fontId="1"/>
  </si>
  <si>
    <t>MML共通テーブルにおいて、同一UIDのレコードが存在した場合、ConfirmDateの降順、zip_noの降順で最初のレコードを最新としてフラグ設定する。</t>
    <rPh sb="14" eb="16">
      <t>ドウイツ</t>
    </rPh>
    <rPh sb="25" eb="27">
      <t>ソンザイ</t>
    </rPh>
    <rPh sb="29" eb="31">
      <t>バアイ</t>
    </rPh>
    <rPh sb="44" eb="46">
      <t>コウジュン</t>
    </rPh>
    <rPh sb="54" eb="56">
      <t>コウジュン</t>
    </rPh>
    <rPh sb="57" eb="59">
      <t>サイショ</t>
    </rPh>
    <rPh sb="65" eb="67">
      <t>サイシン</t>
    </rPh>
    <rPh sb="73" eb="75">
      <t>セッテイ</t>
    </rPh>
    <phoneticPr fontId="1"/>
  </si>
  <si>
    <t>UID重複論理削除</t>
    <rPh sb="3" eb="5">
      <t>チョウフク</t>
    </rPh>
    <rPh sb="5" eb="7">
      <t>ロンリ</t>
    </rPh>
    <rPh sb="7" eb="9">
      <t>サクジョ</t>
    </rPh>
    <phoneticPr fontId="1"/>
  </si>
  <si>
    <t>※master_id:1が削除されて2が追加された。</t>
    <rPh sb="13" eb="15">
      <t>サクジョ</t>
    </rPh>
    <rPh sb="20" eb="22">
      <t>ツイカ</t>
    </rPh>
    <phoneticPr fontId="1"/>
  </si>
  <si>
    <t>MML個別取込</t>
    <rPh sb="3" eb="5">
      <t>コベツ</t>
    </rPh>
    <rPh sb="5" eb="7">
      <t>トリコミ</t>
    </rPh>
    <phoneticPr fontId="1"/>
  </si>
  <si>
    <t>利活用可能患者IDの登録状況に応じて、MMLファイル管理テーブルのステータスフラグを更新する。
読込済みのデータがオプトアウトされていた場合、対象患者に紐づくデータを削除対象として一覧化する。</t>
    <rPh sb="10" eb="12">
      <t>トウロク</t>
    </rPh>
    <rPh sb="12" eb="14">
      <t>ジョウキョウ</t>
    </rPh>
    <rPh sb="15" eb="16">
      <t>オウ</t>
    </rPh>
    <rPh sb="42" eb="44">
      <t>コウシン</t>
    </rPh>
    <rPh sb="68" eb="70">
      <t>バアイ</t>
    </rPh>
    <rPh sb="71" eb="73">
      <t>タイショウ</t>
    </rPh>
    <rPh sb="73" eb="75">
      <t>カンジャ</t>
    </rPh>
    <rPh sb="76" eb="77">
      <t>ヒモ</t>
    </rPh>
    <rPh sb="83" eb="85">
      <t>サクジョ</t>
    </rPh>
    <rPh sb="85" eb="87">
      <t>タイショウ</t>
    </rPh>
    <rPh sb="90" eb="93">
      <t>イチランカ</t>
    </rPh>
    <phoneticPr fontId="1"/>
  </si>
  <si>
    <t>重複Zipファイル一覧CSVを参照して、対象Zipファイルに紐づくデータを削除対象として一覧化して、
ファイル展開先ディレクトリ構成に従い、Zipファイルを格納する。
実行結果をZipファイル管理テーブルに登録する。</t>
    <rPh sb="15" eb="17">
      <t>サンショウ</t>
    </rPh>
    <rPh sb="20" eb="22">
      <t>タイショウ</t>
    </rPh>
    <rPh sb="30" eb="31">
      <t>ヒモ</t>
    </rPh>
    <rPh sb="37" eb="39">
      <t>サクジョ</t>
    </rPh>
    <rPh sb="39" eb="41">
      <t>タイショウ</t>
    </rPh>
    <rPh sb="44" eb="47">
      <t>イチランカ</t>
    </rPh>
    <rPh sb="78" eb="80">
      <t>カクノウ</t>
    </rPh>
    <phoneticPr fontId="1"/>
  </si>
  <si>
    <t>利活用可否確認結果反映</t>
    <rPh sb="0" eb="3">
      <t>リカツヨウ</t>
    </rPh>
    <rPh sb="3" eb="5">
      <t>カヒ</t>
    </rPh>
    <rPh sb="5" eb="7">
      <t>カクニン</t>
    </rPh>
    <rPh sb="7" eb="9">
      <t>ケッカ</t>
    </rPh>
    <rPh sb="9" eb="11">
      <t>ハンエイ</t>
    </rPh>
    <phoneticPr fontId="1"/>
  </si>
  <si>
    <t>未読込MMLファイルを対象にMMLファイル読込を実行し、MMLファイルの読込結果データ（CSVファイル）作成する。
読込結果データに含まれる全患者IDを取込前確認テーブルに格納する。</t>
    <rPh sb="0" eb="1">
      <t>ミ</t>
    </rPh>
    <rPh sb="1" eb="3">
      <t>ヨミコミ</t>
    </rPh>
    <rPh sb="11" eb="13">
      <t>タイショウ</t>
    </rPh>
    <rPh sb="21" eb="23">
      <t>ヨミコミ</t>
    </rPh>
    <rPh sb="24" eb="26">
      <t>ジッコウ</t>
    </rPh>
    <rPh sb="36" eb="38">
      <t>ヨミコミ</t>
    </rPh>
    <rPh sb="52" eb="54">
      <t>サクセイ</t>
    </rPh>
    <rPh sb="66" eb="67">
      <t>フク</t>
    </rPh>
    <rPh sb="70" eb="73">
      <t>ゼンカンジャ</t>
    </rPh>
    <phoneticPr fontId="1"/>
  </si>
  <si>
    <t>MML個別取込
削除対象反映</t>
    <rPh sb="3" eb="5">
      <t>コベツ</t>
    </rPh>
    <rPh sb="5" eb="7">
      <t>トリコミ</t>
    </rPh>
    <rPh sb="8" eb="12">
      <t>サクジョタイショウ</t>
    </rPh>
    <rPh sb="12" eb="14">
      <t>ハンエイ</t>
    </rPh>
    <phoneticPr fontId="1"/>
  </si>
  <si>
    <t>MML個別取込
取込対象反映</t>
    <rPh sb="3" eb="5">
      <t>コベツ</t>
    </rPh>
    <rPh sb="5" eb="7">
      <t>トリコミ</t>
    </rPh>
    <rPh sb="8" eb="10">
      <t>トリコミ</t>
    </rPh>
    <rPh sb="10" eb="12">
      <t>タイショウ</t>
    </rPh>
    <rPh sb="12" eb="14">
      <t>ハンエイ</t>
    </rPh>
    <phoneticPr fontId="1"/>
  </si>
  <si>
    <t>MMLファイルの読込結果データ（CSVファイル）をMML個別取込結果テーブルに登録する。
処理終了後、展開先フォルダのファイルを削除する。</t>
    <rPh sb="8" eb="10">
      <t>ヨミコミ</t>
    </rPh>
    <rPh sb="10" eb="12">
      <t>ケッカ</t>
    </rPh>
    <rPh sb="28" eb="34">
      <t>コベツトリコミケッカ</t>
    </rPh>
    <rPh sb="45" eb="47">
      <t>ショリ</t>
    </rPh>
    <rPh sb="47" eb="49">
      <t>シュウリョウ</t>
    </rPh>
    <rPh sb="49" eb="50">
      <t>ゴ</t>
    </rPh>
    <rPh sb="51" eb="53">
      <t>テンカイ</t>
    </rPh>
    <rPh sb="53" eb="54">
      <t>サキ</t>
    </rPh>
    <rPh sb="64" eb="66">
      <t>サクジョ</t>
    </rPh>
    <phoneticPr fontId="1"/>
  </si>
  <si>
    <t>上書き更新による削除対象データをMML個別取込結果テーブルから削除する。
オプトアウト対象患者による削除対象データをMML個別取込結果テーブルから削除する。</t>
    <rPh sb="0" eb="2">
      <t>ウワガ</t>
    </rPh>
    <rPh sb="3" eb="5">
      <t>コウシン</t>
    </rPh>
    <rPh sb="8" eb="10">
      <t>サクジョ</t>
    </rPh>
    <rPh sb="10" eb="12">
      <t>タイショウ</t>
    </rPh>
    <rPh sb="31" eb="33">
      <t>サクジョ</t>
    </rPh>
    <rPh sb="43" eb="47">
      <t>タイショウカンジャ</t>
    </rPh>
    <rPh sb="50" eb="52">
      <t>サクジョ</t>
    </rPh>
    <phoneticPr fontId="1"/>
  </si>
  <si>
    <t>MMLファイル再読込時に当年月以降を対象とする。　※未実装</t>
    <rPh sb="10" eb="11">
      <t>ジ</t>
    </rPh>
    <rPh sb="12" eb="13">
      <t>トウ</t>
    </rPh>
    <rPh sb="13" eb="15">
      <t>ネンゲツ</t>
    </rPh>
    <rPh sb="15" eb="17">
      <t>イコウ</t>
    </rPh>
    <rPh sb="18" eb="20">
      <t>タイショウ</t>
    </rPh>
    <rPh sb="26" eb="29">
      <t>ミジッソウ</t>
    </rPh>
    <phoneticPr fontId="1"/>
  </si>
  <si>
    <t>MMLファイル再読込時に当年月以前を対象とする。　※未実装</t>
    <rPh sb="10" eb="11">
      <t>ジ</t>
    </rPh>
    <rPh sb="12" eb="13">
      <t>トウ</t>
    </rPh>
    <rPh sb="13" eb="15">
      <t>ネンゲツ</t>
    </rPh>
    <rPh sb="15" eb="17">
      <t>イゼン</t>
    </rPh>
    <rPh sb="18" eb="20">
      <t>タイショウ</t>
    </rPh>
    <rPh sb="26" eb="29">
      <t>ミジッソウ</t>
    </rPh>
    <phoneticPr fontId="1"/>
  </si>
  <si>
    <t>利活用可否確認結果反映</t>
    <phoneticPr fontId="1"/>
  </si>
  <si>
    <t>MMLファイル再読込　※未実装</t>
    <rPh sb="7" eb="8">
      <t>サイ</t>
    </rPh>
    <rPh sb="12" eb="15">
      <t>ミジッソウ</t>
    </rPh>
    <phoneticPr fontId="1"/>
  </si>
  <si>
    <t>取込対象反映</t>
    <rPh sb="0" eb="2">
      <t>トリコミ</t>
    </rPh>
    <phoneticPr fontId="1"/>
  </si>
  <si>
    <t>削除対象反映</t>
    <phoneticPr fontId="1"/>
  </si>
  <si>
    <t>mml_del_forward</t>
    <phoneticPr fontId="1"/>
  </si>
  <si>
    <t>mml_read_forward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</si>
</sst>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ＭＳ Ｐゴシック"/>
      <family val="2"/>
      <charset val="128"/>
    </font>
    <font>
      <sz val="6"/>
      <name val="ＭＳ Ｐゴシック"/>
      <family val="2"/>
      <charset val="128"/>
    </font>
    <font>
      <sz val="11"/>
      <color theme="1"/>
      <name val="ＭＳ Ｐゴシック"/>
      <family val="2"/>
      <scheme val="minor"/>
    </font>
    <font>
      <b/>
      <sz val="12"/>
      <color theme="1"/>
      <name val="Meiryo UI"/>
      <family val="3"/>
      <charset val="128"/>
    </font>
    <font>
      <sz val="11"/>
      <color theme="1"/>
      <name val="Meiryo UI"/>
      <family val="3"/>
      <charset val="128"/>
    </font>
    <font>
      <b/>
      <u/>
      <sz val="11"/>
      <color theme="1"/>
      <name val="Meiryo UI"/>
      <family val="3"/>
      <charset val="128"/>
    </font>
    <font>
      <strike/>
      <sz val="11"/>
      <color theme="1"/>
      <name val="Meiryo UI"/>
      <family val="3"/>
      <charset val="128"/>
    </font>
    <font>
      <b/>
      <sz val="11"/>
      <color theme="1"/>
      <name val="Meiryo UI"/>
      <family val="3"/>
      <charset val="128"/>
    </font>
    <font>
      <u/>
      <sz val="11"/>
      <color theme="1"/>
      <name val="Meiryo UI"/>
      <family val="3"/>
      <charset val="128"/>
    </font>
    <font>
      <i/>
      <sz val="11"/>
      <color theme="1"/>
      <name val="Meiryo UI"/>
      <family val="3"/>
      <charset val="128"/>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2" fillId="0" borderId="0"/>
  </cellStyleXfs>
  <cellXfs count="63">
    <xf numFmtId="0" fontId="0" fillId="0" borderId="0" xfId="0">
      <alignment vertical="center"/>
    </xf>
    <xf numFmtId="0" fontId="3" fillId="3" borderId="0" xfId="0" applyFont="1" applyFill="1">
      <alignment vertical="center"/>
    </xf>
    <xf numFmtId="0" fontId="4" fillId="3" borderId="0" xfId="0" applyFont="1" applyFill="1">
      <alignment vertical="center"/>
    </xf>
    <xf numFmtId="0" fontId="5" fillId="3" borderId="0" xfId="0" applyFont="1" applyFill="1">
      <alignment vertical="center"/>
    </xf>
    <xf numFmtId="0" fontId="4" fillId="0" borderId="0" xfId="0" applyFont="1">
      <alignment vertical="center"/>
    </xf>
    <xf numFmtId="0" fontId="4" fillId="0" borderId="1" xfId="0" applyFont="1" applyBorder="1">
      <alignment vertical="center"/>
    </xf>
    <xf numFmtId="0" fontId="4" fillId="0" borderId="1" xfId="0" applyFont="1" applyBorder="1" applyAlignment="1">
      <alignment vertical="center" wrapText="1"/>
    </xf>
    <xf numFmtId="0" fontId="4" fillId="4" borderId="1" xfId="0" applyFont="1" applyFill="1" applyBorder="1" applyAlignment="1">
      <alignment horizontal="center" vertical="center"/>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5" xfId="0" applyFont="1" applyBorder="1" applyAlignment="1">
      <alignment vertical="center"/>
    </xf>
    <xf numFmtId="0" fontId="4" fillId="0" borderId="5" xfId="0" applyFont="1" applyBorder="1" applyAlignment="1">
      <alignment vertical="center" wrapText="1"/>
    </xf>
    <xf numFmtId="49" fontId="4" fillId="0" borderId="0" xfId="0" applyNumberFormat="1" applyFont="1">
      <alignment vertical="center"/>
    </xf>
    <xf numFmtId="49" fontId="4" fillId="0" borderId="1" xfId="0" applyNumberFormat="1" applyFont="1" applyBorder="1">
      <alignment vertical="center"/>
    </xf>
    <xf numFmtId="0" fontId="4" fillId="4" borderId="1" xfId="0" applyFont="1" applyFill="1" applyBorder="1">
      <alignment vertical="center"/>
    </xf>
    <xf numFmtId="49" fontId="4" fillId="4" borderId="1" xfId="0" applyNumberFormat="1" applyFont="1" applyFill="1" applyBorder="1">
      <alignment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lignment vertical="center"/>
    </xf>
    <xf numFmtId="0" fontId="4" fillId="0" borderId="1" xfId="0" applyFont="1" applyBorder="1" applyAlignment="1">
      <alignment vertical="center" wrapText="1"/>
    </xf>
    <xf numFmtId="0" fontId="7" fillId="0" borderId="0" xfId="0" applyFont="1">
      <alignment vertical="center"/>
    </xf>
    <xf numFmtId="0" fontId="4" fillId="2" borderId="1" xfId="0" applyFont="1" applyFill="1" applyBorder="1">
      <alignment vertical="center"/>
    </xf>
    <xf numFmtId="0" fontId="8" fillId="0" borderId="0" xfId="0" applyFont="1">
      <alignment vertical="center"/>
    </xf>
    <xf numFmtId="0" fontId="9" fillId="0" borderId="0" xfId="0" applyFont="1">
      <alignment vertical="center"/>
    </xf>
    <xf numFmtId="0" fontId="6" fillId="2" borderId="1" xfId="0" applyFont="1" applyFill="1" applyBorder="1">
      <alignment vertical="center"/>
    </xf>
    <xf numFmtId="0" fontId="4" fillId="3" borderId="8" xfId="0" applyFont="1" applyFill="1" applyBorder="1">
      <alignment vertical="center"/>
    </xf>
    <xf numFmtId="0" fontId="4" fillId="3" borderId="9" xfId="0" applyFont="1" applyFill="1" applyBorder="1">
      <alignment vertical="center"/>
    </xf>
    <xf numFmtId="0" fontId="4" fillId="3" borderId="10" xfId="0" applyFont="1" applyFill="1" applyBorder="1">
      <alignment vertical="center"/>
    </xf>
    <xf numFmtId="0" fontId="4" fillId="3" borderId="11" xfId="0" applyFont="1" applyFill="1" applyBorder="1">
      <alignment vertical="center"/>
    </xf>
    <xf numFmtId="0" fontId="4" fillId="3" borderId="0" xfId="0" applyFont="1" applyFill="1" applyBorder="1">
      <alignment vertical="center"/>
    </xf>
    <xf numFmtId="0" fontId="4" fillId="3" borderId="12" xfId="0" applyFont="1" applyFill="1" applyBorder="1">
      <alignment vertical="center"/>
    </xf>
    <xf numFmtId="0" fontId="4" fillId="3" borderId="13" xfId="0" applyFont="1" applyFill="1" applyBorder="1">
      <alignment vertical="center"/>
    </xf>
    <xf numFmtId="0" fontId="4" fillId="3" borderId="14" xfId="0" applyFont="1" applyFill="1" applyBorder="1">
      <alignment vertical="center"/>
    </xf>
    <xf numFmtId="0" fontId="4" fillId="3" borderId="15" xfId="0" applyFont="1" applyFill="1" applyBorder="1">
      <alignment vertical="center"/>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0" fontId="4" fillId="0" borderId="5" xfId="0" applyFont="1" applyBorder="1" applyAlignment="1">
      <alignment vertical="center"/>
    </xf>
    <xf numFmtId="0" fontId="4" fillId="0" borderId="1" xfId="0" applyFont="1" applyBorder="1">
      <alignment vertical="center"/>
    </xf>
    <xf numFmtId="0" fontId="4" fillId="0" borderId="1" xfId="0" applyFont="1" applyBorder="1">
      <alignment vertical="center"/>
    </xf>
    <xf numFmtId="0" fontId="4" fillId="0" borderId="1" xfId="0" applyFont="1" applyBorder="1" applyAlignment="1">
      <alignment vertical="center" wrapText="1"/>
    </xf>
    <xf numFmtId="0" fontId="4" fillId="0" borderId="5" xfId="0" applyFont="1" applyBorder="1" applyAlignment="1">
      <alignment vertical="center" wrapText="1"/>
    </xf>
    <xf numFmtId="0" fontId="4" fillId="0" borderId="7" xfId="0" applyFont="1" applyBorder="1" applyAlignment="1">
      <alignment vertical="center"/>
    </xf>
    <xf numFmtId="0" fontId="4" fillId="0" borderId="1" xfId="0" applyFont="1" applyBorder="1" applyAlignment="1">
      <alignment vertical="center" wrapText="1"/>
    </xf>
    <xf numFmtId="0" fontId="4" fillId="0" borderId="1" xfId="0" applyFont="1" applyBorder="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4" borderId="1" xfId="0" applyFont="1" applyFill="1" applyBorder="1" applyAlignment="1">
      <alignment horizontal="center" vertical="center"/>
    </xf>
    <xf numFmtId="0" fontId="4" fillId="0" borderId="1" xfId="0" applyFont="1" applyBorder="1" applyAlignment="1">
      <alignment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49" fontId="4" fillId="4" borderId="4" xfId="0" applyNumberFormat="1"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304800</xdr:colOff>
      <xdr:row>10</xdr:row>
      <xdr:rowOff>180975</xdr:rowOff>
    </xdr:from>
    <xdr:to>
      <xdr:col>13</xdr:col>
      <xdr:colOff>247650</xdr:colOff>
      <xdr:row>23</xdr:row>
      <xdr:rowOff>180975</xdr:rowOff>
    </xdr:to>
    <xdr:sp macro="" textlink="">
      <xdr:nvSpPr>
        <xdr:cNvPr id="232" name="正方形/長方形 231"/>
        <xdr:cNvSpPr/>
      </xdr:nvSpPr>
      <xdr:spPr>
        <a:xfrm>
          <a:off x="1009650" y="2190750"/>
          <a:ext cx="3819525" cy="26003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ysClr val="windowText" lastClr="000000"/>
              </a:solidFill>
              <a:latin typeface="Meiryo UI" panose="020B0604030504040204" pitchFamily="50" charset="-128"/>
              <a:ea typeface="Meiryo UI" panose="020B0604030504040204" pitchFamily="50" charset="-128"/>
            </a:rPr>
            <a:t>NAS</a:t>
          </a:r>
          <a:endParaRPr kumimoji="1" lang="ja-JP" altLang="en-US" sz="11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3</xdr:col>
      <xdr:colOff>0</xdr:colOff>
      <xdr:row>26</xdr:row>
      <xdr:rowOff>0</xdr:rowOff>
    </xdr:from>
    <xdr:to>
      <xdr:col>13</xdr:col>
      <xdr:colOff>295275</xdr:colOff>
      <xdr:row>36</xdr:row>
      <xdr:rowOff>0</xdr:rowOff>
    </xdr:to>
    <xdr:sp macro="" textlink="">
      <xdr:nvSpPr>
        <xdr:cNvPr id="231" name="正方形/長方形 230"/>
        <xdr:cNvSpPr/>
      </xdr:nvSpPr>
      <xdr:spPr>
        <a:xfrm>
          <a:off x="1057275" y="21812250"/>
          <a:ext cx="3819525" cy="20002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eiryo UI" panose="020B0604030504040204" pitchFamily="50" charset="-128"/>
              <a:ea typeface="Meiryo UI" panose="020B0604030504040204" pitchFamily="50" charset="-128"/>
            </a:rPr>
            <a:t>アクセス記録サーバ</a:t>
          </a:r>
        </a:p>
      </xdr:txBody>
    </xdr:sp>
    <xdr:clientData/>
  </xdr:twoCellAnchor>
  <xdr:twoCellAnchor>
    <xdr:from>
      <xdr:col>16</xdr:col>
      <xdr:colOff>0</xdr:colOff>
      <xdr:row>11</xdr:row>
      <xdr:rowOff>0</xdr:rowOff>
    </xdr:from>
    <xdr:to>
      <xdr:col>35</xdr:col>
      <xdr:colOff>0</xdr:colOff>
      <xdr:row>35</xdr:row>
      <xdr:rowOff>114300</xdr:rowOff>
    </xdr:to>
    <xdr:sp macro="" textlink="">
      <xdr:nvSpPr>
        <xdr:cNvPr id="198" name="正方形/長方形 197"/>
        <xdr:cNvSpPr/>
      </xdr:nvSpPr>
      <xdr:spPr>
        <a:xfrm>
          <a:off x="5638800" y="7010400"/>
          <a:ext cx="6696075" cy="49149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ysClr val="windowText" lastClr="000000"/>
              </a:solidFill>
              <a:latin typeface="Meiryo UI" panose="020B0604030504040204" pitchFamily="50" charset="-128"/>
              <a:ea typeface="Meiryo UI" panose="020B0604030504040204" pitchFamily="50" charset="-128"/>
            </a:rPr>
            <a:t>DB</a:t>
          </a:r>
          <a:endParaRPr kumimoji="1" lang="ja-JP" altLang="en-US" sz="11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28</xdr:col>
      <xdr:colOff>0</xdr:colOff>
      <xdr:row>13</xdr:row>
      <xdr:rowOff>0</xdr:rowOff>
    </xdr:from>
    <xdr:to>
      <xdr:col>34</xdr:col>
      <xdr:colOff>114300</xdr:colOff>
      <xdr:row>33</xdr:row>
      <xdr:rowOff>142875</xdr:rowOff>
    </xdr:to>
    <xdr:sp macro="" textlink="">
      <xdr:nvSpPr>
        <xdr:cNvPr id="211" name="正方形/長方形 210"/>
        <xdr:cNvSpPr/>
      </xdr:nvSpPr>
      <xdr:spPr>
        <a:xfrm>
          <a:off x="9867900" y="7410450"/>
          <a:ext cx="2228850" cy="414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eiryo UI" panose="020B0604030504040204" pitchFamily="50" charset="-128"/>
              <a:ea typeface="Meiryo UI" panose="020B0604030504040204" pitchFamily="50" charset="-128"/>
            </a:rPr>
            <a:t>スキーマ</a:t>
          </a:r>
          <a:r>
            <a:rPr kumimoji="1" lang="en-US" altLang="ja-JP" sz="1100" b="1">
              <a:solidFill>
                <a:sysClr val="windowText" lastClr="000000"/>
              </a:solidFill>
              <a:latin typeface="Meiryo UI" panose="020B0604030504040204" pitchFamily="50" charset="-128"/>
              <a:ea typeface="Meiryo UI" panose="020B0604030504040204" pitchFamily="50" charset="-128"/>
            </a:rPr>
            <a:t>4</a:t>
          </a:r>
          <a:endParaRPr kumimoji="1" lang="ja-JP" altLang="en-US" sz="11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17</xdr:col>
      <xdr:colOff>0</xdr:colOff>
      <xdr:row>13</xdr:row>
      <xdr:rowOff>0</xdr:rowOff>
    </xdr:from>
    <xdr:to>
      <xdr:col>23</xdr:col>
      <xdr:colOff>114300</xdr:colOff>
      <xdr:row>33</xdr:row>
      <xdr:rowOff>142875</xdr:rowOff>
    </xdr:to>
    <xdr:sp macro="" textlink="">
      <xdr:nvSpPr>
        <xdr:cNvPr id="212" name="正方形/長方形 211"/>
        <xdr:cNvSpPr/>
      </xdr:nvSpPr>
      <xdr:spPr>
        <a:xfrm>
          <a:off x="5991225" y="7410450"/>
          <a:ext cx="2228850" cy="414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solidFill>
                <a:sysClr val="windowText" lastClr="000000"/>
              </a:solidFill>
              <a:latin typeface="Meiryo UI" panose="020B0604030504040204" pitchFamily="50" charset="-128"/>
              <a:ea typeface="Meiryo UI" panose="020B0604030504040204" pitchFamily="50" charset="-128"/>
            </a:rPr>
            <a:t>スキーマ</a:t>
          </a:r>
          <a:r>
            <a:rPr kumimoji="1" lang="en-US" altLang="ja-JP" sz="1100" b="1">
              <a:solidFill>
                <a:sysClr val="windowText" lastClr="000000"/>
              </a:solidFill>
              <a:latin typeface="Meiryo UI" panose="020B0604030504040204" pitchFamily="50" charset="-128"/>
              <a:ea typeface="Meiryo UI" panose="020B0604030504040204" pitchFamily="50" charset="-128"/>
            </a:rPr>
            <a:t>1</a:t>
          </a:r>
          <a:endParaRPr kumimoji="1" lang="ja-JP" altLang="en-US" sz="11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18</xdr:col>
      <xdr:colOff>0</xdr:colOff>
      <xdr:row>16</xdr:row>
      <xdr:rowOff>0</xdr:rowOff>
    </xdr:from>
    <xdr:to>
      <xdr:col>22</xdr:col>
      <xdr:colOff>0</xdr:colOff>
      <xdr:row>22</xdr:row>
      <xdr:rowOff>12573</xdr:rowOff>
    </xdr:to>
    <xdr:sp macro="" textlink="">
      <xdr:nvSpPr>
        <xdr:cNvPr id="213" name="フローチャート: 磁気ディスク 212"/>
        <xdr:cNvSpPr/>
      </xdr:nvSpPr>
      <xdr:spPr>
        <a:xfrm>
          <a:off x="6343650" y="80105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ファイル管理</a:t>
          </a:r>
        </a:p>
      </xdr:txBody>
    </xdr:sp>
    <xdr:clientData/>
  </xdr:twoCellAnchor>
  <xdr:twoCellAnchor>
    <xdr:from>
      <xdr:col>18</xdr:col>
      <xdr:colOff>0</xdr:colOff>
      <xdr:row>24</xdr:row>
      <xdr:rowOff>0</xdr:rowOff>
    </xdr:from>
    <xdr:to>
      <xdr:col>22</xdr:col>
      <xdr:colOff>0</xdr:colOff>
      <xdr:row>30</xdr:row>
      <xdr:rowOff>12573</xdr:rowOff>
    </xdr:to>
    <xdr:sp macro="" textlink="">
      <xdr:nvSpPr>
        <xdr:cNvPr id="214" name="フローチャート: 磁気ディスク 213"/>
        <xdr:cNvSpPr/>
      </xdr:nvSpPr>
      <xdr:spPr>
        <a:xfrm>
          <a:off x="6343650" y="96107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ファイル管理</a:t>
          </a:r>
        </a:p>
      </xdr:txBody>
    </xdr:sp>
    <xdr:clientData/>
  </xdr:twoCellAnchor>
  <xdr:twoCellAnchor>
    <xdr:from>
      <xdr:col>29</xdr:col>
      <xdr:colOff>0</xdr:colOff>
      <xdr:row>16</xdr:row>
      <xdr:rowOff>0</xdr:rowOff>
    </xdr:from>
    <xdr:to>
      <xdr:col>33</xdr:col>
      <xdr:colOff>0</xdr:colOff>
      <xdr:row>22</xdr:row>
      <xdr:rowOff>12573</xdr:rowOff>
    </xdr:to>
    <xdr:sp macro="" textlink="">
      <xdr:nvSpPr>
        <xdr:cNvPr id="215" name="フローチャート: 磁気ディスク 214"/>
        <xdr:cNvSpPr/>
      </xdr:nvSpPr>
      <xdr:spPr>
        <a:xfrm>
          <a:off x="10220325" y="80105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1100" b="1">
              <a:latin typeface="Meiryo UI" panose="020B0604030504040204" pitchFamily="50" charset="-128"/>
              <a:ea typeface="Meiryo UI" panose="020B0604030504040204" pitchFamily="50" charset="-128"/>
            </a:rPr>
            <a:t>二次利用</a:t>
          </a:r>
          <a:r>
            <a:rPr kumimoji="1" lang="en-US" altLang="ja-JP" sz="1100" b="1">
              <a:latin typeface="Meiryo UI" panose="020B0604030504040204" pitchFamily="50" charset="-128"/>
              <a:ea typeface="Meiryo UI" panose="020B0604030504040204" pitchFamily="50" charset="-128"/>
            </a:rPr>
            <a:t>DB</a:t>
          </a:r>
        </a:p>
        <a:p>
          <a:pPr algn="ctr"/>
          <a:r>
            <a:rPr kumimoji="1" lang="ja-JP" altLang="en-US" sz="1100" b="1">
              <a:latin typeface="Meiryo UI" panose="020B0604030504040204" pitchFamily="50" charset="-128"/>
              <a:ea typeface="Meiryo UI" panose="020B0604030504040204" pitchFamily="50" charset="-128"/>
            </a:rPr>
            <a:t>登録患者データ</a:t>
          </a:r>
        </a:p>
      </xdr:txBody>
    </xdr:sp>
    <xdr:clientData/>
  </xdr:twoCellAnchor>
  <xdr:twoCellAnchor>
    <xdr:from>
      <xdr:col>29</xdr:col>
      <xdr:colOff>219075</xdr:colOff>
      <xdr:row>25</xdr:row>
      <xdr:rowOff>28575</xdr:rowOff>
    </xdr:from>
    <xdr:to>
      <xdr:col>33</xdr:col>
      <xdr:colOff>219075</xdr:colOff>
      <xdr:row>31</xdr:row>
      <xdr:rowOff>41148</xdr:rowOff>
    </xdr:to>
    <xdr:sp macro="" textlink="">
      <xdr:nvSpPr>
        <xdr:cNvPr id="216" name="フローチャート: 磁気ディスク 215"/>
        <xdr:cNvSpPr/>
      </xdr:nvSpPr>
      <xdr:spPr>
        <a:xfrm>
          <a:off x="10439400" y="98393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取込結果</a:t>
          </a:r>
        </a:p>
      </xdr:txBody>
    </xdr:sp>
    <xdr:clientData/>
  </xdr:twoCellAnchor>
  <xdr:twoCellAnchor>
    <xdr:from>
      <xdr:col>29</xdr:col>
      <xdr:colOff>104775</xdr:colOff>
      <xdr:row>24</xdr:row>
      <xdr:rowOff>114300</xdr:rowOff>
    </xdr:from>
    <xdr:to>
      <xdr:col>33</xdr:col>
      <xdr:colOff>104775</xdr:colOff>
      <xdr:row>30</xdr:row>
      <xdr:rowOff>126873</xdr:rowOff>
    </xdr:to>
    <xdr:sp macro="" textlink="">
      <xdr:nvSpPr>
        <xdr:cNvPr id="217" name="フローチャート: 磁気ディスク 216"/>
        <xdr:cNvSpPr/>
      </xdr:nvSpPr>
      <xdr:spPr>
        <a:xfrm>
          <a:off x="10325100" y="97250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取込結果</a:t>
          </a:r>
        </a:p>
      </xdr:txBody>
    </xdr:sp>
    <xdr:clientData/>
  </xdr:twoCellAnchor>
  <xdr:twoCellAnchor>
    <xdr:from>
      <xdr:col>29</xdr:col>
      <xdr:colOff>0</xdr:colOff>
      <xdr:row>24</xdr:row>
      <xdr:rowOff>0</xdr:rowOff>
    </xdr:from>
    <xdr:to>
      <xdr:col>33</xdr:col>
      <xdr:colOff>0</xdr:colOff>
      <xdr:row>30</xdr:row>
      <xdr:rowOff>12573</xdr:rowOff>
    </xdr:to>
    <xdr:sp macro="" textlink="">
      <xdr:nvSpPr>
        <xdr:cNvPr id="218" name="フローチャート: 磁気ディスク 217"/>
        <xdr:cNvSpPr/>
      </xdr:nvSpPr>
      <xdr:spPr>
        <a:xfrm>
          <a:off x="10220325" y="9610725"/>
          <a:ext cx="1409700" cy="121272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取込結果</a:t>
          </a:r>
        </a:p>
      </xdr:txBody>
    </xdr:sp>
    <xdr:clientData/>
  </xdr:twoCellAnchor>
  <xdr:twoCellAnchor>
    <xdr:from>
      <xdr:col>7</xdr:col>
      <xdr:colOff>209550</xdr:colOff>
      <xdr:row>19</xdr:row>
      <xdr:rowOff>66675</xdr:rowOff>
    </xdr:from>
    <xdr:to>
      <xdr:col>17</xdr:col>
      <xdr:colOff>333375</xdr:colOff>
      <xdr:row>21</xdr:row>
      <xdr:rowOff>63437</xdr:rowOff>
    </xdr:to>
    <xdr:cxnSp macro="">
      <xdr:nvCxnSpPr>
        <xdr:cNvPr id="219" name="カギ線コネクタ 218"/>
        <xdr:cNvCxnSpPr>
          <a:stCxn id="234" idx="3"/>
        </xdr:cNvCxnSpPr>
      </xdr:nvCxnSpPr>
      <xdr:spPr>
        <a:xfrm flipV="1">
          <a:off x="2676525" y="20478750"/>
          <a:ext cx="3648075" cy="396812"/>
        </a:xfrm>
        <a:prstGeom prst="bentConnector3">
          <a:avLst>
            <a:gd name="adj1" fmla="val 50000"/>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27</xdr:row>
      <xdr:rowOff>6287</xdr:rowOff>
    </xdr:from>
    <xdr:to>
      <xdr:col>18</xdr:col>
      <xdr:colOff>0</xdr:colOff>
      <xdr:row>32</xdr:row>
      <xdr:rowOff>125511</xdr:rowOff>
    </xdr:to>
    <xdr:cxnSp macro="">
      <xdr:nvCxnSpPr>
        <xdr:cNvPr id="220" name="カギ線コネクタ 219"/>
        <xdr:cNvCxnSpPr>
          <a:stCxn id="243" idx="3"/>
          <a:endCxn id="214" idx="2"/>
        </xdr:cNvCxnSpPr>
      </xdr:nvCxnSpPr>
      <xdr:spPr>
        <a:xfrm flipV="1">
          <a:off x="4572000" y="22018562"/>
          <a:ext cx="1771650" cy="1119349"/>
        </a:xfrm>
        <a:prstGeom prst="bentConnector3">
          <a:avLst>
            <a:gd name="adj1" fmla="val 50000"/>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9525</xdr:colOff>
      <xdr:row>17</xdr:row>
      <xdr:rowOff>161925</xdr:rowOff>
    </xdr:from>
    <xdr:ext cx="1031051" cy="325217"/>
    <xdr:sp macro="" textlink="">
      <xdr:nvSpPr>
        <xdr:cNvPr id="221" name="テキスト ボックス 220"/>
        <xdr:cNvSpPr txBox="1"/>
      </xdr:nvSpPr>
      <xdr:spPr>
        <a:xfrm>
          <a:off x="5295900" y="8372475"/>
          <a:ext cx="1031051"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参照結果登録</a:t>
          </a:r>
        </a:p>
      </xdr:txBody>
    </xdr:sp>
    <xdr:clientData/>
  </xdr:oneCellAnchor>
  <xdr:oneCellAnchor>
    <xdr:from>
      <xdr:col>15</xdr:col>
      <xdr:colOff>28575</xdr:colOff>
      <xdr:row>25</xdr:row>
      <xdr:rowOff>85725</xdr:rowOff>
    </xdr:from>
    <xdr:ext cx="1031051" cy="325217"/>
    <xdr:sp macro="" textlink="">
      <xdr:nvSpPr>
        <xdr:cNvPr id="222" name="テキスト ボックス 221"/>
        <xdr:cNvSpPr txBox="1"/>
      </xdr:nvSpPr>
      <xdr:spPr>
        <a:xfrm>
          <a:off x="5314950" y="9896475"/>
          <a:ext cx="1031051"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参照結果登録</a:t>
          </a:r>
        </a:p>
      </xdr:txBody>
    </xdr:sp>
    <xdr:clientData/>
  </xdr:oneCellAnchor>
  <xdr:twoCellAnchor>
    <xdr:from>
      <xdr:col>11</xdr:col>
      <xdr:colOff>185738</xdr:colOff>
      <xdr:row>31</xdr:row>
      <xdr:rowOff>41148</xdr:rowOff>
    </xdr:from>
    <xdr:to>
      <xdr:col>31</xdr:col>
      <xdr:colOff>219075</xdr:colOff>
      <xdr:row>33</xdr:row>
      <xdr:rowOff>158871</xdr:rowOff>
    </xdr:to>
    <xdr:cxnSp macro="">
      <xdr:nvCxnSpPr>
        <xdr:cNvPr id="224" name="カギ線コネクタ 223"/>
        <xdr:cNvCxnSpPr>
          <a:stCxn id="206" idx="2"/>
          <a:endCxn id="216" idx="3"/>
        </xdr:cNvCxnSpPr>
      </xdr:nvCxnSpPr>
      <xdr:spPr>
        <a:xfrm rot="5400000" flipH="1" flipV="1">
          <a:off x="7344445" y="7770016"/>
          <a:ext cx="517773" cy="7081837"/>
        </a:xfrm>
        <a:prstGeom prst="bentConnector3">
          <a:avLst>
            <a:gd name="adj1" fmla="val -54527"/>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133350</xdr:colOff>
      <xdr:row>33</xdr:row>
      <xdr:rowOff>133350</xdr:rowOff>
    </xdr:from>
    <xdr:ext cx="1031051" cy="325217"/>
    <xdr:sp macro="" textlink="">
      <xdr:nvSpPr>
        <xdr:cNvPr id="225" name="テキスト ボックス 224"/>
        <xdr:cNvSpPr txBox="1"/>
      </xdr:nvSpPr>
      <xdr:spPr>
        <a:xfrm>
          <a:off x="10001250" y="11544300"/>
          <a:ext cx="1031051"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参照結果登録</a:t>
          </a:r>
          <a:endParaRPr kumimoji="1" lang="en-US" altLang="ja-JP" sz="1100">
            <a:latin typeface="Meiryo UI" panose="020B0604030504040204" pitchFamily="50" charset="-128"/>
            <a:ea typeface="Meiryo UI" panose="020B0604030504040204" pitchFamily="50" charset="-128"/>
          </a:endParaRPr>
        </a:p>
      </xdr:txBody>
    </xdr:sp>
    <xdr:clientData/>
  </xdr:oneCellAnchor>
  <xdr:twoCellAnchor>
    <xdr:from>
      <xdr:col>19</xdr:col>
      <xdr:colOff>352424</xdr:colOff>
      <xdr:row>30</xdr:row>
      <xdr:rowOff>12573</xdr:rowOff>
    </xdr:from>
    <xdr:to>
      <xdr:col>31</xdr:col>
      <xdr:colOff>219074</xdr:colOff>
      <xdr:row>31</xdr:row>
      <xdr:rowOff>41148</xdr:rowOff>
    </xdr:to>
    <xdr:cxnSp macro="">
      <xdr:nvCxnSpPr>
        <xdr:cNvPr id="226" name="カギ線コネクタ 225"/>
        <xdr:cNvCxnSpPr>
          <a:stCxn id="214" idx="3"/>
          <a:endCxn id="216" idx="3"/>
        </xdr:cNvCxnSpPr>
      </xdr:nvCxnSpPr>
      <xdr:spPr>
        <a:xfrm rot="16200000" flipH="1">
          <a:off x="8982074" y="8889873"/>
          <a:ext cx="228600" cy="4095750"/>
        </a:xfrm>
        <a:prstGeom prst="bentConnector3">
          <a:avLst>
            <a:gd name="adj1" fmla="val 445833"/>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xdr:colOff>
      <xdr:row>22</xdr:row>
      <xdr:rowOff>12572</xdr:rowOff>
    </xdr:from>
    <xdr:to>
      <xdr:col>31</xdr:col>
      <xdr:colOff>1</xdr:colOff>
      <xdr:row>23</xdr:row>
      <xdr:rowOff>200024</xdr:rowOff>
    </xdr:to>
    <xdr:cxnSp macro="">
      <xdr:nvCxnSpPr>
        <xdr:cNvPr id="227" name="カギ線コネクタ 226"/>
        <xdr:cNvCxnSpPr>
          <a:stCxn id="215" idx="3"/>
          <a:endCxn id="214" idx="1"/>
        </xdr:cNvCxnSpPr>
      </xdr:nvCxnSpPr>
      <xdr:spPr>
        <a:xfrm rot="5400000">
          <a:off x="8793100" y="7478648"/>
          <a:ext cx="387477" cy="3876675"/>
        </a:xfrm>
        <a:prstGeom prst="bentConnector3">
          <a:avLst>
            <a:gd name="adj1" fmla="val 50000"/>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38100</xdr:colOff>
      <xdr:row>21</xdr:row>
      <xdr:rowOff>104775</xdr:rowOff>
    </xdr:from>
    <xdr:ext cx="1003416" cy="325217"/>
    <xdr:sp macro="" textlink="">
      <xdr:nvSpPr>
        <xdr:cNvPr id="228" name="テキスト ボックス 227"/>
        <xdr:cNvSpPr txBox="1"/>
      </xdr:nvSpPr>
      <xdr:spPr>
        <a:xfrm>
          <a:off x="8496300" y="9115425"/>
          <a:ext cx="1003416"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ステータス更新</a:t>
          </a:r>
          <a:endParaRPr kumimoji="1" lang="en-US" altLang="ja-JP" sz="1100">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13</xdr:row>
      <xdr:rowOff>0</xdr:rowOff>
    </xdr:from>
    <xdr:to>
      <xdr:col>7</xdr:col>
      <xdr:colOff>209550</xdr:colOff>
      <xdr:row>17</xdr:row>
      <xdr:rowOff>12573</xdr:rowOff>
    </xdr:to>
    <xdr:sp macro="" textlink="">
      <xdr:nvSpPr>
        <xdr:cNvPr id="233" name="フローチャート: 書類 232"/>
        <xdr:cNvSpPr/>
      </xdr:nvSpPr>
      <xdr:spPr>
        <a:xfrm>
          <a:off x="1409700" y="19211925"/>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a:t>
          </a:r>
          <a:endParaRPr kumimoji="1" lang="en-US" altLang="ja-JP" sz="1100" b="1">
            <a:latin typeface="Meiryo UI" panose="020B0604030504040204" pitchFamily="50" charset="-128"/>
            <a:ea typeface="Meiryo UI" panose="020B0604030504040204" pitchFamily="50" charset="-128"/>
          </a:endParaRPr>
        </a:p>
        <a:p>
          <a:pPr algn="ct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a:t>
          </a:r>
        </a:p>
      </xdr:txBody>
    </xdr:sp>
    <xdr:clientData/>
  </xdr:twoCellAnchor>
  <xdr:twoCellAnchor>
    <xdr:from>
      <xdr:col>4</xdr:col>
      <xdr:colOff>0</xdr:colOff>
      <xdr:row>19</xdr:row>
      <xdr:rowOff>57150</xdr:rowOff>
    </xdr:from>
    <xdr:to>
      <xdr:col>7</xdr:col>
      <xdr:colOff>209550</xdr:colOff>
      <xdr:row>23</xdr:row>
      <xdr:rowOff>69723</xdr:rowOff>
    </xdr:to>
    <xdr:sp macro="" textlink="">
      <xdr:nvSpPr>
        <xdr:cNvPr id="234" name="フローチャート: 書類 233"/>
        <xdr:cNvSpPr/>
      </xdr:nvSpPr>
      <xdr:spPr>
        <a:xfrm>
          <a:off x="1409700" y="20469225"/>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a:t>
          </a:r>
          <a:endParaRPr kumimoji="1" lang="en-US" altLang="ja-JP" sz="1100" b="1">
            <a:latin typeface="Meiryo UI" panose="020B0604030504040204" pitchFamily="50" charset="-128"/>
            <a:ea typeface="Meiryo UI" panose="020B0604030504040204" pitchFamily="50" charset="-128"/>
          </a:endParaRPr>
        </a:p>
        <a:p>
          <a:pPr algn="ct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a:t>
          </a:r>
        </a:p>
      </xdr:txBody>
    </xdr:sp>
    <xdr:clientData/>
  </xdr:twoCellAnchor>
  <xdr:twoCellAnchor>
    <xdr:from>
      <xdr:col>8</xdr:col>
      <xdr:colOff>161926</xdr:colOff>
      <xdr:row>12</xdr:row>
      <xdr:rowOff>152400</xdr:rowOff>
    </xdr:from>
    <xdr:to>
      <xdr:col>15</xdr:col>
      <xdr:colOff>209551</xdr:colOff>
      <xdr:row>17</xdr:row>
      <xdr:rowOff>152400</xdr:rowOff>
    </xdr:to>
    <xdr:sp macro="" textlink="">
      <xdr:nvSpPr>
        <xdr:cNvPr id="235" name="角丸四角形吹き出し 234"/>
        <xdr:cNvSpPr/>
      </xdr:nvSpPr>
      <xdr:spPr>
        <a:xfrm>
          <a:off x="2981326" y="19164300"/>
          <a:ext cx="2514600" cy="1000125"/>
        </a:xfrm>
        <a:prstGeom prst="wedgeRoundRectCallout">
          <a:avLst>
            <a:gd name="adj1" fmla="val -59664"/>
            <a:gd name="adj2" fmla="val 102041"/>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b="0">
              <a:latin typeface="Meiryo UI" panose="020B0604030504040204" pitchFamily="50" charset="-128"/>
              <a:ea typeface="Meiryo UI" panose="020B0604030504040204" pitchFamily="50" charset="-128"/>
            </a:rPr>
            <a:t>NAS</a:t>
          </a:r>
          <a:r>
            <a:rPr kumimoji="1" lang="ja-JP" altLang="en-US" sz="1100" b="0">
              <a:latin typeface="Meiryo UI" panose="020B0604030504040204" pitchFamily="50" charset="-128"/>
              <a:ea typeface="Meiryo UI" panose="020B0604030504040204" pitchFamily="50" charset="-128"/>
            </a:rPr>
            <a:t>上の</a:t>
          </a:r>
          <a:r>
            <a:rPr kumimoji="1" lang="en-US" altLang="ja-JP" sz="1100" b="0">
              <a:latin typeface="Meiryo UI" panose="020B0604030504040204" pitchFamily="50" charset="-128"/>
              <a:ea typeface="Meiryo UI" panose="020B0604030504040204" pitchFamily="50" charset="-128"/>
            </a:rPr>
            <a:t>/work/delivery</a:t>
          </a:r>
          <a:r>
            <a:rPr kumimoji="1" lang="ja-JP" altLang="en-US" sz="1100" b="0">
              <a:latin typeface="Meiryo UI" panose="020B0604030504040204" pitchFamily="50" charset="-128"/>
              <a:ea typeface="Meiryo UI" panose="020B0604030504040204" pitchFamily="50" charset="-128"/>
            </a:rPr>
            <a:t>配下に</a:t>
          </a:r>
          <a:endParaRPr kumimoji="1" lang="en-US" altLang="ja-JP" sz="1100" b="0">
            <a:latin typeface="Meiryo UI" panose="020B0604030504040204" pitchFamily="50" charset="-128"/>
            <a:ea typeface="Meiryo UI" panose="020B0604030504040204" pitchFamily="50" charset="-128"/>
          </a:endParaRPr>
        </a:p>
        <a:p>
          <a:pPr algn="l"/>
          <a:r>
            <a:rPr kumimoji="1" lang="ja-JP" altLang="en-US" sz="1100" b="0">
              <a:latin typeface="Meiryo UI" panose="020B0604030504040204" pitchFamily="50" charset="-128"/>
              <a:ea typeface="Meiryo UI" panose="020B0604030504040204" pitchFamily="50" charset="-128"/>
            </a:rPr>
            <a:t>取り込んだ</a:t>
          </a:r>
          <a:r>
            <a:rPr kumimoji="1" lang="en-US" altLang="ja-JP" sz="1100" b="0">
              <a:latin typeface="Meiryo UI" panose="020B0604030504040204" pitchFamily="50" charset="-128"/>
              <a:ea typeface="Meiryo UI" panose="020B0604030504040204" pitchFamily="50" charset="-128"/>
            </a:rPr>
            <a:t>Zip</a:t>
          </a:r>
          <a:r>
            <a:rPr kumimoji="1" lang="ja-JP" altLang="en-US" sz="1100" b="0">
              <a:latin typeface="Meiryo UI" panose="020B0604030504040204" pitchFamily="50" charset="-128"/>
              <a:ea typeface="Meiryo UI" panose="020B0604030504040204" pitchFamily="50" charset="-128"/>
            </a:rPr>
            <a:t>ファイルを全て格納する。</a:t>
          </a:r>
          <a:endParaRPr kumimoji="1" lang="en-US" altLang="ja-JP" sz="1100" b="0">
            <a:latin typeface="Meiryo UI" panose="020B0604030504040204" pitchFamily="50" charset="-128"/>
            <a:ea typeface="Meiryo UI" panose="020B0604030504040204" pitchFamily="50" charset="-128"/>
          </a:endParaRPr>
        </a:p>
      </xdr:txBody>
    </xdr:sp>
    <xdr:clientData/>
  </xdr:twoCellAnchor>
  <xdr:twoCellAnchor>
    <xdr:from>
      <xdr:col>5</xdr:col>
      <xdr:colOff>280988</xdr:colOff>
      <xdr:row>16</xdr:row>
      <xdr:rowOff>158871</xdr:rowOff>
    </xdr:from>
    <xdr:to>
      <xdr:col>5</xdr:col>
      <xdr:colOff>280988</xdr:colOff>
      <xdr:row>19</xdr:row>
      <xdr:rowOff>57150</xdr:rowOff>
    </xdr:to>
    <xdr:cxnSp macro="">
      <xdr:nvCxnSpPr>
        <xdr:cNvPr id="236" name="直線矢印コネクタ 235"/>
        <xdr:cNvCxnSpPr>
          <a:stCxn id="233" idx="2"/>
          <a:endCxn id="234" idx="0"/>
        </xdr:cNvCxnSpPr>
      </xdr:nvCxnSpPr>
      <xdr:spPr>
        <a:xfrm>
          <a:off x="2043113" y="19970871"/>
          <a:ext cx="0" cy="4983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295275</xdr:colOff>
      <xdr:row>17</xdr:row>
      <xdr:rowOff>76200</xdr:rowOff>
    </xdr:from>
    <xdr:ext cx="896592" cy="325217"/>
    <xdr:sp macro="" textlink="">
      <xdr:nvSpPr>
        <xdr:cNvPr id="237" name="テキスト ボックス 236"/>
        <xdr:cNvSpPr txBox="1"/>
      </xdr:nvSpPr>
      <xdr:spPr>
        <a:xfrm>
          <a:off x="2057400" y="20088225"/>
          <a:ext cx="89659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ファイルコピー</a:t>
          </a:r>
        </a:p>
      </xdr:txBody>
    </xdr:sp>
    <xdr:clientData/>
  </xdr:oneCellAnchor>
  <xdr:twoCellAnchor>
    <xdr:from>
      <xdr:col>7</xdr:col>
      <xdr:colOff>219078</xdr:colOff>
      <xdr:row>29</xdr:row>
      <xdr:rowOff>123828</xdr:rowOff>
    </xdr:from>
    <xdr:to>
      <xdr:col>9</xdr:col>
      <xdr:colOff>0</xdr:colOff>
      <xdr:row>31</xdr:row>
      <xdr:rowOff>188814</xdr:rowOff>
    </xdr:to>
    <xdr:cxnSp macro="">
      <xdr:nvCxnSpPr>
        <xdr:cNvPr id="238" name="カギ線コネクタ 237"/>
        <xdr:cNvCxnSpPr>
          <a:endCxn id="245" idx="1"/>
        </xdr:cNvCxnSpPr>
      </xdr:nvCxnSpPr>
      <xdr:spPr>
        <a:xfrm>
          <a:off x="2686053" y="22536153"/>
          <a:ext cx="485772" cy="46503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280988</xdr:colOff>
      <xdr:row>23</xdr:row>
      <xdr:rowOff>15996</xdr:rowOff>
    </xdr:from>
    <xdr:to>
      <xdr:col>5</xdr:col>
      <xdr:colOff>280988</xdr:colOff>
      <xdr:row>28</xdr:row>
      <xdr:rowOff>0</xdr:rowOff>
    </xdr:to>
    <xdr:cxnSp macro="">
      <xdr:nvCxnSpPr>
        <xdr:cNvPr id="239" name="直線矢印コネクタ 238"/>
        <xdr:cNvCxnSpPr>
          <a:stCxn id="234" idx="2"/>
          <a:endCxn id="241" idx="0"/>
        </xdr:cNvCxnSpPr>
      </xdr:nvCxnSpPr>
      <xdr:spPr>
        <a:xfrm>
          <a:off x="2043113" y="21228171"/>
          <a:ext cx="0" cy="9841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300037</xdr:colOff>
      <xdr:row>24</xdr:row>
      <xdr:rowOff>22104</xdr:rowOff>
    </xdr:from>
    <xdr:ext cx="896592" cy="325217"/>
    <xdr:sp macro="" textlink="">
      <xdr:nvSpPr>
        <xdr:cNvPr id="240" name="テキスト ボックス 239"/>
        <xdr:cNvSpPr txBox="1"/>
      </xdr:nvSpPr>
      <xdr:spPr>
        <a:xfrm>
          <a:off x="2062162" y="21434304"/>
          <a:ext cx="896592"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ファイルコピー</a:t>
          </a:r>
        </a:p>
      </xdr:txBody>
    </xdr:sp>
    <xdr:clientData/>
  </xdr:oneCellAnchor>
  <xdr:twoCellAnchor>
    <xdr:from>
      <xdr:col>4</xdr:col>
      <xdr:colOff>0</xdr:colOff>
      <xdr:row>28</xdr:row>
      <xdr:rowOff>0</xdr:rowOff>
    </xdr:from>
    <xdr:to>
      <xdr:col>7</xdr:col>
      <xdr:colOff>209550</xdr:colOff>
      <xdr:row>32</xdr:row>
      <xdr:rowOff>12573</xdr:rowOff>
    </xdr:to>
    <xdr:sp macro="" textlink="">
      <xdr:nvSpPr>
        <xdr:cNvPr id="241" name="フローチャート: 書類 240"/>
        <xdr:cNvSpPr/>
      </xdr:nvSpPr>
      <xdr:spPr>
        <a:xfrm>
          <a:off x="1409700" y="22212300"/>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a:t>
          </a:r>
          <a:endParaRPr kumimoji="1" lang="en-US" altLang="ja-JP" sz="1100" b="1">
            <a:latin typeface="Meiryo UI" panose="020B0604030504040204" pitchFamily="50" charset="-128"/>
            <a:ea typeface="Meiryo UI" panose="020B0604030504040204" pitchFamily="50" charset="-128"/>
          </a:endParaRPr>
        </a:p>
        <a:p>
          <a:pPr algn="ct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a:t>
          </a:r>
        </a:p>
      </xdr:txBody>
    </xdr:sp>
    <xdr:clientData/>
  </xdr:twoCellAnchor>
  <xdr:twoCellAnchor>
    <xdr:from>
      <xdr:col>9</xdr:col>
      <xdr:colOff>0</xdr:colOff>
      <xdr:row>30</xdr:row>
      <xdr:rowOff>0</xdr:rowOff>
    </xdr:from>
    <xdr:to>
      <xdr:col>12</xdr:col>
      <xdr:colOff>342900</xdr:colOff>
      <xdr:row>34</xdr:row>
      <xdr:rowOff>114299</xdr:rowOff>
    </xdr:to>
    <xdr:grpSp>
      <xdr:nvGrpSpPr>
        <xdr:cNvPr id="242" name="グループ化 241"/>
        <xdr:cNvGrpSpPr/>
      </xdr:nvGrpSpPr>
      <xdr:grpSpPr>
        <a:xfrm>
          <a:off x="3171825" y="6010275"/>
          <a:ext cx="1400175" cy="914399"/>
          <a:chOff x="5429250" y="22202775"/>
          <a:chExt cx="1400175" cy="955548"/>
        </a:xfrm>
      </xdr:grpSpPr>
      <xdr:sp macro="" textlink="">
        <xdr:nvSpPr>
          <xdr:cNvPr id="243" name="フローチャート: 書類 242"/>
          <xdr:cNvSpPr/>
        </xdr:nvSpPr>
        <xdr:spPr>
          <a:xfrm>
            <a:off x="5562600" y="22345650"/>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a:t>
            </a:r>
            <a:endParaRPr kumimoji="1" lang="en-US" altLang="ja-JP" sz="1100" b="1">
              <a:latin typeface="Meiryo UI" panose="020B0604030504040204" pitchFamily="50" charset="-128"/>
              <a:ea typeface="Meiryo UI" panose="020B0604030504040204" pitchFamily="50" charset="-128"/>
            </a:endParaRPr>
          </a:p>
          <a:p>
            <a:pPr algn="ct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a:t>
            </a:r>
          </a:p>
        </xdr:txBody>
      </xdr:sp>
      <xdr:sp macro="" textlink="">
        <xdr:nvSpPr>
          <xdr:cNvPr id="244" name="フローチャート: 書類 243"/>
          <xdr:cNvSpPr/>
        </xdr:nvSpPr>
        <xdr:spPr>
          <a:xfrm>
            <a:off x="5486400" y="22259925"/>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Zip</a:t>
            </a:r>
            <a:r>
              <a:rPr kumimoji="1" lang="ja-JP" altLang="en-US" sz="1100" b="1">
                <a:latin typeface="Meiryo UI" panose="020B0604030504040204" pitchFamily="50" charset="-128"/>
                <a:ea typeface="Meiryo UI" panose="020B0604030504040204" pitchFamily="50" charset="-128"/>
              </a:rPr>
              <a:t>ファイル</a:t>
            </a:r>
            <a:endParaRPr kumimoji="1" lang="en-US" altLang="ja-JP" sz="1100" b="1">
              <a:latin typeface="Meiryo UI" panose="020B0604030504040204" pitchFamily="50" charset="-128"/>
              <a:ea typeface="Meiryo UI" panose="020B0604030504040204" pitchFamily="50" charset="-128"/>
            </a:endParaRPr>
          </a:p>
          <a:p>
            <a:pPr algn="ctr"/>
            <a:r>
              <a:rPr kumimoji="1" lang="ja-JP" altLang="en-US" sz="1100" b="1">
                <a:latin typeface="Meiryo UI" panose="020B0604030504040204" pitchFamily="50" charset="-128"/>
                <a:ea typeface="Meiryo UI" panose="020B0604030504040204" pitchFamily="50" charset="-128"/>
              </a:rPr>
              <a:t>（</a:t>
            </a: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a:t>
            </a:r>
          </a:p>
        </xdr:txBody>
      </xdr:sp>
      <xdr:sp macro="" textlink="">
        <xdr:nvSpPr>
          <xdr:cNvPr id="245" name="フローチャート: 書類 244"/>
          <xdr:cNvSpPr/>
        </xdr:nvSpPr>
        <xdr:spPr>
          <a:xfrm>
            <a:off x="5429250" y="22202775"/>
            <a:ext cx="1266825" cy="81267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latin typeface="Meiryo UI" panose="020B0604030504040204" pitchFamily="50" charset="-128"/>
                <a:ea typeface="Meiryo UI" panose="020B0604030504040204" pitchFamily="50" charset="-128"/>
              </a:rPr>
              <a:t>MML</a:t>
            </a:r>
            <a:r>
              <a:rPr kumimoji="1" lang="ja-JP" altLang="en-US" sz="1100" b="1">
                <a:latin typeface="Meiryo UI" panose="020B0604030504040204" pitchFamily="50" charset="-128"/>
                <a:ea typeface="Meiryo UI" panose="020B0604030504040204" pitchFamily="50" charset="-128"/>
              </a:rPr>
              <a:t>ファイル</a:t>
            </a:r>
          </a:p>
        </xdr:txBody>
      </xdr:sp>
    </xdr:grpSp>
    <xdr:clientData/>
  </xdr:twoCellAnchor>
  <xdr:oneCellAnchor>
    <xdr:from>
      <xdr:col>8</xdr:col>
      <xdr:colOff>0</xdr:colOff>
      <xdr:row>28</xdr:row>
      <xdr:rowOff>0</xdr:rowOff>
    </xdr:from>
    <xdr:ext cx="861903" cy="325217"/>
    <xdr:sp macro="" textlink="">
      <xdr:nvSpPr>
        <xdr:cNvPr id="246" name="テキスト ボックス 245"/>
        <xdr:cNvSpPr txBox="1"/>
      </xdr:nvSpPr>
      <xdr:spPr>
        <a:xfrm>
          <a:off x="2819400" y="22212300"/>
          <a:ext cx="861903"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latin typeface="Meiryo UI" panose="020B0604030504040204" pitchFamily="50" charset="-128"/>
              <a:ea typeface="Meiryo UI" panose="020B0604030504040204" pitchFamily="50" charset="-128"/>
            </a:rPr>
            <a:t>ファイル展開</a:t>
          </a:r>
        </a:p>
      </xdr:txBody>
    </xdr:sp>
    <xdr:clientData/>
  </xdr:oneCellAnchor>
  <xdr:twoCellAnchor>
    <xdr:from>
      <xdr:col>3</xdr:col>
      <xdr:colOff>219075</xdr:colOff>
      <xdr:row>27</xdr:row>
      <xdr:rowOff>85725</xdr:rowOff>
    </xdr:from>
    <xdr:to>
      <xdr:col>13</xdr:col>
      <xdr:colOff>66675</xdr:colOff>
      <xdr:row>35</xdr:row>
      <xdr:rowOff>85725</xdr:rowOff>
    </xdr:to>
    <xdr:sp macro="" textlink="">
      <xdr:nvSpPr>
        <xdr:cNvPr id="248" name="角丸四角形 247"/>
        <xdr:cNvSpPr/>
      </xdr:nvSpPr>
      <xdr:spPr>
        <a:xfrm>
          <a:off x="1276350" y="22098000"/>
          <a:ext cx="3371850" cy="1600200"/>
        </a:xfrm>
        <a:prstGeom prst="roundRect">
          <a:avLst/>
        </a:prstGeom>
        <a:noFill/>
        <a:ln w="3810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123825</xdr:colOff>
      <xdr:row>22</xdr:row>
      <xdr:rowOff>1</xdr:rowOff>
    </xdr:from>
    <xdr:to>
      <xdr:col>15</xdr:col>
      <xdr:colOff>171450</xdr:colOff>
      <xdr:row>25</xdr:row>
      <xdr:rowOff>180976</xdr:rowOff>
    </xdr:to>
    <xdr:sp macro="" textlink="">
      <xdr:nvSpPr>
        <xdr:cNvPr id="249" name="角丸四角形吹き出し 248"/>
        <xdr:cNvSpPr/>
      </xdr:nvSpPr>
      <xdr:spPr>
        <a:xfrm>
          <a:off x="2943225" y="21012151"/>
          <a:ext cx="2514600" cy="781050"/>
        </a:xfrm>
        <a:prstGeom prst="wedgeRoundRectCallout">
          <a:avLst>
            <a:gd name="adj1" fmla="val 1321"/>
            <a:gd name="adj2" fmla="val 100822"/>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b="0">
              <a:latin typeface="Meiryo UI" panose="020B0604030504040204" pitchFamily="50" charset="-128"/>
              <a:ea typeface="Meiryo UI" panose="020B0604030504040204" pitchFamily="50" charset="-128"/>
            </a:rPr>
            <a:t>MML</a:t>
          </a:r>
          <a:r>
            <a:rPr kumimoji="1" lang="ja-JP" altLang="en-US" sz="1100" b="0">
              <a:latin typeface="Meiryo UI" panose="020B0604030504040204" pitchFamily="50" charset="-128"/>
              <a:ea typeface="Meiryo UI" panose="020B0604030504040204" pitchFamily="50" charset="-128"/>
            </a:rPr>
            <a:t>取込結果への登録完了後、</a:t>
          </a:r>
          <a:endParaRPr kumimoji="1" lang="en-US" altLang="ja-JP" sz="1100" b="0">
            <a:latin typeface="Meiryo UI" panose="020B0604030504040204" pitchFamily="50" charset="-128"/>
            <a:ea typeface="Meiryo UI" panose="020B0604030504040204" pitchFamily="50" charset="-128"/>
          </a:endParaRPr>
        </a:p>
        <a:p>
          <a:pPr algn="l"/>
          <a:r>
            <a:rPr kumimoji="1" lang="ja-JP" altLang="en-US" sz="1100" b="0">
              <a:latin typeface="Meiryo UI" panose="020B0604030504040204" pitchFamily="50" charset="-128"/>
              <a:ea typeface="Meiryo UI" panose="020B0604030504040204" pitchFamily="50" charset="-128"/>
            </a:rPr>
            <a:t>ファイルを削除する。</a:t>
          </a:r>
          <a:endParaRPr kumimoji="1" lang="en-US" altLang="ja-JP" sz="1100" b="0">
            <a:latin typeface="Meiryo UI" panose="020B0604030504040204" pitchFamily="50" charset="-128"/>
            <a:ea typeface="Meiryo UI" panose="020B0604030504040204" pitchFamily="50" charset="-128"/>
          </a:endParaRPr>
        </a:p>
      </xdr:txBody>
    </xdr:sp>
    <xdr:clientData/>
  </xdr:twoCellAnchor>
  <xdr:twoCellAnchor>
    <xdr:from>
      <xdr:col>12</xdr:col>
      <xdr:colOff>333375</xdr:colOff>
      <xdr:row>2</xdr:row>
      <xdr:rowOff>95250</xdr:rowOff>
    </xdr:from>
    <xdr:to>
      <xdr:col>27</xdr:col>
      <xdr:colOff>133350</xdr:colOff>
      <xdr:row>7</xdr:row>
      <xdr:rowOff>9525</xdr:rowOff>
    </xdr:to>
    <xdr:sp macro="" textlink="">
      <xdr:nvSpPr>
        <xdr:cNvPr id="2" name="正方形/長方形 1"/>
        <xdr:cNvSpPr/>
      </xdr:nvSpPr>
      <xdr:spPr>
        <a:xfrm>
          <a:off x="4562475" y="504825"/>
          <a:ext cx="5086350" cy="914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3200" b="1"/>
            <a:t>修正前</a:t>
          </a:r>
          <a:endParaRPr kumimoji="1" lang="ja-JP" altLang="en-US"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121</xdr:row>
      <xdr:rowOff>0</xdr:rowOff>
    </xdr:from>
    <xdr:to>
      <xdr:col>14</xdr:col>
      <xdr:colOff>447115</xdr:colOff>
      <xdr:row>125</xdr:row>
      <xdr:rowOff>107577</xdr:rowOff>
    </xdr:to>
    <xdr:sp macro="" textlink="">
      <xdr:nvSpPr>
        <xdr:cNvPr id="2" name="正方形/長方形 1"/>
        <xdr:cNvSpPr/>
      </xdr:nvSpPr>
      <xdr:spPr>
        <a:xfrm>
          <a:off x="8897471" y="24417618"/>
          <a:ext cx="5086350" cy="9144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3200" b="1"/>
            <a:t>修正前</a:t>
          </a:r>
          <a:endParaRPr kumimoji="1" lang="ja-JP" alt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d19\h19rd_fs\04_&#12477;&#12501;&#12488;&#12454;&#12455;&#12450;&#24037;&#23398;&#25512;&#36914;&#12475;&#12531;&#12479;\K200A2SC1601000_&#38283;&#30330;&#12503;&#12525;&#12475;&#12473;&#25913;&#23450;\&#20840;&#20307;\&#31532;3.0&#29256;&#25913;&#35330;\AP&#32232;&#25913;&#35330;&#22519;&#31558;SWG\4_&#25104;&#26524;&#29289;\5.&#20491;&#21029;AP&#20966;&#29702;&#35373;&#35336;\D-UD1%20&#30011;&#38754;&#23450;&#32681;&#26360;(SC_A01_11)&#12484;&#12450;&#12540;&#26908;&#32034;&#30011;&#3875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183.3.12\gbibu-sls\&#20316;&#26989;&#12501;&#12457;&#12523;&#12480;_Work&#29992;\&#24773;&#22577;&#31278;&#21029;&#12481;&#12455;&#12483;&#12463;\&#30011;&#38754;&#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画面定義）"/>
      <sheetName val="画面定義書（入力チェック定義）"/>
      <sheetName val="画面定義書（画面状態定義）"/>
      <sheetName val="画面仕様書Config"/>
      <sheetName val="※項目"/>
    </sheetNames>
    <sheetDataSet>
      <sheetData sheetId="0">
        <row r="3">
          <cell r="D3" t="str">
            <v>SC_A01_01</v>
          </cell>
        </row>
        <row r="4">
          <cell r="D4" t="str">
            <v>ツアー検索画面</v>
          </cell>
        </row>
      </sheetData>
      <sheetData sheetId="1"/>
      <sheetData sheetId="2"/>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タイトル"/>
      <sheetName val="画面一覧（サンプル）"/>
      <sheetName val="画面一覧（様式)"/>
    </sheetNames>
    <sheetDataSet>
      <sheetData sheetId="0" refreshError="1"/>
      <sheetData sheetId="1">
        <row r="30">
          <cell r="A30" t="str">
            <v>○</v>
          </cell>
        </row>
        <row r="31">
          <cell r="A31" t="str">
            <v>△</v>
          </cell>
        </row>
        <row r="32">
          <cell r="A32" t="str">
            <v>×</v>
          </cell>
        </row>
      </sheetData>
      <sheetData sheetId="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workbookViewId="0"/>
  </sheetViews>
  <sheetFormatPr defaultColWidth="4.625" defaultRowHeight="15.75" x14ac:dyDescent="0.15"/>
  <cols>
    <col min="1" max="16384" width="4.625" style="2"/>
  </cols>
  <sheetData>
    <row r="1" spans="1:3" ht="16.5" x14ac:dyDescent="0.15">
      <c r="A1" s="1" t="s">
        <v>224</v>
      </c>
    </row>
    <row r="3" spans="1:3" x14ac:dyDescent="0.15">
      <c r="B3" s="3" t="s">
        <v>206</v>
      </c>
    </row>
    <row r="5" spans="1:3" x14ac:dyDescent="0.15">
      <c r="C5" s="2" t="s">
        <v>207</v>
      </c>
    </row>
    <row r="6" spans="1:3" x14ac:dyDescent="0.15">
      <c r="C6" s="2" t="s">
        <v>208</v>
      </c>
    </row>
    <row r="8" spans="1:3" x14ac:dyDescent="0.15">
      <c r="C8" s="2" t="s">
        <v>209</v>
      </c>
    </row>
    <row r="9" spans="1:3" x14ac:dyDescent="0.15">
      <c r="C9" s="2" t="s">
        <v>210</v>
      </c>
    </row>
  </sheetData>
  <phoneticPr fontId="1"/>
  <pageMargins left="0.70866141732283472" right="0.70866141732283472" top="0.74803149606299213" bottom="0.74803149606299213" header="0.31496062992125984" footer="0.31496062992125984"/>
  <pageSetup paperSize="9" scale="52"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tabSelected="1" workbookViewId="0"/>
  </sheetViews>
  <sheetFormatPr defaultRowHeight="15.75" x14ac:dyDescent="0.15"/>
  <cols>
    <col min="1" max="14" width="2.625" style="2" customWidth="1"/>
    <col min="15" max="16384" width="9" style="2"/>
  </cols>
  <sheetData>
    <row r="1" spans="1:18" ht="16.5" x14ac:dyDescent="0.15">
      <c r="A1" s="1" t="s">
        <v>86</v>
      </c>
    </row>
    <row r="3" spans="1:18" x14ac:dyDescent="0.15">
      <c r="B3" s="2" t="s">
        <v>60</v>
      </c>
    </row>
    <row r="4" spans="1:18" x14ac:dyDescent="0.15">
      <c r="C4" s="2" t="s">
        <v>82</v>
      </c>
    </row>
    <row r="5" spans="1:18" x14ac:dyDescent="0.15">
      <c r="C5" s="2" t="s">
        <v>61</v>
      </c>
    </row>
    <row r="7" spans="1:18" x14ac:dyDescent="0.15">
      <c r="C7" s="2" t="s">
        <v>181</v>
      </c>
    </row>
    <row r="8" spans="1:18" x14ac:dyDescent="0.15">
      <c r="C8" s="2" t="s">
        <v>59</v>
      </c>
    </row>
    <row r="9" spans="1:18" x14ac:dyDescent="0.15">
      <c r="D9" s="2" t="s">
        <v>80</v>
      </c>
      <c r="R9" s="2" t="s">
        <v>81</v>
      </c>
    </row>
    <row r="10" spans="1:18" x14ac:dyDescent="0.15">
      <c r="D10" s="2" t="s">
        <v>79</v>
      </c>
    </row>
    <row r="11" spans="1:18" x14ac:dyDescent="0.15">
      <c r="E11" s="2" t="s">
        <v>176</v>
      </c>
      <c r="R11" s="2" t="s">
        <v>83</v>
      </c>
    </row>
    <row r="12" spans="1:18" x14ac:dyDescent="0.15">
      <c r="E12" s="2" t="s">
        <v>62</v>
      </c>
      <c r="F12" s="2" t="s">
        <v>85</v>
      </c>
    </row>
    <row r="13" spans="1:18" x14ac:dyDescent="0.15">
      <c r="E13" s="2" t="s">
        <v>62</v>
      </c>
      <c r="G13" s="2" t="s">
        <v>50</v>
      </c>
    </row>
    <row r="14" spans="1:18" x14ac:dyDescent="0.15">
      <c r="E14" s="2" t="s">
        <v>62</v>
      </c>
      <c r="H14" s="2" t="s">
        <v>90</v>
      </c>
      <c r="R14" s="2" t="s">
        <v>91</v>
      </c>
    </row>
    <row r="15" spans="1:18" x14ac:dyDescent="0.15">
      <c r="E15" s="2" t="s">
        <v>62</v>
      </c>
      <c r="I15" s="2" t="s">
        <v>92</v>
      </c>
    </row>
    <row r="16" spans="1:18" x14ac:dyDescent="0.15">
      <c r="E16" s="2" t="s">
        <v>62</v>
      </c>
      <c r="I16" s="2" t="s">
        <v>93</v>
      </c>
      <c r="R16" s="2" t="s">
        <v>54</v>
      </c>
    </row>
    <row r="17" spans="3:18" x14ac:dyDescent="0.15">
      <c r="E17" s="2" t="s">
        <v>62</v>
      </c>
      <c r="K17" s="2" t="s">
        <v>55</v>
      </c>
    </row>
    <row r="18" spans="3:18" x14ac:dyDescent="0.15">
      <c r="E18" s="2" t="s">
        <v>62</v>
      </c>
      <c r="K18" s="2" t="s">
        <v>55</v>
      </c>
    </row>
    <row r="19" spans="3:18" x14ac:dyDescent="0.15">
      <c r="E19" s="2" t="s">
        <v>62</v>
      </c>
    </row>
    <row r="20" spans="3:18" x14ac:dyDescent="0.15">
      <c r="E20" s="2" t="s">
        <v>84</v>
      </c>
      <c r="R20" s="2" t="s">
        <v>63</v>
      </c>
    </row>
    <row r="21" spans="3:18" x14ac:dyDescent="0.15">
      <c r="F21" s="2" t="s">
        <v>85</v>
      </c>
    </row>
    <row r="22" spans="3:18" x14ac:dyDescent="0.15">
      <c r="G22" s="2" t="s">
        <v>50</v>
      </c>
    </row>
    <row r="23" spans="3:18" x14ac:dyDescent="0.15">
      <c r="H23" s="2" t="s">
        <v>92</v>
      </c>
    </row>
    <row r="24" spans="3:18" x14ac:dyDescent="0.15">
      <c r="H24" s="2" t="s">
        <v>93</v>
      </c>
      <c r="R24" s="2" t="s">
        <v>54</v>
      </c>
    </row>
    <row r="25" spans="3:18" x14ac:dyDescent="0.15">
      <c r="H25" s="2" t="s">
        <v>51</v>
      </c>
    </row>
    <row r="26" spans="3:18" x14ac:dyDescent="0.15">
      <c r="H26" s="2" t="s">
        <v>52</v>
      </c>
      <c r="R26" s="2" t="s">
        <v>53</v>
      </c>
    </row>
    <row r="29" spans="3:18" x14ac:dyDescent="0.15">
      <c r="C29" s="2" t="s">
        <v>182</v>
      </c>
    </row>
    <row r="30" spans="3:18" x14ac:dyDescent="0.15">
      <c r="C30" s="2" t="s">
        <v>183</v>
      </c>
    </row>
    <row r="31" spans="3:18" x14ac:dyDescent="0.15">
      <c r="D31" s="2" t="s">
        <v>191</v>
      </c>
    </row>
    <row r="32" spans="3:18" x14ac:dyDescent="0.15">
      <c r="E32" s="2" t="s">
        <v>184</v>
      </c>
      <c r="R32" s="2" t="s">
        <v>185</v>
      </c>
    </row>
    <row r="33" spans="5:18" x14ac:dyDescent="0.15">
      <c r="E33" s="2" t="s">
        <v>62</v>
      </c>
      <c r="F33" s="2" t="s">
        <v>85</v>
      </c>
    </row>
    <row r="34" spans="5:18" x14ac:dyDescent="0.15">
      <c r="E34" s="2" t="s">
        <v>62</v>
      </c>
      <c r="G34" s="2" t="s">
        <v>50</v>
      </c>
    </row>
    <row r="35" spans="5:18" x14ac:dyDescent="0.15">
      <c r="E35" s="2" t="s">
        <v>62</v>
      </c>
      <c r="H35" s="2" t="s">
        <v>90</v>
      </c>
      <c r="R35" s="2" t="s">
        <v>91</v>
      </c>
    </row>
    <row r="36" spans="5:18" x14ac:dyDescent="0.15">
      <c r="E36" s="2" t="s">
        <v>62</v>
      </c>
      <c r="I36" s="2" t="s">
        <v>186</v>
      </c>
    </row>
    <row r="37" spans="5:18" x14ac:dyDescent="0.15">
      <c r="E37" s="2" t="s">
        <v>62</v>
      </c>
      <c r="J37" s="2" t="s">
        <v>51</v>
      </c>
    </row>
    <row r="38" spans="5:18" x14ac:dyDescent="0.15">
      <c r="E38" s="2" t="s">
        <v>62</v>
      </c>
      <c r="J38" s="2" t="s">
        <v>52</v>
      </c>
      <c r="R38" s="2" t="s">
        <v>53</v>
      </c>
    </row>
    <row r="39" spans="5:18" x14ac:dyDescent="0.15">
      <c r="E39" s="2" t="s">
        <v>62</v>
      </c>
      <c r="L39" s="2" t="s">
        <v>55</v>
      </c>
    </row>
    <row r="40" spans="5:18" x14ac:dyDescent="0.15">
      <c r="E40" s="2" t="s">
        <v>62</v>
      </c>
      <c r="L40" s="2" t="s">
        <v>55</v>
      </c>
    </row>
    <row r="41" spans="5:18" x14ac:dyDescent="0.15">
      <c r="E41" s="2" t="s">
        <v>187</v>
      </c>
      <c r="R41" s="2" t="s">
        <v>188</v>
      </c>
    </row>
    <row r="42" spans="5:18" x14ac:dyDescent="0.15">
      <c r="E42" s="2" t="s">
        <v>62</v>
      </c>
      <c r="F42" s="2" t="s">
        <v>85</v>
      </c>
    </row>
    <row r="43" spans="5:18" x14ac:dyDescent="0.15">
      <c r="E43" s="2" t="s">
        <v>62</v>
      </c>
      <c r="G43" s="2" t="s">
        <v>50</v>
      </c>
    </row>
    <row r="44" spans="5:18" x14ac:dyDescent="0.15">
      <c r="E44" s="2" t="s">
        <v>62</v>
      </c>
      <c r="H44" s="2" t="s">
        <v>90</v>
      </c>
      <c r="R44" s="2" t="s">
        <v>91</v>
      </c>
    </row>
    <row r="45" spans="5:18" x14ac:dyDescent="0.15">
      <c r="E45" s="2" t="s">
        <v>62</v>
      </c>
      <c r="I45" s="2" t="s">
        <v>186</v>
      </c>
    </row>
    <row r="46" spans="5:18" x14ac:dyDescent="0.15">
      <c r="E46" s="2" t="s">
        <v>62</v>
      </c>
      <c r="J46" s="2" t="s">
        <v>92</v>
      </c>
    </row>
    <row r="47" spans="5:18" x14ac:dyDescent="0.15">
      <c r="E47" s="2" t="s">
        <v>62</v>
      </c>
      <c r="J47" s="2" t="s">
        <v>93</v>
      </c>
      <c r="R47" s="2" t="s">
        <v>54</v>
      </c>
    </row>
    <row r="48" spans="5:18" x14ac:dyDescent="0.15">
      <c r="E48" s="2" t="s">
        <v>62</v>
      </c>
      <c r="J48" s="2" t="s">
        <v>51</v>
      </c>
    </row>
    <row r="49" spans="5:18" x14ac:dyDescent="0.15">
      <c r="E49" s="2" t="s">
        <v>62</v>
      </c>
      <c r="J49" s="2" t="s">
        <v>52</v>
      </c>
      <c r="R49" s="2" t="s">
        <v>53</v>
      </c>
    </row>
    <row r="50" spans="5:18" x14ac:dyDescent="0.15">
      <c r="E50" s="2" t="s">
        <v>62</v>
      </c>
      <c r="L50" s="2" t="s">
        <v>55</v>
      </c>
    </row>
    <row r="51" spans="5:18" x14ac:dyDescent="0.15">
      <c r="E51" s="2" t="s">
        <v>62</v>
      </c>
      <c r="L51" s="2" t="s">
        <v>55</v>
      </c>
    </row>
    <row r="52" spans="5:18" x14ac:dyDescent="0.15">
      <c r="E52" s="2" t="s">
        <v>189</v>
      </c>
      <c r="R52" s="2" t="s">
        <v>190</v>
      </c>
    </row>
    <row r="53" spans="5:18" x14ac:dyDescent="0.15">
      <c r="F53" s="2" t="s">
        <v>85</v>
      </c>
    </row>
    <row r="54" spans="5:18" x14ac:dyDescent="0.15">
      <c r="G54" s="2" t="s">
        <v>50</v>
      </c>
    </row>
    <row r="55" spans="5:18" x14ac:dyDescent="0.15">
      <c r="H55" s="2" t="s">
        <v>92</v>
      </c>
    </row>
    <row r="56" spans="5:18" x14ac:dyDescent="0.15">
      <c r="H56" s="2" t="s">
        <v>93</v>
      </c>
      <c r="R56" s="2" t="s">
        <v>54</v>
      </c>
    </row>
    <row r="57" spans="5:18" x14ac:dyDescent="0.15">
      <c r="H57" s="2" t="s">
        <v>51</v>
      </c>
    </row>
    <row r="58" spans="5:18" x14ac:dyDescent="0.15">
      <c r="H58" s="2" t="s">
        <v>52</v>
      </c>
      <c r="R58"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showGridLines="0" workbookViewId="0">
      <selection activeCell="F17" sqref="F17"/>
    </sheetView>
  </sheetViews>
  <sheetFormatPr defaultRowHeight="15.75" x14ac:dyDescent="0.15"/>
  <cols>
    <col min="1" max="1" width="4.625" style="4" customWidth="1"/>
    <col min="2" max="2" width="20.625" style="4" bestFit="1" customWidth="1"/>
    <col min="3" max="3" width="22.25" style="4" bestFit="1" customWidth="1"/>
    <col min="4" max="4" width="19.75" style="4" bestFit="1" customWidth="1"/>
    <col min="5" max="5" width="17" style="4" bestFit="1" customWidth="1"/>
    <col min="6" max="6" width="75.75" style="4" bestFit="1" customWidth="1"/>
    <col min="7" max="7" width="51.875" style="4" customWidth="1"/>
    <col min="8" max="16384" width="9" style="4"/>
  </cols>
  <sheetData>
    <row r="1" spans="1:7" ht="16.5" x14ac:dyDescent="0.15">
      <c r="A1" s="1" t="s">
        <v>203</v>
      </c>
    </row>
    <row r="3" spans="1:7" x14ac:dyDescent="0.15">
      <c r="B3" s="7" t="s">
        <v>74</v>
      </c>
      <c r="C3" s="7" t="s">
        <v>75</v>
      </c>
      <c r="D3" s="7" t="s">
        <v>67</v>
      </c>
      <c r="E3" s="7" t="s">
        <v>64</v>
      </c>
      <c r="F3" s="7" t="s">
        <v>65</v>
      </c>
      <c r="G3" s="7" t="s">
        <v>232</v>
      </c>
    </row>
    <row r="4" spans="1:7" ht="78.75" x14ac:dyDescent="0.15">
      <c r="B4" s="48" t="s">
        <v>239</v>
      </c>
      <c r="C4" s="48" t="s">
        <v>97</v>
      </c>
      <c r="D4" s="48" t="s">
        <v>106</v>
      </c>
      <c r="E4" s="5" t="s">
        <v>73</v>
      </c>
      <c r="F4" s="6" t="s">
        <v>98</v>
      </c>
      <c r="G4" s="44"/>
    </row>
    <row r="5" spans="1:7" x14ac:dyDescent="0.15">
      <c r="B5" s="45"/>
      <c r="C5" s="45"/>
      <c r="D5" s="45"/>
      <c r="E5" s="5" t="s">
        <v>68</v>
      </c>
      <c r="F5" s="5" t="s">
        <v>69</v>
      </c>
      <c r="G5" s="45"/>
    </row>
    <row r="6" spans="1:7" x14ac:dyDescent="0.15">
      <c r="B6" s="45"/>
      <c r="C6" s="45"/>
      <c r="D6" s="45"/>
      <c r="E6" s="5" t="s">
        <v>70</v>
      </c>
      <c r="F6" s="5" t="s">
        <v>71</v>
      </c>
      <c r="G6" s="45"/>
    </row>
    <row r="7" spans="1:7" ht="63" x14ac:dyDescent="0.15">
      <c r="B7" s="45"/>
      <c r="C7" s="45"/>
      <c r="D7" s="45"/>
      <c r="E7" s="9" t="s">
        <v>201</v>
      </c>
      <c r="F7" s="9" t="s">
        <v>155</v>
      </c>
      <c r="G7" s="45"/>
    </row>
    <row r="8" spans="1:7" ht="47.25" x14ac:dyDescent="0.15">
      <c r="B8" s="45"/>
      <c r="C8" s="45"/>
      <c r="D8" s="45"/>
      <c r="E8" s="8" t="s">
        <v>66</v>
      </c>
      <c r="F8" s="9" t="s">
        <v>241</v>
      </c>
      <c r="G8" s="45"/>
    </row>
    <row r="9" spans="1:7" ht="31.5" customHeight="1" x14ac:dyDescent="0.15">
      <c r="B9" s="45"/>
      <c r="C9" s="47" t="s">
        <v>164</v>
      </c>
      <c r="D9" s="47" t="s">
        <v>106</v>
      </c>
      <c r="E9" s="5" t="s">
        <v>73</v>
      </c>
      <c r="F9" s="6" t="s">
        <v>165</v>
      </c>
      <c r="G9" s="46" t="s">
        <v>233</v>
      </c>
    </row>
    <row r="10" spans="1:7" x14ac:dyDescent="0.15">
      <c r="B10" s="45"/>
      <c r="C10" s="47"/>
      <c r="D10" s="47"/>
      <c r="E10" s="5" t="s">
        <v>68</v>
      </c>
      <c r="F10" s="5" t="s">
        <v>69</v>
      </c>
      <c r="G10" s="47"/>
    </row>
    <row r="11" spans="1:7" x14ac:dyDescent="0.15">
      <c r="B11" s="45"/>
      <c r="C11" s="47"/>
      <c r="D11" s="47"/>
      <c r="E11" s="5" t="s">
        <v>70</v>
      </c>
      <c r="F11" s="5" t="s">
        <v>71</v>
      </c>
      <c r="G11" s="47"/>
    </row>
    <row r="12" spans="1:7" ht="47.25" x14ac:dyDescent="0.15">
      <c r="B12" s="45"/>
      <c r="C12" s="13" t="s">
        <v>242</v>
      </c>
      <c r="D12" s="12" t="s">
        <v>107</v>
      </c>
      <c r="E12" s="5" t="s">
        <v>73</v>
      </c>
      <c r="F12" s="6" t="s">
        <v>240</v>
      </c>
      <c r="G12" s="13"/>
    </row>
    <row r="13" spans="1:7" ht="47.25" x14ac:dyDescent="0.15">
      <c r="B13" s="45"/>
      <c r="C13" s="47" t="s">
        <v>166</v>
      </c>
      <c r="D13" s="47" t="s">
        <v>107</v>
      </c>
      <c r="E13" s="5" t="s">
        <v>73</v>
      </c>
      <c r="F13" s="6" t="s">
        <v>243</v>
      </c>
      <c r="G13" s="46" t="s">
        <v>234</v>
      </c>
    </row>
    <row r="14" spans="1:7" x14ac:dyDescent="0.15">
      <c r="B14" s="45"/>
      <c r="C14" s="47"/>
      <c r="D14" s="47"/>
      <c r="E14" s="5" t="s">
        <v>68</v>
      </c>
      <c r="F14" s="5" t="s">
        <v>69</v>
      </c>
      <c r="G14" s="46"/>
    </row>
    <row r="15" spans="1:7" x14ac:dyDescent="0.15">
      <c r="B15" s="45"/>
      <c r="C15" s="47"/>
      <c r="D15" s="47"/>
      <c r="E15" s="5" t="s">
        <v>70</v>
      </c>
      <c r="F15" s="5" t="s">
        <v>71</v>
      </c>
      <c r="G15" s="46"/>
    </row>
    <row r="16" spans="1:7" ht="31.5" x14ac:dyDescent="0.15">
      <c r="B16" s="45"/>
      <c r="C16" s="43" t="s">
        <v>244</v>
      </c>
      <c r="D16" s="42" t="s">
        <v>106</v>
      </c>
      <c r="E16" s="42" t="s">
        <v>73</v>
      </c>
      <c r="F16" s="43" t="s">
        <v>247</v>
      </c>
      <c r="G16" s="43"/>
    </row>
    <row r="17" spans="2:7" ht="31.5" x14ac:dyDescent="0.15">
      <c r="B17" s="45"/>
      <c r="C17" s="43" t="s">
        <v>245</v>
      </c>
      <c r="D17" s="42" t="s">
        <v>106</v>
      </c>
      <c r="E17" s="42" t="s">
        <v>73</v>
      </c>
      <c r="F17" s="43" t="s">
        <v>246</v>
      </c>
      <c r="G17" s="43"/>
    </row>
    <row r="18" spans="2:7" ht="47.25" x14ac:dyDescent="0.15">
      <c r="B18" s="49"/>
      <c r="C18" s="37" t="s">
        <v>237</v>
      </c>
      <c r="D18" s="40" t="s">
        <v>87</v>
      </c>
      <c r="E18" s="39" t="s">
        <v>73</v>
      </c>
      <c r="F18" s="38" t="s">
        <v>236</v>
      </c>
      <c r="G18" s="37" t="s">
        <v>235</v>
      </c>
    </row>
    <row r="19" spans="2:7" ht="47.25" x14ac:dyDescent="0.15">
      <c r="B19" s="47" t="s">
        <v>76</v>
      </c>
      <c r="C19" s="48" t="s">
        <v>175</v>
      </c>
      <c r="D19" s="48" t="s">
        <v>106</v>
      </c>
      <c r="E19" s="8" t="s">
        <v>73</v>
      </c>
      <c r="F19" s="9" t="s">
        <v>171</v>
      </c>
      <c r="G19" s="44" t="s">
        <v>172</v>
      </c>
    </row>
    <row r="20" spans="2:7" x14ac:dyDescent="0.15">
      <c r="B20" s="47"/>
      <c r="C20" s="45"/>
      <c r="D20" s="45"/>
      <c r="E20" s="8" t="s">
        <v>68</v>
      </c>
      <c r="F20" s="8" t="s">
        <v>69</v>
      </c>
      <c r="G20" s="45"/>
    </row>
    <row r="21" spans="2:7" x14ac:dyDescent="0.15">
      <c r="B21" s="47"/>
      <c r="C21" s="45"/>
      <c r="D21" s="45"/>
      <c r="E21" s="8" t="s">
        <v>70</v>
      </c>
      <c r="F21" s="8" t="s">
        <v>71</v>
      </c>
      <c r="G21" s="45"/>
    </row>
    <row r="22" spans="2:7" ht="47.25" x14ac:dyDescent="0.15">
      <c r="B22" s="47"/>
      <c r="C22" s="48" t="s">
        <v>161</v>
      </c>
      <c r="D22" s="48" t="s">
        <v>106</v>
      </c>
      <c r="E22" s="8" t="s">
        <v>73</v>
      </c>
      <c r="F22" s="9" t="s">
        <v>174</v>
      </c>
      <c r="G22" s="44" t="s">
        <v>173</v>
      </c>
    </row>
    <row r="23" spans="2:7" ht="78.75" x14ac:dyDescent="0.15">
      <c r="B23" s="47"/>
      <c r="C23" s="45"/>
      <c r="D23" s="45"/>
      <c r="E23" s="9" t="s">
        <v>179</v>
      </c>
      <c r="F23" s="9" t="s">
        <v>180</v>
      </c>
      <c r="G23" s="45"/>
    </row>
    <row r="24" spans="2:7" ht="47.25" x14ac:dyDescent="0.15">
      <c r="B24" s="47"/>
      <c r="C24" s="45"/>
      <c r="D24" s="45"/>
      <c r="E24" s="8" t="s">
        <v>66</v>
      </c>
      <c r="F24" s="9" t="s">
        <v>103</v>
      </c>
      <c r="G24" s="45"/>
    </row>
    <row r="25" spans="2:7" ht="31.5" x14ac:dyDescent="0.15">
      <c r="B25" s="47"/>
      <c r="C25" s="47" t="s">
        <v>104</v>
      </c>
      <c r="D25" s="47" t="s">
        <v>106</v>
      </c>
      <c r="E25" s="5" t="s">
        <v>73</v>
      </c>
      <c r="F25" s="6" t="s">
        <v>105</v>
      </c>
      <c r="G25" s="46"/>
    </row>
    <row r="26" spans="2:7" x14ac:dyDescent="0.15">
      <c r="B26" s="47"/>
      <c r="C26" s="47"/>
      <c r="D26" s="47"/>
      <c r="E26" s="5" t="s">
        <v>68</v>
      </c>
      <c r="F26" s="5" t="s">
        <v>69</v>
      </c>
      <c r="G26" s="47"/>
    </row>
    <row r="27" spans="2:7" x14ac:dyDescent="0.15">
      <c r="B27" s="47"/>
      <c r="C27" s="47"/>
      <c r="D27" s="47"/>
      <c r="E27" s="5" t="s">
        <v>70</v>
      </c>
      <c r="F27" s="5" t="s">
        <v>71</v>
      </c>
      <c r="G27" s="47"/>
    </row>
    <row r="28" spans="2:7" ht="47.25" x14ac:dyDescent="0.15">
      <c r="B28" s="47"/>
      <c r="C28" s="47" t="s">
        <v>78</v>
      </c>
      <c r="D28" s="47" t="s">
        <v>106</v>
      </c>
      <c r="E28" s="5" t="s">
        <v>73</v>
      </c>
      <c r="F28" s="6" t="s">
        <v>96</v>
      </c>
      <c r="G28" s="46" t="s">
        <v>204</v>
      </c>
    </row>
    <row r="29" spans="2:7" x14ac:dyDescent="0.15">
      <c r="B29" s="47"/>
      <c r="C29" s="47"/>
      <c r="D29" s="47"/>
      <c r="E29" s="5" t="s">
        <v>68</v>
      </c>
      <c r="F29" s="5" t="s">
        <v>69</v>
      </c>
      <c r="G29" s="47"/>
    </row>
    <row r="30" spans="2:7" x14ac:dyDescent="0.15">
      <c r="B30" s="47"/>
      <c r="C30" s="47"/>
      <c r="D30" s="47"/>
      <c r="E30" s="5" t="s">
        <v>70</v>
      </c>
      <c r="F30" s="5" t="s">
        <v>71</v>
      </c>
      <c r="G30" s="47"/>
    </row>
    <row r="31" spans="2:7" ht="31.5" x14ac:dyDescent="0.15">
      <c r="B31" s="47"/>
      <c r="C31" s="47"/>
      <c r="D31" s="47"/>
      <c r="E31" s="5" t="s">
        <v>94</v>
      </c>
      <c r="F31" s="6" t="s">
        <v>95</v>
      </c>
      <c r="G31" s="47"/>
    </row>
    <row r="32" spans="2:7" ht="31.5" x14ac:dyDescent="0.15">
      <c r="B32" s="47"/>
      <c r="C32" s="5" t="s">
        <v>72</v>
      </c>
      <c r="D32" s="5" t="s">
        <v>87</v>
      </c>
      <c r="E32" s="5" t="s">
        <v>73</v>
      </c>
      <c r="F32" s="6" t="s">
        <v>88</v>
      </c>
      <c r="G32" s="6" t="s">
        <v>205</v>
      </c>
    </row>
    <row r="33" spans="2:7" ht="47.25" x14ac:dyDescent="0.15">
      <c r="B33" s="47"/>
      <c r="C33" s="5" t="s">
        <v>77</v>
      </c>
      <c r="D33" s="5" t="s">
        <v>87</v>
      </c>
      <c r="E33" s="5" t="s">
        <v>73</v>
      </c>
      <c r="F33" s="6" t="s">
        <v>89</v>
      </c>
      <c r="G33" s="22" t="s">
        <v>205</v>
      </c>
    </row>
    <row r="34" spans="2:7" ht="47.25" x14ac:dyDescent="0.15">
      <c r="B34" s="47"/>
      <c r="C34" s="8" t="s">
        <v>167</v>
      </c>
      <c r="D34" s="8" t="s">
        <v>106</v>
      </c>
      <c r="E34" s="8" t="s">
        <v>73</v>
      </c>
      <c r="F34" s="9" t="s">
        <v>170</v>
      </c>
      <c r="G34" s="22" t="s">
        <v>205</v>
      </c>
    </row>
    <row r="35" spans="2:7" ht="47.25" x14ac:dyDescent="0.15">
      <c r="B35" s="47"/>
      <c r="C35" s="9" t="s">
        <v>168</v>
      </c>
      <c r="D35" s="8" t="s">
        <v>106</v>
      </c>
      <c r="E35" s="8" t="s">
        <v>73</v>
      </c>
      <c r="F35" s="9" t="s">
        <v>169</v>
      </c>
      <c r="G35" s="22" t="s">
        <v>205</v>
      </c>
    </row>
    <row r="36" spans="2:7" ht="63" x14ac:dyDescent="0.15">
      <c r="B36" s="47"/>
      <c r="C36" s="11" t="s">
        <v>193</v>
      </c>
      <c r="D36" s="10" t="s">
        <v>106</v>
      </c>
      <c r="E36" s="10" t="s">
        <v>73</v>
      </c>
      <c r="F36" s="11" t="s">
        <v>197</v>
      </c>
      <c r="G36" s="22" t="s">
        <v>205</v>
      </c>
    </row>
    <row r="37" spans="2:7" ht="63" x14ac:dyDescent="0.15">
      <c r="B37" s="47"/>
      <c r="C37" s="11" t="s">
        <v>194</v>
      </c>
      <c r="D37" s="10" t="s">
        <v>106</v>
      </c>
      <c r="E37" s="10" t="s">
        <v>73</v>
      </c>
      <c r="F37" s="11" t="s">
        <v>196</v>
      </c>
      <c r="G37" s="22" t="s">
        <v>205</v>
      </c>
    </row>
    <row r="38" spans="2:7" ht="78.75" x14ac:dyDescent="0.15">
      <c r="B38" s="47"/>
      <c r="C38" s="5" t="s">
        <v>192</v>
      </c>
      <c r="D38" s="5" t="s">
        <v>106</v>
      </c>
      <c r="E38" s="5" t="s">
        <v>73</v>
      </c>
      <c r="F38" s="6" t="s">
        <v>195</v>
      </c>
      <c r="G38" s="22" t="s">
        <v>205</v>
      </c>
    </row>
  </sheetData>
  <mergeCells count="23">
    <mergeCell ref="B4:B18"/>
    <mergeCell ref="B19:B38"/>
    <mergeCell ref="C25:C27"/>
    <mergeCell ref="D25:D27"/>
    <mergeCell ref="C28:C31"/>
    <mergeCell ref="D28:D31"/>
    <mergeCell ref="G4:G8"/>
    <mergeCell ref="G9:G11"/>
    <mergeCell ref="G13:G15"/>
    <mergeCell ref="C9:C11"/>
    <mergeCell ref="D9:D11"/>
    <mergeCell ref="C13:C15"/>
    <mergeCell ref="D13:D15"/>
    <mergeCell ref="C4:C8"/>
    <mergeCell ref="D4:D8"/>
    <mergeCell ref="G22:G24"/>
    <mergeCell ref="G28:G31"/>
    <mergeCell ref="G25:G27"/>
    <mergeCell ref="C19:C21"/>
    <mergeCell ref="D19:D21"/>
    <mergeCell ref="G19:G21"/>
    <mergeCell ref="C22:C24"/>
    <mergeCell ref="D22:D24"/>
  </mergeCells>
  <phoneticPr fontId="1"/>
  <pageMargins left="0.70866141732283472" right="0.70866141732283472" top="0.74803149606299213" bottom="0.74803149606299213" header="0.31496062992125984" footer="0.31496062992125984"/>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0"/>
  <sheetViews>
    <sheetView showGridLines="0" topLeftCell="E1" workbookViewId="0">
      <selection activeCell="G16" sqref="G16:J16"/>
    </sheetView>
  </sheetViews>
  <sheetFormatPr defaultRowHeight="15.75" x14ac:dyDescent="0.15"/>
  <cols>
    <col min="1" max="2" width="4.625" style="4" customWidth="1"/>
    <col min="3" max="3" width="27" style="4" customWidth="1"/>
    <col min="4" max="4" width="22.5" style="14" bestFit="1" customWidth="1"/>
    <col min="5" max="5" width="12.875" style="14" bestFit="1" customWidth="1"/>
    <col min="6" max="6" width="20.125" style="4" bestFit="1" customWidth="1"/>
    <col min="7" max="7" width="16.5" style="4" bestFit="1" customWidth="1"/>
    <col min="8" max="8" width="18.625" style="4" bestFit="1" customWidth="1"/>
    <col min="9" max="11" width="15.625" style="4" bestFit="1" customWidth="1"/>
    <col min="12" max="16384" width="9" style="4"/>
  </cols>
  <sheetData>
    <row r="1" spans="1:15" ht="16.5" x14ac:dyDescent="0.15">
      <c r="A1" s="1" t="s">
        <v>116</v>
      </c>
      <c r="B1" s="1"/>
    </row>
    <row r="3" spans="1:15" x14ac:dyDescent="0.15">
      <c r="B3" s="4" t="s">
        <v>144</v>
      </c>
    </row>
    <row r="4" spans="1:15" x14ac:dyDescent="0.15">
      <c r="C4" s="4" t="s">
        <v>133</v>
      </c>
    </row>
    <row r="5" spans="1:15" x14ac:dyDescent="0.15">
      <c r="C5" s="4" t="s">
        <v>160</v>
      </c>
    </row>
    <row r="7" spans="1:15" x14ac:dyDescent="0.15">
      <c r="C7" s="16" t="s">
        <v>119</v>
      </c>
      <c r="D7" s="17" t="s">
        <v>117</v>
      </c>
      <c r="E7" s="17" t="s">
        <v>134</v>
      </c>
      <c r="F7" s="16" t="s">
        <v>118</v>
      </c>
      <c r="G7" s="60" t="s">
        <v>65</v>
      </c>
      <c r="H7" s="61"/>
      <c r="I7" s="61"/>
      <c r="J7" s="62"/>
    </row>
    <row r="8" spans="1:15" ht="15.75" customHeight="1" x14ac:dyDescent="0.15">
      <c r="C8" s="51" t="s">
        <v>120</v>
      </c>
      <c r="D8" s="51" t="s">
        <v>152</v>
      </c>
      <c r="E8" s="51" t="s">
        <v>135</v>
      </c>
      <c r="F8" s="8" t="s">
        <v>121</v>
      </c>
      <c r="G8" s="57" t="s">
        <v>151</v>
      </c>
      <c r="H8" s="58"/>
      <c r="I8" s="58"/>
      <c r="J8" s="59"/>
      <c r="N8" s="4" t="str">
        <f>"・"&amp;$F8&amp;" ： "&amp;$G8</f>
        <v>・create_list ： Zipファイル一覧作成</v>
      </c>
      <c r="O8" s="4" t="str">
        <f t="shared" ref="O8:O17" si="0">O7&amp;F8&amp;", "</f>
        <v xml:space="preserve">create_list, </v>
      </c>
    </row>
    <row r="9" spans="1:15" x14ac:dyDescent="0.15">
      <c r="C9" s="51"/>
      <c r="D9" s="51"/>
      <c r="E9" s="51"/>
      <c r="F9" s="8" t="s">
        <v>122</v>
      </c>
      <c r="G9" s="57" t="s">
        <v>161</v>
      </c>
      <c r="H9" s="58"/>
      <c r="I9" s="58"/>
      <c r="J9" s="59"/>
      <c r="N9" s="4" t="str">
        <f t="shared" ref="N9:N17" si="1">"・"&amp;$F9&amp;" ： "&amp;$G9</f>
        <v>・read_list ： Zipファイルコピー</v>
      </c>
      <c r="O9" s="4" t="str">
        <f t="shared" si="0"/>
        <v xml:space="preserve">create_list, read_list, </v>
      </c>
    </row>
    <row r="10" spans="1:15" x14ac:dyDescent="0.15">
      <c r="C10" s="51"/>
      <c r="D10" s="51"/>
      <c r="E10" s="51"/>
      <c r="F10" s="8" t="s">
        <v>123</v>
      </c>
      <c r="G10" s="57" t="s">
        <v>97</v>
      </c>
      <c r="H10" s="58"/>
      <c r="I10" s="58"/>
      <c r="J10" s="59"/>
      <c r="N10" s="4" t="str">
        <f t="shared" si="1"/>
        <v>・deploy_zip ： Zipファイル格納</v>
      </c>
      <c r="O10" s="4" t="str">
        <f t="shared" ref="O10:O17" si="2">O9&amp;F10&amp;", "</f>
        <v xml:space="preserve">create_list, read_list, deploy_zip, </v>
      </c>
    </row>
    <row r="11" spans="1:15" ht="15.75" customHeight="1" x14ac:dyDescent="0.15">
      <c r="C11" s="51"/>
      <c r="D11" s="51"/>
      <c r="E11" s="51"/>
      <c r="F11" s="8" t="s">
        <v>128</v>
      </c>
      <c r="G11" s="57" t="s">
        <v>150</v>
      </c>
      <c r="H11" s="58"/>
      <c r="I11" s="58"/>
      <c r="J11" s="59"/>
      <c r="N11" s="4" t="str">
        <f t="shared" si="1"/>
        <v>・file_list ： MMLファイル一覧作成</v>
      </c>
      <c r="O11" s="4" t="str">
        <f t="shared" si="2"/>
        <v xml:space="preserve">create_list, read_list, deploy_zip, file_list, </v>
      </c>
    </row>
    <row r="12" spans="1:15" ht="15.75" customHeight="1" x14ac:dyDescent="0.15">
      <c r="C12" s="51"/>
      <c r="D12" s="51"/>
      <c r="E12" s="51"/>
      <c r="F12" s="8" t="s">
        <v>129</v>
      </c>
      <c r="G12" s="57" t="s">
        <v>250</v>
      </c>
      <c r="H12" s="58"/>
      <c r="I12" s="58"/>
      <c r="J12" s="59"/>
      <c r="N12" s="4" t="str">
        <f t="shared" si="1"/>
        <v>・ref_patient ： 利活用可否確認結果反映</v>
      </c>
      <c r="O12" s="4" t="str">
        <f t="shared" si="2"/>
        <v xml:space="preserve">create_list, read_list, deploy_zip, file_list, ref_patient, </v>
      </c>
    </row>
    <row r="13" spans="1:15" x14ac:dyDescent="0.15">
      <c r="C13" s="51"/>
      <c r="D13" s="51"/>
      <c r="E13" s="51"/>
      <c r="F13" s="8" t="s">
        <v>130</v>
      </c>
      <c r="G13" s="57" t="s">
        <v>131</v>
      </c>
      <c r="H13" s="58"/>
      <c r="I13" s="58"/>
      <c r="J13" s="59"/>
      <c r="N13" s="4" t="str">
        <f t="shared" si="1"/>
        <v>・mml_read ： MMLファイル読込</v>
      </c>
      <c r="O13" s="4" t="str">
        <f t="shared" si="2"/>
        <v xml:space="preserve">create_list, read_list, deploy_zip, file_list, ref_patient, mml_read, </v>
      </c>
    </row>
    <row r="14" spans="1:15" x14ac:dyDescent="0.15">
      <c r="C14" s="51"/>
      <c r="D14" s="51"/>
      <c r="E14" s="51"/>
      <c r="F14" s="42" t="s">
        <v>254</v>
      </c>
      <c r="G14" s="57" t="s">
        <v>253</v>
      </c>
      <c r="H14" s="58"/>
      <c r="I14" s="58"/>
      <c r="J14" s="59"/>
      <c r="N14" s="4" t="str">
        <f t="shared" si="1"/>
        <v>・mml_del_forward ： 削除対象反映</v>
      </c>
      <c r="O14" s="4" t="str">
        <f t="shared" si="2"/>
        <v xml:space="preserve">create_list, read_list, deploy_zip, file_list, ref_patient, mml_read, mml_del_forward, </v>
      </c>
    </row>
    <row r="15" spans="1:15" x14ac:dyDescent="0.15">
      <c r="C15" s="51"/>
      <c r="D15" s="51"/>
      <c r="E15" s="51"/>
      <c r="F15" s="42" t="s">
        <v>255</v>
      </c>
      <c r="G15" s="57" t="s">
        <v>252</v>
      </c>
      <c r="H15" s="58"/>
      <c r="I15" s="58"/>
      <c r="J15" s="59"/>
      <c r="N15" s="4" t="str">
        <f t="shared" si="1"/>
        <v>・mml_read_forward ： 取込対象反映</v>
      </c>
      <c r="O15" s="4" t="str">
        <f t="shared" si="2"/>
        <v xml:space="preserve">create_list, read_list, deploy_zip, file_list, ref_patient, mml_read, mml_del_forward, mml_read_forward, </v>
      </c>
    </row>
    <row r="16" spans="1:15" ht="15.75" customHeight="1" x14ac:dyDescent="0.15">
      <c r="C16" s="51"/>
      <c r="D16" s="51"/>
      <c r="E16" s="51"/>
      <c r="F16" s="8" t="s">
        <v>147</v>
      </c>
      <c r="G16" s="57" t="s">
        <v>251</v>
      </c>
      <c r="H16" s="58"/>
      <c r="I16" s="58"/>
      <c r="J16" s="59"/>
      <c r="N16" s="4" t="str">
        <f t="shared" si="1"/>
        <v>・mml_re_read ： MMLファイル再読込　※未実装</v>
      </c>
      <c r="O16" s="4" t="str">
        <f t="shared" si="2"/>
        <v xml:space="preserve">create_list, read_list, deploy_zip, file_list, ref_patient, mml_read, mml_del_forward, mml_read_forward, mml_re_read, </v>
      </c>
    </row>
    <row r="17" spans="2:15" ht="15.75" customHeight="1" x14ac:dyDescent="0.15">
      <c r="C17" s="51"/>
      <c r="D17" s="51"/>
      <c r="E17" s="51"/>
      <c r="F17" s="8" t="s">
        <v>198</v>
      </c>
      <c r="G17" s="57" t="s">
        <v>104</v>
      </c>
      <c r="H17" s="58"/>
      <c r="I17" s="58"/>
      <c r="J17" s="59"/>
      <c r="N17" s="4" t="str">
        <f t="shared" si="1"/>
        <v>・not_deployed_list ： 不在Zipファイル一覧作成</v>
      </c>
      <c r="O17" s="4" t="str">
        <f t="shared" si="2"/>
        <v xml:space="preserve">create_list, read_list, deploy_zip, file_list, ref_patient, mml_read, mml_del_forward, mml_read_forward, mml_re_read, not_deployed_list, </v>
      </c>
    </row>
    <row r="18" spans="2:15" ht="31.5" customHeight="1" x14ac:dyDescent="0.15">
      <c r="C18" s="8" t="s">
        <v>125</v>
      </c>
      <c r="D18" s="15" t="s">
        <v>124</v>
      </c>
      <c r="E18" s="15" t="s">
        <v>136</v>
      </c>
      <c r="F18" s="8" t="s">
        <v>4</v>
      </c>
      <c r="G18" s="57" t="s">
        <v>148</v>
      </c>
      <c r="H18" s="58"/>
      <c r="I18" s="58"/>
      <c r="J18" s="59"/>
    </row>
    <row r="19" spans="2:15" ht="15.75" customHeight="1" x14ac:dyDescent="0.15">
      <c r="C19" s="8" t="s">
        <v>127</v>
      </c>
      <c r="D19" s="15" t="s">
        <v>126</v>
      </c>
      <c r="E19" s="15" t="s">
        <v>136</v>
      </c>
      <c r="F19" s="8" t="s">
        <v>132</v>
      </c>
      <c r="G19" s="57" t="s">
        <v>149</v>
      </c>
      <c r="H19" s="58"/>
      <c r="I19" s="58"/>
      <c r="J19" s="59"/>
    </row>
    <row r="20" spans="2:15" ht="15.75" customHeight="1" x14ac:dyDescent="0.15">
      <c r="C20" s="8" t="s">
        <v>199</v>
      </c>
      <c r="D20" s="15" t="s">
        <v>200</v>
      </c>
      <c r="E20" s="15" t="s">
        <v>136</v>
      </c>
      <c r="F20" s="8" t="s">
        <v>132</v>
      </c>
      <c r="G20" s="57" t="s">
        <v>154</v>
      </c>
      <c r="H20" s="58"/>
      <c r="I20" s="58"/>
      <c r="J20" s="59"/>
    </row>
    <row r="21" spans="2:15" ht="15.75" customHeight="1" x14ac:dyDescent="0.15">
      <c r="C21" s="8" t="s">
        <v>138</v>
      </c>
      <c r="D21" s="15" t="s">
        <v>177</v>
      </c>
      <c r="E21" s="15" t="s">
        <v>136</v>
      </c>
      <c r="F21" s="8" t="s">
        <v>141</v>
      </c>
      <c r="G21" s="57" t="s">
        <v>248</v>
      </c>
      <c r="H21" s="58"/>
      <c r="I21" s="58"/>
      <c r="J21" s="59"/>
    </row>
    <row r="22" spans="2:15" ht="15.75" customHeight="1" x14ac:dyDescent="0.15">
      <c r="C22" s="8" t="s">
        <v>140</v>
      </c>
      <c r="D22" s="15" t="s">
        <v>178</v>
      </c>
      <c r="E22" s="15" t="s">
        <v>136</v>
      </c>
      <c r="F22" s="8" t="s">
        <v>141</v>
      </c>
      <c r="G22" s="57" t="s">
        <v>249</v>
      </c>
      <c r="H22" s="58"/>
      <c r="I22" s="58"/>
      <c r="J22" s="59"/>
    </row>
    <row r="25" spans="2:15" x14ac:dyDescent="0.15">
      <c r="B25" s="4" t="s">
        <v>143</v>
      </c>
    </row>
    <row r="26" spans="2:15" x14ac:dyDescent="0.15">
      <c r="C26" s="4" t="s">
        <v>158</v>
      </c>
    </row>
    <row r="27" spans="2:15" x14ac:dyDescent="0.15">
      <c r="C27" s="14"/>
      <c r="E27" s="4"/>
    </row>
    <row r="28" spans="2:15" x14ac:dyDescent="0.15">
      <c r="C28" s="50" t="s">
        <v>153</v>
      </c>
      <c r="D28" s="52" t="s">
        <v>159</v>
      </c>
      <c r="E28" s="54" t="s">
        <v>142</v>
      </c>
      <c r="F28" s="55"/>
      <c r="G28" s="55"/>
      <c r="H28" s="55"/>
      <c r="I28" s="56"/>
    </row>
    <row r="29" spans="2:15" x14ac:dyDescent="0.15">
      <c r="C29" s="50"/>
      <c r="D29" s="53"/>
      <c r="E29" s="19" t="s">
        <v>125</v>
      </c>
      <c r="F29" s="19" t="s">
        <v>127</v>
      </c>
      <c r="G29" s="20" t="s">
        <v>199</v>
      </c>
      <c r="H29" s="19" t="s">
        <v>137</v>
      </c>
      <c r="I29" s="19" t="s">
        <v>139</v>
      </c>
    </row>
    <row r="30" spans="2:15" x14ac:dyDescent="0.15">
      <c r="C30" s="8" t="s">
        <v>121</v>
      </c>
      <c r="D30" s="18" t="s">
        <v>145</v>
      </c>
      <c r="E30" s="18" t="s">
        <v>145</v>
      </c>
      <c r="F30" s="19" t="s">
        <v>146</v>
      </c>
      <c r="G30" s="19" t="s">
        <v>146</v>
      </c>
      <c r="H30" s="19" t="s">
        <v>146</v>
      </c>
      <c r="I30" s="19" t="s">
        <v>146</v>
      </c>
    </row>
    <row r="31" spans="2:15" x14ac:dyDescent="0.15">
      <c r="C31" s="8" t="s">
        <v>122</v>
      </c>
      <c r="D31" s="19" t="s">
        <v>146</v>
      </c>
      <c r="E31" s="19" t="s">
        <v>146</v>
      </c>
      <c r="F31" s="18" t="s">
        <v>145</v>
      </c>
      <c r="G31" s="18" t="s">
        <v>156</v>
      </c>
      <c r="H31" s="19" t="s">
        <v>146</v>
      </c>
      <c r="I31" s="19" t="s">
        <v>146</v>
      </c>
    </row>
    <row r="32" spans="2:15" x14ac:dyDescent="0.15">
      <c r="C32" s="8" t="s">
        <v>123</v>
      </c>
      <c r="D32" s="18" t="s">
        <v>145</v>
      </c>
      <c r="E32" s="18" t="s">
        <v>145</v>
      </c>
      <c r="F32" s="18" t="s">
        <v>145</v>
      </c>
      <c r="G32" s="18" t="s">
        <v>156</v>
      </c>
      <c r="H32" s="19" t="s">
        <v>146</v>
      </c>
      <c r="I32" s="19" t="s">
        <v>146</v>
      </c>
    </row>
    <row r="33" spans="3:9" x14ac:dyDescent="0.15">
      <c r="C33" s="8" t="s">
        <v>128</v>
      </c>
      <c r="D33" s="18" t="s">
        <v>145</v>
      </c>
      <c r="E33" s="18" t="s">
        <v>145</v>
      </c>
      <c r="F33" s="19" t="s">
        <v>146</v>
      </c>
      <c r="G33" s="19" t="s">
        <v>146</v>
      </c>
      <c r="H33" s="19" t="s">
        <v>146</v>
      </c>
      <c r="I33" s="19" t="s">
        <v>146</v>
      </c>
    </row>
    <row r="34" spans="3:9" x14ac:dyDescent="0.15">
      <c r="C34" s="8" t="s">
        <v>129</v>
      </c>
      <c r="D34" s="19" t="s">
        <v>146</v>
      </c>
      <c r="E34" s="19" t="s">
        <v>146</v>
      </c>
      <c r="F34" s="19" t="s">
        <v>146</v>
      </c>
      <c r="G34" s="19" t="s">
        <v>146</v>
      </c>
      <c r="H34" s="19" t="s">
        <v>146</v>
      </c>
      <c r="I34" s="19" t="s">
        <v>146</v>
      </c>
    </row>
    <row r="35" spans="3:9" x14ac:dyDescent="0.15">
      <c r="C35" s="8" t="s">
        <v>130</v>
      </c>
      <c r="D35" s="18" t="s">
        <v>145</v>
      </c>
      <c r="E35" s="18" t="s">
        <v>145</v>
      </c>
      <c r="F35" s="19" t="s">
        <v>146</v>
      </c>
      <c r="G35" s="19" t="s">
        <v>146</v>
      </c>
      <c r="H35" s="19" t="s">
        <v>146</v>
      </c>
      <c r="I35" s="19" t="s">
        <v>146</v>
      </c>
    </row>
    <row r="36" spans="3:9" x14ac:dyDescent="0.15">
      <c r="C36" s="42" t="s">
        <v>254</v>
      </c>
      <c r="D36" s="19" t="s">
        <v>146</v>
      </c>
      <c r="E36" s="19" t="s">
        <v>146</v>
      </c>
      <c r="F36" s="19" t="s">
        <v>146</v>
      </c>
      <c r="G36" s="19" t="s">
        <v>146</v>
      </c>
      <c r="H36" s="19" t="s">
        <v>146</v>
      </c>
      <c r="I36" s="19" t="s">
        <v>146</v>
      </c>
    </row>
    <row r="37" spans="3:9" x14ac:dyDescent="0.15">
      <c r="C37" s="42" t="s">
        <v>255</v>
      </c>
      <c r="D37" s="19" t="s">
        <v>146</v>
      </c>
      <c r="E37" s="19" t="s">
        <v>146</v>
      </c>
      <c r="F37" s="19" t="s">
        <v>146</v>
      </c>
      <c r="G37" s="19" t="s">
        <v>146</v>
      </c>
      <c r="H37" s="19" t="s">
        <v>146</v>
      </c>
      <c r="I37" s="19" t="s">
        <v>146</v>
      </c>
    </row>
    <row r="38" spans="3:9" x14ac:dyDescent="0.15">
      <c r="C38" s="8" t="s">
        <v>147</v>
      </c>
      <c r="D38" s="18" t="s">
        <v>145</v>
      </c>
      <c r="E38" s="18" t="s">
        <v>145</v>
      </c>
      <c r="F38" s="19" t="s">
        <v>146</v>
      </c>
      <c r="G38" s="19" t="s">
        <v>146</v>
      </c>
      <c r="H38" s="18" t="s">
        <v>145</v>
      </c>
      <c r="I38" s="18" t="s">
        <v>145</v>
      </c>
    </row>
    <row r="39" spans="3:9" x14ac:dyDescent="0.15">
      <c r="C39" s="8" t="s">
        <v>198</v>
      </c>
      <c r="D39" s="18" t="s">
        <v>145</v>
      </c>
      <c r="E39" s="18" t="s">
        <v>145</v>
      </c>
      <c r="F39" s="19" t="s">
        <v>146</v>
      </c>
      <c r="G39" s="19" t="s">
        <v>146</v>
      </c>
      <c r="H39" s="19" t="s">
        <v>146</v>
      </c>
      <c r="I39" s="19" t="s">
        <v>146</v>
      </c>
    </row>
    <row r="40" spans="3:9" x14ac:dyDescent="0.15">
      <c r="C40" s="4" t="s">
        <v>157</v>
      </c>
    </row>
  </sheetData>
  <mergeCells count="22">
    <mergeCell ref="G15:J15"/>
    <mergeCell ref="G14:J14"/>
    <mergeCell ref="G7:J7"/>
    <mergeCell ref="G8:J8"/>
    <mergeCell ref="G9:J9"/>
    <mergeCell ref="G10:J10"/>
    <mergeCell ref="G11:J11"/>
    <mergeCell ref="C28:C29"/>
    <mergeCell ref="C8:C17"/>
    <mergeCell ref="D8:D17"/>
    <mergeCell ref="E8:E17"/>
    <mergeCell ref="D28:D29"/>
    <mergeCell ref="E28:I28"/>
    <mergeCell ref="G12:J12"/>
    <mergeCell ref="G13:J13"/>
    <mergeCell ref="G16:J16"/>
    <mergeCell ref="G17:J17"/>
    <mergeCell ref="G18:J18"/>
    <mergeCell ref="G19:J19"/>
    <mergeCell ref="G20:J20"/>
    <mergeCell ref="G21:J21"/>
    <mergeCell ref="G22:J22"/>
  </mergeCells>
  <phoneticPr fontId="1"/>
  <pageMargins left="0.70866141732283472" right="0.70866141732283472" top="0.74803149606299213" bottom="0.74803149606299213" header="0.31496062992125984" footer="0.31496062992125984"/>
  <pageSetup paperSize="9" scale="63"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2"/>
  <sheetViews>
    <sheetView showGridLines="0" topLeftCell="F121" zoomScale="85" zoomScaleNormal="85" workbookViewId="0">
      <selection activeCell="J128" sqref="J128"/>
    </sheetView>
  </sheetViews>
  <sheetFormatPr defaultRowHeight="15.75" x14ac:dyDescent="0.15"/>
  <cols>
    <col min="1" max="2" width="4.625" style="4" customWidth="1"/>
    <col min="3" max="4" width="4.125" style="4" customWidth="1"/>
    <col min="5" max="5" width="18.875" style="4" bestFit="1" customWidth="1"/>
    <col min="6" max="6" width="11.875" style="4" bestFit="1" customWidth="1"/>
    <col min="7" max="7" width="16.25" style="4" bestFit="1" customWidth="1"/>
    <col min="8" max="8" width="24.625" style="4" bestFit="1" customWidth="1"/>
    <col min="9" max="9" width="9" style="4"/>
    <col min="10" max="10" width="18.875" style="4" customWidth="1"/>
    <col min="11" max="11" width="16.5" style="4" bestFit="1" customWidth="1"/>
    <col min="12" max="12" width="10.875" style="4" bestFit="1" customWidth="1"/>
    <col min="13" max="13" width="24.625" style="4" bestFit="1" customWidth="1"/>
    <col min="14" max="14" width="9" style="4"/>
    <col min="15" max="15" width="18.75" style="4" customWidth="1"/>
    <col min="16" max="16" width="17.5" style="4" bestFit="1" customWidth="1"/>
    <col min="17" max="17" width="10.875" style="4" bestFit="1" customWidth="1"/>
    <col min="18" max="19" width="9" style="4"/>
    <col min="20" max="20" width="10.875" style="4" bestFit="1" customWidth="1"/>
    <col min="21" max="16384" width="9" style="4"/>
  </cols>
  <sheetData>
    <row r="1" spans="1:20" ht="16.5" x14ac:dyDescent="0.15">
      <c r="A1" s="1" t="s">
        <v>202</v>
      </c>
    </row>
    <row r="3" spans="1:20" x14ac:dyDescent="0.15">
      <c r="B3" s="25" t="s">
        <v>43</v>
      </c>
    </row>
    <row r="4" spans="1:20" x14ac:dyDescent="0.15">
      <c r="C4" s="4" t="s">
        <v>99</v>
      </c>
    </row>
    <row r="5" spans="1:20" x14ac:dyDescent="0.15">
      <c r="D5" s="4" t="s">
        <v>162</v>
      </c>
    </row>
    <row r="7" spans="1:20" x14ac:dyDescent="0.15">
      <c r="E7" s="26" t="s">
        <v>58</v>
      </c>
      <c r="J7" s="26" t="s">
        <v>11</v>
      </c>
      <c r="O7" s="26" t="s">
        <v>12</v>
      </c>
      <c r="T7" s="26" t="s">
        <v>21</v>
      </c>
    </row>
    <row r="8" spans="1:20" x14ac:dyDescent="0.15">
      <c r="E8" s="16" t="s">
        <v>6</v>
      </c>
      <c r="F8" s="16" t="s">
        <v>4</v>
      </c>
      <c r="G8" s="16" t="s">
        <v>57</v>
      </c>
      <c r="H8" s="16" t="s">
        <v>9</v>
      </c>
      <c r="J8" s="4" t="s">
        <v>3</v>
      </c>
      <c r="O8" s="4" t="s">
        <v>3</v>
      </c>
      <c r="T8" s="16" t="s">
        <v>16</v>
      </c>
    </row>
    <row r="9" spans="1:20" x14ac:dyDescent="0.15">
      <c r="E9" s="24">
        <v>1</v>
      </c>
      <c r="F9" s="24" t="s">
        <v>7</v>
      </c>
      <c r="G9" s="24" t="s">
        <v>28</v>
      </c>
      <c r="H9" s="24" t="s">
        <v>10</v>
      </c>
      <c r="T9" s="21">
        <v>1</v>
      </c>
    </row>
    <row r="10" spans="1:20" x14ac:dyDescent="0.15">
      <c r="E10" s="24">
        <v>2</v>
      </c>
      <c r="F10" s="24" t="s">
        <v>7</v>
      </c>
      <c r="G10" s="24" t="s">
        <v>29</v>
      </c>
      <c r="H10" s="24" t="s">
        <v>10</v>
      </c>
    </row>
    <row r="11" spans="1:20" x14ac:dyDescent="0.15">
      <c r="E11" s="24">
        <v>3</v>
      </c>
      <c r="F11" s="24" t="s">
        <v>7</v>
      </c>
      <c r="G11" s="24" t="s">
        <v>30</v>
      </c>
      <c r="H11" s="24" t="s">
        <v>10</v>
      </c>
    </row>
    <row r="13" spans="1:20" x14ac:dyDescent="0.15">
      <c r="C13" s="4" t="s">
        <v>56</v>
      </c>
    </row>
    <row r="14" spans="1:20" x14ac:dyDescent="0.15">
      <c r="D14" s="4" t="s">
        <v>8</v>
      </c>
    </row>
    <row r="16" spans="1:20" x14ac:dyDescent="0.15">
      <c r="E16" s="26" t="s">
        <v>5</v>
      </c>
      <c r="J16" s="26" t="s">
        <v>11</v>
      </c>
      <c r="O16" s="26" t="s">
        <v>12</v>
      </c>
      <c r="T16" s="26" t="s">
        <v>21</v>
      </c>
    </row>
    <row r="17" spans="3:20" x14ac:dyDescent="0.15">
      <c r="E17" s="16" t="s">
        <v>6</v>
      </c>
      <c r="F17" s="16" t="s">
        <v>4</v>
      </c>
      <c r="G17" s="16" t="s">
        <v>57</v>
      </c>
      <c r="H17" s="16" t="s">
        <v>9</v>
      </c>
      <c r="J17" s="16" t="s">
        <v>14</v>
      </c>
      <c r="K17" s="16" t="s">
        <v>15</v>
      </c>
      <c r="L17" s="16" t="s">
        <v>16</v>
      </c>
      <c r="M17" s="16" t="s">
        <v>17</v>
      </c>
      <c r="O17" s="4" t="s">
        <v>3</v>
      </c>
      <c r="T17" s="16" t="s">
        <v>16</v>
      </c>
    </row>
    <row r="18" spans="3:20" x14ac:dyDescent="0.15">
      <c r="E18" s="21">
        <v>1</v>
      </c>
      <c r="F18" s="21" t="s">
        <v>7</v>
      </c>
      <c r="G18" s="21" t="s">
        <v>27</v>
      </c>
      <c r="H18" s="24" t="s">
        <v>13</v>
      </c>
      <c r="J18" s="24">
        <v>1</v>
      </c>
      <c r="K18" s="24">
        <v>1</v>
      </c>
      <c r="L18" s="24">
        <v>1</v>
      </c>
      <c r="M18" s="24" t="s">
        <v>19</v>
      </c>
      <c r="T18" s="21">
        <v>1</v>
      </c>
    </row>
    <row r="19" spans="3:20" x14ac:dyDescent="0.15">
      <c r="E19" s="21">
        <v>2</v>
      </c>
      <c r="F19" s="21" t="s">
        <v>7</v>
      </c>
      <c r="G19" s="21" t="s">
        <v>29</v>
      </c>
      <c r="H19" s="24" t="s">
        <v>13</v>
      </c>
      <c r="J19" s="24">
        <v>2</v>
      </c>
      <c r="K19" s="24">
        <v>1</v>
      </c>
      <c r="L19" s="24">
        <v>2</v>
      </c>
      <c r="M19" s="24" t="s">
        <v>19</v>
      </c>
    </row>
    <row r="20" spans="3:20" x14ac:dyDescent="0.15">
      <c r="E20" s="21">
        <v>3</v>
      </c>
      <c r="F20" s="21" t="s">
        <v>7</v>
      </c>
      <c r="G20" s="21" t="s">
        <v>30</v>
      </c>
      <c r="H20" s="24" t="s">
        <v>13</v>
      </c>
      <c r="J20" s="24">
        <v>3</v>
      </c>
      <c r="K20" s="24">
        <v>1</v>
      </c>
      <c r="L20" s="24">
        <v>3</v>
      </c>
      <c r="M20" s="24" t="s">
        <v>19</v>
      </c>
    </row>
    <row r="22" spans="3:20" x14ac:dyDescent="0.15">
      <c r="C22" s="4" t="s">
        <v>22</v>
      </c>
    </row>
    <row r="23" spans="3:20" x14ac:dyDescent="0.15">
      <c r="D23" s="4" t="s">
        <v>23</v>
      </c>
    </row>
    <row r="25" spans="3:20" x14ac:dyDescent="0.15">
      <c r="E25" s="26" t="s">
        <v>5</v>
      </c>
      <c r="J25" s="26" t="s">
        <v>11</v>
      </c>
      <c r="O25" s="26" t="s">
        <v>12</v>
      </c>
      <c r="T25" s="26" t="s">
        <v>21</v>
      </c>
    </row>
    <row r="26" spans="3:20" x14ac:dyDescent="0.15">
      <c r="E26" s="16" t="s">
        <v>6</v>
      </c>
      <c r="F26" s="16" t="s">
        <v>4</v>
      </c>
      <c r="G26" s="16" t="s">
        <v>57</v>
      </c>
      <c r="H26" s="16" t="s">
        <v>9</v>
      </c>
      <c r="J26" s="16" t="s">
        <v>14</v>
      </c>
      <c r="K26" s="16" t="s">
        <v>15</v>
      </c>
      <c r="L26" s="16" t="s">
        <v>16</v>
      </c>
      <c r="M26" s="16" t="s">
        <v>17</v>
      </c>
      <c r="O26" s="4" t="s">
        <v>3</v>
      </c>
      <c r="T26" s="16" t="s">
        <v>16</v>
      </c>
    </row>
    <row r="27" spans="3:20" x14ac:dyDescent="0.15">
      <c r="E27" s="21">
        <v>1</v>
      </c>
      <c r="F27" s="21" t="s">
        <v>7</v>
      </c>
      <c r="G27" s="21" t="s">
        <v>27</v>
      </c>
      <c r="H27" s="21" t="s">
        <v>13</v>
      </c>
      <c r="J27" s="21">
        <v>1</v>
      </c>
      <c r="K27" s="21">
        <v>1</v>
      </c>
      <c r="L27" s="21">
        <v>1</v>
      </c>
      <c r="M27" s="21" t="s">
        <v>19</v>
      </c>
      <c r="T27" s="21">
        <v>1</v>
      </c>
    </row>
    <row r="28" spans="3:20" x14ac:dyDescent="0.15">
      <c r="E28" s="21">
        <v>2</v>
      </c>
      <c r="F28" s="21" t="s">
        <v>7</v>
      </c>
      <c r="G28" s="21" t="s">
        <v>29</v>
      </c>
      <c r="H28" s="21" t="s">
        <v>13</v>
      </c>
      <c r="J28" s="21">
        <v>2</v>
      </c>
      <c r="K28" s="21">
        <v>1</v>
      </c>
      <c r="L28" s="21">
        <v>2</v>
      </c>
      <c r="M28" s="24" t="s">
        <v>24</v>
      </c>
    </row>
    <row r="29" spans="3:20" x14ac:dyDescent="0.15">
      <c r="E29" s="21">
        <v>3</v>
      </c>
      <c r="F29" s="21" t="s">
        <v>7</v>
      </c>
      <c r="G29" s="21" t="s">
        <v>30</v>
      </c>
      <c r="H29" s="21" t="s">
        <v>13</v>
      </c>
      <c r="J29" s="21">
        <v>3</v>
      </c>
      <c r="K29" s="21">
        <v>1</v>
      </c>
      <c r="L29" s="21">
        <v>3</v>
      </c>
      <c r="M29" s="24" t="s">
        <v>24</v>
      </c>
    </row>
    <row r="31" spans="3:20" x14ac:dyDescent="0.15">
      <c r="C31" s="4" t="s">
        <v>166</v>
      </c>
    </row>
    <row r="32" spans="3:20" x14ac:dyDescent="0.15">
      <c r="D32" s="4" t="s">
        <v>18</v>
      </c>
    </row>
    <row r="34" spans="2:20" x14ac:dyDescent="0.15">
      <c r="E34" s="26" t="s">
        <v>5</v>
      </c>
      <c r="J34" s="26" t="s">
        <v>11</v>
      </c>
      <c r="O34" s="26" t="s">
        <v>12</v>
      </c>
      <c r="T34" s="26" t="s">
        <v>21</v>
      </c>
    </row>
    <row r="35" spans="2:20" x14ac:dyDescent="0.15">
      <c r="E35" s="16" t="s">
        <v>6</v>
      </c>
      <c r="F35" s="16" t="s">
        <v>4</v>
      </c>
      <c r="G35" s="16" t="s">
        <v>57</v>
      </c>
      <c r="H35" s="16" t="s">
        <v>9</v>
      </c>
      <c r="J35" s="16" t="s">
        <v>14</v>
      </c>
      <c r="K35" s="16" t="s">
        <v>15</v>
      </c>
      <c r="L35" s="16" t="s">
        <v>16</v>
      </c>
      <c r="M35" s="16" t="s">
        <v>17</v>
      </c>
      <c r="O35" s="16" t="s">
        <v>14</v>
      </c>
      <c r="P35" s="16" t="s">
        <v>15</v>
      </c>
      <c r="Q35" s="16" t="s">
        <v>16</v>
      </c>
      <c r="T35" s="16" t="s">
        <v>16</v>
      </c>
    </row>
    <row r="36" spans="2:20" x14ac:dyDescent="0.15">
      <c r="E36" s="21">
        <v>1</v>
      </c>
      <c r="F36" s="21" t="s">
        <v>7</v>
      </c>
      <c r="G36" s="21" t="s">
        <v>27</v>
      </c>
      <c r="H36" s="21" t="s">
        <v>13</v>
      </c>
      <c r="J36" s="21">
        <v>1</v>
      </c>
      <c r="K36" s="21">
        <v>1</v>
      </c>
      <c r="L36" s="21">
        <v>1</v>
      </c>
      <c r="M36" s="24" t="s">
        <v>20</v>
      </c>
      <c r="O36" s="24">
        <v>1</v>
      </c>
      <c r="P36" s="24">
        <v>1</v>
      </c>
      <c r="Q36" s="24">
        <v>1</v>
      </c>
      <c r="T36" s="21">
        <v>1</v>
      </c>
    </row>
    <row r="37" spans="2:20" x14ac:dyDescent="0.15">
      <c r="E37" s="21">
        <v>2</v>
      </c>
      <c r="F37" s="21" t="s">
        <v>7</v>
      </c>
      <c r="G37" s="21" t="s">
        <v>29</v>
      </c>
      <c r="H37" s="21" t="s">
        <v>13</v>
      </c>
      <c r="J37" s="21">
        <v>2</v>
      </c>
      <c r="K37" s="21">
        <v>1</v>
      </c>
      <c r="L37" s="21">
        <v>2</v>
      </c>
      <c r="M37" s="21" t="s">
        <v>24</v>
      </c>
    </row>
    <row r="38" spans="2:20" x14ac:dyDescent="0.15">
      <c r="E38" s="21">
        <v>3</v>
      </c>
      <c r="F38" s="21" t="s">
        <v>7</v>
      </c>
      <c r="G38" s="21" t="s">
        <v>30</v>
      </c>
      <c r="H38" s="21" t="s">
        <v>13</v>
      </c>
      <c r="J38" s="21">
        <v>3</v>
      </c>
      <c r="K38" s="21">
        <v>1</v>
      </c>
      <c r="L38" s="21">
        <v>3</v>
      </c>
      <c r="M38" s="21" t="s">
        <v>24</v>
      </c>
    </row>
    <row r="41" spans="2:20" x14ac:dyDescent="0.15">
      <c r="B41" s="25" t="s">
        <v>44</v>
      </c>
    </row>
    <row r="43" spans="2:20" x14ac:dyDescent="0.15">
      <c r="C43" s="4" t="s">
        <v>100</v>
      </c>
    </row>
    <row r="44" spans="2:20" x14ac:dyDescent="0.15">
      <c r="D44" s="4" t="s">
        <v>163</v>
      </c>
    </row>
    <row r="46" spans="2:20" x14ac:dyDescent="0.15">
      <c r="E46" s="26" t="s">
        <v>5</v>
      </c>
      <c r="J46" s="26" t="s">
        <v>11</v>
      </c>
      <c r="O46" s="26" t="s">
        <v>12</v>
      </c>
      <c r="T46" s="26" t="s">
        <v>21</v>
      </c>
    </row>
    <row r="47" spans="2:20" x14ac:dyDescent="0.15">
      <c r="E47" s="16" t="s">
        <v>6</v>
      </c>
      <c r="F47" s="16" t="s">
        <v>4</v>
      </c>
      <c r="G47" s="16" t="s">
        <v>57</v>
      </c>
      <c r="H47" s="16" t="s">
        <v>9</v>
      </c>
      <c r="J47" s="16" t="s">
        <v>14</v>
      </c>
      <c r="K47" s="16" t="s">
        <v>15</v>
      </c>
      <c r="L47" s="16" t="s">
        <v>16</v>
      </c>
      <c r="M47" s="16" t="s">
        <v>17</v>
      </c>
      <c r="O47" s="16" t="s">
        <v>14</v>
      </c>
      <c r="P47" s="16" t="s">
        <v>15</v>
      </c>
      <c r="Q47" s="16" t="s">
        <v>16</v>
      </c>
      <c r="T47" s="16" t="s">
        <v>16</v>
      </c>
    </row>
    <row r="48" spans="2:20" x14ac:dyDescent="0.15">
      <c r="E48" s="21">
        <v>1</v>
      </c>
      <c r="F48" s="21" t="s">
        <v>7</v>
      </c>
      <c r="G48" s="21" t="s">
        <v>27</v>
      </c>
      <c r="H48" s="21" t="s">
        <v>13</v>
      </c>
      <c r="J48" s="21">
        <v>1</v>
      </c>
      <c r="K48" s="21">
        <v>1</v>
      </c>
      <c r="L48" s="21">
        <v>1</v>
      </c>
      <c r="M48" s="21" t="s">
        <v>20</v>
      </c>
      <c r="O48" s="21">
        <v>1</v>
      </c>
      <c r="P48" s="21">
        <v>1</v>
      </c>
      <c r="Q48" s="21">
        <v>1</v>
      </c>
      <c r="T48" s="21">
        <v>1</v>
      </c>
    </row>
    <row r="49" spans="3:20" x14ac:dyDescent="0.15">
      <c r="E49" s="21">
        <v>2</v>
      </c>
      <c r="F49" s="21" t="s">
        <v>7</v>
      </c>
      <c r="G49" s="21" t="s">
        <v>29</v>
      </c>
      <c r="H49" s="21" t="s">
        <v>13</v>
      </c>
      <c r="J49" s="21">
        <v>2</v>
      </c>
      <c r="K49" s="21">
        <v>1</v>
      </c>
      <c r="L49" s="21">
        <v>2</v>
      </c>
      <c r="M49" s="21" t="s">
        <v>24</v>
      </c>
    </row>
    <row r="50" spans="3:20" x14ac:dyDescent="0.15">
      <c r="E50" s="21">
        <v>3</v>
      </c>
      <c r="F50" s="21" t="s">
        <v>7</v>
      </c>
      <c r="G50" s="21" t="s">
        <v>30</v>
      </c>
      <c r="H50" s="21" t="s">
        <v>13</v>
      </c>
      <c r="J50" s="21">
        <v>3</v>
      </c>
      <c r="K50" s="21">
        <v>1</v>
      </c>
      <c r="L50" s="21">
        <v>3</v>
      </c>
      <c r="M50" s="21" t="s">
        <v>24</v>
      </c>
    </row>
    <row r="51" spans="3:20" x14ac:dyDescent="0.15">
      <c r="E51" s="24">
        <v>4</v>
      </c>
      <c r="F51" s="24" t="s">
        <v>25</v>
      </c>
      <c r="G51" s="24" t="s">
        <v>32</v>
      </c>
      <c r="H51" s="24" t="s">
        <v>10</v>
      </c>
    </row>
    <row r="52" spans="3:20" x14ac:dyDescent="0.15">
      <c r="E52" s="24">
        <v>5</v>
      </c>
      <c r="F52" s="24" t="s">
        <v>25</v>
      </c>
      <c r="G52" s="24" t="s">
        <v>33</v>
      </c>
      <c r="H52" s="24" t="s">
        <v>10</v>
      </c>
    </row>
    <row r="53" spans="3:20" x14ac:dyDescent="0.15">
      <c r="E53" s="24">
        <v>6</v>
      </c>
      <c r="F53" s="24" t="s">
        <v>25</v>
      </c>
      <c r="G53" s="24" t="s">
        <v>34</v>
      </c>
      <c r="H53" s="24" t="s">
        <v>10</v>
      </c>
    </row>
    <row r="55" spans="3:20" x14ac:dyDescent="0.15">
      <c r="C55" s="4" t="s">
        <v>56</v>
      </c>
    </row>
    <row r="56" spans="3:20" x14ac:dyDescent="0.15">
      <c r="D56" s="4" t="s">
        <v>8</v>
      </c>
    </row>
    <row r="58" spans="3:20" x14ac:dyDescent="0.15">
      <c r="E58" s="26" t="s">
        <v>5</v>
      </c>
      <c r="J58" s="26" t="s">
        <v>11</v>
      </c>
      <c r="O58" s="26" t="s">
        <v>12</v>
      </c>
      <c r="T58" s="26" t="s">
        <v>21</v>
      </c>
    </row>
    <row r="59" spans="3:20" x14ac:dyDescent="0.15">
      <c r="E59" s="16" t="s">
        <v>6</v>
      </c>
      <c r="F59" s="16" t="s">
        <v>4</v>
      </c>
      <c r="G59" s="16" t="s">
        <v>57</v>
      </c>
      <c r="H59" s="16" t="s">
        <v>9</v>
      </c>
      <c r="J59" s="16" t="s">
        <v>14</v>
      </c>
      <c r="K59" s="16" t="s">
        <v>15</v>
      </c>
      <c r="L59" s="16" t="s">
        <v>16</v>
      </c>
      <c r="M59" s="16" t="s">
        <v>17</v>
      </c>
      <c r="O59" s="16" t="s">
        <v>14</v>
      </c>
      <c r="P59" s="16" t="s">
        <v>15</v>
      </c>
      <c r="Q59" s="16" t="s">
        <v>16</v>
      </c>
      <c r="T59" s="16" t="s">
        <v>16</v>
      </c>
    </row>
    <row r="60" spans="3:20" x14ac:dyDescent="0.15">
      <c r="E60" s="21">
        <v>1</v>
      </c>
      <c r="F60" s="21" t="s">
        <v>7</v>
      </c>
      <c r="G60" s="21" t="s">
        <v>27</v>
      </c>
      <c r="H60" s="21" t="s">
        <v>13</v>
      </c>
      <c r="J60" s="21">
        <v>1</v>
      </c>
      <c r="K60" s="21">
        <v>1</v>
      </c>
      <c r="L60" s="21">
        <v>1</v>
      </c>
      <c r="M60" s="21" t="s">
        <v>20</v>
      </c>
      <c r="O60" s="21">
        <v>1</v>
      </c>
      <c r="P60" s="21">
        <v>1</v>
      </c>
      <c r="Q60" s="21">
        <v>1</v>
      </c>
      <c r="T60" s="21">
        <v>1</v>
      </c>
    </row>
    <row r="61" spans="3:20" x14ac:dyDescent="0.15">
      <c r="E61" s="21">
        <v>2</v>
      </c>
      <c r="F61" s="21" t="s">
        <v>7</v>
      </c>
      <c r="G61" s="21" t="s">
        <v>29</v>
      </c>
      <c r="H61" s="21" t="s">
        <v>13</v>
      </c>
      <c r="J61" s="21">
        <v>2</v>
      </c>
      <c r="K61" s="21">
        <v>1</v>
      </c>
      <c r="L61" s="21">
        <v>2</v>
      </c>
      <c r="M61" s="21" t="s">
        <v>24</v>
      </c>
    </row>
    <row r="62" spans="3:20" x14ac:dyDescent="0.15">
      <c r="E62" s="21">
        <v>3</v>
      </c>
      <c r="F62" s="21" t="s">
        <v>7</v>
      </c>
      <c r="G62" s="21" t="s">
        <v>30</v>
      </c>
      <c r="H62" s="21" t="s">
        <v>13</v>
      </c>
      <c r="J62" s="21">
        <v>3</v>
      </c>
      <c r="K62" s="21">
        <v>1</v>
      </c>
      <c r="L62" s="21">
        <v>3</v>
      </c>
      <c r="M62" s="21" t="s">
        <v>24</v>
      </c>
    </row>
    <row r="63" spans="3:20" x14ac:dyDescent="0.15">
      <c r="E63" s="21">
        <v>4</v>
      </c>
      <c r="F63" s="21" t="s">
        <v>26</v>
      </c>
      <c r="G63" s="21" t="s">
        <v>31</v>
      </c>
      <c r="H63" s="24" t="s">
        <v>13</v>
      </c>
      <c r="J63" s="24">
        <v>4</v>
      </c>
      <c r="K63" s="24">
        <v>1</v>
      </c>
      <c r="L63" s="24">
        <v>1</v>
      </c>
      <c r="M63" s="24" t="s">
        <v>19</v>
      </c>
    </row>
    <row r="64" spans="3:20" x14ac:dyDescent="0.15">
      <c r="E64" s="21">
        <v>5</v>
      </c>
      <c r="F64" s="21" t="s">
        <v>25</v>
      </c>
      <c r="G64" s="21" t="s">
        <v>33</v>
      </c>
      <c r="H64" s="24" t="s">
        <v>13</v>
      </c>
      <c r="J64" s="24">
        <v>5</v>
      </c>
      <c r="K64" s="24">
        <v>1</v>
      </c>
      <c r="L64" s="24">
        <v>2</v>
      </c>
      <c r="M64" s="24" t="s">
        <v>19</v>
      </c>
    </row>
    <row r="65" spans="3:20" x14ac:dyDescent="0.15">
      <c r="E65" s="21">
        <v>6</v>
      </c>
      <c r="F65" s="21" t="s">
        <v>25</v>
      </c>
      <c r="G65" s="21" t="s">
        <v>34</v>
      </c>
      <c r="H65" s="24" t="s">
        <v>13</v>
      </c>
      <c r="J65" s="24">
        <v>6</v>
      </c>
      <c r="K65" s="24">
        <v>1</v>
      </c>
      <c r="L65" s="24">
        <v>3</v>
      </c>
      <c r="M65" s="24" t="s">
        <v>19</v>
      </c>
    </row>
    <row r="67" spans="3:20" x14ac:dyDescent="0.15">
      <c r="C67" s="4" t="s">
        <v>22</v>
      </c>
    </row>
    <row r="68" spans="3:20" x14ac:dyDescent="0.15">
      <c r="D68" s="4" t="s">
        <v>23</v>
      </c>
    </row>
    <row r="70" spans="3:20" x14ac:dyDescent="0.15">
      <c r="E70" s="26" t="s">
        <v>5</v>
      </c>
      <c r="J70" s="26" t="s">
        <v>11</v>
      </c>
      <c r="O70" s="26" t="s">
        <v>12</v>
      </c>
      <c r="T70" s="26" t="s">
        <v>21</v>
      </c>
    </row>
    <row r="71" spans="3:20" x14ac:dyDescent="0.15">
      <c r="E71" s="16" t="s">
        <v>6</v>
      </c>
      <c r="F71" s="16" t="s">
        <v>4</v>
      </c>
      <c r="G71" s="16" t="s">
        <v>57</v>
      </c>
      <c r="H71" s="16" t="s">
        <v>9</v>
      </c>
      <c r="J71" s="16" t="s">
        <v>14</v>
      </c>
      <c r="K71" s="16" t="s">
        <v>15</v>
      </c>
      <c r="L71" s="16" t="s">
        <v>16</v>
      </c>
      <c r="M71" s="16" t="s">
        <v>17</v>
      </c>
      <c r="O71" s="16" t="s">
        <v>14</v>
      </c>
      <c r="P71" s="16" t="s">
        <v>15</v>
      </c>
      <c r="Q71" s="16" t="s">
        <v>16</v>
      </c>
      <c r="T71" s="16" t="s">
        <v>16</v>
      </c>
    </row>
    <row r="72" spans="3:20" x14ac:dyDescent="0.15">
      <c r="E72" s="21">
        <v>1</v>
      </c>
      <c r="F72" s="21" t="s">
        <v>7</v>
      </c>
      <c r="G72" s="21" t="s">
        <v>27</v>
      </c>
      <c r="H72" s="21" t="s">
        <v>13</v>
      </c>
      <c r="J72" s="21">
        <v>1</v>
      </c>
      <c r="K72" s="21">
        <v>1</v>
      </c>
      <c r="L72" s="21">
        <v>1</v>
      </c>
      <c r="M72" s="21" t="s">
        <v>20</v>
      </c>
      <c r="O72" s="21">
        <v>1</v>
      </c>
      <c r="P72" s="21">
        <v>1</v>
      </c>
      <c r="Q72" s="21">
        <v>1</v>
      </c>
      <c r="T72" s="21">
        <v>1</v>
      </c>
    </row>
    <row r="73" spans="3:20" x14ac:dyDescent="0.15">
      <c r="E73" s="21">
        <v>2</v>
      </c>
      <c r="F73" s="21" t="s">
        <v>7</v>
      </c>
      <c r="G73" s="21" t="s">
        <v>29</v>
      </c>
      <c r="H73" s="21" t="s">
        <v>13</v>
      </c>
      <c r="J73" s="21">
        <v>2</v>
      </c>
      <c r="K73" s="21">
        <v>1</v>
      </c>
      <c r="L73" s="21">
        <v>2</v>
      </c>
      <c r="M73" s="21" t="s">
        <v>24</v>
      </c>
    </row>
    <row r="74" spans="3:20" x14ac:dyDescent="0.15">
      <c r="E74" s="21">
        <v>3</v>
      </c>
      <c r="F74" s="21" t="s">
        <v>7</v>
      </c>
      <c r="G74" s="21" t="s">
        <v>30</v>
      </c>
      <c r="H74" s="21" t="s">
        <v>13</v>
      </c>
      <c r="J74" s="21">
        <v>3</v>
      </c>
      <c r="K74" s="21">
        <v>1</v>
      </c>
      <c r="L74" s="21">
        <v>3</v>
      </c>
      <c r="M74" s="21" t="s">
        <v>24</v>
      </c>
    </row>
    <row r="75" spans="3:20" x14ac:dyDescent="0.15">
      <c r="E75" s="21">
        <v>4</v>
      </c>
      <c r="F75" s="21" t="s">
        <v>26</v>
      </c>
      <c r="G75" s="21" t="s">
        <v>31</v>
      </c>
      <c r="H75" s="21" t="s">
        <v>13</v>
      </c>
      <c r="J75" s="21">
        <v>4</v>
      </c>
      <c r="K75" s="21">
        <v>1</v>
      </c>
      <c r="L75" s="21">
        <v>1</v>
      </c>
      <c r="M75" s="21" t="s">
        <v>19</v>
      </c>
    </row>
    <row r="76" spans="3:20" x14ac:dyDescent="0.15">
      <c r="E76" s="21">
        <v>5</v>
      </c>
      <c r="F76" s="21" t="s">
        <v>25</v>
      </c>
      <c r="G76" s="21" t="s">
        <v>33</v>
      </c>
      <c r="H76" s="21" t="s">
        <v>13</v>
      </c>
      <c r="J76" s="21">
        <v>5</v>
      </c>
      <c r="K76" s="21">
        <v>1</v>
      </c>
      <c r="L76" s="21">
        <v>2</v>
      </c>
      <c r="M76" s="24" t="s">
        <v>24</v>
      </c>
    </row>
    <row r="77" spans="3:20" x14ac:dyDescent="0.15">
      <c r="E77" s="21">
        <v>6</v>
      </c>
      <c r="F77" s="21" t="s">
        <v>25</v>
      </c>
      <c r="G77" s="21" t="s">
        <v>34</v>
      </c>
      <c r="H77" s="21" t="s">
        <v>13</v>
      </c>
      <c r="J77" s="21">
        <v>6</v>
      </c>
      <c r="K77" s="21">
        <v>1</v>
      </c>
      <c r="L77" s="21">
        <v>3</v>
      </c>
      <c r="M77" s="24" t="s">
        <v>24</v>
      </c>
    </row>
    <row r="79" spans="3:20" x14ac:dyDescent="0.15">
      <c r="C79" s="4" t="s">
        <v>166</v>
      </c>
    </row>
    <row r="80" spans="3:20" x14ac:dyDescent="0.15">
      <c r="D80" s="4" t="s">
        <v>18</v>
      </c>
    </row>
    <row r="82" spans="2:20" x14ac:dyDescent="0.15">
      <c r="E82" s="26" t="s">
        <v>5</v>
      </c>
      <c r="J82" s="26" t="s">
        <v>11</v>
      </c>
      <c r="O82" s="26" t="s">
        <v>12</v>
      </c>
      <c r="T82" s="26" t="s">
        <v>21</v>
      </c>
    </row>
    <row r="83" spans="2:20" x14ac:dyDescent="0.15">
      <c r="E83" s="16" t="s">
        <v>6</v>
      </c>
      <c r="F83" s="16" t="s">
        <v>4</v>
      </c>
      <c r="G83" s="16" t="s">
        <v>57</v>
      </c>
      <c r="H83" s="16" t="s">
        <v>9</v>
      </c>
      <c r="J83" s="16" t="s">
        <v>14</v>
      </c>
      <c r="K83" s="16" t="s">
        <v>15</v>
      </c>
      <c r="L83" s="16" t="s">
        <v>16</v>
      </c>
      <c r="M83" s="16" t="s">
        <v>17</v>
      </c>
      <c r="O83" s="16" t="s">
        <v>14</v>
      </c>
      <c r="P83" s="16" t="s">
        <v>15</v>
      </c>
      <c r="Q83" s="16" t="s">
        <v>16</v>
      </c>
      <c r="T83" s="16" t="s">
        <v>16</v>
      </c>
    </row>
    <row r="84" spans="2:20" x14ac:dyDescent="0.15">
      <c r="E84" s="21">
        <v>1</v>
      </c>
      <c r="F84" s="21" t="s">
        <v>7</v>
      </c>
      <c r="G84" s="21" t="s">
        <v>27</v>
      </c>
      <c r="H84" s="21" t="s">
        <v>13</v>
      </c>
      <c r="J84" s="21">
        <v>1</v>
      </c>
      <c r="K84" s="21">
        <v>1</v>
      </c>
      <c r="L84" s="21">
        <v>1</v>
      </c>
      <c r="M84" s="21" t="s">
        <v>20</v>
      </c>
      <c r="O84" s="21">
        <v>1</v>
      </c>
      <c r="P84" s="21">
        <v>1</v>
      </c>
      <c r="Q84" s="21">
        <v>1</v>
      </c>
      <c r="T84" s="21">
        <v>1</v>
      </c>
    </row>
    <row r="85" spans="2:20" x14ac:dyDescent="0.15">
      <c r="E85" s="21">
        <v>2</v>
      </c>
      <c r="F85" s="21" t="s">
        <v>7</v>
      </c>
      <c r="G85" s="21" t="s">
        <v>29</v>
      </c>
      <c r="H85" s="21" t="s">
        <v>13</v>
      </c>
      <c r="J85" s="21">
        <v>2</v>
      </c>
      <c r="K85" s="21">
        <v>1</v>
      </c>
      <c r="L85" s="21">
        <v>2</v>
      </c>
      <c r="M85" s="21" t="s">
        <v>24</v>
      </c>
      <c r="O85" s="24">
        <v>4</v>
      </c>
      <c r="P85" s="24">
        <v>1</v>
      </c>
      <c r="Q85" s="24">
        <v>1</v>
      </c>
    </row>
    <row r="86" spans="2:20" x14ac:dyDescent="0.15">
      <c r="E86" s="21">
        <v>3</v>
      </c>
      <c r="F86" s="21" t="s">
        <v>7</v>
      </c>
      <c r="G86" s="21" t="s">
        <v>30</v>
      </c>
      <c r="H86" s="21" t="s">
        <v>13</v>
      </c>
      <c r="J86" s="21">
        <v>3</v>
      </c>
      <c r="K86" s="21">
        <v>1</v>
      </c>
      <c r="L86" s="21">
        <v>3</v>
      </c>
      <c r="M86" s="21" t="s">
        <v>24</v>
      </c>
    </row>
    <row r="87" spans="2:20" x14ac:dyDescent="0.15">
      <c r="E87" s="21">
        <v>4</v>
      </c>
      <c r="F87" s="21" t="s">
        <v>26</v>
      </c>
      <c r="G87" s="21" t="s">
        <v>31</v>
      </c>
      <c r="H87" s="21" t="s">
        <v>13</v>
      </c>
      <c r="J87" s="21">
        <v>4</v>
      </c>
      <c r="K87" s="21">
        <v>1</v>
      </c>
      <c r="L87" s="21">
        <v>1</v>
      </c>
      <c r="M87" s="24" t="s">
        <v>20</v>
      </c>
    </row>
    <row r="88" spans="2:20" x14ac:dyDescent="0.15">
      <c r="E88" s="21">
        <v>5</v>
      </c>
      <c r="F88" s="21" t="s">
        <v>25</v>
      </c>
      <c r="G88" s="21" t="s">
        <v>33</v>
      </c>
      <c r="H88" s="21" t="s">
        <v>13</v>
      </c>
      <c r="J88" s="21">
        <v>5</v>
      </c>
      <c r="K88" s="21">
        <v>1</v>
      </c>
      <c r="L88" s="21">
        <v>2</v>
      </c>
      <c r="M88" s="21" t="s">
        <v>24</v>
      </c>
    </row>
    <row r="89" spans="2:20" x14ac:dyDescent="0.15">
      <c r="E89" s="21">
        <v>6</v>
      </c>
      <c r="F89" s="21" t="s">
        <v>25</v>
      </c>
      <c r="G89" s="21" t="s">
        <v>34</v>
      </c>
      <c r="H89" s="21" t="s">
        <v>13</v>
      </c>
      <c r="J89" s="21">
        <v>6</v>
      </c>
      <c r="K89" s="21">
        <v>1</v>
      </c>
      <c r="L89" s="21">
        <v>3</v>
      </c>
      <c r="M89" s="21" t="s">
        <v>24</v>
      </c>
    </row>
    <row r="92" spans="2:20" x14ac:dyDescent="0.15">
      <c r="B92" s="25" t="s">
        <v>45</v>
      </c>
    </row>
    <row r="93" spans="2:20" x14ac:dyDescent="0.15">
      <c r="C93" s="4" t="s">
        <v>36</v>
      </c>
    </row>
    <row r="95" spans="2:20" x14ac:dyDescent="0.15">
      <c r="C95" s="4" t="s">
        <v>101</v>
      </c>
    </row>
    <row r="96" spans="2:20" x14ac:dyDescent="0.15">
      <c r="D96" s="4" t="s">
        <v>35</v>
      </c>
    </row>
    <row r="98" spans="3:20" x14ac:dyDescent="0.15">
      <c r="E98" s="26" t="s">
        <v>5</v>
      </c>
      <c r="J98" s="26" t="s">
        <v>11</v>
      </c>
      <c r="O98" s="26" t="s">
        <v>12</v>
      </c>
      <c r="T98" s="26" t="s">
        <v>21</v>
      </c>
    </row>
    <row r="99" spans="3:20" x14ac:dyDescent="0.15">
      <c r="E99" s="16" t="s">
        <v>6</v>
      </c>
      <c r="F99" s="16" t="s">
        <v>4</v>
      </c>
      <c r="G99" s="16" t="s">
        <v>57</v>
      </c>
      <c r="H99" s="16" t="s">
        <v>9</v>
      </c>
      <c r="J99" s="16" t="s">
        <v>14</v>
      </c>
      <c r="K99" s="16" t="s">
        <v>15</v>
      </c>
      <c r="L99" s="16" t="s">
        <v>16</v>
      </c>
      <c r="M99" s="16" t="s">
        <v>17</v>
      </c>
      <c r="O99" s="16" t="s">
        <v>14</v>
      </c>
      <c r="P99" s="16" t="s">
        <v>15</v>
      </c>
      <c r="Q99" s="16" t="s">
        <v>16</v>
      </c>
      <c r="T99" s="16" t="s">
        <v>16</v>
      </c>
    </row>
    <row r="100" spans="3:20" x14ac:dyDescent="0.15">
      <c r="E100" s="21">
        <v>1</v>
      </c>
      <c r="F100" s="21" t="s">
        <v>7</v>
      </c>
      <c r="G100" s="21" t="s">
        <v>27</v>
      </c>
      <c r="H100" s="21" t="s">
        <v>13</v>
      </c>
      <c r="J100" s="21">
        <v>1</v>
      </c>
      <c r="K100" s="21">
        <v>1</v>
      </c>
      <c r="L100" s="21">
        <v>1</v>
      </c>
      <c r="M100" s="21" t="s">
        <v>20</v>
      </c>
      <c r="O100" s="21">
        <v>1</v>
      </c>
      <c r="P100" s="21">
        <v>1</v>
      </c>
      <c r="Q100" s="21">
        <v>1</v>
      </c>
      <c r="T100" s="21">
        <v>1</v>
      </c>
    </row>
    <row r="101" spans="3:20" x14ac:dyDescent="0.15">
      <c r="E101" s="21">
        <v>2</v>
      </c>
      <c r="F101" s="21" t="s">
        <v>7</v>
      </c>
      <c r="G101" s="21" t="s">
        <v>29</v>
      </c>
      <c r="H101" s="21" t="s">
        <v>13</v>
      </c>
      <c r="J101" s="21">
        <v>2</v>
      </c>
      <c r="K101" s="21">
        <v>1</v>
      </c>
      <c r="L101" s="21">
        <v>2</v>
      </c>
      <c r="M101" s="21" t="s">
        <v>24</v>
      </c>
      <c r="O101" s="27">
        <v>4</v>
      </c>
      <c r="P101" s="27">
        <v>1</v>
      </c>
      <c r="Q101" s="27">
        <v>1</v>
      </c>
    </row>
    <row r="102" spans="3:20" x14ac:dyDescent="0.15">
      <c r="E102" s="21">
        <v>3</v>
      </c>
      <c r="F102" s="21" t="s">
        <v>7</v>
      </c>
      <c r="G102" s="21" t="s">
        <v>30</v>
      </c>
      <c r="H102" s="21" t="s">
        <v>13</v>
      </c>
      <c r="J102" s="21">
        <v>3</v>
      </c>
      <c r="K102" s="21">
        <v>1</v>
      </c>
      <c r="L102" s="21">
        <v>3</v>
      </c>
      <c r="M102" s="21" t="s">
        <v>24</v>
      </c>
    </row>
    <row r="103" spans="3:20" x14ac:dyDescent="0.15">
      <c r="E103" s="27">
        <v>4</v>
      </c>
      <c r="F103" s="27" t="s">
        <v>26</v>
      </c>
      <c r="G103" s="27" t="s">
        <v>31</v>
      </c>
      <c r="H103" s="27" t="s">
        <v>13</v>
      </c>
      <c r="J103" s="27">
        <v>4</v>
      </c>
      <c r="K103" s="27">
        <v>1</v>
      </c>
      <c r="L103" s="27">
        <v>1</v>
      </c>
      <c r="M103" s="27" t="s">
        <v>20</v>
      </c>
    </row>
    <row r="104" spans="3:20" x14ac:dyDescent="0.15">
      <c r="E104" s="27">
        <v>5</v>
      </c>
      <c r="F104" s="27" t="s">
        <v>25</v>
      </c>
      <c r="G104" s="27" t="s">
        <v>33</v>
      </c>
      <c r="H104" s="27" t="s">
        <v>13</v>
      </c>
      <c r="J104" s="27">
        <v>5</v>
      </c>
      <c r="K104" s="27">
        <v>1</v>
      </c>
      <c r="L104" s="27">
        <v>2</v>
      </c>
      <c r="M104" s="27" t="s">
        <v>24</v>
      </c>
    </row>
    <row r="105" spans="3:20" x14ac:dyDescent="0.15">
      <c r="E105" s="27">
        <v>6</v>
      </c>
      <c r="F105" s="27" t="s">
        <v>25</v>
      </c>
      <c r="G105" s="27" t="s">
        <v>34</v>
      </c>
      <c r="H105" s="27" t="s">
        <v>13</v>
      </c>
      <c r="J105" s="27">
        <v>6</v>
      </c>
      <c r="K105" s="27">
        <v>1</v>
      </c>
      <c r="L105" s="27">
        <v>3</v>
      </c>
      <c r="M105" s="27" t="s">
        <v>24</v>
      </c>
    </row>
    <row r="107" spans="3:20" x14ac:dyDescent="0.15">
      <c r="C107" s="4" t="s">
        <v>102</v>
      </c>
    </row>
    <row r="108" spans="3:20" x14ac:dyDescent="0.15">
      <c r="D108" s="4" t="s">
        <v>35</v>
      </c>
    </row>
    <row r="110" spans="3:20" x14ac:dyDescent="0.15">
      <c r="E110" s="26" t="s">
        <v>5</v>
      </c>
      <c r="J110" s="26" t="s">
        <v>11</v>
      </c>
      <c r="O110" s="26" t="s">
        <v>12</v>
      </c>
      <c r="T110" s="26" t="s">
        <v>21</v>
      </c>
    </row>
    <row r="111" spans="3:20" x14ac:dyDescent="0.15">
      <c r="E111" s="16" t="s">
        <v>6</v>
      </c>
      <c r="F111" s="16" t="s">
        <v>4</v>
      </c>
      <c r="G111" s="16" t="s">
        <v>57</v>
      </c>
      <c r="H111" s="16" t="s">
        <v>9</v>
      </c>
      <c r="J111" s="16" t="s">
        <v>14</v>
      </c>
      <c r="K111" s="16" t="s">
        <v>15</v>
      </c>
      <c r="L111" s="16" t="s">
        <v>16</v>
      </c>
      <c r="M111" s="16" t="s">
        <v>17</v>
      </c>
      <c r="O111" s="16" t="s">
        <v>14</v>
      </c>
      <c r="P111" s="16" t="s">
        <v>15</v>
      </c>
      <c r="Q111" s="16" t="s">
        <v>16</v>
      </c>
      <c r="T111" s="16" t="s">
        <v>16</v>
      </c>
    </row>
    <row r="112" spans="3:20" x14ac:dyDescent="0.15">
      <c r="E112" s="21">
        <v>1</v>
      </c>
      <c r="F112" s="21" t="s">
        <v>7</v>
      </c>
      <c r="G112" s="21" t="s">
        <v>27</v>
      </c>
      <c r="H112" s="21" t="s">
        <v>13</v>
      </c>
      <c r="J112" s="21">
        <v>1</v>
      </c>
      <c r="K112" s="21">
        <v>1</v>
      </c>
      <c r="L112" s="21">
        <v>1</v>
      </c>
      <c r="M112" s="21" t="s">
        <v>20</v>
      </c>
      <c r="O112" s="21">
        <v>1</v>
      </c>
      <c r="P112" s="21">
        <v>1</v>
      </c>
      <c r="Q112" s="21">
        <v>1</v>
      </c>
      <c r="T112" s="21">
        <v>1</v>
      </c>
    </row>
    <row r="113" spans="2:13" x14ac:dyDescent="0.15">
      <c r="E113" s="21">
        <v>2</v>
      </c>
      <c r="F113" s="21" t="s">
        <v>7</v>
      </c>
      <c r="G113" s="21" t="s">
        <v>29</v>
      </c>
      <c r="H113" s="21" t="s">
        <v>13</v>
      </c>
      <c r="J113" s="21">
        <v>2</v>
      </c>
      <c r="K113" s="21">
        <v>1</v>
      </c>
      <c r="L113" s="21">
        <v>2</v>
      </c>
      <c r="M113" s="21" t="s">
        <v>24</v>
      </c>
    </row>
    <row r="114" spans="2:13" x14ac:dyDescent="0.15">
      <c r="E114" s="21">
        <v>3</v>
      </c>
      <c r="F114" s="21" t="s">
        <v>7</v>
      </c>
      <c r="G114" s="21" t="s">
        <v>30</v>
      </c>
      <c r="H114" s="21" t="s">
        <v>13</v>
      </c>
      <c r="J114" s="21">
        <v>3</v>
      </c>
      <c r="K114" s="21">
        <v>1</v>
      </c>
      <c r="L114" s="21">
        <v>3</v>
      </c>
      <c r="M114" s="21" t="s">
        <v>24</v>
      </c>
    </row>
    <row r="115" spans="2:13" x14ac:dyDescent="0.15">
      <c r="E115" s="24">
        <v>7</v>
      </c>
      <c r="F115" s="24" t="s">
        <v>26</v>
      </c>
      <c r="G115" s="24" t="s">
        <v>37</v>
      </c>
      <c r="H115" s="24" t="s">
        <v>10</v>
      </c>
    </row>
    <row r="116" spans="2:13" x14ac:dyDescent="0.15">
      <c r="E116" s="24">
        <v>8</v>
      </c>
      <c r="F116" s="24" t="s">
        <v>26</v>
      </c>
      <c r="G116" s="24" t="s">
        <v>38</v>
      </c>
      <c r="H116" s="24" t="s">
        <v>10</v>
      </c>
    </row>
    <row r="117" spans="2:13" x14ac:dyDescent="0.15">
      <c r="E117" s="24">
        <v>9</v>
      </c>
      <c r="F117" s="24" t="s">
        <v>26</v>
      </c>
      <c r="G117" s="24" t="s">
        <v>39</v>
      </c>
      <c r="H117" s="24" t="s">
        <v>10</v>
      </c>
    </row>
    <row r="118" spans="2:13" x14ac:dyDescent="0.15">
      <c r="E118" s="24">
        <v>10</v>
      </c>
      <c r="F118" s="24" t="s">
        <v>26</v>
      </c>
      <c r="G118" s="24" t="s">
        <v>32</v>
      </c>
      <c r="H118" s="24" t="s">
        <v>10</v>
      </c>
    </row>
    <row r="119" spans="2:13" x14ac:dyDescent="0.15">
      <c r="E119" s="24">
        <v>11</v>
      </c>
      <c r="F119" s="24" t="s">
        <v>26</v>
      </c>
      <c r="G119" s="24" t="s">
        <v>33</v>
      </c>
      <c r="H119" s="24" t="s">
        <v>10</v>
      </c>
    </row>
    <row r="120" spans="2:13" x14ac:dyDescent="0.15">
      <c r="E120" s="24">
        <v>12</v>
      </c>
      <c r="F120" s="24" t="s">
        <v>26</v>
      </c>
      <c r="G120" s="24" t="s">
        <v>34</v>
      </c>
      <c r="H120" s="24" t="s">
        <v>10</v>
      </c>
    </row>
    <row r="122" spans="2:13" x14ac:dyDescent="0.15">
      <c r="C122" s="23" t="s">
        <v>40</v>
      </c>
    </row>
    <row r="125" spans="2:13" x14ac:dyDescent="0.15">
      <c r="B125" s="25" t="s">
        <v>46</v>
      </c>
    </row>
    <row r="126" spans="2:13" x14ac:dyDescent="0.15">
      <c r="C126" s="4" t="s">
        <v>47</v>
      </c>
    </row>
    <row r="128" spans="2:13" x14ac:dyDescent="0.15">
      <c r="C128" s="4" t="s">
        <v>41</v>
      </c>
    </row>
    <row r="129" spans="3:24" x14ac:dyDescent="0.15">
      <c r="D129" s="4" t="s">
        <v>42</v>
      </c>
    </row>
    <row r="131" spans="3:24" x14ac:dyDescent="0.15">
      <c r="E131" s="26" t="s">
        <v>5</v>
      </c>
      <c r="J131" s="26" t="s">
        <v>11</v>
      </c>
      <c r="O131" s="26" t="s">
        <v>12</v>
      </c>
      <c r="T131" s="26" t="s">
        <v>21</v>
      </c>
    </row>
    <row r="132" spans="3:24" x14ac:dyDescent="0.15">
      <c r="E132" s="16" t="s">
        <v>6</v>
      </c>
      <c r="F132" s="16" t="s">
        <v>4</v>
      </c>
      <c r="G132" s="16" t="s">
        <v>57</v>
      </c>
      <c r="H132" s="16" t="s">
        <v>9</v>
      </c>
      <c r="J132" s="16" t="s">
        <v>14</v>
      </c>
      <c r="K132" s="16" t="s">
        <v>15</v>
      </c>
      <c r="L132" s="16" t="s">
        <v>16</v>
      </c>
      <c r="M132" s="16" t="s">
        <v>17</v>
      </c>
      <c r="O132" s="16" t="s">
        <v>14</v>
      </c>
      <c r="P132" s="16" t="s">
        <v>15</v>
      </c>
      <c r="Q132" s="16" t="s">
        <v>16</v>
      </c>
      <c r="T132" s="16" t="s">
        <v>16</v>
      </c>
    </row>
    <row r="133" spans="3:24" x14ac:dyDescent="0.15">
      <c r="E133" s="21">
        <v>1</v>
      </c>
      <c r="F133" s="21" t="s">
        <v>7</v>
      </c>
      <c r="G133" s="21" t="s">
        <v>27</v>
      </c>
      <c r="H133" s="21" t="s">
        <v>13</v>
      </c>
      <c r="J133" s="21">
        <v>1</v>
      </c>
      <c r="K133" s="21">
        <v>1</v>
      </c>
      <c r="L133" s="21">
        <v>1</v>
      </c>
      <c r="M133" s="21" t="s">
        <v>20</v>
      </c>
      <c r="O133" s="21">
        <v>1</v>
      </c>
      <c r="P133" s="21">
        <v>1</v>
      </c>
      <c r="Q133" s="21">
        <v>1</v>
      </c>
      <c r="T133" s="21">
        <v>2</v>
      </c>
      <c r="W133" s="4">
        <v>1</v>
      </c>
      <c r="X133" s="4" t="s">
        <v>2</v>
      </c>
    </row>
    <row r="134" spans="3:24" x14ac:dyDescent="0.15">
      <c r="E134" s="21">
        <v>2</v>
      </c>
      <c r="F134" s="21" t="s">
        <v>7</v>
      </c>
      <c r="G134" s="21" t="s">
        <v>29</v>
      </c>
      <c r="H134" s="21" t="s">
        <v>13</v>
      </c>
      <c r="J134" s="21">
        <v>2</v>
      </c>
      <c r="K134" s="21">
        <v>1</v>
      </c>
      <c r="L134" s="21">
        <v>2</v>
      </c>
      <c r="M134" s="21" t="s">
        <v>24</v>
      </c>
      <c r="O134" s="21">
        <v>4</v>
      </c>
      <c r="P134" s="21">
        <v>1</v>
      </c>
      <c r="Q134" s="21">
        <v>1</v>
      </c>
      <c r="W134" s="4">
        <v>2</v>
      </c>
      <c r="X134" s="4" t="s">
        <v>0</v>
      </c>
    </row>
    <row r="135" spans="3:24" x14ac:dyDescent="0.15">
      <c r="E135" s="21">
        <v>3</v>
      </c>
      <c r="F135" s="21" t="s">
        <v>7</v>
      </c>
      <c r="G135" s="21" t="s">
        <v>30</v>
      </c>
      <c r="H135" s="21" t="s">
        <v>13</v>
      </c>
      <c r="J135" s="21">
        <v>3</v>
      </c>
      <c r="K135" s="21">
        <v>1</v>
      </c>
      <c r="L135" s="21">
        <v>3</v>
      </c>
      <c r="M135" s="21" t="s">
        <v>24</v>
      </c>
      <c r="W135" s="4">
        <v>3</v>
      </c>
      <c r="X135" s="4" t="s">
        <v>1</v>
      </c>
    </row>
    <row r="136" spans="3:24" x14ac:dyDescent="0.15">
      <c r="E136" s="21">
        <v>4</v>
      </c>
      <c r="F136" s="21" t="s">
        <v>26</v>
      </c>
      <c r="G136" s="21" t="s">
        <v>31</v>
      </c>
      <c r="H136" s="21" t="s">
        <v>13</v>
      </c>
      <c r="J136" s="21">
        <v>4</v>
      </c>
      <c r="K136" s="21">
        <v>1</v>
      </c>
      <c r="L136" s="21">
        <v>1</v>
      </c>
      <c r="M136" s="21" t="s">
        <v>20</v>
      </c>
      <c r="T136" s="4" t="s">
        <v>238</v>
      </c>
    </row>
    <row r="137" spans="3:24" x14ac:dyDescent="0.15">
      <c r="E137" s="21">
        <v>5</v>
      </c>
      <c r="F137" s="21" t="s">
        <v>25</v>
      </c>
      <c r="G137" s="21" t="s">
        <v>33</v>
      </c>
      <c r="H137" s="21" t="s">
        <v>13</v>
      </c>
      <c r="J137" s="21">
        <v>5</v>
      </c>
      <c r="K137" s="21">
        <v>1</v>
      </c>
      <c r="L137" s="21">
        <v>2</v>
      </c>
      <c r="M137" s="21" t="s">
        <v>24</v>
      </c>
    </row>
    <row r="138" spans="3:24" x14ac:dyDescent="0.15">
      <c r="E138" s="21">
        <v>6</v>
      </c>
      <c r="F138" s="21" t="s">
        <v>25</v>
      </c>
      <c r="G138" s="21" t="s">
        <v>34</v>
      </c>
      <c r="H138" s="21" t="s">
        <v>13</v>
      </c>
      <c r="J138" s="21">
        <v>6</v>
      </c>
      <c r="K138" s="21">
        <v>1</v>
      </c>
      <c r="L138" s="21">
        <v>3</v>
      </c>
      <c r="M138" s="21" t="s">
        <v>24</v>
      </c>
    </row>
    <row r="140" spans="3:24" x14ac:dyDescent="0.15">
      <c r="C140" s="4" t="s">
        <v>22</v>
      </c>
    </row>
    <row r="141" spans="3:24" x14ac:dyDescent="0.15">
      <c r="D141" s="4" t="s">
        <v>23</v>
      </c>
    </row>
    <row r="142" spans="3:24" x14ac:dyDescent="0.15">
      <c r="E142" s="26" t="s">
        <v>5</v>
      </c>
      <c r="J142" s="26" t="s">
        <v>11</v>
      </c>
      <c r="O142" s="26" t="s">
        <v>12</v>
      </c>
      <c r="T142" s="26" t="s">
        <v>21</v>
      </c>
    </row>
    <row r="143" spans="3:24" x14ac:dyDescent="0.15">
      <c r="E143" s="16" t="s">
        <v>6</v>
      </c>
      <c r="F143" s="16" t="s">
        <v>4</v>
      </c>
      <c r="G143" s="16" t="s">
        <v>57</v>
      </c>
      <c r="H143" s="16" t="s">
        <v>9</v>
      </c>
      <c r="J143" s="16" t="s">
        <v>14</v>
      </c>
      <c r="K143" s="16" t="s">
        <v>15</v>
      </c>
      <c r="L143" s="16" t="s">
        <v>16</v>
      </c>
      <c r="M143" s="16" t="s">
        <v>17</v>
      </c>
      <c r="O143" s="16" t="s">
        <v>14</v>
      </c>
      <c r="P143" s="16" t="s">
        <v>15</v>
      </c>
      <c r="Q143" s="16" t="s">
        <v>16</v>
      </c>
      <c r="T143" s="16" t="s">
        <v>16</v>
      </c>
    </row>
    <row r="144" spans="3:24" x14ac:dyDescent="0.15">
      <c r="E144" s="21">
        <v>1</v>
      </c>
      <c r="F144" s="21" t="s">
        <v>7</v>
      </c>
      <c r="G144" s="21" t="s">
        <v>27</v>
      </c>
      <c r="H144" s="21" t="s">
        <v>13</v>
      </c>
      <c r="J144" s="21">
        <v>1</v>
      </c>
      <c r="K144" s="21">
        <v>1</v>
      </c>
      <c r="L144" s="21">
        <v>1</v>
      </c>
      <c r="M144" s="24" t="s">
        <v>24</v>
      </c>
      <c r="O144" s="27">
        <v>1</v>
      </c>
      <c r="P144" s="27">
        <v>1</v>
      </c>
      <c r="Q144" s="27">
        <v>1</v>
      </c>
      <c r="T144" s="41">
        <v>2</v>
      </c>
    </row>
    <row r="145" spans="2:20" x14ac:dyDescent="0.15">
      <c r="E145" s="21">
        <v>2</v>
      </c>
      <c r="F145" s="21" t="s">
        <v>7</v>
      </c>
      <c r="G145" s="21" t="s">
        <v>29</v>
      </c>
      <c r="H145" s="21" t="s">
        <v>13</v>
      </c>
      <c r="J145" s="21">
        <v>2</v>
      </c>
      <c r="K145" s="21">
        <v>1</v>
      </c>
      <c r="L145" s="21">
        <v>2</v>
      </c>
      <c r="M145" s="24" t="s">
        <v>19</v>
      </c>
      <c r="O145" s="27">
        <v>4</v>
      </c>
      <c r="P145" s="27">
        <v>1</v>
      </c>
      <c r="Q145" s="27">
        <v>1</v>
      </c>
    </row>
    <row r="146" spans="2:20" x14ac:dyDescent="0.15">
      <c r="E146" s="21">
        <v>3</v>
      </c>
      <c r="F146" s="21" t="s">
        <v>7</v>
      </c>
      <c r="G146" s="21" t="s">
        <v>30</v>
      </c>
      <c r="H146" s="21" t="s">
        <v>13</v>
      </c>
      <c r="J146" s="21">
        <v>3</v>
      </c>
      <c r="K146" s="21">
        <v>1</v>
      </c>
      <c r="L146" s="21">
        <v>3</v>
      </c>
      <c r="M146" s="21" t="s">
        <v>24</v>
      </c>
    </row>
    <row r="147" spans="2:20" x14ac:dyDescent="0.15">
      <c r="E147" s="21">
        <v>4</v>
      </c>
      <c r="F147" s="21" t="s">
        <v>26</v>
      </c>
      <c r="G147" s="21" t="s">
        <v>31</v>
      </c>
      <c r="H147" s="21" t="s">
        <v>13</v>
      </c>
      <c r="J147" s="21">
        <v>4</v>
      </c>
      <c r="K147" s="21">
        <v>1</v>
      </c>
      <c r="L147" s="21">
        <v>1</v>
      </c>
      <c r="M147" s="24" t="s">
        <v>24</v>
      </c>
    </row>
    <row r="148" spans="2:20" x14ac:dyDescent="0.15">
      <c r="E148" s="21">
        <v>5</v>
      </c>
      <c r="F148" s="21" t="s">
        <v>25</v>
      </c>
      <c r="G148" s="21" t="s">
        <v>33</v>
      </c>
      <c r="H148" s="21" t="s">
        <v>13</v>
      </c>
      <c r="J148" s="21">
        <v>5</v>
      </c>
      <c r="K148" s="21">
        <v>1</v>
      </c>
      <c r="L148" s="21">
        <v>2</v>
      </c>
      <c r="M148" s="24" t="s">
        <v>19</v>
      </c>
    </row>
    <row r="149" spans="2:20" x14ac:dyDescent="0.15">
      <c r="E149" s="21">
        <v>6</v>
      </c>
      <c r="F149" s="21" t="s">
        <v>25</v>
      </c>
      <c r="G149" s="21" t="s">
        <v>34</v>
      </c>
      <c r="H149" s="21" t="s">
        <v>13</v>
      </c>
      <c r="J149" s="21">
        <v>6</v>
      </c>
      <c r="K149" s="21">
        <v>1</v>
      </c>
      <c r="L149" s="21">
        <v>3</v>
      </c>
      <c r="M149" s="21" t="s">
        <v>24</v>
      </c>
    </row>
    <row r="151" spans="2:20" x14ac:dyDescent="0.15">
      <c r="M151" s="23" t="s">
        <v>48</v>
      </c>
    </row>
    <row r="152" spans="2:20" x14ac:dyDescent="0.15">
      <c r="M152" s="23" t="s">
        <v>49</v>
      </c>
    </row>
    <row r="155" spans="2:20" x14ac:dyDescent="0.15">
      <c r="B155" s="25" t="s">
        <v>108</v>
      </c>
    </row>
    <row r="156" spans="2:20" x14ac:dyDescent="0.15">
      <c r="D156" s="4" t="s">
        <v>111</v>
      </c>
    </row>
    <row r="157" spans="2:20" x14ac:dyDescent="0.15">
      <c r="E157" s="4" t="s">
        <v>112</v>
      </c>
    </row>
    <row r="159" spans="2:20" x14ac:dyDescent="0.15">
      <c r="E159" s="26" t="s">
        <v>5</v>
      </c>
      <c r="J159" s="26" t="s">
        <v>11</v>
      </c>
      <c r="O159" s="26" t="s">
        <v>12</v>
      </c>
      <c r="T159" s="26" t="s">
        <v>21</v>
      </c>
    </row>
    <row r="160" spans="2:20" x14ac:dyDescent="0.15">
      <c r="E160" s="16" t="s">
        <v>6</v>
      </c>
      <c r="F160" s="16" t="s">
        <v>4</v>
      </c>
      <c r="G160" s="16" t="s">
        <v>57</v>
      </c>
      <c r="H160" s="16" t="s">
        <v>9</v>
      </c>
      <c r="J160" s="16" t="s">
        <v>14</v>
      </c>
      <c r="K160" s="16" t="s">
        <v>15</v>
      </c>
      <c r="L160" s="16" t="s">
        <v>16</v>
      </c>
      <c r="M160" s="16" t="s">
        <v>17</v>
      </c>
      <c r="O160" s="16" t="s">
        <v>14</v>
      </c>
      <c r="P160" s="16" t="s">
        <v>15</v>
      </c>
      <c r="Q160" s="16" t="s">
        <v>16</v>
      </c>
      <c r="T160" s="16" t="s">
        <v>16</v>
      </c>
    </row>
    <row r="161" spans="4:20" x14ac:dyDescent="0.15">
      <c r="E161" s="21">
        <v>1</v>
      </c>
      <c r="F161" s="21" t="s">
        <v>7</v>
      </c>
      <c r="G161" s="21" t="s">
        <v>28</v>
      </c>
      <c r="H161" s="21" t="s">
        <v>110</v>
      </c>
      <c r="J161" s="21">
        <v>3</v>
      </c>
      <c r="K161" s="21">
        <v>1</v>
      </c>
      <c r="L161" s="21">
        <v>3</v>
      </c>
      <c r="M161" s="21" t="s">
        <v>109</v>
      </c>
      <c r="O161" s="21">
        <v>3</v>
      </c>
      <c r="P161" s="21">
        <v>3</v>
      </c>
      <c r="Q161" s="21">
        <v>3</v>
      </c>
      <c r="T161" s="21">
        <v>1</v>
      </c>
    </row>
    <row r="162" spans="4:20" x14ac:dyDescent="0.15">
      <c r="E162" s="21">
        <v>2</v>
      </c>
      <c r="F162" s="21" t="s">
        <v>7</v>
      </c>
      <c r="G162" s="21" t="s">
        <v>29</v>
      </c>
      <c r="H162" s="21" t="s">
        <v>110</v>
      </c>
      <c r="J162" s="21">
        <v>3</v>
      </c>
      <c r="K162" s="21">
        <v>2</v>
      </c>
      <c r="L162" s="21">
        <v>3</v>
      </c>
      <c r="M162" s="21" t="s">
        <v>109</v>
      </c>
      <c r="T162" s="21">
        <v>2</v>
      </c>
    </row>
    <row r="163" spans="4:20" x14ac:dyDescent="0.15">
      <c r="E163" s="21">
        <v>3</v>
      </c>
      <c r="F163" s="21" t="s">
        <v>7</v>
      </c>
      <c r="G163" s="21" t="s">
        <v>30</v>
      </c>
      <c r="H163" s="21" t="s">
        <v>13</v>
      </c>
      <c r="J163" s="21">
        <v>3</v>
      </c>
      <c r="K163" s="21">
        <v>3</v>
      </c>
      <c r="L163" s="21">
        <v>3</v>
      </c>
      <c r="M163" s="21" t="s">
        <v>20</v>
      </c>
      <c r="T163" s="21">
        <v>3</v>
      </c>
    </row>
    <row r="165" spans="4:20" x14ac:dyDescent="0.15">
      <c r="D165" s="4" t="s">
        <v>113</v>
      </c>
    </row>
    <row r="166" spans="4:20" x14ac:dyDescent="0.15">
      <c r="E166" s="4" t="s">
        <v>115</v>
      </c>
    </row>
    <row r="168" spans="4:20" x14ac:dyDescent="0.15">
      <c r="E168" s="26" t="s">
        <v>5</v>
      </c>
      <c r="J168" s="26" t="s">
        <v>11</v>
      </c>
      <c r="O168" s="26" t="s">
        <v>12</v>
      </c>
      <c r="T168" s="26" t="s">
        <v>21</v>
      </c>
    </row>
    <row r="169" spans="4:20" x14ac:dyDescent="0.15">
      <c r="E169" s="16" t="s">
        <v>6</v>
      </c>
      <c r="F169" s="16" t="s">
        <v>4</v>
      </c>
      <c r="G169" s="16" t="s">
        <v>57</v>
      </c>
      <c r="H169" s="16" t="s">
        <v>9</v>
      </c>
      <c r="J169" s="16" t="s">
        <v>14</v>
      </c>
      <c r="K169" s="16" t="s">
        <v>15</v>
      </c>
      <c r="L169" s="16" t="s">
        <v>16</v>
      </c>
      <c r="M169" s="16" t="s">
        <v>17</v>
      </c>
      <c r="O169" s="16" t="s">
        <v>14</v>
      </c>
      <c r="P169" s="16" t="s">
        <v>15</v>
      </c>
      <c r="Q169" s="16" t="s">
        <v>16</v>
      </c>
      <c r="T169" s="16" t="s">
        <v>16</v>
      </c>
    </row>
    <row r="170" spans="4:20" x14ac:dyDescent="0.15">
      <c r="E170" s="21">
        <v>1</v>
      </c>
      <c r="F170" s="21" t="s">
        <v>7</v>
      </c>
      <c r="G170" s="21" t="s">
        <v>28</v>
      </c>
      <c r="H170" s="24" t="s">
        <v>114</v>
      </c>
      <c r="J170" s="21">
        <v>3</v>
      </c>
      <c r="K170" s="21">
        <v>1</v>
      </c>
      <c r="L170" s="21">
        <v>3</v>
      </c>
      <c r="M170" s="24" t="s">
        <v>114</v>
      </c>
      <c r="O170" s="21">
        <v>3</v>
      </c>
      <c r="P170" s="21">
        <v>3</v>
      </c>
      <c r="Q170" s="21">
        <v>3</v>
      </c>
      <c r="T170" s="21">
        <v>1</v>
      </c>
    </row>
    <row r="171" spans="4:20" x14ac:dyDescent="0.15">
      <c r="E171" s="21">
        <v>2</v>
      </c>
      <c r="F171" s="21" t="s">
        <v>7</v>
      </c>
      <c r="G171" s="21" t="s">
        <v>29</v>
      </c>
      <c r="H171" s="21" t="s">
        <v>110</v>
      </c>
      <c r="J171" s="21">
        <v>3</v>
      </c>
      <c r="K171" s="21">
        <v>2</v>
      </c>
      <c r="L171" s="21">
        <v>3</v>
      </c>
      <c r="M171" s="21" t="s">
        <v>109</v>
      </c>
      <c r="T171" s="21">
        <v>2</v>
      </c>
    </row>
    <row r="172" spans="4:20" x14ac:dyDescent="0.15">
      <c r="E172" s="21">
        <v>3</v>
      </c>
      <c r="F172" s="21" t="s">
        <v>7</v>
      </c>
      <c r="G172" s="21" t="s">
        <v>30</v>
      </c>
      <c r="H172" s="21" t="s">
        <v>13</v>
      </c>
      <c r="J172" s="21">
        <v>3</v>
      </c>
      <c r="K172" s="21">
        <v>3</v>
      </c>
      <c r="L172" s="21">
        <v>3</v>
      </c>
      <c r="M172" s="21" t="s">
        <v>20</v>
      </c>
      <c r="T172" s="21">
        <v>3</v>
      </c>
    </row>
  </sheetData>
  <phoneticPr fontId="1"/>
  <pageMargins left="0.70866141732283472" right="0.70866141732283472" top="0.74803149606299213" bottom="0.74803149606299213" header="0.31496062992125984" footer="0.31496062992125984"/>
  <pageSetup paperSize="9" scale="48"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7"/>
  <sheetViews>
    <sheetView workbookViewId="0"/>
  </sheetViews>
  <sheetFormatPr defaultColWidth="4.625" defaultRowHeight="15.75" x14ac:dyDescent="0.15"/>
  <cols>
    <col min="1" max="2" width="4.625" style="2"/>
    <col min="3" max="3" width="81.375" style="2" bestFit="1" customWidth="1"/>
    <col min="4" max="16384" width="4.625" style="2"/>
  </cols>
  <sheetData>
    <row r="1" spans="1:4" ht="16.5" x14ac:dyDescent="0.15">
      <c r="A1" s="1" t="s">
        <v>211</v>
      </c>
    </row>
    <row r="3" spans="1:4" x14ac:dyDescent="0.15">
      <c r="B3" s="2" t="s">
        <v>230</v>
      </c>
    </row>
    <row r="4" spans="1:4" x14ac:dyDescent="0.15">
      <c r="B4" s="2" t="s">
        <v>231</v>
      </c>
    </row>
    <row r="6" spans="1:4" x14ac:dyDescent="0.15">
      <c r="B6" s="28"/>
      <c r="C6" s="29"/>
      <c r="D6" s="30"/>
    </row>
    <row r="7" spans="1:4" x14ac:dyDescent="0.15">
      <c r="B7" s="31"/>
      <c r="C7" s="32" t="s">
        <v>212</v>
      </c>
      <c r="D7" s="33"/>
    </row>
    <row r="8" spans="1:4" x14ac:dyDescent="0.15">
      <c r="B8" s="31"/>
      <c r="C8" s="32" t="s">
        <v>223</v>
      </c>
      <c r="D8" s="33"/>
    </row>
    <row r="9" spans="1:4" x14ac:dyDescent="0.15">
      <c r="B9" s="31"/>
      <c r="C9" s="32" t="s">
        <v>213</v>
      </c>
      <c r="D9" s="33"/>
    </row>
    <row r="10" spans="1:4" x14ac:dyDescent="0.15">
      <c r="B10" s="31"/>
      <c r="C10" s="32"/>
      <c r="D10" s="33"/>
    </row>
    <row r="11" spans="1:4" x14ac:dyDescent="0.15">
      <c r="B11" s="31"/>
      <c r="C11" s="32" t="s">
        <v>214</v>
      </c>
      <c r="D11" s="33"/>
    </row>
    <row r="12" spans="1:4" x14ac:dyDescent="0.15">
      <c r="B12" s="31"/>
      <c r="C12" s="32" t="s">
        <v>215</v>
      </c>
      <c r="D12" s="33"/>
    </row>
    <row r="13" spans="1:4" x14ac:dyDescent="0.15">
      <c r="B13" s="31"/>
      <c r="C13" s="32" t="s">
        <v>216</v>
      </c>
      <c r="D13" s="33"/>
    </row>
    <row r="14" spans="1:4" x14ac:dyDescent="0.15">
      <c r="B14" s="31"/>
      <c r="C14" s="32" t="s">
        <v>217</v>
      </c>
      <c r="D14" s="33"/>
    </row>
    <row r="15" spans="1:4" x14ac:dyDescent="0.15">
      <c r="B15" s="31"/>
      <c r="C15" s="32" t="s">
        <v>218</v>
      </c>
      <c r="D15" s="33"/>
    </row>
    <row r="16" spans="1:4" x14ac:dyDescent="0.15">
      <c r="B16" s="31"/>
      <c r="C16" s="32"/>
      <c r="D16" s="33"/>
    </row>
    <row r="17" spans="2:4" x14ac:dyDescent="0.15">
      <c r="B17" s="31"/>
      <c r="C17" s="32" t="s">
        <v>219</v>
      </c>
      <c r="D17" s="33"/>
    </row>
    <row r="18" spans="2:4" x14ac:dyDescent="0.15">
      <c r="B18" s="31"/>
      <c r="C18" s="32" t="s">
        <v>220</v>
      </c>
      <c r="D18" s="33"/>
    </row>
    <row r="19" spans="2:4" x14ac:dyDescent="0.15">
      <c r="B19" s="31"/>
      <c r="C19" s="32" t="s">
        <v>221</v>
      </c>
      <c r="D19" s="33"/>
    </row>
    <row r="20" spans="2:4" x14ac:dyDescent="0.15">
      <c r="B20" s="31"/>
      <c r="C20" s="32" t="s">
        <v>222</v>
      </c>
      <c r="D20" s="33"/>
    </row>
    <row r="21" spans="2:4" x14ac:dyDescent="0.15">
      <c r="B21" s="31"/>
      <c r="C21" s="32" t="s">
        <v>229</v>
      </c>
      <c r="D21" s="33"/>
    </row>
    <row r="22" spans="2:4" x14ac:dyDescent="0.15">
      <c r="B22" s="34"/>
      <c r="C22" s="35"/>
      <c r="D22" s="36"/>
    </row>
    <row r="24" spans="2:4" x14ac:dyDescent="0.15">
      <c r="B24" s="2" t="s">
        <v>228</v>
      </c>
    </row>
    <row r="25" spans="2:4" x14ac:dyDescent="0.15">
      <c r="C25" s="2" t="s">
        <v>225</v>
      </c>
    </row>
    <row r="26" spans="2:4" x14ac:dyDescent="0.15">
      <c r="C26" s="2" t="s">
        <v>226</v>
      </c>
    </row>
    <row r="27" spans="2:4" x14ac:dyDescent="0.15">
      <c r="C27" s="2" t="s">
        <v>227</v>
      </c>
    </row>
  </sheetData>
  <phoneticPr fontId="1"/>
  <pageMargins left="0.70866141732283472" right="0.70866141732283472" top="0.74803149606299213" bottom="0.74803149606299213" header="0.31496062992125984" footer="0.31496062992125984"/>
  <pageSetup paperSize="9" scale="5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機能概要</vt:lpstr>
      <vt:lpstr>ファイル格納先ディレクトリ構成</vt:lpstr>
      <vt:lpstr>MML取込機能一覧</vt:lpstr>
      <vt:lpstr>JobReadMml引数マトリックス</vt:lpstr>
      <vt:lpstr>テーブル状態遷移</vt:lpstr>
      <vt:lpstr>MML取込_設定ファイル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緒方　一幸</dc:creator>
  <cp:lastModifiedBy>緒方　一幸</cp:lastModifiedBy>
  <cp:lastPrinted>2021-08-06T09:43:53Z</cp:lastPrinted>
  <dcterms:created xsi:type="dcterms:W3CDTF">2020-12-15T09:06:47Z</dcterms:created>
  <dcterms:modified xsi:type="dcterms:W3CDTF">2023-07-18T11:22:44Z</dcterms:modified>
</cp:coreProperties>
</file>