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647088\Desktop\データ品質\"/>
    </mc:Choice>
  </mc:AlternateContent>
  <bookViews>
    <workbookView xWindow="0" yWindow="0" windowWidth="27870" windowHeight="12795" activeTab="2"/>
  </bookViews>
  <sheets>
    <sheet name="施設別実行対象設定兼結果サマリ" sheetId="1" r:id="rId1"/>
    <sheet name="デフォルト設定" sheetId="2" r:id="rId2"/>
    <sheet name="有効率" sheetId="50" r:id="rId3"/>
    <sheet name="チェック1" sheetId="51" r:id="rId4"/>
    <sheet name="チェック2" sheetId="52" r:id="rId5"/>
    <sheet name="チェック3" sheetId="53" r:id="rId6"/>
    <sheet name="010000001" sheetId="3" r:id="rId7"/>
    <sheet name="120000001" sheetId="4" r:id="rId8"/>
    <sheet name="120000002" sheetId="5" r:id="rId9"/>
    <sheet name="120000003" sheetId="6" r:id="rId10"/>
    <sheet name="120000004" sheetId="7" r:id="rId11"/>
    <sheet name="120000005" sheetId="8" r:id="rId12"/>
    <sheet name="120000006" sheetId="9" r:id="rId13"/>
    <sheet name="120000007" sheetId="10" r:id="rId14"/>
    <sheet name="120000008" sheetId="11" r:id="rId15"/>
    <sheet name="130000001" sheetId="12" r:id="rId16"/>
    <sheet name="140000001" sheetId="13" r:id="rId17"/>
    <sheet name="150000001" sheetId="14" r:id="rId18"/>
    <sheet name="170000001" sheetId="15" r:id="rId19"/>
    <sheet name="180000001" sheetId="16" r:id="rId20"/>
    <sheet name="210000001" sheetId="17" r:id="rId21"/>
    <sheet name="220000001" sheetId="18" r:id="rId22"/>
    <sheet name="220000002" sheetId="19" r:id="rId23"/>
    <sheet name="230000001" sheetId="20" r:id="rId24"/>
    <sheet name="230000002" sheetId="21" r:id="rId25"/>
    <sheet name="250000001" sheetId="22" r:id="rId26"/>
    <sheet name="260000001" sheetId="23" r:id="rId27"/>
    <sheet name="260000002" sheetId="24" r:id="rId28"/>
    <sheet name="270000001" sheetId="25" r:id="rId29"/>
    <sheet name="270000002" sheetId="26" r:id="rId30"/>
    <sheet name="270000003" sheetId="27" r:id="rId31"/>
    <sheet name="270000004" sheetId="28" r:id="rId32"/>
    <sheet name="270000005" sheetId="29" r:id="rId33"/>
    <sheet name="280000001" sheetId="30" r:id="rId34"/>
    <sheet name="280000002" sheetId="31" r:id="rId35"/>
    <sheet name="280000003" sheetId="32" r:id="rId36"/>
    <sheet name="280000004" sheetId="33" r:id="rId37"/>
    <sheet name="280000005" sheetId="34" r:id="rId38"/>
    <sheet name="400000001" sheetId="35" r:id="rId39"/>
    <sheet name="400000002" sheetId="36" r:id="rId40"/>
    <sheet name="400000003" sheetId="37" r:id="rId41"/>
    <sheet name="400000004" sheetId="38" r:id="rId42"/>
    <sheet name="410000001" sheetId="39" r:id="rId43"/>
    <sheet name="420000001" sheetId="40" r:id="rId44"/>
    <sheet name="430000001" sheetId="41" r:id="rId45"/>
    <sheet name="430000002" sheetId="42" r:id="rId46"/>
    <sheet name="440000001" sheetId="43" r:id="rId47"/>
    <sheet name="450000001" sheetId="44" r:id="rId48"/>
    <sheet name="450000002" sheetId="45" r:id="rId49"/>
    <sheet name="450000003" sheetId="46" r:id="rId50"/>
    <sheet name="450000004" sheetId="47" r:id="rId51"/>
    <sheet name="450000005" sheetId="48" r:id="rId52"/>
    <sheet name="450000006" sheetId="49" r:id="rId53"/>
  </sheets>
  <definedNames>
    <definedName name="_xlnm._FilterDatabase" localSheetId="3" hidden="1">チェック1!$A$1:$BD$453</definedName>
    <definedName name="_xlnm._FilterDatabase" localSheetId="4" hidden="1">チェック2!$A$1:$BD$453</definedName>
    <definedName name="_xlnm._FilterDatabase" localSheetId="5" hidden="1">チェック3!$A$1:$BD$454</definedName>
    <definedName name="_xlnm._FilterDatabase" localSheetId="0" hidden="1">施設別実行対象設定兼結果サマリ!$A$1:$H$48</definedName>
    <definedName name="_xlnm._FilterDatabase" localSheetId="2" hidden="1">有効率!$A$1:$BB$448</definedName>
  </definedNames>
  <calcPr calcId="162913"/>
</workbook>
</file>

<file path=xl/calcChain.xml><?xml version="1.0" encoding="utf-8"?>
<calcChain xmlns="http://schemas.openxmlformats.org/spreadsheetml/2006/main">
  <c r="BG253" i="53" l="1"/>
  <c r="AU454" i="53" l="1"/>
  <c r="AM454" i="53"/>
  <c r="O454" i="53"/>
  <c r="BB451" i="53"/>
  <c r="BB455" i="53" s="1"/>
  <c r="BB450" i="53"/>
  <c r="BB454" i="53" s="1"/>
  <c r="BA450" i="53"/>
  <c r="BA454" i="53" s="1"/>
  <c r="AZ450" i="53"/>
  <c r="AZ454" i="53" s="1"/>
  <c r="AY450" i="53"/>
  <c r="AY454" i="53" s="1"/>
  <c r="AX450" i="53"/>
  <c r="AX454" i="53" s="1"/>
  <c r="AW450" i="53"/>
  <c r="AW454" i="53" s="1"/>
  <c r="AV450" i="53"/>
  <c r="AV454" i="53" s="1"/>
  <c r="AU450" i="53"/>
  <c r="AT450" i="53"/>
  <c r="AT454" i="53" s="1"/>
  <c r="AS450" i="53"/>
  <c r="AS454" i="53" s="1"/>
  <c r="AR450" i="53"/>
  <c r="AR454" i="53" s="1"/>
  <c r="AQ450" i="53"/>
  <c r="AQ454" i="53" s="1"/>
  <c r="AP450" i="53"/>
  <c r="AP454" i="53" s="1"/>
  <c r="AO450" i="53"/>
  <c r="AO454" i="53" s="1"/>
  <c r="AN450" i="53"/>
  <c r="AN454" i="53" s="1"/>
  <c r="AM450" i="53"/>
  <c r="AL450" i="53"/>
  <c r="AL454" i="53" s="1"/>
  <c r="AK450" i="53"/>
  <c r="AK454" i="53" s="1"/>
  <c r="AJ450" i="53"/>
  <c r="AJ454" i="53" s="1"/>
  <c r="AI450" i="53"/>
  <c r="AI454" i="53" s="1"/>
  <c r="AH450" i="53"/>
  <c r="AH454" i="53" s="1"/>
  <c r="AG450" i="53"/>
  <c r="AG454" i="53" s="1"/>
  <c r="AF450" i="53"/>
  <c r="AF454" i="53" s="1"/>
  <c r="AE450" i="53"/>
  <c r="AE454" i="53" s="1"/>
  <c r="AD450" i="53"/>
  <c r="AD454" i="53" s="1"/>
  <c r="AC450" i="53"/>
  <c r="AC454" i="53" s="1"/>
  <c r="AB450" i="53"/>
  <c r="AB454" i="53" s="1"/>
  <c r="AA450" i="53"/>
  <c r="AA454" i="53" s="1"/>
  <c r="Z450" i="53"/>
  <c r="Z454" i="53" s="1"/>
  <c r="Y450" i="53"/>
  <c r="Y454" i="53" s="1"/>
  <c r="X450" i="53"/>
  <c r="X454" i="53" s="1"/>
  <c r="W450" i="53"/>
  <c r="W454" i="53" s="1"/>
  <c r="V450" i="53"/>
  <c r="V454" i="53" s="1"/>
  <c r="U450" i="53"/>
  <c r="U454" i="53" s="1"/>
  <c r="T450" i="53"/>
  <c r="T454" i="53" s="1"/>
  <c r="S450" i="53"/>
  <c r="S454" i="53" s="1"/>
  <c r="R450" i="53"/>
  <c r="R454" i="53" s="1"/>
  <c r="Q450" i="53"/>
  <c r="Q454" i="53" s="1"/>
  <c r="P450" i="53"/>
  <c r="P454" i="53" s="1"/>
  <c r="O450" i="53"/>
  <c r="N450" i="53"/>
  <c r="N454" i="53" s="1"/>
  <c r="M450" i="53"/>
  <c r="M454" i="53" s="1"/>
  <c r="L450" i="53"/>
  <c r="L454" i="53" s="1"/>
  <c r="K450" i="53"/>
  <c r="K454" i="53" s="1"/>
  <c r="J450" i="53"/>
  <c r="J454" i="53" s="1"/>
  <c r="I450" i="53"/>
  <c r="I454" i="53" s="1"/>
  <c r="BB449" i="53"/>
  <c r="BA449" i="53"/>
  <c r="BA451" i="53" s="1"/>
  <c r="BA455" i="53" s="1"/>
  <c r="AZ449" i="53"/>
  <c r="AZ451" i="53" s="1"/>
  <c r="AZ455" i="53" s="1"/>
  <c r="AY449" i="53"/>
  <c r="AY451" i="53" s="1"/>
  <c r="AY455" i="53" s="1"/>
  <c r="AX449" i="53"/>
  <c r="AW449" i="53"/>
  <c r="AW451" i="53" s="1"/>
  <c r="AW455" i="53" s="1"/>
  <c r="AV449" i="53"/>
  <c r="AV451" i="53" s="1"/>
  <c r="AV455" i="53" s="1"/>
  <c r="AU449" i="53"/>
  <c r="AU451" i="53" s="1"/>
  <c r="AU455" i="53" s="1"/>
  <c r="AT449" i="53"/>
  <c r="AT451" i="53" s="1"/>
  <c r="AT455" i="53" s="1"/>
  <c r="AS449" i="53"/>
  <c r="AS451" i="53" s="1"/>
  <c r="AS455" i="53" s="1"/>
  <c r="AR449" i="53"/>
  <c r="AR451" i="53" s="1"/>
  <c r="AR455" i="53" s="1"/>
  <c r="AQ449" i="53"/>
  <c r="AQ451" i="53" s="1"/>
  <c r="AQ455" i="53" s="1"/>
  <c r="AP449" i="53"/>
  <c r="AO449" i="53"/>
  <c r="AO451" i="53" s="1"/>
  <c r="AO455" i="53" s="1"/>
  <c r="AN449" i="53"/>
  <c r="AN451" i="53" s="1"/>
  <c r="AN455" i="53" s="1"/>
  <c r="AM449" i="53"/>
  <c r="AM451" i="53" s="1"/>
  <c r="AM455" i="53" s="1"/>
  <c r="AL449" i="53"/>
  <c r="AL451" i="53" s="1"/>
  <c r="AL455" i="53" s="1"/>
  <c r="AK449" i="53"/>
  <c r="AK451" i="53" s="1"/>
  <c r="AK455" i="53" s="1"/>
  <c r="AJ449" i="53"/>
  <c r="AJ451" i="53" s="1"/>
  <c r="AJ455" i="53" s="1"/>
  <c r="AI449" i="53"/>
  <c r="AI451" i="53" s="1"/>
  <c r="AI455" i="53" s="1"/>
  <c r="AH449" i="53"/>
  <c r="AG449" i="53"/>
  <c r="AG451" i="53" s="1"/>
  <c r="AG455" i="53" s="1"/>
  <c r="AF449" i="53"/>
  <c r="AF451" i="53" s="1"/>
  <c r="AF455" i="53" s="1"/>
  <c r="AE449" i="53"/>
  <c r="AE451" i="53" s="1"/>
  <c r="AE455" i="53" s="1"/>
  <c r="AD449" i="53"/>
  <c r="AD451" i="53" s="1"/>
  <c r="AD455" i="53" s="1"/>
  <c r="AC449" i="53"/>
  <c r="AC451" i="53" s="1"/>
  <c r="AC455" i="53" s="1"/>
  <c r="AB449" i="53"/>
  <c r="AB451" i="53" s="1"/>
  <c r="AB455" i="53" s="1"/>
  <c r="AA449" i="53"/>
  <c r="AA451" i="53" s="1"/>
  <c r="AA455" i="53" s="1"/>
  <c r="Z449" i="53"/>
  <c r="Y449" i="53"/>
  <c r="Y451" i="53" s="1"/>
  <c r="Y455" i="53" s="1"/>
  <c r="X449" i="53"/>
  <c r="X451" i="53" s="1"/>
  <c r="X455" i="53" s="1"/>
  <c r="W449" i="53"/>
  <c r="W451" i="53" s="1"/>
  <c r="W455" i="53" s="1"/>
  <c r="V449" i="53"/>
  <c r="V451" i="53" s="1"/>
  <c r="V455" i="53" s="1"/>
  <c r="U449" i="53"/>
  <c r="U451" i="53" s="1"/>
  <c r="U455" i="53" s="1"/>
  <c r="T449" i="53"/>
  <c r="T451" i="53" s="1"/>
  <c r="T455" i="53" s="1"/>
  <c r="S449" i="53"/>
  <c r="S451" i="53" s="1"/>
  <c r="S455" i="53" s="1"/>
  <c r="R449" i="53"/>
  <c r="Q449" i="53"/>
  <c r="Q451" i="53" s="1"/>
  <c r="Q455" i="53" s="1"/>
  <c r="P449" i="53"/>
  <c r="P451" i="53" s="1"/>
  <c r="P455" i="53" s="1"/>
  <c r="O449" i="53"/>
  <c r="O451" i="53" s="1"/>
  <c r="O455" i="53" s="1"/>
  <c r="N449" i="53"/>
  <c r="N451" i="53" s="1"/>
  <c r="N455" i="53" s="1"/>
  <c r="M449" i="53"/>
  <c r="M451" i="53" s="1"/>
  <c r="M455" i="53" s="1"/>
  <c r="L449" i="53"/>
  <c r="L451" i="53" s="1"/>
  <c r="L455" i="53" s="1"/>
  <c r="K449" i="53"/>
  <c r="K451" i="53" s="1"/>
  <c r="K455" i="53" s="1"/>
  <c r="J449" i="53"/>
  <c r="I449" i="53"/>
  <c r="I451" i="53" s="1"/>
  <c r="I455" i="53" s="1"/>
  <c r="H450" i="53"/>
  <c r="H454" i="53" s="1"/>
  <c r="H449" i="53"/>
  <c r="J451" i="53" l="1"/>
  <c r="J455" i="53" s="1"/>
  <c r="R451" i="53"/>
  <c r="R455" i="53" s="1"/>
  <c r="Z451" i="53"/>
  <c r="Z455" i="53" s="1"/>
  <c r="AH451" i="53"/>
  <c r="AH455" i="53" s="1"/>
  <c r="AP451" i="53"/>
  <c r="AP455" i="53" s="1"/>
  <c r="AX451" i="53"/>
  <c r="AX455" i="53" s="1"/>
  <c r="H451" i="53"/>
  <c r="H455" i="53" s="1"/>
  <c r="BC454" i="53" s="1"/>
  <c r="BG448" i="53"/>
  <c r="BF448" i="53"/>
  <c r="BH448" i="53" s="1"/>
  <c r="BE448" i="53"/>
  <c r="BG447" i="53"/>
  <c r="BF447" i="53"/>
  <c r="BE447" i="53"/>
  <c r="BG446" i="53"/>
  <c r="BF446" i="53"/>
  <c r="BE446" i="53"/>
  <c r="BG445" i="53"/>
  <c r="BF445" i="53"/>
  <c r="BE445" i="53"/>
  <c r="BG444" i="53"/>
  <c r="BF444" i="53"/>
  <c r="BH444" i="53" s="1"/>
  <c r="BE444" i="53"/>
  <c r="BG443" i="53"/>
  <c r="BF443" i="53"/>
  <c r="BE443" i="53"/>
  <c r="BG442" i="53"/>
  <c r="BF442" i="53"/>
  <c r="BE442" i="53"/>
  <c r="BG441" i="53"/>
  <c r="BF441" i="53"/>
  <c r="BE441" i="53"/>
  <c r="BG440" i="53"/>
  <c r="BF440" i="53"/>
  <c r="BE440" i="53"/>
  <c r="BG439" i="53"/>
  <c r="BF439" i="53"/>
  <c r="BE439" i="53"/>
  <c r="BG438" i="53"/>
  <c r="BF438" i="53"/>
  <c r="BE438" i="53"/>
  <c r="BG437" i="53"/>
  <c r="BF437" i="53"/>
  <c r="BE437" i="53"/>
  <c r="BG436" i="53"/>
  <c r="BF436" i="53"/>
  <c r="BE436" i="53"/>
  <c r="BG435" i="53"/>
  <c r="BF435" i="53"/>
  <c r="BE435" i="53"/>
  <c r="BG434" i="53"/>
  <c r="BF434" i="53"/>
  <c r="BE434" i="53"/>
  <c r="BG433" i="53"/>
  <c r="BF433" i="53"/>
  <c r="BE433" i="53"/>
  <c r="BG432" i="53"/>
  <c r="BF432" i="53"/>
  <c r="BE432" i="53"/>
  <c r="BG431" i="53"/>
  <c r="BF431" i="53"/>
  <c r="BE431" i="53"/>
  <c r="BG430" i="53"/>
  <c r="BF430" i="53"/>
  <c r="BE430" i="53"/>
  <c r="BG429" i="53"/>
  <c r="BF429" i="53"/>
  <c r="BE429" i="53"/>
  <c r="BG428" i="53"/>
  <c r="BF428" i="53"/>
  <c r="BE428" i="53"/>
  <c r="BG427" i="53"/>
  <c r="BF427" i="53"/>
  <c r="BE427" i="53"/>
  <c r="BG426" i="53"/>
  <c r="BF426" i="53"/>
  <c r="BE426" i="53"/>
  <c r="BG425" i="53"/>
  <c r="BF425" i="53"/>
  <c r="BE425" i="53"/>
  <c r="BG424" i="53"/>
  <c r="BF424" i="53"/>
  <c r="BH424" i="53" s="1"/>
  <c r="BE424" i="53"/>
  <c r="BG423" i="53"/>
  <c r="BF423" i="53"/>
  <c r="BE423" i="53"/>
  <c r="BG422" i="53"/>
  <c r="BF422" i="53"/>
  <c r="BE422" i="53"/>
  <c r="BG421" i="53"/>
  <c r="BF421" i="53"/>
  <c r="BE421" i="53"/>
  <c r="BG420" i="53"/>
  <c r="BF420" i="53"/>
  <c r="BE420" i="53"/>
  <c r="BG419" i="53"/>
  <c r="BF419" i="53"/>
  <c r="BE419" i="53"/>
  <c r="BG418" i="53"/>
  <c r="BF418" i="53"/>
  <c r="BE418" i="53"/>
  <c r="BG417" i="53"/>
  <c r="BF417" i="53"/>
  <c r="BE417" i="53"/>
  <c r="BG416" i="53"/>
  <c r="BF416" i="53"/>
  <c r="BH416" i="53" s="1"/>
  <c r="BE416" i="53"/>
  <c r="BG415" i="53"/>
  <c r="BF415" i="53"/>
  <c r="BE415" i="53"/>
  <c r="BG414" i="53"/>
  <c r="BF414" i="53"/>
  <c r="BE414" i="53"/>
  <c r="BG413" i="53"/>
  <c r="BF413" i="53"/>
  <c r="BE413" i="53"/>
  <c r="BG412" i="53"/>
  <c r="BF412" i="53"/>
  <c r="BE412" i="53"/>
  <c r="BG411" i="53"/>
  <c r="BF411" i="53"/>
  <c r="BE411" i="53"/>
  <c r="BG410" i="53"/>
  <c r="BF410" i="53"/>
  <c r="BE410" i="53"/>
  <c r="BG409" i="53"/>
  <c r="BF409" i="53"/>
  <c r="BE409" i="53"/>
  <c r="BG408" i="53"/>
  <c r="BF408" i="53"/>
  <c r="BH408" i="53" s="1"/>
  <c r="BE408" i="53"/>
  <c r="BG407" i="53"/>
  <c r="BF407" i="53"/>
  <c r="BE407" i="53"/>
  <c r="BG406" i="53"/>
  <c r="BF406" i="53"/>
  <c r="BE406" i="53"/>
  <c r="BG405" i="53"/>
  <c r="BF405" i="53"/>
  <c r="BE405" i="53"/>
  <c r="BG404" i="53"/>
  <c r="BF404" i="53"/>
  <c r="BE404" i="53"/>
  <c r="BG403" i="53"/>
  <c r="BF403" i="53"/>
  <c r="BE403" i="53"/>
  <c r="BG402" i="53"/>
  <c r="BF402" i="53"/>
  <c r="BE402" i="53"/>
  <c r="BG401" i="53"/>
  <c r="BF401" i="53"/>
  <c r="BE401" i="53"/>
  <c r="BG400" i="53"/>
  <c r="BF400" i="53"/>
  <c r="BH400" i="53" s="1"/>
  <c r="BE400" i="53"/>
  <c r="BG399" i="53"/>
  <c r="BF399" i="53"/>
  <c r="BE399" i="53"/>
  <c r="BG398" i="53"/>
  <c r="BF398" i="53"/>
  <c r="BE398" i="53"/>
  <c r="BG397" i="53"/>
  <c r="BF397" i="53"/>
  <c r="BE397" i="53"/>
  <c r="BG396" i="53"/>
  <c r="BF396" i="53"/>
  <c r="BE396" i="53"/>
  <c r="BG395" i="53"/>
  <c r="BF395" i="53"/>
  <c r="BE395" i="53"/>
  <c r="BG394" i="53"/>
  <c r="BF394" i="53"/>
  <c r="BE394" i="53"/>
  <c r="BG393" i="53"/>
  <c r="BF393" i="53"/>
  <c r="BE393" i="53"/>
  <c r="BG392" i="53"/>
  <c r="BF392" i="53"/>
  <c r="BH392" i="53" s="1"/>
  <c r="BE392" i="53"/>
  <c r="BG391" i="53"/>
  <c r="BF391" i="53"/>
  <c r="BE391" i="53"/>
  <c r="BG390" i="53"/>
  <c r="BF390" i="53"/>
  <c r="BE390" i="53"/>
  <c r="BG389" i="53"/>
  <c r="BF389" i="53"/>
  <c r="BE389" i="53"/>
  <c r="BG388" i="53"/>
  <c r="BF388" i="53"/>
  <c r="BE388" i="53"/>
  <c r="BG387" i="53"/>
  <c r="BF387" i="53"/>
  <c r="BE387" i="53"/>
  <c r="BG386" i="53"/>
  <c r="BF386" i="53"/>
  <c r="BE386" i="53"/>
  <c r="BG385" i="53"/>
  <c r="BF385" i="53"/>
  <c r="BE385" i="53"/>
  <c r="BG384" i="53"/>
  <c r="BF384" i="53"/>
  <c r="BE384" i="53"/>
  <c r="BG383" i="53"/>
  <c r="BF383" i="53"/>
  <c r="BE383" i="53"/>
  <c r="BG382" i="53"/>
  <c r="BF382" i="53"/>
  <c r="BE382" i="53"/>
  <c r="BG381" i="53"/>
  <c r="BF381" i="53"/>
  <c r="BE381" i="53"/>
  <c r="BG380" i="53"/>
  <c r="BF380" i="53"/>
  <c r="BE380" i="53"/>
  <c r="BG379" i="53"/>
  <c r="BF379" i="53"/>
  <c r="BE379" i="53"/>
  <c r="BG378" i="53"/>
  <c r="BF378" i="53"/>
  <c r="BE378" i="53"/>
  <c r="BG377" i="53"/>
  <c r="BF377" i="53"/>
  <c r="BE377" i="53"/>
  <c r="BG376" i="53"/>
  <c r="BF376" i="53"/>
  <c r="BE376" i="53"/>
  <c r="BG375" i="53"/>
  <c r="BF375" i="53"/>
  <c r="BE375" i="53"/>
  <c r="BG374" i="53"/>
  <c r="BF374" i="53"/>
  <c r="BE374" i="53"/>
  <c r="BG373" i="53"/>
  <c r="BF373" i="53"/>
  <c r="BE373" i="53"/>
  <c r="BG372" i="53"/>
  <c r="BF372" i="53"/>
  <c r="BE372" i="53"/>
  <c r="BG371" i="53"/>
  <c r="BF371" i="53"/>
  <c r="BE371" i="53"/>
  <c r="BG370" i="53"/>
  <c r="BF370" i="53"/>
  <c r="BE370" i="53"/>
  <c r="BG369" i="53"/>
  <c r="BF369" i="53"/>
  <c r="BE369" i="53"/>
  <c r="BG368" i="53"/>
  <c r="BF368" i="53"/>
  <c r="BE368" i="53"/>
  <c r="BG367" i="53"/>
  <c r="BF367" i="53"/>
  <c r="BE367" i="53"/>
  <c r="BG366" i="53"/>
  <c r="BF366" i="53"/>
  <c r="BE366" i="53"/>
  <c r="BG365" i="53"/>
  <c r="BF365" i="53"/>
  <c r="BE365" i="53"/>
  <c r="BG364" i="53"/>
  <c r="BF364" i="53"/>
  <c r="BE364" i="53"/>
  <c r="BG363" i="53"/>
  <c r="BF363" i="53"/>
  <c r="BE363" i="53"/>
  <c r="BG362" i="53"/>
  <c r="BF362" i="53"/>
  <c r="BE362" i="53"/>
  <c r="BG361" i="53"/>
  <c r="BF361" i="53"/>
  <c r="BE361" i="53"/>
  <c r="BG360" i="53"/>
  <c r="BF360" i="53"/>
  <c r="BE360" i="53"/>
  <c r="BG359" i="53"/>
  <c r="BF359" i="53"/>
  <c r="BE359" i="53"/>
  <c r="BG358" i="53"/>
  <c r="BF358" i="53"/>
  <c r="BE358" i="53"/>
  <c r="BG357" i="53"/>
  <c r="BF357" i="53"/>
  <c r="BE357" i="53"/>
  <c r="BG356" i="53"/>
  <c r="BF356" i="53"/>
  <c r="BE356" i="53"/>
  <c r="BG355" i="53"/>
  <c r="BF355" i="53"/>
  <c r="BE355" i="53"/>
  <c r="BG354" i="53"/>
  <c r="BF354" i="53"/>
  <c r="BE354" i="53"/>
  <c r="BG353" i="53"/>
  <c r="BF353" i="53"/>
  <c r="BE353" i="53"/>
  <c r="BG352" i="53"/>
  <c r="BF352" i="53"/>
  <c r="BE352" i="53"/>
  <c r="BG351" i="53"/>
  <c r="BF351" i="53"/>
  <c r="BE351" i="53"/>
  <c r="BG350" i="53"/>
  <c r="BF350" i="53"/>
  <c r="BE350" i="53"/>
  <c r="BG349" i="53"/>
  <c r="BF349" i="53"/>
  <c r="BE349" i="53"/>
  <c r="BG348" i="53"/>
  <c r="BF348" i="53"/>
  <c r="BE348" i="53"/>
  <c r="BG347" i="53"/>
  <c r="BF347" i="53"/>
  <c r="BE347" i="53"/>
  <c r="BG346" i="53"/>
  <c r="BF346" i="53"/>
  <c r="BH346" i="53" s="1"/>
  <c r="BE346" i="53"/>
  <c r="BG345" i="53"/>
  <c r="BF345" i="53"/>
  <c r="BE345" i="53"/>
  <c r="BG344" i="53"/>
  <c r="BF344" i="53"/>
  <c r="BE344" i="53"/>
  <c r="BG343" i="53"/>
  <c r="BF343" i="53"/>
  <c r="BE343" i="53"/>
  <c r="BG342" i="53"/>
  <c r="BF342" i="53"/>
  <c r="BE342" i="53"/>
  <c r="BG341" i="53"/>
  <c r="BF341" i="53"/>
  <c r="BE341" i="53"/>
  <c r="BG340" i="53"/>
  <c r="BF340" i="53"/>
  <c r="BE340" i="53"/>
  <c r="BG339" i="53"/>
  <c r="BF339" i="53"/>
  <c r="BE339" i="53"/>
  <c r="BG338" i="53"/>
  <c r="BF338" i="53"/>
  <c r="BH338" i="53" s="1"/>
  <c r="BE338" i="53"/>
  <c r="BG337" i="53"/>
  <c r="BF337" i="53"/>
  <c r="BE337" i="53"/>
  <c r="BG336" i="53"/>
  <c r="BF336" i="53"/>
  <c r="BE336" i="53"/>
  <c r="BG335" i="53"/>
  <c r="BF335" i="53"/>
  <c r="BE335" i="53"/>
  <c r="BG334" i="53"/>
  <c r="BF334" i="53"/>
  <c r="BE334" i="53"/>
  <c r="BG333" i="53"/>
  <c r="BF333" i="53"/>
  <c r="BE333" i="53"/>
  <c r="BG332" i="53"/>
  <c r="BF332" i="53"/>
  <c r="BE332" i="53"/>
  <c r="BG331" i="53"/>
  <c r="BF331" i="53"/>
  <c r="BE331" i="53"/>
  <c r="BG330" i="53"/>
  <c r="BF330" i="53"/>
  <c r="BH330" i="53" s="1"/>
  <c r="BE330" i="53"/>
  <c r="BG329" i="53"/>
  <c r="BF329" i="53"/>
  <c r="BE329" i="53"/>
  <c r="BG328" i="53"/>
  <c r="BF328" i="53"/>
  <c r="BE328" i="53"/>
  <c r="BG327" i="53"/>
  <c r="BF327" i="53"/>
  <c r="BE327" i="53"/>
  <c r="BG326" i="53"/>
  <c r="BF326" i="53"/>
  <c r="BE326" i="53"/>
  <c r="BG325" i="53"/>
  <c r="BF325" i="53"/>
  <c r="BE325" i="53"/>
  <c r="BG324" i="53"/>
  <c r="BF324" i="53"/>
  <c r="BE324" i="53"/>
  <c r="BG323" i="53"/>
  <c r="BF323" i="53"/>
  <c r="BE323" i="53"/>
  <c r="BG322" i="53"/>
  <c r="BF322" i="53"/>
  <c r="BE322" i="53"/>
  <c r="BG321" i="53"/>
  <c r="BF321" i="53"/>
  <c r="BE321" i="53"/>
  <c r="BG320" i="53"/>
  <c r="BF320" i="53"/>
  <c r="BE320" i="53"/>
  <c r="BG319" i="53"/>
  <c r="BF319" i="53"/>
  <c r="BE319" i="53"/>
  <c r="BG318" i="53"/>
  <c r="BF318" i="53"/>
  <c r="BE318" i="53"/>
  <c r="BG317" i="53"/>
  <c r="BF317" i="53"/>
  <c r="BE317" i="53"/>
  <c r="BG316" i="53"/>
  <c r="BF316" i="53"/>
  <c r="BE316" i="53"/>
  <c r="BG315" i="53"/>
  <c r="BF315" i="53"/>
  <c r="BE315" i="53"/>
  <c r="BG314" i="53"/>
  <c r="BF314" i="53"/>
  <c r="BE314" i="53"/>
  <c r="BG313" i="53"/>
  <c r="BF313" i="53"/>
  <c r="BH313" i="53" s="1"/>
  <c r="BE313" i="53"/>
  <c r="BG312" i="53"/>
  <c r="BF312" i="53"/>
  <c r="BE312" i="53"/>
  <c r="BG311" i="53"/>
  <c r="BF311" i="53"/>
  <c r="BE311" i="53"/>
  <c r="BG310" i="53"/>
  <c r="BF310" i="53"/>
  <c r="BE310" i="53"/>
  <c r="BH309" i="53"/>
  <c r="BG309" i="53"/>
  <c r="BF309" i="53"/>
  <c r="BE309" i="53"/>
  <c r="BG308" i="53"/>
  <c r="BF308" i="53"/>
  <c r="BE308" i="53"/>
  <c r="BG307" i="53"/>
  <c r="BF307" i="53"/>
  <c r="BE307" i="53"/>
  <c r="BG306" i="53"/>
  <c r="BF306" i="53"/>
  <c r="BE306" i="53"/>
  <c r="BG305" i="53"/>
  <c r="BF305" i="53"/>
  <c r="BE305" i="53"/>
  <c r="BG304" i="53"/>
  <c r="BF304" i="53"/>
  <c r="BE304" i="53"/>
  <c r="BG303" i="53"/>
  <c r="BF303" i="53"/>
  <c r="BE303" i="53"/>
  <c r="BG302" i="53"/>
  <c r="BF302" i="53"/>
  <c r="BE302" i="53"/>
  <c r="BG301" i="53"/>
  <c r="BF301" i="53"/>
  <c r="BE301" i="53"/>
  <c r="BG300" i="53"/>
  <c r="BF300" i="53"/>
  <c r="BE300" i="53"/>
  <c r="BG299" i="53"/>
  <c r="BH299" i="53" s="1"/>
  <c r="BF299" i="53"/>
  <c r="BE299" i="53"/>
  <c r="BG298" i="53"/>
  <c r="BF298" i="53"/>
  <c r="BE298" i="53"/>
  <c r="BG297" i="53"/>
  <c r="BF297" i="53"/>
  <c r="BH297" i="53" s="1"/>
  <c r="BE297" i="53"/>
  <c r="BG296" i="53"/>
  <c r="BF296" i="53"/>
  <c r="BE296" i="53"/>
  <c r="BG295" i="53"/>
  <c r="BF295" i="53"/>
  <c r="BH295" i="53" s="1"/>
  <c r="BE295" i="53"/>
  <c r="BG294" i="53"/>
  <c r="BF294" i="53"/>
  <c r="BE294" i="53"/>
  <c r="BG293" i="53"/>
  <c r="BF293" i="53"/>
  <c r="BE293" i="53"/>
  <c r="BG292" i="53"/>
  <c r="BF292" i="53"/>
  <c r="BE292" i="53"/>
  <c r="BG291" i="53"/>
  <c r="BF291" i="53"/>
  <c r="BE291" i="53"/>
  <c r="BG290" i="53"/>
  <c r="BF290" i="53"/>
  <c r="BE290" i="53"/>
  <c r="BG289" i="53"/>
  <c r="BF289" i="53"/>
  <c r="BE289" i="53"/>
  <c r="BG288" i="53"/>
  <c r="BF288" i="53"/>
  <c r="BE288" i="53"/>
  <c r="BG287" i="53"/>
  <c r="BF287" i="53"/>
  <c r="BE287" i="53"/>
  <c r="BG286" i="53"/>
  <c r="BF286" i="53"/>
  <c r="BE286" i="53"/>
  <c r="BG285" i="53"/>
  <c r="BF285" i="53"/>
  <c r="BE285" i="53"/>
  <c r="BG284" i="53"/>
  <c r="BF284" i="53"/>
  <c r="BH284" i="53" s="1"/>
  <c r="BE284" i="53"/>
  <c r="BG283" i="53"/>
  <c r="BF283" i="53"/>
  <c r="BE283" i="53"/>
  <c r="BG282" i="53"/>
  <c r="BF282" i="53"/>
  <c r="BE282" i="53"/>
  <c r="BG281" i="53"/>
  <c r="BF281" i="53"/>
  <c r="BE281" i="53"/>
  <c r="BG280" i="53"/>
  <c r="BF280" i="53"/>
  <c r="BE280" i="53"/>
  <c r="BG279" i="53"/>
  <c r="BF279" i="53"/>
  <c r="BH279" i="53" s="1"/>
  <c r="BE279" i="53"/>
  <c r="BG278" i="53"/>
  <c r="BF278" i="53"/>
  <c r="BE278" i="53"/>
  <c r="BG277" i="53"/>
  <c r="BF277" i="53"/>
  <c r="BE277" i="53"/>
  <c r="BG276" i="53"/>
  <c r="BF276" i="53"/>
  <c r="BH276" i="53" s="1"/>
  <c r="BE276" i="53"/>
  <c r="BG275" i="53"/>
  <c r="BF275" i="53"/>
  <c r="BE275" i="53"/>
  <c r="BG274" i="53"/>
  <c r="BF274" i="53"/>
  <c r="BH274" i="53" s="1"/>
  <c r="BE274" i="53"/>
  <c r="BG273" i="53"/>
  <c r="BF273" i="53"/>
  <c r="BE273" i="53"/>
  <c r="BG272" i="53"/>
  <c r="BF272" i="53"/>
  <c r="BE272" i="53"/>
  <c r="BG271" i="53"/>
  <c r="BF271" i="53"/>
  <c r="BH271" i="53" s="1"/>
  <c r="BE271" i="53"/>
  <c r="BG270" i="53"/>
  <c r="BF270" i="53"/>
  <c r="BE270" i="53"/>
  <c r="BG269" i="53"/>
  <c r="BF269" i="53"/>
  <c r="BH269" i="53" s="1"/>
  <c r="BE269" i="53"/>
  <c r="BG268" i="53"/>
  <c r="BF268" i="53"/>
  <c r="BE268" i="53"/>
  <c r="BG267" i="53"/>
  <c r="BF267" i="53"/>
  <c r="BE267" i="53"/>
  <c r="BG266" i="53"/>
  <c r="BF266" i="53"/>
  <c r="BE266" i="53"/>
  <c r="BG265" i="53"/>
  <c r="BH265" i="53" s="1"/>
  <c r="BF265" i="53"/>
  <c r="BE265" i="53"/>
  <c r="BG264" i="53"/>
  <c r="BF264" i="53"/>
  <c r="BE264" i="53"/>
  <c r="BG263" i="53"/>
  <c r="BF263" i="53"/>
  <c r="BE263" i="53"/>
  <c r="BG262" i="53"/>
  <c r="BF262" i="53"/>
  <c r="BH262" i="53" s="1"/>
  <c r="BE262" i="53"/>
  <c r="BG261" i="53"/>
  <c r="BF261" i="53"/>
  <c r="BE261" i="53"/>
  <c r="BG260" i="53"/>
  <c r="BF260" i="53"/>
  <c r="BE260" i="53"/>
  <c r="BG259" i="53"/>
  <c r="BF259" i="53"/>
  <c r="BE259" i="53"/>
  <c r="BG258" i="53"/>
  <c r="BF258" i="53"/>
  <c r="BE258" i="53"/>
  <c r="BG257" i="53"/>
  <c r="BF257" i="53"/>
  <c r="BE257" i="53"/>
  <c r="BG256" i="53"/>
  <c r="BF256" i="53"/>
  <c r="BE256" i="53"/>
  <c r="BG255" i="53"/>
  <c r="BF255" i="53"/>
  <c r="BE255" i="53"/>
  <c r="BG254" i="53"/>
  <c r="BF254" i="53"/>
  <c r="BH254" i="53" s="1"/>
  <c r="BE254" i="53"/>
  <c r="BF253" i="53"/>
  <c r="BE253" i="53"/>
  <c r="BG252" i="53"/>
  <c r="BF252" i="53"/>
  <c r="BE252" i="53"/>
  <c r="BG251" i="53"/>
  <c r="BF251" i="53"/>
  <c r="BE251" i="53"/>
  <c r="BG250" i="53"/>
  <c r="BF250" i="53"/>
  <c r="BE250" i="53"/>
  <c r="BG249" i="53"/>
  <c r="BF249" i="53"/>
  <c r="BE249" i="53"/>
  <c r="BG248" i="53"/>
  <c r="BF248" i="53"/>
  <c r="BE248" i="53"/>
  <c r="BG247" i="53"/>
  <c r="BF247" i="53"/>
  <c r="BE247" i="53"/>
  <c r="BG246" i="53"/>
  <c r="BF246" i="53"/>
  <c r="BH246" i="53" s="1"/>
  <c r="BE246" i="53"/>
  <c r="BG245" i="53"/>
  <c r="BF245" i="53"/>
  <c r="BH245" i="53" s="1"/>
  <c r="BE245" i="53"/>
  <c r="BG244" i="53"/>
  <c r="BF244" i="53"/>
  <c r="BE244" i="53"/>
  <c r="BG243" i="53"/>
  <c r="BF243" i="53"/>
  <c r="BE243" i="53"/>
  <c r="BG242" i="53"/>
  <c r="BF242" i="53"/>
  <c r="BE242" i="53"/>
  <c r="BG241" i="53"/>
  <c r="BF241" i="53"/>
  <c r="BE241" i="53"/>
  <c r="BG240" i="53"/>
  <c r="BF240" i="53"/>
  <c r="BE240" i="53"/>
  <c r="BG239" i="53"/>
  <c r="BF239" i="53"/>
  <c r="BE239" i="53"/>
  <c r="BG238" i="53"/>
  <c r="BF238" i="53"/>
  <c r="BH238" i="53" s="1"/>
  <c r="BE238" i="53"/>
  <c r="BG237" i="53"/>
  <c r="BF237" i="53"/>
  <c r="BH237" i="53" s="1"/>
  <c r="BE237" i="53"/>
  <c r="BG236" i="53"/>
  <c r="BF236" i="53"/>
  <c r="BE236" i="53"/>
  <c r="BG235" i="53"/>
  <c r="BF235" i="53"/>
  <c r="BE235" i="53"/>
  <c r="BG234" i="53"/>
  <c r="BF234" i="53"/>
  <c r="BE234" i="53"/>
  <c r="BG233" i="53"/>
  <c r="BF233" i="53"/>
  <c r="BE233" i="53"/>
  <c r="BG232" i="53"/>
  <c r="BF232" i="53"/>
  <c r="BE232" i="53"/>
  <c r="BG231" i="53"/>
  <c r="BF231" i="53"/>
  <c r="BE231" i="53"/>
  <c r="BG230" i="53"/>
  <c r="BF230" i="53"/>
  <c r="BE230" i="53"/>
  <c r="BG229" i="53"/>
  <c r="BF229" i="53"/>
  <c r="BH229" i="53" s="1"/>
  <c r="BE229" i="53"/>
  <c r="BG228" i="53"/>
  <c r="BF228" i="53"/>
  <c r="BE228" i="53"/>
  <c r="BG227" i="53"/>
  <c r="BF227" i="53"/>
  <c r="BE227" i="53"/>
  <c r="BG226" i="53"/>
  <c r="BF226" i="53"/>
  <c r="BE226" i="53"/>
  <c r="BG225" i="53"/>
  <c r="BH225" i="53" s="1"/>
  <c r="BF225" i="53"/>
  <c r="BE225" i="53"/>
  <c r="BG224" i="53"/>
  <c r="BF224" i="53"/>
  <c r="BE224" i="53"/>
  <c r="BG223" i="53"/>
  <c r="BF223" i="53"/>
  <c r="BE223" i="53"/>
  <c r="BG222" i="53"/>
  <c r="BF222" i="53"/>
  <c r="BE222" i="53"/>
  <c r="BG221" i="53"/>
  <c r="BF221" i="53"/>
  <c r="BE221" i="53"/>
  <c r="BG220" i="53"/>
  <c r="BF220" i="53"/>
  <c r="BE220" i="53"/>
  <c r="BG219" i="53"/>
  <c r="BF219" i="53"/>
  <c r="BE219" i="53"/>
  <c r="BG218" i="53"/>
  <c r="BF218" i="53"/>
  <c r="BE218" i="53"/>
  <c r="BG217" i="53"/>
  <c r="BF217" i="53"/>
  <c r="BE217" i="53"/>
  <c r="BG216" i="53"/>
  <c r="BF216" i="53"/>
  <c r="BE216" i="53"/>
  <c r="BG215" i="53"/>
  <c r="BF215" i="53"/>
  <c r="BE215" i="53"/>
  <c r="BG214" i="53"/>
  <c r="BF214" i="53"/>
  <c r="BE214" i="53"/>
  <c r="BG213" i="53"/>
  <c r="BF213" i="53"/>
  <c r="BE213" i="53"/>
  <c r="BG212" i="53"/>
  <c r="BF212" i="53"/>
  <c r="BE212" i="53"/>
  <c r="BG211" i="53"/>
  <c r="BF211" i="53"/>
  <c r="BH211" i="53" s="1"/>
  <c r="BE211" i="53"/>
  <c r="BG210" i="53"/>
  <c r="BF210" i="53"/>
  <c r="BE210" i="53"/>
  <c r="BG209" i="53"/>
  <c r="BF209" i="53"/>
  <c r="BE209" i="53"/>
  <c r="BG208" i="53"/>
  <c r="BF208" i="53"/>
  <c r="BE208" i="53"/>
  <c r="BG207" i="53"/>
  <c r="BF207" i="53"/>
  <c r="BE207" i="53"/>
  <c r="BG206" i="53"/>
  <c r="BF206" i="53"/>
  <c r="BE206" i="53"/>
  <c r="BG205" i="53"/>
  <c r="BF205" i="53"/>
  <c r="BE205" i="53"/>
  <c r="BG204" i="53"/>
  <c r="BF204" i="53"/>
  <c r="BE204" i="53"/>
  <c r="BG203" i="53"/>
  <c r="BF203" i="53"/>
  <c r="BE203" i="53"/>
  <c r="BG202" i="53"/>
  <c r="BF202" i="53"/>
  <c r="BE202" i="53"/>
  <c r="BG201" i="53"/>
  <c r="BF201" i="53"/>
  <c r="BE201" i="53"/>
  <c r="BG200" i="53"/>
  <c r="BF200" i="53"/>
  <c r="BE200" i="53"/>
  <c r="BG199" i="53"/>
  <c r="BF199" i="53"/>
  <c r="BE199" i="53"/>
  <c r="BG198" i="53"/>
  <c r="BF198" i="53"/>
  <c r="BE198" i="53"/>
  <c r="BG197" i="53"/>
  <c r="BF197" i="53"/>
  <c r="BE197" i="53"/>
  <c r="BG196" i="53"/>
  <c r="BF196" i="53"/>
  <c r="BE196" i="53"/>
  <c r="BG195" i="53"/>
  <c r="BF195" i="53"/>
  <c r="BE195" i="53"/>
  <c r="BG194" i="53"/>
  <c r="BF194" i="53"/>
  <c r="BE194" i="53"/>
  <c r="BG193" i="53"/>
  <c r="BF193" i="53"/>
  <c r="BE193" i="53"/>
  <c r="BG192" i="53"/>
  <c r="BF192" i="53"/>
  <c r="BE192" i="53"/>
  <c r="BG191" i="53"/>
  <c r="BF191" i="53"/>
  <c r="BE191" i="53"/>
  <c r="BG190" i="53"/>
  <c r="BF190" i="53"/>
  <c r="BE190" i="53"/>
  <c r="BG189" i="53"/>
  <c r="BF189" i="53"/>
  <c r="BE189" i="53"/>
  <c r="BG188" i="53"/>
  <c r="BF188" i="53"/>
  <c r="BE188" i="53"/>
  <c r="BG187" i="53"/>
  <c r="BF187" i="53"/>
  <c r="BH187" i="53" s="1"/>
  <c r="BE187" i="53"/>
  <c r="BG186" i="53"/>
  <c r="BF186" i="53"/>
  <c r="BE186" i="53"/>
  <c r="BG185" i="53"/>
  <c r="BF185" i="53"/>
  <c r="BE185" i="53"/>
  <c r="BG184" i="53"/>
  <c r="BF184" i="53"/>
  <c r="BE184" i="53"/>
  <c r="BG183" i="53"/>
  <c r="BF183" i="53"/>
  <c r="BE183" i="53"/>
  <c r="BG182" i="53"/>
  <c r="BF182" i="53"/>
  <c r="BE182" i="53"/>
  <c r="BG181" i="53"/>
  <c r="BF181" i="53"/>
  <c r="BE181" i="53"/>
  <c r="BG180" i="53"/>
  <c r="BF180" i="53"/>
  <c r="BE180" i="53"/>
  <c r="BG179" i="53"/>
  <c r="BF179" i="53"/>
  <c r="BE179" i="53"/>
  <c r="BG178" i="53"/>
  <c r="BF178" i="53"/>
  <c r="BE178" i="53"/>
  <c r="BG177" i="53"/>
  <c r="BF177" i="53"/>
  <c r="BE177" i="53"/>
  <c r="BG176" i="53"/>
  <c r="BF176" i="53"/>
  <c r="BE176" i="53"/>
  <c r="BG175" i="53"/>
  <c r="BF175" i="53"/>
  <c r="BE175" i="53"/>
  <c r="BG174" i="53"/>
  <c r="BF174" i="53"/>
  <c r="BE174" i="53"/>
  <c r="BG173" i="53"/>
  <c r="BF173" i="53"/>
  <c r="BE173" i="53"/>
  <c r="BG172" i="53"/>
  <c r="BF172" i="53"/>
  <c r="BE172" i="53"/>
  <c r="BG171" i="53"/>
  <c r="BF171" i="53"/>
  <c r="BH171" i="53" s="1"/>
  <c r="BE171" i="53"/>
  <c r="BG170" i="53"/>
  <c r="BF170" i="53"/>
  <c r="BE170" i="53"/>
  <c r="BG169" i="53"/>
  <c r="BF169" i="53"/>
  <c r="BE169" i="53"/>
  <c r="BG168" i="53"/>
  <c r="BF168" i="53"/>
  <c r="BE168" i="53"/>
  <c r="BG167" i="53"/>
  <c r="BF167" i="53"/>
  <c r="BE167" i="53"/>
  <c r="BG166" i="53"/>
  <c r="BF166" i="53"/>
  <c r="BH166" i="53" s="1"/>
  <c r="BE166" i="53"/>
  <c r="BG165" i="53"/>
  <c r="BF165" i="53"/>
  <c r="BE165" i="53"/>
  <c r="BG164" i="53"/>
  <c r="BF164" i="53"/>
  <c r="BE164" i="53"/>
  <c r="BG163" i="53"/>
  <c r="BF163" i="53"/>
  <c r="BH163" i="53" s="1"/>
  <c r="BE163" i="53"/>
  <c r="BG162" i="53"/>
  <c r="BF162" i="53"/>
  <c r="BE162" i="53"/>
  <c r="BG161" i="53"/>
  <c r="BF161" i="53"/>
  <c r="BE161" i="53"/>
  <c r="BG160" i="53"/>
  <c r="BF160" i="53"/>
  <c r="BE160" i="53"/>
  <c r="BG159" i="53"/>
  <c r="BF159" i="53"/>
  <c r="BE159" i="53"/>
  <c r="BG158" i="53"/>
  <c r="BF158" i="53"/>
  <c r="BH158" i="53" s="1"/>
  <c r="BE158" i="53"/>
  <c r="BG157" i="53"/>
  <c r="BF157" i="53"/>
  <c r="BE157" i="53"/>
  <c r="BG156" i="53"/>
  <c r="BF156" i="53"/>
  <c r="BE156" i="53"/>
  <c r="BG155" i="53"/>
  <c r="BF155" i="53"/>
  <c r="BE155" i="53"/>
  <c r="BG154" i="53"/>
  <c r="BF154" i="53"/>
  <c r="BE154" i="53"/>
  <c r="BG153" i="53"/>
  <c r="BF153" i="53"/>
  <c r="BE153" i="53"/>
  <c r="BG152" i="53"/>
  <c r="BF152" i="53"/>
  <c r="BE152" i="53"/>
  <c r="BG151" i="53"/>
  <c r="BF151" i="53"/>
  <c r="BE151" i="53"/>
  <c r="BG150" i="53"/>
  <c r="BF150" i="53"/>
  <c r="BE150" i="53"/>
  <c r="BG149" i="53"/>
  <c r="BF149" i="53"/>
  <c r="BE149" i="53"/>
  <c r="BG148" i="53"/>
  <c r="BF148" i="53"/>
  <c r="BE148" i="53"/>
  <c r="BG147" i="53"/>
  <c r="BF147" i="53"/>
  <c r="BE147" i="53"/>
  <c r="BG146" i="53"/>
  <c r="BF146" i="53"/>
  <c r="BE146" i="53"/>
  <c r="BG145" i="53"/>
  <c r="BF145" i="53"/>
  <c r="BE145" i="53"/>
  <c r="BG144" i="53"/>
  <c r="BF144" i="53"/>
  <c r="BE144" i="53"/>
  <c r="BG143" i="53"/>
  <c r="BF143" i="53"/>
  <c r="BE143" i="53"/>
  <c r="BG142" i="53"/>
  <c r="BF142" i="53"/>
  <c r="BE142" i="53"/>
  <c r="BG141" i="53"/>
  <c r="BF141" i="53"/>
  <c r="BE141" i="53"/>
  <c r="BG140" i="53"/>
  <c r="BF140" i="53"/>
  <c r="BE140" i="53"/>
  <c r="BG139" i="53"/>
  <c r="BF139" i="53"/>
  <c r="BE139" i="53"/>
  <c r="BG138" i="53"/>
  <c r="BF138" i="53"/>
  <c r="BE138" i="53"/>
  <c r="BG137" i="53"/>
  <c r="BF137" i="53"/>
  <c r="BE137" i="53"/>
  <c r="BG136" i="53"/>
  <c r="BF136" i="53"/>
  <c r="BE136" i="53"/>
  <c r="BG135" i="53"/>
  <c r="BF135" i="53"/>
  <c r="BE135" i="53"/>
  <c r="BG134" i="53"/>
  <c r="BF134" i="53"/>
  <c r="BE134" i="53"/>
  <c r="BG133" i="53"/>
  <c r="BF133" i="53"/>
  <c r="BH133" i="53" s="1"/>
  <c r="BE133" i="53"/>
  <c r="BG132" i="53"/>
  <c r="BF132" i="53"/>
  <c r="BE132" i="53"/>
  <c r="BG131" i="53"/>
  <c r="BF131" i="53"/>
  <c r="BE131" i="53"/>
  <c r="BG130" i="53"/>
  <c r="BF130" i="53"/>
  <c r="BE130" i="53"/>
  <c r="BG129" i="53"/>
  <c r="BF129" i="53"/>
  <c r="BE129" i="53"/>
  <c r="BG128" i="53"/>
  <c r="BF128" i="53"/>
  <c r="BE128" i="53"/>
  <c r="BG127" i="53"/>
  <c r="BF127" i="53"/>
  <c r="BE127" i="53"/>
  <c r="BG126" i="53"/>
  <c r="BF126" i="53"/>
  <c r="BE126" i="53"/>
  <c r="BG125" i="53"/>
  <c r="BF125" i="53"/>
  <c r="BE125" i="53"/>
  <c r="BG124" i="53"/>
  <c r="BF124" i="53"/>
  <c r="BE124" i="53"/>
  <c r="BG123" i="53"/>
  <c r="BF123" i="53"/>
  <c r="BE123" i="53"/>
  <c r="BG122" i="53"/>
  <c r="BF122" i="53"/>
  <c r="BE122" i="53"/>
  <c r="BG121" i="53"/>
  <c r="BF121" i="53"/>
  <c r="BE121" i="53"/>
  <c r="BG120" i="53"/>
  <c r="BF120" i="53"/>
  <c r="BE120" i="53"/>
  <c r="BG119" i="53"/>
  <c r="BF119" i="53"/>
  <c r="BE119" i="53"/>
  <c r="BG118" i="53"/>
  <c r="BF118" i="53"/>
  <c r="BE118" i="53"/>
  <c r="BG117" i="53"/>
  <c r="BF117" i="53"/>
  <c r="BE117" i="53"/>
  <c r="BG116" i="53"/>
  <c r="BF116" i="53"/>
  <c r="BE116" i="53"/>
  <c r="BG115" i="53"/>
  <c r="BF115" i="53"/>
  <c r="BE115" i="53"/>
  <c r="BG114" i="53"/>
  <c r="BF114" i="53"/>
  <c r="BE114" i="53"/>
  <c r="BG113" i="53"/>
  <c r="BF113" i="53"/>
  <c r="BE113" i="53"/>
  <c r="BG112" i="53"/>
  <c r="BF112" i="53"/>
  <c r="BE112" i="53"/>
  <c r="BG111" i="53"/>
  <c r="BF111" i="53"/>
  <c r="BE111" i="53"/>
  <c r="BG110" i="53"/>
  <c r="BF110" i="53"/>
  <c r="BE110" i="53"/>
  <c r="BG109" i="53"/>
  <c r="BF109" i="53"/>
  <c r="BE109" i="53"/>
  <c r="BG108" i="53"/>
  <c r="BF108" i="53"/>
  <c r="BE108" i="53"/>
  <c r="BG107" i="53"/>
  <c r="BF107" i="53"/>
  <c r="BE107" i="53"/>
  <c r="BG106" i="53"/>
  <c r="BF106" i="53"/>
  <c r="BE106" i="53"/>
  <c r="BG105" i="53"/>
  <c r="BF105" i="53"/>
  <c r="BE105" i="53"/>
  <c r="BG104" i="53"/>
  <c r="BF104" i="53"/>
  <c r="BE104" i="53"/>
  <c r="BG103" i="53"/>
  <c r="BF103" i="53"/>
  <c r="BE103" i="53"/>
  <c r="BG102" i="53"/>
  <c r="BF102" i="53"/>
  <c r="BE102" i="53"/>
  <c r="BG101" i="53"/>
  <c r="BF101" i="53"/>
  <c r="BE101" i="53"/>
  <c r="BG100" i="53"/>
  <c r="BF100" i="53"/>
  <c r="BE100" i="53"/>
  <c r="BG99" i="53"/>
  <c r="BF99" i="53"/>
  <c r="BE99" i="53"/>
  <c r="BG98" i="53"/>
  <c r="BF98" i="53"/>
  <c r="BE98" i="53"/>
  <c r="BG97" i="53"/>
  <c r="BF97" i="53"/>
  <c r="BE97" i="53"/>
  <c r="BG96" i="53"/>
  <c r="BF96" i="53"/>
  <c r="BE96" i="53"/>
  <c r="BG95" i="53"/>
  <c r="BF95" i="53"/>
  <c r="BE95" i="53"/>
  <c r="BG94" i="53"/>
  <c r="BF94" i="53"/>
  <c r="BE94" i="53"/>
  <c r="BG93" i="53"/>
  <c r="BF93" i="53"/>
  <c r="BE93" i="53"/>
  <c r="BG92" i="53"/>
  <c r="BF92" i="53"/>
  <c r="BE92" i="53"/>
  <c r="BG91" i="53"/>
  <c r="BF91" i="53"/>
  <c r="BE91" i="53"/>
  <c r="BG90" i="53"/>
  <c r="BF90" i="53"/>
  <c r="BE90" i="53"/>
  <c r="BG89" i="53"/>
  <c r="BF89" i="53"/>
  <c r="BE89" i="53"/>
  <c r="BG88" i="53"/>
  <c r="BF88" i="53"/>
  <c r="BE88" i="53"/>
  <c r="BG87" i="53"/>
  <c r="BF87" i="53"/>
  <c r="BE87" i="53"/>
  <c r="BG86" i="53"/>
  <c r="BF86" i="53"/>
  <c r="BE86" i="53"/>
  <c r="BG85" i="53"/>
  <c r="BF85" i="53"/>
  <c r="BE85" i="53"/>
  <c r="BG84" i="53"/>
  <c r="BF84" i="53"/>
  <c r="BE84" i="53"/>
  <c r="BG83" i="53"/>
  <c r="BF83" i="53"/>
  <c r="BE83" i="53"/>
  <c r="BG82" i="53"/>
  <c r="BF82" i="53"/>
  <c r="BE82" i="53"/>
  <c r="BG81" i="53"/>
  <c r="BF81" i="53"/>
  <c r="BE81" i="53"/>
  <c r="BG80" i="53"/>
  <c r="BF80" i="53"/>
  <c r="BE80" i="53"/>
  <c r="BG79" i="53"/>
  <c r="BF79" i="53"/>
  <c r="BE79" i="53"/>
  <c r="BG78" i="53"/>
  <c r="BF78" i="53"/>
  <c r="BE78" i="53"/>
  <c r="BG77" i="53"/>
  <c r="BF77" i="53"/>
  <c r="BE77" i="53"/>
  <c r="BG76" i="53"/>
  <c r="BF76" i="53"/>
  <c r="BE76" i="53"/>
  <c r="BG75" i="53"/>
  <c r="BF75" i="53"/>
  <c r="BE75" i="53"/>
  <c r="BG74" i="53"/>
  <c r="BF74" i="53"/>
  <c r="BE74" i="53"/>
  <c r="BG73" i="53"/>
  <c r="BF73" i="53"/>
  <c r="BE73" i="53"/>
  <c r="BG72" i="53"/>
  <c r="BF72" i="53"/>
  <c r="BE72" i="53"/>
  <c r="BG71" i="53"/>
  <c r="BF71" i="53"/>
  <c r="BE71" i="53"/>
  <c r="BG70" i="53"/>
  <c r="BF70" i="53"/>
  <c r="BE70" i="53"/>
  <c r="BG69" i="53"/>
  <c r="BF69" i="53"/>
  <c r="BE69" i="53"/>
  <c r="BG68" i="53"/>
  <c r="BF68" i="53"/>
  <c r="BE68" i="53"/>
  <c r="BG67" i="53"/>
  <c r="BF67" i="53"/>
  <c r="BE67" i="53"/>
  <c r="BG66" i="53"/>
  <c r="BF66" i="53"/>
  <c r="BE66" i="53"/>
  <c r="BG65" i="53"/>
  <c r="BF65" i="53"/>
  <c r="BE65" i="53"/>
  <c r="BG64" i="53"/>
  <c r="BF64" i="53"/>
  <c r="BE64" i="53"/>
  <c r="BG63" i="53"/>
  <c r="BF63" i="53"/>
  <c r="BE63" i="53"/>
  <c r="BG62" i="53"/>
  <c r="BF62" i="53"/>
  <c r="BE62" i="53"/>
  <c r="BG61" i="53"/>
  <c r="BF61" i="53"/>
  <c r="BE61" i="53"/>
  <c r="BG60" i="53"/>
  <c r="BF60" i="53"/>
  <c r="BE60" i="53"/>
  <c r="BG59" i="53"/>
  <c r="BF59" i="53"/>
  <c r="BE59" i="53"/>
  <c r="BG58" i="53"/>
  <c r="BF58" i="53"/>
  <c r="BE58" i="53"/>
  <c r="BG57" i="53"/>
  <c r="BF57" i="53"/>
  <c r="BE57" i="53"/>
  <c r="BG56" i="53"/>
  <c r="BF56" i="53"/>
  <c r="BE56" i="53"/>
  <c r="BG55" i="53"/>
  <c r="BF55" i="53"/>
  <c r="BE55" i="53"/>
  <c r="BG54" i="53"/>
  <c r="BF54" i="53"/>
  <c r="BE54" i="53"/>
  <c r="BG53" i="53"/>
  <c r="BF53" i="53"/>
  <c r="BE53" i="53"/>
  <c r="BG52" i="53"/>
  <c r="BF52" i="53"/>
  <c r="BE52" i="53"/>
  <c r="BG51" i="53"/>
  <c r="BF51" i="53"/>
  <c r="BE51" i="53"/>
  <c r="BG50" i="53"/>
  <c r="BF50" i="53"/>
  <c r="BE50" i="53"/>
  <c r="BG49" i="53"/>
  <c r="BF49" i="53"/>
  <c r="BE49" i="53"/>
  <c r="BG48" i="53"/>
  <c r="BF48" i="53"/>
  <c r="BE48" i="53"/>
  <c r="BG47" i="53"/>
  <c r="BF47" i="53"/>
  <c r="BE47" i="53"/>
  <c r="BG46" i="53"/>
  <c r="BF46" i="53"/>
  <c r="BE46" i="53"/>
  <c r="BG45" i="53"/>
  <c r="BF45" i="53"/>
  <c r="BE45" i="53"/>
  <c r="BG44" i="53"/>
  <c r="BF44" i="53"/>
  <c r="BE44" i="53"/>
  <c r="BG43" i="53"/>
  <c r="BF43" i="53"/>
  <c r="BE43" i="53"/>
  <c r="BG42" i="53"/>
  <c r="BF42" i="53"/>
  <c r="BE42" i="53"/>
  <c r="BG41" i="53"/>
  <c r="BF41" i="53"/>
  <c r="BE41" i="53"/>
  <c r="BG40" i="53"/>
  <c r="BF40" i="53"/>
  <c r="BE40" i="53"/>
  <c r="BG39" i="53"/>
  <c r="BF39" i="53"/>
  <c r="BE39" i="53"/>
  <c r="BG38" i="53"/>
  <c r="BF38" i="53"/>
  <c r="BE38" i="53"/>
  <c r="BG37" i="53"/>
  <c r="BF37" i="53"/>
  <c r="BE37" i="53"/>
  <c r="BG36" i="53"/>
  <c r="BF36" i="53"/>
  <c r="BE36" i="53"/>
  <c r="BG35" i="53"/>
  <c r="BF35" i="53"/>
  <c r="BE35" i="53"/>
  <c r="BG34" i="53"/>
  <c r="BF34" i="53"/>
  <c r="BE34" i="53"/>
  <c r="BG33" i="53"/>
  <c r="BF33" i="53"/>
  <c r="BE33" i="53"/>
  <c r="BG32" i="53"/>
  <c r="BF32" i="53"/>
  <c r="BE32" i="53"/>
  <c r="BG31" i="53"/>
  <c r="BF31" i="53"/>
  <c r="BE31" i="53"/>
  <c r="BG30" i="53"/>
  <c r="BF30" i="53"/>
  <c r="BE30" i="53"/>
  <c r="BG29" i="53"/>
  <c r="BF29" i="53"/>
  <c r="BE29" i="53"/>
  <c r="BG28" i="53"/>
  <c r="BF28" i="53"/>
  <c r="BE28" i="53"/>
  <c r="BG27" i="53"/>
  <c r="BF27" i="53"/>
  <c r="BE27" i="53"/>
  <c r="BG26" i="53"/>
  <c r="BF26" i="53"/>
  <c r="BE26" i="53"/>
  <c r="BG25" i="53"/>
  <c r="BF25" i="53"/>
  <c r="BE25" i="53"/>
  <c r="BG24" i="53"/>
  <c r="BF24" i="53"/>
  <c r="BE24" i="53"/>
  <c r="BG23" i="53"/>
  <c r="BF23" i="53"/>
  <c r="BE23" i="53"/>
  <c r="BG22" i="53"/>
  <c r="BF22" i="53"/>
  <c r="BE22" i="53"/>
  <c r="BG21" i="53"/>
  <c r="BF21" i="53"/>
  <c r="BE21" i="53"/>
  <c r="BG20" i="53"/>
  <c r="BF20" i="53"/>
  <c r="BE20" i="53"/>
  <c r="BG19" i="53"/>
  <c r="BF19" i="53"/>
  <c r="BE19" i="53"/>
  <c r="BG18" i="53"/>
  <c r="BF18" i="53"/>
  <c r="BE18" i="53"/>
  <c r="BG17" i="53"/>
  <c r="BF17" i="53"/>
  <c r="BE17" i="53"/>
  <c r="BG16" i="53"/>
  <c r="BF16" i="53"/>
  <c r="BE16" i="53"/>
  <c r="BG15" i="53"/>
  <c r="BF15" i="53"/>
  <c r="BE15" i="53"/>
  <c r="BG14" i="53"/>
  <c r="BF14" i="53"/>
  <c r="BH14" i="53" s="1"/>
  <c r="BE14" i="53"/>
  <c r="BG13" i="53"/>
  <c r="BF13" i="53"/>
  <c r="BE13" i="53"/>
  <c r="BG12" i="53"/>
  <c r="BF12" i="53"/>
  <c r="BE12" i="53"/>
  <c r="BG11" i="53"/>
  <c r="BF11" i="53"/>
  <c r="BE11" i="53"/>
  <c r="BG10" i="53"/>
  <c r="BF10" i="53"/>
  <c r="BH10" i="53" s="1"/>
  <c r="BE10" i="53"/>
  <c r="BG9" i="53"/>
  <c r="BF9" i="53"/>
  <c r="BE9" i="53"/>
  <c r="BG8" i="53"/>
  <c r="BF8" i="53"/>
  <c r="BE8" i="53"/>
  <c r="BG7" i="53"/>
  <c r="BF7" i="53"/>
  <c r="BE7" i="53"/>
  <c r="BG6" i="53"/>
  <c r="BF6" i="53"/>
  <c r="BH6" i="53" s="1"/>
  <c r="BE6" i="53"/>
  <c r="BG5" i="53"/>
  <c r="BF5" i="53"/>
  <c r="BH5" i="53" s="1"/>
  <c r="BE5" i="53"/>
  <c r="BG4" i="53"/>
  <c r="BF4" i="53"/>
  <c r="BE4" i="53"/>
  <c r="BG3" i="53"/>
  <c r="BF3" i="53"/>
  <c r="BE3" i="53"/>
  <c r="BG2" i="53"/>
  <c r="BF2" i="53"/>
  <c r="BH2" i="53" s="1"/>
  <c r="BE2" i="53"/>
  <c r="BH135" i="53" l="1"/>
  <c r="BH183" i="53"/>
  <c r="BH199" i="53"/>
  <c r="BH231" i="53"/>
  <c r="BH247" i="53"/>
  <c r="BH8" i="53"/>
  <c r="BH32" i="53"/>
  <c r="BH40" i="53"/>
  <c r="BH48" i="53"/>
  <c r="BH56" i="53"/>
  <c r="BH64" i="53"/>
  <c r="BH72" i="53"/>
  <c r="BH80" i="53"/>
  <c r="BH290" i="53"/>
  <c r="BH311" i="53"/>
  <c r="BH327" i="53"/>
  <c r="BH335" i="53"/>
  <c r="BH343" i="53"/>
  <c r="BH351" i="53"/>
  <c r="BH359" i="53"/>
  <c r="BH367" i="53"/>
  <c r="BH293" i="53"/>
  <c r="BH301" i="53"/>
  <c r="BH322" i="53"/>
  <c r="BH155" i="53"/>
  <c r="BH9" i="53"/>
  <c r="BH17" i="53"/>
  <c r="BH25" i="53"/>
  <c r="BH33" i="53"/>
  <c r="BH41" i="53"/>
  <c r="BH49" i="53"/>
  <c r="BH57" i="53"/>
  <c r="BH137" i="53"/>
  <c r="BH145" i="53"/>
  <c r="BH169" i="53"/>
  <c r="BH177" i="53"/>
  <c r="BH185" i="53"/>
  <c r="BH201" i="53"/>
  <c r="BH209" i="53"/>
  <c r="BH217" i="53"/>
  <c r="BH4" i="53"/>
  <c r="BH12" i="53"/>
  <c r="BH20" i="53"/>
  <c r="BH28" i="53"/>
  <c r="BH36" i="53"/>
  <c r="BH44" i="53"/>
  <c r="BH52" i="53"/>
  <c r="BH60" i="53"/>
  <c r="BH68" i="53"/>
  <c r="BH76" i="53"/>
  <c r="BH84" i="53"/>
  <c r="BH92" i="53"/>
  <c r="BH100" i="53"/>
  <c r="BH108" i="53"/>
  <c r="BH116" i="53"/>
  <c r="BH124" i="53"/>
  <c r="BH132" i="53"/>
  <c r="BH172" i="53"/>
  <c r="BH188" i="53"/>
  <c r="BH196" i="53"/>
  <c r="BH287" i="53"/>
  <c r="BH143" i="53"/>
  <c r="BH148" i="53"/>
  <c r="BH153" i="53"/>
  <c r="BH161" i="53"/>
  <c r="BH182" i="53"/>
  <c r="BH206" i="53"/>
  <c r="BH214" i="53"/>
  <c r="BH251" i="53"/>
  <c r="BH259" i="53"/>
  <c r="BH285" i="53"/>
  <c r="BH303" i="53"/>
  <c r="BH306" i="53"/>
  <c r="BH319" i="53"/>
  <c r="BH354" i="53"/>
  <c r="BH362" i="53"/>
  <c r="BH370" i="53"/>
  <c r="BH378" i="53"/>
  <c r="BH386" i="53"/>
  <c r="BH394" i="53"/>
  <c r="BH402" i="53"/>
  <c r="BH410" i="53"/>
  <c r="BH418" i="53"/>
  <c r="BH426" i="53"/>
  <c r="BH434" i="53"/>
  <c r="BH442" i="53"/>
  <c r="BH13" i="53"/>
  <c r="BH21" i="53"/>
  <c r="BH29" i="53"/>
  <c r="BH37" i="53"/>
  <c r="BH45" i="53"/>
  <c r="BH53" i="53"/>
  <c r="BH61" i="53"/>
  <c r="BH69" i="53"/>
  <c r="BH77" i="53"/>
  <c r="BH85" i="53"/>
  <c r="BH93" i="53"/>
  <c r="BH101" i="53"/>
  <c r="BH109" i="53"/>
  <c r="BH117" i="53"/>
  <c r="BH125" i="53"/>
  <c r="BH193" i="53"/>
  <c r="BH233" i="53"/>
  <c r="BH241" i="53"/>
  <c r="BH249" i="53"/>
  <c r="BH296" i="53"/>
  <c r="BH317" i="53"/>
  <c r="BH445" i="53"/>
  <c r="BH88" i="53"/>
  <c r="BH96" i="53"/>
  <c r="BH104" i="53"/>
  <c r="BH112" i="53"/>
  <c r="BH120" i="53"/>
  <c r="BH128" i="53"/>
  <c r="BH191" i="53"/>
  <c r="BH220" i="53"/>
  <c r="BH268" i="53"/>
  <c r="BH273" i="53"/>
  <c r="BH278" i="53"/>
  <c r="BH312" i="53"/>
  <c r="BH3" i="53"/>
  <c r="BH11" i="53"/>
  <c r="BH19" i="53"/>
  <c r="BH139" i="53"/>
  <c r="BH157" i="53"/>
  <c r="BH202" i="53"/>
  <c r="BH210" i="53"/>
  <c r="BH223" i="53"/>
  <c r="BH255" i="53"/>
  <c r="BH263" i="53"/>
  <c r="BH281" i="53"/>
  <c r="BH323" i="53"/>
  <c r="BH331" i="53"/>
  <c r="BH339" i="53"/>
  <c r="BH347" i="53"/>
  <c r="BH22" i="53"/>
  <c r="BH30" i="53"/>
  <c r="BH38" i="53"/>
  <c r="BH46" i="53"/>
  <c r="BH54" i="53"/>
  <c r="BH62" i="53"/>
  <c r="BH70" i="53"/>
  <c r="BH78" i="53"/>
  <c r="BH86" i="53"/>
  <c r="BH94" i="53"/>
  <c r="BH102" i="53"/>
  <c r="BH110" i="53"/>
  <c r="BH118" i="53"/>
  <c r="BH126" i="53"/>
  <c r="BH134" i="53"/>
  <c r="BH142" i="53"/>
  <c r="BH147" i="53"/>
  <c r="BH173" i="53"/>
  <c r="BH181" i="53"/>
  <c r="BH197" i="53"/>
  <c r="BH205" i="53"/>
  <c r="BH234" i="53"/>
  <c r="BH242" i="53"/>
  <c r="BH250" i="53"/>
  <c r="BH258" i="53"/>
  <c r="BH326" i="53"/>
  <c r="BH334" i="53"/>
  <c r="BH342" i="53"/>
  <c r="BH350" i="53"/>
  <c r="BH358" i="53"/>
  <c r="BH366" i="53"/>
  <c r="BH374" i="53"/>
  <c r="BH382" i="53"/>
  <c r="BH390" i="53"/>
  <c r="BH398" i="53"/>
  <c r="BH406" i="53"/>
  <c r="BH414" i="53"/>
  <c r="BH422" i="53"/>
  <c r="BH430" i="53"/>
  <c r="BH438" i="53"/>
  <c r="BH446" i="53"/>
  <c r="BH167" i="53"/>
  <c r="BH215" i="53"/>
  <c r="BH7" i="53"/>
  <c r="BH15" i="53"/>
  <c r="BH23" i="53"/>
  <c r="BH31" i="53"/>
  <c r="BH39" i="53"/>
  <c r="BH47" i="53"/>
  <c r="BH55" i="53"/>
  <c r="BH63" i="53"/>
  <c r="BH71" i="53"/>
  <c r="BH79" i="53"/>
  <c r="BH87" i="53"/>
  <c r="BH95" i="53"/>
  <c r="BH103" i="53"/>
  <c r="BH111" i="53"/>
  <c r="BH119" i="53"/>
  <c r="BH127" i="53"/>
  <c r="BH150" i="53"/>
  <c r="BH165" i="53"/>
  <c r="BH170" i="53"/>
  <c r="BH175" i="53"/>
  <c r="BH180" i="53"/>
  <c r="BH190" i="53"/>
  <c r="BH195" i="53"/>
  <c r="BH213" i="53"/>
  <c r="BH218" i="53"/>
  <c r="BH236" i="53"/>
  <c r="BH257" i="53"/>
  <c r="BH267" i="53"/>
  <c r="BH277" i="53"/>
  <c r="BH289" i="53"/>
  <c r="BH321" i="53"/>
  <c r="BH377" i="53"/>
  <c r="BH385" i="53"/>
  <c r="BH393" i="53"/>
  <c r="BH18" i="53"/>
  <c r="BH26" i="53"/>
  <c r="BH34" i="53"/>
  <c r="BH42" i="53"/>
  <c r="BH50" i="53"/>
  <c r="BH58" i="53"/>
  <c r="BH66" i="53"/>
  <c r="BH74" i="53"/>
  <c r="BH82" i="53"/>
  <c r="BH90" i="53"/>
  <c r="BH98" i="53"/>
  <c r="BH106" i="53"/>
  <c r="BH114" i="53"/>
  <c r="BH122" i="53"/>
  <c r="BH130" i="53"/>
  <c r="BH140" i="53"/>
  <c r="BH198" i="53"/>
  <c r="BH203" i="53"/>
  <c r="BH221" i="53"/>
  <c r="BH226" i="53"/>
  <c r="BH239" i="53"/>
  <c r="BH252" i="53"/>
  <c r="BH270" i="53"/>
  <c r="BH275" i="53"/>
  <c r="BH282" i="53"/>
  <c r="BH304" i="53"/>
  <c r="BH314" i="53"/>
  <c r="BH412" i="53"/>
  <c r="BH428" i="53"/>
  <c r="BH436" i="53"/>
  <c r="BH375" i="53"/>
  <c r="BH439" i="53"/>
  <c r="BH447" i="53"/>
  <c r="BH16" i="53"/>
  <c r="BH24" i="53"/>
  <c r="BH27" i="53"/>
  <c r="BH35" i="53"/>
  <c r="BH43" i="53"/>
  <c r="BH51" i="53"/>
  <c r="BH59" i="53"/>
  <c r="BH67" i="53"/>
  <c r="BH75" i="53"/>
  <c r="BH83" i="53"/>
  <c r="BH91" i="53"/>
  <c r="BH99" i="53"/>
  <c r="BH107" i="53"/>
  <c r="BH115" i="53"/>
  <c r="BH123" i="53"/>
  <c r="BH131" i="53"/>
  <c r="BH141" i="53"/>
  <c r="BH151" i="53"/>
  <c r="BH156" i="53"/>
  <c r="BH204" i="53"/>
  <c r="BH219" i="53"/>
  <c r="BH222" i="53"/>
  <c r="BH227" i="53"/>
  <c r="BH253" i="53"/>
  <c r="BH261" i="53"/>
  <c r="BH283" i="53"/>
  <c r="BH305" i="53"/>
  <c r="BH315" i="53"/>
  <c r="BH149" i="53"/>
  <c r="BH159" i="53"/>
  <c r="BH164" i="53"/>
  <c r="BH174" i="53"/>
  <c r="BH179" i="53"/>
  <c r="BH189" i="53"/>
  <c r="BH207" i="53"/>
  <c r="BH230" i="53"/>
  <c r="BH235" i="53"/>
  <c r="BH243" i="53"/>
  <c r="BH266" i="53"/>
  <c r="BH288" i="53"/>
  <c r="BH298" i="53"/>
  <c r="BH320" i="53"/>
  <c r="BH384" i="53"/>
  <c r="BH65" i="53"/>
  <c r="BH73" i="53"/>
  <c r="BH81" i="53"/>
  <c r="BH89" i="53"/>
  <c r="BH97" i="53"/>
  <c r="BH105" i="53"/>
  <c r="BH113" i="53"/>
  <c r="BH121" i="53"/>
  <c r="BH129" i="53"/>
  <c r="BH355" i="53"/>
  <c r="BH363" i="53"/>
  <c r="BH371" i="53"/>
  <c r="BH379" i="53"/>
  <c r="BH387" i="53"/>
  <c r="BH395" i="53"/>
  <c r="BH403" i="53"/>
  <c r="BH411" i="53"/>
  <c r="BH419" i="53"/>
  <c r="BH427" i="53"/>
  <c r="BH138" i="53"/>
  <c r="BH154" i="53"/>
  <c r="BH186" i="53"/>
  <c r="BH136" i="53"/>
  <c r="BH152" i="53"/>
  <c r="BH168" i="53"/>
  <c r="BH184" i="53"/>
  <c r="BH200" i="53"/>
  <c r="BH216" i="53"/>
  <c r="BH232" i="53"/>
  <c r="BH248" i="53"/>
  <c r="BH264" i="53"/>
  <c r="BH307" i="53"/>
  <c r="BH212" i="53"/>
  <c r="BH228" i="53"/>
  <c r="BH244" i="53"/>
  <c r="BH260" i="53"/>
  <c r="BH146" i="53"/>
  <c r="BH162" i="53"/>
  <c r="BH178" i="53"/>
  <c r="BH194" i="53"/>
  <c r="BH144" i="53"/>
  <c r="BH160" i="53"/>
  <c r="BH176" i="53"/>
  <c r="BH192" i="53"/>
  <c r="BH208" i="53"/>
  <c r="BH224" i="53"/>
  <c r="BH240" i="53"/>
  <c r="BH256" i="53"/>
  <c r="BH272" i="53"/>
  <c r="BH291" i="53"/>
  <c r="BH280" i="53"/>
  <c r="BH294" i="53"/>
  <c r="BH310" i="53"/>
  <c r="BH329" i="53"/>
  <c r="BH337" i="53"/>
  <c r="BH345" i="53"/>
  <c r="BH353" i="53"/>
  <c r="BH361" i="53"/>
  <c r="BH369" i="53"/>
  <c r="BH401" i="53"/>
  <c r="BH409" i="53"/>
  <c r="BH417" i="53"/>
  <c r="BH425" i="53"/>
  <c r="BH433" i="53"/>
  <c r="BH441" i="53"/>
  <c r="BH292" i="53"/>
  <c r="BH308" i="53"/>
  <c r="BH324" i="53"/>
  <c r="BH332" i="53"/>
  <c r="BH340" i="53"/>
  <c r="BH348" i="53"/>
  <c r="BH356" i="53"/>
  <c r="BH364" i="53"/>
  <c r="BH372" i="53"/>
  <c r="BH380" i="53"/>
  <c r="BH388" i="53"/>
  <c r="BH396" i="53"/>
  <c r="BH404" i="53"/>
  <c r="BH420" i="53"/>
  <c r="BH383" i="53"/>
  <c r="BH391" i="53"/>
  <c r="BH399" i="53"/>
  <c r="BH407" i="53"/>
  <c r="BH415" i="53"/>
  <c r="BH423" i="53"/>
  <c r="BH431" i="53"/>
  <c r="BH286" i="53"/>
  <c r="BH302" i="53"/>
  <c r="BH318" i="53"/>
  <c r="BH325" i="53"/>
  <c r="BH333" i="53"/>
  <c r="BH341" i="53"/>
  <c r="BH349" i="53"/>
  <c r="BH357" i="53"/>
  <c r="BH365" i="53"/>
  <c r="BH373" i="53"/>
  <c r="BH381" i="53"/>
  <c r="BH389" i="53"/>
  <c r="BH397" i="53"/>
  <c r="BH405" i="53"/>
  <c r="BH413" i="53"/>
  <c r="BH421" i="53"/>
  <c r="BH429" i="53"/>
  <c r="BH437" i="53"/>
  <c r="BH300" i="53"/>
  <c r="BH316" i="53"/>
  <c r="BH328" i="53"/>
  <c r="BH336" i="53"/>
  <c r="BH344" i="53"/>
  <c r="BH352" i="53"/>
  <c r="BH360" i="53"/>
  <c r="BH368" i="53"/>
  <c r="BH376" i="53"/>
  <c r="BH432" i="53"/>
  <c r="BH440" i="53"/>
  <c r="BH435" i="53"/>
  <c r="BH443" i="53"/>
  <c r="BG448" i="52"/>
  <c r="BF448" i="52"/>
  <c r="BH448" i="52" s="1"/>
  <c r="BE448" i="52"/>
  <c r="BG447" i="52"/>
  <c r="BF447" i="52"/>
  <c r="BH447" i="52" s="1"/>
  <c r="BE447" i="52"/>
  <c r="BG446" i="52"/>
  <c r="BF446" i="52"/>
  <c r="BE446" i="52"/>
  <c r="BG445" i="52"/>
  <c r="BF445" i="52"/>
  <c r="BH445" i="52" s="1"/>
  <c r="BE445" i="52"/>
  <c r="BG444" i="52"/>
  <c r="BF444" i="52"/>
  <c r="BE444" i="52"/>
  <c r="BG443" i="52"/>
  <c r="BF443" i="52"/>
  <c r="BH443" i="52" s="1"/>
  <c r="BE443" i="52"/>
  <c r="BG442" i="52"/>
  <c r="BF442" i="52"/>
  <c r="BH442" i="52" s="1"/>
  <c r="BE442" i="52"/>
  <c r="BG441" i="52"/>
  <c r="BF441" i="52"/>
  <c r="BE441" i="52"/>
  <c r="BG440" i="52"/>
  <c r="BF440" i="52"/>
  <c r="BH440" i="52" s="1"/>
  <c r="BE440" i="52"/>
  <c r="BG439" i="52"/>
  <c r="BF439" i="52"/>
  <c r="BH439" i="52" s="1"/>
  <c r="BE439" i="52"/>
  <c r="BG438" i="52"/>
  <c r="BF438" i="52"/>
  <c r="BH438" i="52" s="1"/>
  <c r="BE438" i="52"/>
  <c r="BG437" i="52"/>
  <c r="BF437" i="52"/>
  <c r="BE437" i="52"/>
  <c r="BG436" i="52"/>
  <c r="BF436" i="52"/>
  <c r="BE436" i="52"/>
  <c r="BG435" i="52"/>
  <c r="BF435" i="52"/>
  <c r="BH435" i="52" s="1"/>
  <c r="BE435" i="52"/>
  <c r="BG434" i="52"/>
  <c r="BF434" i="52"/>
  <c r="BE434" i="52"/>
  <c r="BG433" i="52"/>
  <c r="BF433" i="52"/>
  <c r="BE433" i="52"/>
  <c r="BG432" i="52"/>
  <c r="BF432" i="52"/>
  <c r="BE432" i="52"/>
  <c r="BG431" i="52"/>
  <c r="BF431" i="52"/>
  <c r="BH431" i="52" s="1"/>
  <c r="BE431" i="52"/>
  <c r="BG430" i="52"/>
  <c r="BF430" i="52"/>
  <c r="BE430" i="52"/>
  <c r="BG429" i="52"/>
  <c r="BF429" i="52"/>
  <c r="BE429" i="52"/>
  <c r="BG428" i="52"/>
  <c r="BF428" i="52"/>
  <c r="BE428" i="52"/>
  <c r="BG427" i="52"/>
  <c r="BH427" i="52" s="1"/>
  <c r="BF427" i="52"/>
  <c r="BE427" i="52"/>
  <c r="BG426" i="52"/>
  <c r="BF426" i="52"/>
  <c r="BE426" i="52"/>
  <c r="BG425" i="52"/>
  <c r="BF425" i="52"/>
  <c r="BH425" i="52" s="1"/>
  <c r="BE425" i="52"/>
  <c r="BG424" i="52"/>
  <c r="BF424" i="52"/>
  <c r="BH424" i="52" s="1"/>
  <c r="BE424" i="52"/>
  <c r="BG423" i="52"/>
  <c r="BF423" i="52"/>
  <c r="BE423" i="52"/>
  <c r="BG422" i="52"/>
  <c r="BF422" i="52"/>
  <c r="BE422" i="52"/>
  <c r="BG421" i="52"/>
  <c r="BF421" i="52"/>
  <c r="BE421" i="52"/>
  <c r="BG420" i="52"/>
  <c r="BF420" i="52"/>
  <c r="BE420" i="52"/>
  <c r="BG419" i="52"/>
  <c r="BF419" i="52"/>
  <c r="BE419" i="52"/>
  <c r="BG418" i="52"/>
  <c r="BF418" i="52"/>
  <c r="BE418" i="52"/>
  <c r="BG417" i="52"/>
  <c r="BF417" i="52"/>
  <c r="BH417" i="52" s="1"/>
  <c r="BE417" i="52"/>
  <c r="BG416" i="52"/>
  <c r="BF416" i="52"/>
  <c r="BE416" i="52"/>
  <c r="BG415" i="52"/>
  <c r="BF415" i="52"/>
  <c r="BE415" i="52"/>
  <c r="BG414" i="52"/>
  <c r="BF414" i="52"/>
  <c r="BE414" i="52"/>
  <c r="BG413" i="52"/>
  <c r="BF413" i="52"/>
  <c r="BE413" i="52"/>
  <c r="BG412" i="52"/>
  <c r="BF412" i="52"/>
  <c r="BE412" i="52"/>
  <c r="BG411" i="52"/>
  <c r="BF411" i="52"/>
  <c r="BH411" i="52" s="1"/>
  <c r="BE411" i="52"/>
  <c r="BG410" i="52"/>
  <c r="BF410" i="52"/>
  <c r="BE410" i="52"/>
  <c r="BG409" i="52"/>
  <c r="BF409" i="52"/>
  <c r="BE409" i="52"/>
  <c r="BG408" i="52"/>
  <c r="BF408" i="52"/>
  <c r="BE408" i="52"/>
  <c r="BG407" i="52"/>
  <c r="BH407" i="52" s="1"/>
  <c r="BF407" i="52"/>
  <c r="BE407" i="52"/>
  <c r="BG406" i="52"/>
  <c r="BF406" i="52"/>
  <c r="BE406" i="52"/>
  <c r="BG405" i="52"/>
  <c r="BF405" i="52"/>
  <c r="BE405" i="52"/>
  <c r="BG404" i="52"/>
  <c r="BF404" i="52"/>
  <c r="BE404" i="52"/>
  <c r="BG403" i="52"/>
  <c r="BF403" i="52"/>
  <c r="BH403" i="52" s="1"/>
  <c r="BE403" i="52"/>
  <c r="BG402" i="52"/>
  <c r="BF402" i="52"/>
  <c r="BE402" i="52"/>
  <c r="BG401" i="52"/>
  <c r="BF401" i="52"/>
  <c r="BE401" i="52"/>
  <c r="BG400" i="52"/>
  <c r="BF400" i="52"/>
  <c r="BE400" i="52"/>
  <c r="BG399" i="52"/>
  <c r="BF399" i="52"/>
  <c r="BE399" i="52"/>
  <c r="BG398" i="52"/>
  <c r="BF398" i="52"/>
  <c r="BE398" i="52"/>
  <c r="BG397" i="52"/>
  <c r="BF397" i="52"/>
  <c r="BE397" i="52"/>
  <c r="BG396" i="52"/>
  <c r="BF396" i="52"/>
  <c r="BE396" i="52"/>
  <c r="BG395" i="52"/>
  <c r="BF395" i="52"/>
  <c r="BH395" i="52" s="1"/>
  <c r="BE395" i="52"/>
  <c r="BG394" i="52"/>
  <c r="BF394" i="52"/>
  <c r="BE394" i="52"/>
  <c r="BG393" i="52"/>
  <c r="BF393" i="52"/>
  <c r="BE393" i="52"/>
  <c r="BG392" i="52"/>
  <c r="BF392" i="52"/>
  <c r="BE392" i="52"/>
  <c r="BG391" i="52"/>
  <c r="BF391" i="52"/>
  <c r="BH391" i="52" s="1"/>
  <c r="BE391" i="52"/>
  <c r="BG390" i="52"/>
  <c r="BF390" i="52"/>
  <c r="BE390" i="52"/>
  <c r="BG389" i="52"/>
  <c r="BF389" i="52"/>
  <c r="BE389" i="52"/>
  <c r="BG388" i="52"/>
  <c r="BF388" i="52"/>
  <c r="BE388" i="52"/>
  <c r="BG387" i="52"/>
  <c r="BF387" i="52"/>
  <c r="BE387" i="52"/>
  <c r="BG386" i="52"/>
  <c r="BF386" i="52"/>
  <c r="BE386" i="52"/>
  <c r="BG385" i="52"/>
  <c r="BF385" i="52"/>
  <c r="BE385" i="52"/>
  <c r="BG384" i="52"/>
  <c r="BF384" i="52"/>
  <c r="BE384" i="52"/>
  <c r="BG383" i="52"/>
  <c r="BF383" i="52"/>
  <c r="BE383" i="52"/>
  <c r="BG382" i="52"/>
  <c r="BF382" i="52"/>
  <c r="BE382" i="52"/>
  <c r="BG381" i="52"/>
  <c r="BH381" i="52" s="1"/>
  <c r="BF381" i="52"/>
  <c r="BE381" i="52"/>
  <c r="BG380" i="52"/>
  <c r="BF380" i="52"/>
  <c r="BE380" i="52"/>
  <c r="BG379" i="52"/>
  <c r="BF379" i="52"/>
  <c r="BH379" i="52" s="1"/>
  <c r="BE379" i="52"/>
  <c r="BG378" i="52"/>
  <c r="BF378" i="52"/>
  <c r="BE378" i="52"/>
  <c r="BG377" i="52"/>
  <c r="BF377" i="52"/>
  <c r="BE377" i="52"/>
  <c r="BG376" i="52"/>
  <c r="BF376" i="52"/>
  <c r="BE376" i="52"/>
  <c r="BG375" i="52"/>
  <c r="BF375" i="52"/>
  <c r="BH375" i="52" s="1"/>
  <c r="BE375" i="52"/>
  <c r="BG374" i="52"/>
  <c r="BF374" i="52"/>
  <c r="BH374" i="52" s="1"/>
  <c r="BE374" i="52"/>
  <c r="BG373" i="52"/>
  <c r="BF373" i="52"/>
  <c r="BE373" i="52"/>
  <c r="BG372" i="52"/>
  <c r="BF372" i="52"/>
  <c r="BE372" i="52"/>
  <c r="BG371" i="52"/>
  <c r="BF371" i="52"/>
  <c r="BE371" i="52"/>
  <c r="BG370" i="52"/>
  <c r="BF370" i="52"/>
  <c r="BE370" i="52"/>
  <c r="BG369" i="52"/>
  <c r="BF369" i="52"/>
  <c r="BE369" i="52"/>
  <c r="BG368" i="52"/>
  <c r="BF368" i="52"/>
  <c r="BE368" i="52"/>
  <c r="BG367" i="52"/>
  <c r="BF367" i="52"/>
  <c r="BH367" i="52" s="1"/>
  <c r="BE367" i="52"/>
  <c r="BG366" i="52"/>
  <c r="BF366" i="52"/>
  <c r="BE366" i="52"/>
  <c r="BG365" i="52"/>
  <c r="BF365" i="52"/>
  <c r="BE365" i="52"/>
  <c r="BG364" i="52"/>
  <c r="BF364" i="52"/>
  <c r="BE364" i="52"/>
  <c r="BG363" i="52"/>
  <c r="BF363" i="52"/>
  <c r="BE363" i="52"/>
  <c r="BG362" i="52"/>
  <c r="BF362" i="52"/>
  <c r="BE362" i="52"/>
  <c r="BG361" i="52"/>
  <c r="BF361" i="52"/>
  <c r="BE361" i="52"/>
  <c r="BG360" i="52"/>
  <c r="BF360" i="52"/>
  <c r="BE360" i="52"/>
  <c r="BG359" i="52"/>
  <c r="BH359" i="52" s="1"/>
  <c r="BF359" i="52"/>
  <c r="BE359" i="52"/>
  <c r="BG358" i="52"/>
  <c r="BF358" i="52"/>
  <c r="BE358" i="52"/>
  <c r="BG357" i="52"/>
  <c r="BF357" i="52"/>
  <c r="BE357" i="52"/>
  <c r="BG356" i="52"/>
  <c r="BF356" i="52"/>
  <c r="BE356" i="52"/>
  <c r="BG355" i="52"/>
  <c r="BF355" i="52"/>
  <c r="BE355" i="52"/>
  <c r="BG354" i="52"/>
  <c r="BF354" i="52"/>
  <c r="BE354" i="52"/>
  <c r="BG353" i="52"/>
  <c r="BF353" i="52"/>
  <c r="BE353" i="52"/>
  <c r="BG352" i="52"/>
  <c r="BF352" i="52"/>
  <c r="BE352" i="52"/>
  <c r="BG351" i="52"/>
  <c r="BF351" i="52"/>
  <c r="BE351" i="52"/>
  <c r="BG350" i="52"/>
  <c r="BF350" i="52"/>
  <c r="BE350" i="52"/>
  <c r="BG349" i="52"/>
  <c r="BF349" i="52"/>
  <c r="BE349" i="52"/>
  <c r="BG348" i="52"/>
  <c r="BF348" i="52"/>
  <c r="BE348" i="52"/>
  <c r="BG347" i="52"/>
  <c r="BF347" i="52"/>
  <c r="BH347" i="52" s="1"/>
  <c r="BE347" i="52"/>
  <c r="BG346" i="52"/>
  <c r="BF346" i="52"/>
  <c r="BE346" i="52"/>
  <c r="BG345" i="52"/>
  <c r="BF345" i="52"/>
  <c r="BE345" i="52"/>
  <c r="BG344" i="52"/>
  <c r="BF344" i="52"/>
  <c r="BE344" i="52"/>
  <c r="BG343" i="52"/>
  <c r="BF343" i="52"/>
  <c r="BE343" i="52"/>
  <c r="BG342" i="52"/>
  <c r="BF342" i="52"/>
  <c r="BE342" i="52"/>
  <c r="BG341" i="52"/>
  <c r="BH341" i="52" s="1"/>
  <c r="BF341" i="52"/>
  <c r="BE341" i="52"/>
  <c r="BG340" i="52"/>
  <c r="BF340" i="52"/>
  <c r="BE340" i="52"/>
  <c r="BG339" i="52"/>
  <c r="BF339" i="52"/>
  <c r="BE339" i="52"/>
  <c r="BG338" i="52"/>
  <c r="BF338" i="52"/>
  <c r="BE338" i="52"/>
  <c r="BG337" i="52"/>
  <c r="BF337" i="52"/>
  <c r="BH337" i="52" s="1"/>
  <c r="BE337" i="52"/>
  <c r="BG336" i="52"/>
  <c r="BF336" i="52"/>
  <c r="BH336" i="52" s="1"/>
  <c r="BE336" i="52"/>
  <c r="BG335" i="52"/>
  <c r="BF335" i="52"/>
  <c r="BE335" i="52"/>
  <c r="BG334" i="52"/>
  <c r="BF334" i="52"/>
  <c r="BE334" i="52"/>
  <c r="BH333" i="52"/>
  <c r="BG333" i="52"/>
  <c r="BF333" i="52"/>
  <c r="BE333" i="52"/>
  <c r="BG332" i="52"/>
  <c r="BF332" i="52"/>
  <c r="BE332" i="52"/>
  <c r="BG331" i="52"/>
  <c r="BF331" i="52"/>
  <c r="BE331" i="52"/>
  <c r="BG330" i="52"/>
  <c r="BF330" i="52"/>
  <c r="BE330" i="52"/>
  <c r="BG329" i="52"/>
  <c r="BF329" i="52"/>
  <c r="BE329" i="52"/>
  <c r="BG328" i="52"/>
  <c r="BF328" i="52"/>
  <c r="BE328" i="52"/>
  <c r="BG327" i="52"/>
  <c r="BF327" i="52"/>
  <c r="BH327" i="52" s="1"/>
  <c r="BE327" i="52"/>
  <c r="BG326" i="52"/>
  <c r="BF326" i="52"/>
  <c r="BE326" i="52"/>
  <c r="BG325" i="52"/>
  <c r="BF325" i="52"/>
  <c r="BE325" i="52"/>
  <c r="BG324" i="52"/>
  <c r="BF324" i="52"/>
  <c r="BE324" i="52"/>
  <c r="BG323" i="52"/>
  <c r="BF323" i="52"/>
  <c r="BE323" i="52"/>
  <c r="BG322" i="52"/>
  <c r="BF322" i="52"/>
  <c r="BE322" i="52"/>
  <c r="BG321" i="52"/>
  <c r="BF321" i="52"/>
  <c r="BE321" i="52"/>
  <c r="BG320" i="52"/>
  <c r="BF320" i="52"/>
  <c r="BE320" i="52"/>
  <c r="BG319" i="52"/>
  <c r="BF319" i="52"/>
  <c r="BH319" i="52" s="1"/>
  <c r="BE319" i="52"/>
  <c r="BG318" i="52"/>
  <c r="BF318" i="52"/>
  <c r="BE318" i="52"/>
  <c r="BG317" i="52"/>
  <c r="BH317" i="52" s="1"/>
  <c r="BF317" i="52"/>
  <c r="BE317" i="52"/>
  <c r="BG316" i="52"/>
  <c r="BF316" i="52"/>
  <c r="BE316" i="52"/>
  <c r="BG315" i="52"/>
  <c r="BF315" i="52"/>
  <c r="BE315" i="52"/>
  <c r="BG314" i="52"/>
  <c r="BF314" i="52"/>
  <c r="BE314" i="52"/>
  <c r="BG313" i="52"/>
  <c r="BF313" i="52"/>
  <c r="BE313" i="52"/>
  <c r="BG312" i="52"/>
  <c r="BF312" i="52"/>
  <c r="BH312" i="52" s="1"/>
  <c r="BE312" i="52"/>
  <c r="BG311" i="52"/>
  <c r="BF311" i="52"/>
  <c r="BE311" i="52"/>
  <c r="BG310" i="52"/>
  <c r="BF310" i="52"/>
  <c r="BE310" i="52"/>
  <c r="BG309" i="52"/>
  <c r="BF309" i="52"/>
  <c r="BE309" i="52"/>
  <c r="BG308" i="52"/>
  <c r="BF308" i="52"/>
  <c r="BE308" i="52"/>
  <c r="BG307" i="52"/>
  <c r="BF307" i="52"/>
  <c r="BE307" i="52"/>
  <c r="BG306" i="52"/>
  <c r="BF306" i="52"/>
  <c r="BE306" i="52"/>
  <c r="BG305" i="52"/>
  <c r="BF305" i="52"/>
  <c r="BE305" i="52"/>
  <c r="BG304" i="52"/>
  <c r="BF304" i="52"/>
  <c r="BH304" i="52" s="1"/>
  <c r="BE304" i="52"/>
  <c r="BG303" i="52"/>
  <c r="BF303" i="52"/>
  <c r="BE303" i="52"/>
  <c r="BG302" i="52"/>
  <c r="BF302" i="52"/>
  <c r="BE302" i="52"/>
  <c r="BG301" i="52"/>
  <c r="BF301" i="52"/>
  <c r="BE301" i="52"/>
  <c r="BG300" i="52"/>
  <c r="BF300" i="52"/>
  <c r="BE300" i="52"/>
  <c r="BG299" i="52"/>
  <c r="BF299" i="52"/>
  <c r="BE299" i="52"/>
  <c r="BG298" i="52"/>
  <c r="BF298" i="52"/>
  <c r="BE298" i="52"/>
  <c r="BG297" i="52"/>
  <c r="BF297" i="52"/>
  <c r="BE297" i="52"/>
  <c r="BG296" i="52"/>
  <c r="BF296" i="52"/>
  <c r="BE296" i="52"/>
  <c r="BG295" i="52"/>
  <c r="BF295" i="52"/>
  <c r="BE295" i="52"/>
  <c r="BG294" i="52"/>
  <c r="BF294" i="52"/>
  <c r="BE294" i="52"/>
  <c r="BG293" i="52"/>
  <c r="BH293" i="52" s="1"/>
  <c r="BF293" i="52"/>
  <c r="BE293" i="52"/>
  <c r="BG292" i="52"/>
  <c r="BF292" i="52"/>
  <c r="BE292" i="52"/>
  <c r="BG291" i="52"/>
  <c r="BF291" i="52"/>
  <c r="BE291" i="52"/>
  <c r="BG290" i="52"/>
  <c r="BF290" i="52"/>
  <c r="BE290" i="52"/>
  <c r="BG289" i="52"/>
  <c r="BF289" i="52"/>
  <c r="BE289" i="52"/>
  <c r="BG288" i="52"/>
  <c r="BF288" i="52"/>
  <c r="BE288" i="52"/>
  <c r="BG287" i="52"/>
  <c r="BF287" i="52"/>
  <c r="BE287" i="52"/>
  <c r="BG286" i="52"/>
  <c r="BF286" i="52"/>
  <c r="BH286" i="52" s="1"/>
  <c r="BE286" i="52"/>
  <c r="BG285" i="52"/>
  <c r="BF285" i="52"/>
  <c r="BH285" i="52" s="1"/>
  <c r="BE285" i="52"/>
  <c r="BG284" i="52"/>
  <c r="BF284" i="52"/>
  <c r="BE284" i="52"/>
  <c r="BG283" i="52"/>
  <c r="BH283" i="52" s="1"/>
  <c r="BF283" i="52"/>
  <c r="BE283" i="52"/>
  <c r="BG282" i="52"/>
  <c r="BF282" i="52"/>
  <c r="BE282" i="52"/>
  <c r="BH281" i="52"/>
  <c r="BG281" i="52"/>
  <c r="BF281" i="52"/>
  <c r="BE281" i="52"/>
  <c r="BG280" i="52"/>
  <c r="BF280" i="52"/>
  <c r="BE280" i="52"/>
  <c r="BG279" i="52"/>
  <c r="BF279" i="52"/>
  <c r="BH279" i="52" s="1"/>
  <c r="BE279" i="52"/>
  <c r="BG278" i="52"/>
  <c r="BF278" i="52"/>
  <c r="BE278" i="52"/>
  <c r="BG277" i="52"/>
  <c r="BF277" i="52"/>
  <c r="BE277" i="52"/>
  <c r="BG276" i="52"/>
  <c r="BF276" i="52"/>
  <c r="BE276" i="52"/>
  <c r="BG275" i="52"/>
  <c r="BF275" i="52"/>
  <c r="BH275" i="52" s="1"/>
  <c r="BE275" i="52"/>
  <c r="BG274" i="52"/>
  <c r="BF274" i="52"/>
  <c r="BH274" i="52" s="1"/>
  <c r="BE274" i="52"/>
  <c r="BG273" i="52"/>
  <c r="BF273" i="52"/>
  <c r="BE273" i="52"/>
  <c r="BG272" i="52"/>
  <c r="BF272" i="52"/>
  <c r="BE272" i="52"/>
  <c r="BG271" i="52"/>
  <c r="BF271" i="52"/>
  <c r="BE271" i="52"/>
  <c r="BG270" i="52"/>
  <c r="BF270" i="52"/>
  <c r="BE270" i="52"/>
  <c r="BG269" i="52"/>
  <c r="BF269" i="52"/>
  <c r="BE269" i="52"/>
  <c r="BG268" i="52"/>
  <c r="BF268" i="52"/>
  <c r="BE268" i="52"/>
  <c r="BG267" i="52"/>
  <c r="BF267" i="52"/>
  <c r="BH267" i="52" s="1"/>
  <c r="BE267" i="52"/>
  <c r="BG266" i="52"/>
  <c r="BF266" i="52"/>
  <c r="BE266" i="52"/>
  <c r="BG265" i="52"/>
  <c r="BH265" i="52" s="1"/>
  <c r="BF265" i="52"/>
  <c r="BE265" i="52"/>
  <c r="BG264" i="52"/>
  <c r="BF264" i="52"/>
  <c r="BE264" i="52"/>
  <c r="BG263" i="52"/>
  <c r="BF263" i="52"/>
  <c r="BH263" i="52" s="1"/>
  <c r="BE263" i="52"/>
  <c r="BG262" i="52"/>
  <c r="BF262" i="52"/>
  <c r="BE262" i="52"/>
  <c r="BG261" i="52"/>
  <c r="BF261" i="52"/>
  <c r="BE261" i="52"/>
  <c r="BG260" i="52"/>
  <c r="BF260" i="52"/>
  <c r="BE260" i="52"/>
  <c r="BG259" i="52"/>
  <c r="BF259" i="52"/>
  <c r="BH259" i="52" s="1"/>
  <c r="BE259" i="52"/>
  <c r="BG258" i="52"/>
  <c r="BF258" i="52"/>
  <c r="BE258" i="52"/>
  <c r="BG257" i="52"/>
  <c r="BF257" i="52"/>
  <c r="BE257" i="52"/>
  <c r="BG256" i="52"/>
  <c r="BF256" i="52"/>
  <c r="BE256" i="52"/>
  <c r="BG255" i="52"/>
  <c r="BF255" i="52"/>
  <c r="BE255" i="52"/>
  <c r="BG254" i="52"/>
  <c r="BF254" i="52"/>
  <c r="BE254" i="52"/>
  <c r="BG253" i="52"/>
  <c r="BF253" i="52"/>
  <c r="BE253" i="52"/>
  <c r="BG252" i="52"/>
  <c r="BF252" i="52"/>
  <c r="BE252" i="52"/>
  <c r="BG251" i="52"/>
  <c r="BF251" i="52"/>
  <c r="BE251" i="52"/>
  <c r="BG250" i="52"/>
  <c r="BF250" i="52"/>
  <c r="BE250" i="52"/>
  <c r="BG249" i="52"/>
  <c r="BH249" i="52" s="1"/>
  <c r="BF249" i="52"/>
  <c r="BE249" i="52"/>
  <c r="BG248" i="52"/>
  <c r="BF248" i="52"/>
  <c r="BE248" i="52"/>
  <c r="BG247" i="52"/>
  <c r="BF247" i="52"/>
  <c r="BE247" i="52"/>
  <c r="BG246" i="52"/>
  <c r="BF246" i="52"/>
  <c r="BE246" i="52"/>
  <c r="BG245" i="52"/>
  <c r="BF245" i="52"/>
  <c r="BH245" i="52" s="1"/>
  <c r="BE245" i="52"/>
  <c r="BG244" i="52"/>
  <c r="BF244" i="52"/>
  <c r="BE244" i="52"/>
  <c r="BG243" i="52"/>
  <c r="BF243" i="52"/>
  <c r="BE243" i="52"/>
  <c r="BG242" i="52"/>
  <c r="BF242" i="52"/>
  <c r="BE242" i="52"/>
  <c r="BG241" i="52"/>
  <c r="BF241" i="52"/>
  <c r="BE241" i="52"/>
  <c r="BG240" i="52"/>
  <c r="BF240" i="52"/>
  <c r="BE240" i="52"/>
  <c r="BG239" i="52"/>
  <c r="BF239" i="52"/>
  <c r="BE239" i="52"/>
  <c r="BG238" i="52"/>
  <c r="BF238" i="52"/>
  <c r="BH238" i="52" s="1"/>
  <c r="BE238" i="52"/>
  <c r="BG237" i="52"/>
  <c r="BF237" i="52"/>
  <c r="BE237" i="52"/>
  <c r="BG236" i="52"/>
  <c r="BF236" i="52"/>
  <c r="BE236" i="52"/>
  <c r="BH235" i="52"/>
  <c r="BG235" i="52"/>
  <c r="BF235" i="52"/>
  <c r="BE235" i="52"/>
  <c r="BG234" i="52"/>
  <c r="BF234" i="52"/>
  <c r="BE234" i="52"/>
  <c r="BG233" i="52"/>
  <c r="BF233" i="52"/>
  <c r="BE233" i="52"/>
  <c r="BG232" i="52"/>
  <c r="BF232" i="52"/>
  <c r="BE232" i="52"/>
  <c r="BG231" i="52"/>
  <c r="BF231" i="52"/>
  <c r="BE231" i="52"/>
  <c r="BG230" i="52"/>
  <c r="BF230" i="52"/>
  <c r="BE230" i="52"/>
  <c r="BG229" i="52"/>
  <c r="BF229" i="52"/>
  <c r="BE229" i="52"/>
  <c r="BG228" i="52"/>
  <c r="BF228" i="52"/>
  <c r="BE228" i="52"/>
  <c r="BG227" i="52"/>
  <c r="BF227" i="52"/>
  <c r="BE227" i="52"/>
  <c r="BG226" i="52"/>
  <c r="BF226" i="52"/>
  <c r="BE226" i="52"/>
  <c r="BG225" i="52"/>
  <c r="BF225" i="52"/>
  <c r="BE225" i="52"/>
  <c r="BG224" i="52"/>
  <c r="BF224" i="52"/>
  <c r="BE224" i="52"/>
  <c r="BG223" i="52"/>
  <c r="BF223" i="52"/>
  <c r="BE223" i="52"/>
  <c r="BG222" i="52"/>
  <c r="BF222" i="52"/>
  <c r="BE222" i="52"/>
  <c r="BG221" i="52"/>
  <c r="BF221" i="52"/>
  <c r="BE221" i="52"/>
  <c r="BG220" i="52"/>
  <c r="BF220" i="52"/>
  <c r="BE220" i="52"/>
  <c r="BH219" i="52"/>
  <c r="BG219" i="52"/>
  <c r="BF219" i="52"/>
  <c r="BE219" i="52"/>
  <c r="BG218" i="52"/>
  <c r="BF218" i="52"/>
  <c r="BE218" i="52"/>
  <c r="BG217" i="52"/>
  <c r="BH217" i="52" s="1"/>
  <c r="BF217" i="52"/>
  <c r="BE217" i="52"/>
  <c r="BG216" i="52"/>
  <c r="BF216" i="52"/>
  <c r="BH216" i="52" s="1"/>
  <c r="BE216" i="52"/>
  <c r="BG215" i="52"/>
  <c r="BF215" i="52"/>
  <c r="BE215" i="52"/>
  <c r="BG214" i="52"/>
  <c r="BF214" i="52"/>
  <c r="BE214" i="52"/>
  <c r="BH213" i="52"/>
  <c r="BG213" i="52"/>
  <c r="BF213" i="52"/>
  <c r="BE213" i="52"/>
  <c r="BG212" i="52"/>
  <c r="BF212" i="52"/>
  <c r="BE212" i="52"/>
  <c r="BG211" i="52"/>
  <c r="BF211" i="52"/>
  <c r="BH211" i="52" s="1"/>
  <c r="BE211" i="52"/>
  <c r="BG210" i="52"/>
  <c r="BF210" i="52"/>
  <c r="BE210" i="52"/>
  <c r="BG209" i="52"/>
  <c r="BF209" i="52"/>
  <c r="BE209" i="52"/>
  <c r="BG208" i="52"/>
  <c r="BF208" i="52"/>
  <c r="BE208" i="52"/>
  <c r="BG207" i="52"/>
  <c r="BF207" i="52"/>
  <c r="BE207" i="52"/>
  <c r="BG206" i="52"/>
  <c r="BF206" i="52"/>
  <c r="BH206" i="52" s="1"/>
  <c r="BE206" i="52"/>
  <c r="BG205" i="52"/>
  <c r="BF205" i="52"/>
  <c r="BE205" i="52"/>
  <c r="BG204" i="52"/>
  <c r="BF204" i="52"/>
  <c r="BE204" i="52"/>
  <c r="BG203" i="52"/>
  <c r="BH203" i="52" s="1"/>
  <c r="BF203" i="52"/>
  <c r="BE203" i="52"/>
  <c r="BG202" i="52"/>
  <c r="BF202" i="52"/>
  <c r="BE202" i="52"/>
  <c r="BG201" i="52"/>
  <c r="BF201" i="52"/>
  <c r="BE201" i="52"/>
  <c r="BG200" i="52"/>
  <c r="BF200" i="52"/>
  <c r="BE200" i="52"/>
  <c r="BG199" i="52"/>
  <c r="BF199" i="52"/>
  <c r="BE199" i="52"/>
  <c r="BG198" i="52"/>
  <c r="BF198" i="52"/>
  <c r="BE198" i="52"/>
  <c r="BG197" i="52"/>
  <c r="BF197" i="52"/>
  <c r="BH197" i="52" s="1"/>
  <c r="BE197" i="52"/>
  <c r="BG196" i="52"/>
  <c r="BF196" i="52"/>
  <c r="BH196" i="52" s="1"/>
  <c r="BE196" i="52"/>
  <c r="BG195" i="52"/>
  <c r="BF195" i="52"/>
  <c r="BE195" i="52"/>
  <c r="BG194" i="52"/>
  <c r="BF194" i="52"/>
  <c r="BE194" i="52"/>
  <c r="BG193" i="52"/>
  <c r="BF193" i="52"/>
  <c r="BE193" i="52"/>
  <c r="BG192" i="52"/>
  <c r="BF192" i="52"/>
  <c r="BE192" i="52"/>
  <c r="BG191" i="52"/>
  <c r="BF191" i="52"/>
  <c r="BE191" i="52"/>
  <c r="BG190" i="52"/>
  <c r="BF190" i="52"/>
  <c r="BE190" i="52"/>
  <c r="BG189" i="52"/>
  <c r="BF189" i="52"/>
  <c r="BE189" i="52"/>
  <c r="BG188" i="52"/>
  <c r="BF188" i="52"/>
  <c r="BE188" i="52"/>
  <c r="BG187" i="52"/>
  <c r="BF187" i="52"/>
  <c r="BE187" i="52"/>
  <c r="BG186" i="52"/>
  <c r="BF186" i="52"/>
  <c r="BE186" i="52"/>
  <c r="BG185" i="52"/>
  <c r="BF185" i="52"/>
  <c r="BE185" i="52"/>
  <c r="BG184" i="52"/>
  <c r="BF184" i="52"/>
  <c r="BE184" i="52"/>
  <c r="BG183" i="52"/>
  <c r="BF183" i="52"/>
  <c r="BE183" i="52"/>
  <c r="BG182" i="52"/>
  <c r="BF182" i="52"/>
  <c r="BE182" i="52"/>
  <c r="BG181" i="52"/>
  <c r="BF181" i="52"/>
  <c r="BH181" i="52" s="1"/>
  <c r="BE181" i="52"/>
  <c r="BG180" i="52"/>
  <c r="BF180" i="52"/>
  <c r="BE180" i="52"/>
  <c r="BH179" i="52"/>
  <c r="BG179" i="52"/>
  <c r="BF179" i="52"/>
  <c r="BE179" i="52"/>
  <c r="BG178" i="52"/>
  <c r="BF178" i="52"/>
  <c r="BE178" i="52"/>
  <c r="BG177" i="52"/>
  <c r="BF177" i="52"/>
  <c r="BE177" i="52"/>
  <c r="BG176" i="52"/>
  <c r="BF176" i="52"/>
  <c r="BE176" i="52"/>
  <c r="BG175" i="52"/>
  <c r="BF175" i="52"/>
  <c r="BE175" i="52"/>
  <c r="BG174" i="52"/>
  <c r="BF174" i="52"/>
  <c r="BE174" i="52"/>
  <c r="BG173" i="52"/>
  <c r="BF173" i="52"/>
  <c r="BE173" i="52"/>
  <c r="BG172" i="52"/>
  <c r="BF172" i="52"/>
  <c r="BE172" i="52"/>
  <c r="BG171" i="52"/>
  <c r="BF171" i="52"/>
  <c r="BH171" i="52" s="1"/>
  <c r="BE171" i="52"/>
  <c r="BG170" i="52"/>
  <c r="BF170" i="52"/>
  <c r="BE170" i="52"/>
  <c r="BG169" i="52"/>
  <c r="BF169" i="52"/>
  <c r="BE169" i="52"/>
  <c r="BG168" i="52"/>
  <c r="BF168" i="52"/>
  <c r="BE168" i="52"/>
  <c r="BG167" i="52"/>
  <c r="BF167" i="52"/>
  <c r="BH167" i="52" s="1"/>
  <c r="BE167" i="52"/>
  <c r="BG166" i="52"/>
  <c r="BF166" i="52"/>
  <c r="BE166" i="52"/>
  <c r="BH165" i="52"/>
  <c r="BG165" i="52"/>
  <c r="BF165" i="52"/>
  <c r="BE165" i="52"/>
  <c r="BG164" i="52"/>
  <c r="BF164" i="52"/>
  <c r="BE164" i="52"/>
  <c r="BG163" i="52"/>
  <c r="BF163" i="52"/>
  <c r="BE163" i="52"/>
  <c r="BG162" i="52"/>
  <c r="BF162" i="52"/>
  <c r="BE162" i="52"/>
  <c r="BG161" i="52"/>
  <c r="BF161" i="52"/>
  <c r="BE161" i="52"/>
  <c r="BG160" i="52"/>
  <c r="BF160" i="52"/>
  <c r="BE160" i="52"/>
  <c r="BG159" i="52"/>
  <c r="BF159" i="52"/>
  <c r="BE159" i="52"/>
  <c r="BG158" i="52"/>
  <c r="BF158" i="52"/>
  <c r="BH158" i="52" s="1"/>
  <c r="BE158" i="52"/>
  <c r="BG157" i="52"/>
  <c r="BF157" i="52"/>
  <c r="BE157" i="52"/>
  <c r="BG156" i="52"/>
  <c r="BF156" i="52"/>
  <c r="BE156" i="52"/>
  <c r="BG155" i="52"/>
  <c r="BF155" i="52"/>
  <c r="BE155" i="52"/>
  <c r="BG154" i="52"/>
  <c r="BF154" i="52"/>
  <c r="BE154" i="52"/>
  <c r="BG153" i="52"/>
  <c r="BF153" i="52"/>
  <c r="BE153" i="52"/>
  <c r="BG152" i="52"/>
  <c r="BF152" i="52"/>
  <c r="BE152" i="52"/>
  <c r="BG151" i="52"/>
  <c r="BF151" i="52"/>
  <c r="BE151" i="52"/>
  <c r="BG150" i="52"/>
  <c r="BF150" i="52"/>
  <c r="BE150" i="52"/>
  <c r="BG149" i="52"/>
  <c r="BF149" i="52"/>
  <c r="BH149" i="52" s="1"/>
  <c r="BE149" i="52"/>
  <c r="BH148" i="52"/>
  <c r="BG148" i="52"/>
  <c r="BF148" i="52"/>
  <c r="BE148" i="52"/>
  <c r="BG147" i="52"/>
  <c r="BF147" i="52"/>
  <c r="BE147" i="52"/>
  <c r="BH146" i="52"/>
  <c r="BG146" i="52"/>
  <c r="BF146" i="52"/>
  <c r="BE146" i="52"/>
  <c r="BG145" i="52"/>
  <c r="BF145" i="52"/>
  <c r="BE145" i="52"/>
  <c r="BG144" i="52"/>
  <c r="BF144" i="52"/>
  <c r="BH144" i="52" s="1"/>
  <c r="BE144" i="52"/>
  <c r="BG143" i="52"/>
  <c r="BF143" i="52"/>
  <c r="BH143" i="52" s="1"/>
  <c r="BE143" i="52"/>
  <c r="BG142" i="52"/>
  <c r="BF142" i="52"/>
  <c r="BH142" i="52" s="1"/>
  <c r="BE142" i="52"/>
  <c r="BG141" i="52"/>
  <c r="BF141" i="52"/>
  <c r="BE141" i="52"/>
  <c r="BG140" i="52"/>
  <c r="BH140" i="52" s="1"/>
  <c r="BF140" i="52"/>
  <c r="BE140" i="52"/>
  <c r="BG139" i="52"/>
  <c r="BF139" i="52"/>
  <c r="BE139" i="52"/>
  <c r="BG138" i="52"/>
  <c r="BF138" i="52"/>
  <c r="BE138" i="52"/>
  <c r="BG137" i="52"/>
  <c r="BF137" i="52"/>
  <c r="BE137" i="52"/>
  <c r="BG136" i="52"/>
  <c r="BF136" i="52"/>
  <c r="BE136" i="52"/>
  <c r="BG135" i="52"/>
  <c r="BF135" i="52"/>
  <c r="BE135" i="52"/>
  <c r="BG134" i="52"/>
  <c r="BF134" i="52"/>
  <c r="BE134" i="52"/>
  <c r="BG133" i="52"/>
  <c r="BF133" i="52"/>
  <c r="BE133" i="52"/>
  <c r="BG132" i="52"/>
  <c r="BH132" i="52" s="1"/>
  <c r="BF132" i="52"/>
  <c r="BE132" i="52"/>
  <c r="BG131" i="52"/>
  <c r="BF131" i="52"/>
  <c r="BE131" i="52"/>
  <c r="BG130" i="52"/>
  <c r="BF130" i="52"/>
  <c r="BE130" i="52"/>
  <c r="BG129" i="52"/>
  <c r="BF129" i="52"/>
  <c r="BE129" i="52"/>
  <c r="BG128" i="52"/>
  <c r="BF128" i="52"/>
  <c r="BE128" i="52"/>
  <c r="BG127" i="52"/>
  <c r="BF127" i="52"/>
  <c r="BE127" i="52"/>
  <c r="BG126" i="52"/>
  <c r="BF126" i="52"/>
  <c r="BE126" i="52"/>
  <c r="BG125" i="52"/>
  <c r="BF125" i="52"/>
  <c r="BE125" i="52"/>
  <c r="BG124" i="52"/>
  <c r="BF124" i="52"/>
  <c r="BE124" i="52"/>
  <c r="BG123" i="52"/>
  <c r="BF123" i="52"/>
  <c r="BE123" i="52"/>
  <c r="BG122" i="52"/>
  <c r="BF122" i="52"/>
  <c r="BE122" i="52"/>
  <c r="BG121" i="52"/>
  <c r="BF121" i="52"/>
  <c r="BE121" i="52"/>
  <c r="BG120" i="52"/>
  <c r="BF120" i="52"/>
  <c r="BE120" i="52"/>
  <c r="BG119" i="52"/>
  <c r="BF119" i="52"/>
  <c r="BE119" i="52"/>
  <c r="BG118" i="52"/>
  <c r="BF118" i="52"/>
  <c r="BE118" i="52"/>
  <c r="BG117" i="52"/>
  <c r="BF117" i="52"/>
  <c r="BE117" i="52"/>
  <c r="BG116" i="52"/>
  <c r="BF116" i="52"/>
  <c r="BE116" i="52"/>
  <c r="BG115" i="52"/>
  <c r="BF115" i="52"/>
  <c r="BE115" i="52"/>
  <c r="BG114" i="52"/>
  <c r="BF114" i="52"/>
  <c r="BE114" i="52"/>
  <c r="BG113" i="52"/>
  <c r="BF113" i="52"/>
  <c r="BE113" i="52"/>
  <c r="BG112" i="52"/>
  <c r="BF112" i="52"/>
  <c r="BE112" i="52"/>
  <c r="BG111" i="52"/>
  <c r="BF111" i="52"/>
  <c r="BE111" i="52"/>
  <c r="BG110" i="52"/>
  <c r="BF110" i="52"/>
  <c r="BE110" i="52"/>
  <c r="BG109" i="52"/>
  <c r="BF109" i="52"/>
  <c r="BE109" i="52"/>
  <c r="BG108" i="52"/>
  <c r="BF108" i="52"/>
  <c r="BE108" i="52"/>
  <c r="BG107" i="52"/>
  <c r="BF107" i="52"/>
  <c r="BE107" i="52"/>
  <c r="BG106" i="52"/>
  <c r="BF106" i="52"/>
  <c r="BE106" i="52"/>
  <c r="BG105" i="52"/>
  <c r="BF105" i="52"/>
  <c r="BE105" i="52"/>
  <c r="BG104" i="52"/>
  <c r="BF104" i="52"/>
  <c r="BE104" i="52"/>
  <c r="BG103" i="52"/>
  <c r="BF103" i="52"/>
  <c r="BE103" i="52"/>
  <c r="BG102" i="52"/>
  <c r="BF102" i="52"/>
  <c r="BH102" i="52" s="1"/>
  <c r="BE102" i="52"/>
  <c r="BG101" i="52"/>
  <c r="BF101" i="52"/>
  <c r="BE101" i="52"/>
  <c r="BG100" i="52"/>
  <c r="BF100" i="52"/>
  <c r="BE100" i="52"/>
  <c r="BG99" i="52"/>
  <c r="BF99" i="52"/>
  <c r="BE99" i="52"/>
  <c r="BG98" i="52"/>
  <c r="BF98" i="52"/>
  <c r="BH98" i="52" s="1"/>
  <c r="BE98" i="52"/>
  <c r="BG97" i="52"/>
  <c r="BF97" i="52"/>
  <c r="BE97" i="52"/>
  <c r="BG96" i="52"/>
  <c r="BF96" i="52"/>
  <c r="BE96" i="52"/>
  <c r="BG95" i="52"/>
  <c r="BF95" i="52"/>
  <c r="BE95" i="52"/>
  <c r="BG94" i="52"/>
  <c r="BF94" i="52"/>
  <c r="BH94" i="52" s="1"/>
  <c r="BE94" i="52"/>
  <c r="BG93" i="52"/>
  <c r="BF93" i="52"/>
  <c r="BE93" i="52"/>
  <c r="BG92" i="52"/>
  <c r="BF92" i="52"/>
  <c r="BE92" i="52"/>
  <c r="BG91" i="52"/>
  <c r="BF91" i="52"/>
  <c r="BE91" i="52"/>
  <c r="BG90" i="52"/>
  <c r="BF90" i="52"/>
  <c r="BH90" i="52" s="1"/>
  <c r="BE90" i="52"/>
  <c r="BG89" i="52"/>
  <c r="BF89" i="52"/>
  <c r="BE89" i="52"/>
  <c r="BG88" i="52"/>
  <c r="BF88" i="52"/>
  <c r="BE88" i="52"/>
  <c r="BG87" i="52"/>
  <c r="BF87" i="52"/>
  <c r="BE87" i="52"/>
  <c r="BG86" i="52"/>
  <c r="BF86" i="52"/>
  <c r="BH86" i="52" s="1"/>
  <c r="BE86" i="52"/>
  <c r="BG85" i="52"/>
  <c r="BF85" i="52"/>
  <c r="BE85" i="52"/>
  <c r="BG84" i="52"/>
  <c r="BF84" i="52"/>
  <c r="BE84" i="52"/>
  <c r="BG83" i="52"/>
  <c r="BF83" i="52"/>
  <c r="BE83" i="52"/>
  <c r="BG82" i="52"/>
  <c r="BF82" i="52"/>
  <c r="BH82" i="52" s="1"/>
  <c r="BE82" i="52"/>
  <c r="BG81" i="52"/>
  <c r="BF81" i="52"/>
  <c r="BE81" i="52"/>
  <c r="BG80" i="52"/>
  <c r="BF80" i="52"/>
  <c r="BE80" i="52"/>
  <c r="BG79" i="52"/>
  <c r="BF79" i="52"/>
  <c r="BE79" i="52"/>
  <c r="BG78" i="52"/>
  <c r="BF78" i="52"/>
  <c r="BH78" i="52" s="1"/>
  <c r="BE78" i="52"/>
  <c r="BG77" i="52"/>
  <c r="BF77" i="52"/>
  <c r="BE77" i="52"/>
  <c r="BG76" i="52"/>
  <c r="BF76" i="52"/>
  <c r="BE76" i="52"/>
  <c r="BG75" i="52"/>
  <c r="BF75" i="52"/>
  <c r="BE75" i="52"/>
  <c r="BG74" i="52"/>
  <c r="BF74" i="52"/>
  <c r="BH74" i="52" s="1"/>
  <c r="BE74" i="52"/>
  <c r="BG73" i="52"/>
  <c r="BF73" i="52"/>
  <c r="BE73" i="52"/>
  <c r="BG72" i="52"/>
  <c r="BF72" i="52"/>
  <c r="BE72" i="52"/>
  <c r="BG71" i="52"/>
  <c r="BF71" i="52"/>
  <c r="BE71" i="52"/>
  <c r="BG70" i="52"/>
  <c r="BF70" i="52"/>
  <c r="BH70" i="52" s="1"/>
  <c r="BE70" i="52"/>
  <c r="BG69" i="52"/>
  <c r="BF69" i="52"/>
  <c r="BE69" i="52"/>
  <c r="BG68" i="52"/>
  <c r="BF68" i="52"/>
  <c r="BE68" i="52"/>
  <c r="BG67" i="52"/>
  <c r="BF67" i="52"/>
  <c r="BE67" i="52"/>
  <c r="BG66" i="52"/>
  <c r="BF66" i="52"/>
  <c r="BH66" i="52" s="1"/>
  <c r="BE66" i="52"/>
  <c r="BG65" i="52"/>
  <c r="BF65" i="52"/>
  <c r="BE65" i="52"/>
  <c r="BG64" i="52"/>
  <c r="BF64" i="52"/>
  <c r="BE64" i="52"/>
  <c r="BG63" i="52"/>
  <c r="BF63" i="52"/>
  <c r="BE63" i="52"/>
  <c r="BG62" i="52"/>
  <c r="BF62" i="52"/>
  <c r="BH62" i="52" s="1"/>
  <c r="BE62" i="52"/>
  <c r="BG61" i="52"/>
  <c r="BF61" i="52"/>
  <c r="BE61" i="52"/>
  <c r="BG60" i="52"/>
  <c r="BF60" i="52"/>
  <c r="BE60" i="52"/>
  <c r="BG59" i="52"/>
  <c r="BF59" i="52"/>
  <c r="BE59" i="52"/>
  <c r="BG58" i="52"/>
  <c r="BF58" i="52"/>
  <c r="BH58" i="52" s="1"/>
  <c r="BE58" i="52"/>
  <c r="BG57" i="52"/>
  <c r="BF57" i="52"/>
  <c r="BE57" i="52"/>
  <c r="BG56" i="52"/>
  <c r="BF56" i="52"/>
  <c r="BE56" i="52"/>
  <c r="BG55" i="52"/>
  <c r="BF55" i="52"/>
  <c r="BE55" i="52"/>
  <c r="BG54" i="52"/>
  <c r="BF54" i="52"/>
  <c r="BH54" i="52" s="1"/>
  <c r="BE54" i="52"/>
  <c r="BG53" i="52"/>
  <c r="BF53" i="52"/>
  <c r="BE53" i="52"/>
  <c r="BG52" i="52"/>
  <c r="BF52" i="52"/>
  <c r="BE52" i="52"/>
  <c r="BG51" i="52"/>
  <c r="BF51" i="52"/>
  <c r="BE51" i="52"/>
  <c r="BG50" i="52"/>
  <c r="BF50" i="52"/>
  <c r="BH50" i="52" s="1"/>
  <c r="BE50" i="52"/>
  <c r="BG49" i="52"/>
  <c r="BF49" i="52"/>
  <c r="BE49" i="52"/>
  <c r="BG48" i="52"/>
  <c r="BF48" i="52"/>
  <c r="BE48" i="52"/>
  <c r="BG47" i="52"/>
  <c r="BF47" i="52"/>
  <c r="BE47" i="52"/>
  <c r="BG46" i="52"/>
  <c r="BF46" i="52"/>
  <c r="BH46" i="52" s="1"/>
  <c r="BE46" i="52"/>
  <c r="BG45" i="52"/>
  <c r="BF45" i="52"/>
  <c r="BE45" i="52"/>
  <c r="BG44" i="52"/>
  <c r="BF44" i="52"/>
  <c r="BE44" i="52"/>
  <c r="BG43" i="52"/>
  <c r="BF43" i="52"/>
  <c r="BE43" i="52"/>
  <c r="BG42" i="52"/>
  <c r="BF42" i="52"/>
  <c r="BH42" i="52" s="1"/>
  <c r="BE42" i="52"/>
  <c r="BG41" i="52"/>
  <c r="BF41" i="52"/>
  <c r="BE41" i="52"/>
  <c r="BG40" i="52"/>
  <c r="BF40" i="52"/>
  <c r="BE40" i="52"/>
  <c r="BG39" i="52"/>
  <c r="BF39" i="52"/>
  <c r="BE39" i="52"/>
  <c r="BG38" i="52"/>
  <c r="BF38" i="52"/>
  <c r="BH38" i="52" s="1"/>
  <c r="BE38" i="52"/>
  <c r="BG37" i="52"/>
  <c r="BF37" i="52"/>
  <c r="BE37" i="52"/>
  <c r="BG36" i="52"/>
  <c r="BF36" i="52"/>
  <c r="BE36" i="52"/>
  <c r="BG35" i="52"/>
  <c r="BF35" i="52"/>
  <c r="BE35" i="52"/>
  <c r="BG34" i="52"/>
  <c r="BF34" i="52"/>
  <c r="BH34" i="52" s="1"/>
  <c r="BE34" i="52"/>
  <c r="BG33" i="52"/>
  <c r="BF33" i="52"/>
  <c r="BE33" i="52"/>
  <c r="BG32" i="52"/>
  <c r="BF32" i="52"/>
  <c r="BE32" i="52"/>
  <c r="BG31" i="52"/>
  <c r="BF31" i="52"/>
  <c r="BE31" i="52"/>
  <c r="BG30" i="52"/>
  <c r="BF30" i="52"/>
  <c r="BH30" i="52" s="1"/>
  <c r="BE30" i="52"/>
  <c r="BG29" i="52"/>
  <c r="BF29" i="52"/>
  <c r="BE29" i="52"/>
  <c r="BG28" i="52"/>
  <c r="BF28" i="52"/>
  <c r="BE28" i="52"/>
  <c r="BG27" i="52"/>
  <c r="BF27" i="52"/>
  <c r="BE27" i="52"/>
  <c r="BG26" i="52"/>
  <c r="BF26" i="52"/>
  <c r="BH26" i="52" s="1"/>
  <c r="BE26" i="52"/>
  <c r="BG25" i="52"/>
  <c r="BF25" i="52"/>
  <c r="BE25" i="52"/>
  <c r="BG24" i="52"/>
  <c r="BF24" i="52"/>
  <c r="BE24" i="52"/>
  <c r="BG23" i="52"/>
  <c r="BF23" i="52"/>
  <c r="BE23" i="52"/>
  <c r="BG22" i="52"/>
  <c r="BF22" i="52"/>
  <c r="BH22" i="52" s="1"/>
  <c r="BE22" i="52"/>
  <c r="BG21" i="52"/>
  <c r="BF21" i="52"/>
  <c r="BE21" i="52"/>
  <c r="BG20" i="52"/>
  <c r="BF20" i="52"/>
  <c r="BE20" i="52"/>
  <c r="BG19" i="52"/>
  <c r="BF19" i="52"/>
  <c r="BE19" i="52"/>
  <c r="BG18" i="52"/>
  <c r="BF18" i="52"/>
  <c r="BH18" i="52" s="1"/>
  <c r="BE18" i="52"/>
  <c r="BG17" i="52"/>
  <c r="BF17" i="52"/>
  <c r="BE17" i="52"/>
  <c r="BG16" i="52"/>
  <c r="BF16" i="52"/>
  <c r="BE16" i="52"/>
  <c r="BG15" i="52"/>
  <c r="BF15" i="52"/>
  <c r="BE15" i="52"/>
  <c r="BG14" i="52"/>
  <c r="BF14" i="52"/>
  <c r="BH14" i="52" s="1"/>
  <c r="BE14" i="52"/>
  <c r="BG13" i="52"/>
  <c r="BF13" i="52"/>
  <c r="BE13" i="52"/>
  <c r="BG12" i="52"/>
  <c r="BF12" i="52"/>
  <c r="BE12" i="52"/>
  <c r="BG11" i="52"/>
  <c r="BF11" i="52"/>
  <c r="BE11" i="52"/>
  <c r="BG10" i="52"/>
  <c r="BF10" i="52"/>
  <c r="BH10" i="52" s="1"/>
  <c r="BE10" i="52"/>
  <c r="BG9" i="52"/>
  <c r="BF9" i="52"/>
  <c r="BE9" i="52"/>
  <c r="BG8" i="52"/>
  <c r="BF8" i="52"/>
  <c r="BE8" i="52"/>
  <c r="BG7" i="52"/>
  <c r="BF7" i="52"/>
  <c r="BE7" i="52"/>
  <c r="BG6" i="52"/>
  <c r="BF6" i="52"/>
  <c r="BH6" i="52" s="1"/>
  <c r="BE6" i="52"/>
  <c r="BG5" i="52"/>
  <c r="BF5" i="52"/>
  <c r="BE5" i="52"/>
  <c r="BG4" i="52"/>
  <c r="BF4" i="52"/>
  <c r="BE4" i="52"/>
  <c r="BG3" i="52"/>
  <c r="BF3" i="52"/>
  <c r="BE3" i="52"/>
  <c r="BG2" i="52"/>
  <c r="BF2" i="52"/>
  <c r="BH2" i="52" s="1"/>
  <c r="BE2" i="52"/>
  <c r="BB455" i="51"/>
  <c r="BA455" i="51"/>
  <c r="AZ455" i="51"/>
  <c r="AY455" i="51"/>
  <c r="AX455" i="51"/>
  <c r="AW455" i="51"/>
  <c r="AV455" i="51"/>
  <c r="AU455" i="51"/>
  <c r="AT455" i="51"/>
  <c r="AS455" i="51"/>
  <c r="AR455" i="51"/>
  <c r="AQ455" i="51"/>
  <c r="AP455" i="51"/>
  <c r="AO455" i="51"/>
  <c r="AN455" i="51"/>
  <c r="AM455" i="51"/>
  <c r="AL455" i="51"/>
  <c r="AK455" i="51"/>
  <c r="AJ455" i="51"/>
  <c r="AI455" i="51"/>
  <c r="AH455" i="51"/>
  <c r="AG455" i="51"/>
  <c r="AF455" i="51"/>
  <c r="AE455" i="51"/>
  <c r="AD455" i="51"/>
  <c r="AC455" i="51"/>
  <c r="AB455" i="51"/>
  <c r="AA455" i="51"/>
  <c r="Z455" i="51"/>
  <c r="Y455" i="51"/>
  <c r="X455" i="51"/>
  <c r="W455" i="51"/>
  <c r="V455" i="51"/>
  <c r="U455" i="51"/>
  <c r="T455" i="51"/>
  <c r="S455" i="51"/>
  <c r="R455" i="51"/>
  <c r="Q455" i="51"/>
  <c r="P455" i="51"/>
  <c r="O455" i="51"/>
  <c r="N455" i="51"/>
  <c r="M455" i="51"/>
  <c r="L455" i="51"/>
  <c r="K455" i="51"/>
  <c r="J455" i="51"/>
  <c r="I455" i="51"/>
  <c r="H455" i="51"/>
  <c r="BC454" i="51"/>
  <c r="BB454" i="51"/>
  <c r="BA454" i="51"/>
  <c r="AZ454" i="51"/>
  <c r="AY454" i="51"/>
  <c r="AX454" i="51"/>
  <c r="AW454" i="51"/>
  <c r="AV454" i="51"/>
  <c r="AU454" i="51"/>
  <c r="AT454" i="51"/>
  <c r="AS454" i="51"/>
  <c r="AR454" i="51"/>
  <c r="AQ454" i="51"/>
  <c r="AP454" i="51"/>
  <c r="AO454" i="51"/>
  <c r="AN454" i="51"/>
  <c r="AM454" i="51"/>
  <c r="AL454" i="51"/>
  <c r="AK454" i="51"/>
  <c r="AJ454" i="51"/>
  <c r="AI454" i="51"/>
  <c r="AH454" i="51"/>
  <c r="AG454" i="51"/>
  <c r="AF454" i="51"/>
  <c r="AE454" i="51"/>
  <c r="AD454" i="51"/>
  <c r="AC454" i="51"/>
  <c r="AB454" i="51"/>
  <c r="AA454" i="51"/>
  <c r="Z454" i="51"/>
  <c r="Y454" i="51"/>
  <c r="X454" i="51"/>
  <c r="W454" i="51"/>
  <c r="V454" i="51"/>
  <c r="U454" i="51"/>
  <c r="T454" i="51"/>
  <c r="S454" i="51"/>
  <c r="R454" i="51"/>
  <c r="Q454" i="51"/>
  <c r="P454" i="51"/>
  <c r="O454" i="51"/>
  <c r="N454" i="51"/>
  <c r="M454" i="51"/>
  <c r="L454" i="51"/>
  <c r="K454" i="51"/>
  <c r="J454" i="51"/>
  <c r="I454" i="51"/>
  <c r="H454" i="51"/>
  <c r="AX455" i="52"/>
  <c r="AV455" i="52"/>
  <c r="AU455" i="52"/>
  <c r="AS455" i="52"/>
  <c r="AQ455" i="52"/>
  <c r="AO455" i="52"/>
  <c r="AM455" i="52"/>
  <c r="AL455" i="52"/>
  <c r="AF455" i="52"/>
  <c r="AC455" i="52"/>
  <c r="S455" i="52"/>
  <c r="P455" i="52"/>
  <c r="O455" i="52"/>
  <c r="AX454" i="52"/>
  <c r="AV454" i="52"/>
  <c r="AU454" i="52"/>
  <c r="AS454" i="52"/>
  <c r="AR454" i="52"/>
  <c r="AQ454" i="52"/>
  <c r="AO454" i="52"/>
  <c r="AM454" i="52"/>
  <c r="AL454" i="52"/>
  <c r="AJ454" i="52"/>
  <c r="AH454" i="52"/>
  <c r="AF454" i="52"/>
  <c r="AC454" i="52"/>
  <c r="AB454" i="52"/>
  <c r="AA454" i="52"/>
  <c r="T454" i="52"/>
  <c r="S454" i="52"/>
  <c r="R454" i="52"/>
  <c r="P454" i="52"/>
  <c r="O454" i="52"/>
  <c r="L454" i="52"/>
  <c r="K454" i="52"/>
  <c r="BC450" i="51"/>
  <c r="H449" i="52"/>
  <c r="BB450" i="52"/>
  <c r="BB454" i="52" s="1"/>
  <c r="BA450" i="52"/>
  <c r="BA454" i="52" s="1"/>
  <c r="AZ450" i="52"/>
  <c r="AZ454" i="52" s="1"/>
  <c r="AY450" i="52"/>
  <c r="AY454" i="52" s="1"/>
  <c r="AX450" i="52"/>
  <c r="AW450" i="52"/>
  <c r="AW454" i="52" s="1"/>
  <c r="AV450" i="52"/>
  <c r="AU450" i="52"/>
  <c r="AT450" i="52"/>
  <c r="AT454" i="52" s="1"/>
  <c r="AS450" i="52"/>
  <c r="AR450" i="52"/>
  <c r="AQ450" i="52"/>
  <c r="AP450" i="52"/>
  <c r="AP454" i="52" s="1"/>
  <c r="AO450" i="52"/>
  <c r="AN450" i="52"/>
  <c r="AN454" i="52" s="1"/>
  <c r="AM450" i="52"/>
  <c r="AL450" i="52"/>
  <c r="AK450" i="52"/>
  <c r="AK454" i="52" s="1"/>
  <c r="AJ450" i="52"/>
  <c r="AI450" i="52"/>
  <c r="AI454" i="52" s="1"/>
  <c r="AH450" i="52"/>
  <c r="AG450" i="52"/>
  <c r="AG454" i="52" s="1"/>
  <c r="AF450" i="52"/>
  <c r="AE450" i="52"/>
  <c r="AE454" i="52" s="1"/>
  <c r="AD450" i="52"/>
  <c r="AD454" i="52" s="1"/>
  <c r="AC450" i="52"/>
  <c r="AB450" i="52"/>
  <c r="AA450" i="52"/>
  <c r="Z450" i="52"/>
  <c r="Z454" i="52" s="1"/>
  <c r="Y450" i="52"/>
  <c r="Y454" i="52" s="1"/>
  <c r="X450" i="52"/>
  <c r="X454" i="52" s="1"/>
  <c r="W450" i="52"/>
  <c r="W454" i="52" s="1"/>
  <c r="V450" i="52"/>
  <c r="V454" i="52" s="1"/>
  <c r="U450" i="52"/>
  <c r="U454" i="52" s="1"/>
  <c r="T450" i="52"/>
  <c r="S450" i="52"/>
  <c r="R450" i="52"/>
  <c r="Q450" i="52"/>
  <c r="Q454" i="52" s="1"/>
  <c r="P450" i="52"/>
  <c r="O450" i="52"/>
  <c r="N450" i="52"/>
  <c r="N454" i="52" s="1"/>
  <c r="M450" i="52"/>
  <c r="M454" i="52" s="1"/>
  <c r="L450" i="52"/>
  <c r="K450" i="52"/>
  <c r="J450" i="52"/>
  <c r="J454" i="52" s="1"/>
  <c r="I450" i="52"/>
  <c r="I454" i="52" s="1"/>
  <c r="H450" i="52"/>
  <c r="H454" i="52" s="1"/>
  <c r="BB449" i="52"/>
  <c r="BA449" i="52"/>
  <c r="AZ449" i="52"/>
  <c r="AZ451" i="52" s="1"/>
  <c r="AZ455" i="52" s="1"/>
  <c r="AY449" i="52"/>
  <c r="AX449" i="52"/>
  <c r="AW449" i="52"/>
  <c r="AV449" i="52"/>
  <c r="AU449" i="52"/>
  <c r="AT449" i="52"/>
  <c r="AS449" i="52"/>
  <c r="AR449" i="52"/>
  <c r="AR451" i="52" s="1"/>
  <c r="AR455" i="52" s="1"/>
  <c r="AQ449" i="52"/>
  <c r="AP449" i="52"/>
  <c r="AO449" i="52"/>
  <c r="AN449" i="52"/>
  <c r="AM449" i="52"/>
  <c r="AL449" i="52"/>
  <c r="AK449" i="52"/>
  <c r="AJ449" i="52"/>
  <c r="AJ451" i="52" s="1"/>
  <c r="AJ455" i="52" s="1"/>
  <c r="AI449" i="52"/>
  <c r="AH449" i="52"/>
  <c r="AG449" i="52"/>
  <c r="AF449" i="52"/>
  <c r="AE449" i="52"/>
  <c r="AD449" i="52"/>
  <c r="AC449" i="52"/>
  <c r="AB449" i="52"/>
  <c r="AB451" i="52" s="1"/>
  <c r="AB455" i="52" s="1"/>
  <c r="AA449" i="52"/>
  <c r="Z449" i="52"/>
  <c r="Y449" i="52"/>
  <c r="X449" i="52"/>
  <c r="W449" i="52"/>
  <c r="V449" i="52"/>
  <c r="U449" i="52"/>
  <c r="T449" i="52"/>
  <c r="T451" i="52" s="1"/>
  <c r="T455" i="52" s="1"/>
  <c r="S449" i="52"/>
  <c r="R449" i="52"/>
  <c r="Q449" i="52"/>
  <c r="P449" i="52"/>
  <c r="O449" i="52"/>
  <c r="N449" i="52"/>
  <c r="M449" i="52"/>
  <c r="L449" i="52"/>
  <c r="L451" i="52" s="1"/>
  <c r="L455" i="52" s="1"/>
  <c r="K449" i="52"/>
  <c r="J449" i="52"/>
  <c r="I449" i="52"/>
  <c r="Z451" i="52" l="1"/>
  <c r="Z455" i="52" s="1"/>
  <c r="AP451" i="52"/>
  <c r="AP455" i="52" s="1"/>
  <c r="BH8" i="52"/>
  <c r="BH16" i="52"/>
  <c r="BH24" i="52"/>
  <c r="BH32" i="52"/>
  <c r="BH40" i="52"/>
  <c r="BH48" i="52"/>
  <c r="BH56" i="52"/>
  <c r="BH64" i="52"/>
  <c r="BH72" i="52"/>
  <c r="BH80" i="52"/>
  <c r="BH88" i="52"/>
  <c r="BH96" i="52"/>
  <c r="BH104" i="52"/>
  <c r="BH169" i="52"/>
  <c r="BH187" i="52"/>
  <c r="BH195" i="52"/>
  <c r="BH200" i="52"/>
  <c r="BH244" i="52"/>
  <c r="BH159" i="52"/>
  <c r="BH177" i="52"/>
  <c r="BH190" i="52"/>
  <c r="BH239" i="52"/>
  <c r="BH268" i="52"/>
  <c r="BH299" i="52"/>
  <c r="BH315" i="52"/>
  <c r="BH320" i="52"/>
  <c r="BH325" i="52"/>
  <c r="BH349" i="52"/>
  <c r="BH393" i="52"/>
  <c r="BH419" i="52"/>
  <c r="BH352" i="52"/>
  <c r="BH365" i="52"/>
  <c r="BH409" i="52"/>
  <c r="H451" i="52"/>
  <c r="H455" i="52" s="1"/>
  <c r="BH9" i="52"/>
  <c r="BH17" i="52"/>
  <c r="BH331" i="52"/>
  <c r="BH4" i="52"/>
  <c r="BH12" i="52"/>
  <c r="BH20" i="52"/>
  <c r="BH28" i="52"/>
  <c r="BH36" i="52"/>
  <c r="BH44" i="52"/>
  <c r="BH52" i="52"/>
  <c r="BH60" i="52"/>
  <c r="BH68" i="52"/>
  <c r="BH76" i="52"/>
  <c r="BH84" i="52"/>
  <c r="BH92" i="52"/>
  <c r="BH100" i="52"/>
  <c r="BH147" i="52"/>
  <c r="BH157" i="52"/>
  <c r="BH191" i="52"/>
  <c r="BH227" i="52"/>
  <c r="BH237" i="52"/>
  <c r="BH240" i="52"/>
  <c r="BH253" i="52"/>
  <c r="BH256" i="52"/>
  <c r="BH261" i="52"/>
  <c r="BH321" i="52"/>
  <c r="BH342" i="52"/>
  <c r="BH358" i="52"/>
  <c r="BH363" i="52"/>
  <c r="BH412" i="52"/>
  <c r="BH428" i="52"/>
  <c r="BH436" i="52"/>
  <c r="BH7" i="52"/>
  <c r="BH15" i="52"/>
  <c r="BH23" i="52"/>
  <c r="BH31" i="52"/>
  <c r="BH39" i="52"/>
  <c r="BH47" i="52"/>
  <c r="BH55" i="52"/>
  <c r="BH63" i="52"/>
  <c r="BH71" i="52"/>
  <c r="BH79" i="52"/>
  <c r="BH87" i="52"/>
  <c r="BH95" i="52"/>
  <c r="BH103" i="52"/>
  <c r="BH111" i="52"/>
  <c r="BH119" i="52"/>
  <c r="BH127" i="52"/>
  <c r="BH135" i="52"/>
  <c r="BH145" i="52"/>
  <c r="BH155" i="52"/>
  <c r="BH163" i="52"/>
  <c r="BH168" i="52"/>
  <c r="BH173" i="52"/>
  <c r="BH243" i="52"/>
  <c r="BH251" i="52"/>
  <c r="BH264" i="52"/>
  <c r="BH280" i="52"/>
  <c r="BH287" i="52"/>
  <c r="BH295" i="52"/>
  <c r="BH332" i="52"/>
  <c r="BH387" i="52"/>
  <c r="BH392" i="52"/>
  <c r="BH397" i="52"/>
  <c r="BH423" i="52"/>
  <c r="BH426" i="52"/>
  <c r="J451" i="52"/>
  <c r="J455" i="52" s="1"/>
  <c r="R451" i="52"/>
  <c r="R455" i="52" s="1"/>
  <c r="AH451" i="52"/>
  <c r="AH455" i="52" s="1"/>
  <c r="AX451" i="52"/>
  <c r="BH122" i="52"/>
  <c r="BH130" i="52"/>
  <c r="BH138" i="52"/>
  <c r="BH141" i="52"/>
  <c r="BH189" i="52"/>
  <c r="BH215" i="52"/>
  <c r="BH257" i="52"/>
  <c r="BH301" i="52"/>
  <c r="BH335" i="52"/>
  <c r="BH343" i="52"/>
  <c r="BH351" i="52"/>
  <c r="BH377" i="52"/>
  <c r="BH390" i="52"/>
  <c r="BH408" i="52"/>
  <c r="BH413" i="52"/>
  <c r="BH429" i="52"/>
  <c r="U451" i="52"/>
  <c r="U455" i="52" s="1"/>
  <c r="AS451" i="52"/>
  <c r="AD451" i="52"/>
  <c r="AD455" i="52" s="1"/>
  <c r="AN451" i="52"/>
  <c r="AN455" i="52" s="1"/>
  <c r="Q451" i="52"/>
  <c r="Q455" i="52" s="1"/>
  <c r="BB451" i="52"/>
  <c r="BB455" i="52" s="1"/>
  <c r="AF451" i="52"/>
  <c r="AV451" i="52"/>
  <c r="I451" i="52"/>
  <c r="I455" i="52" s="1"/>
  <c r="AG451" i="52"/>
  <c r="AG455" i="52" s="1"/>
  <c r="K451" i="52"/>
  <c r="K455" i="52" s="1"/>
  <c r="S451" i="52"/>
  <c r="AA451" i="52"/>
  <c r="AA455" i="52" s="1"/>
  <c r="AI451" i="52"/>
  <c r="AI455" i="52" s="1"/>
  <c r="AQ451" i="52"/>
  <c r="AY451" i="52"/>
  <c r="AY455" i="52" s="1"/>
  <c r="BH3" i="52"/>
  <c r="BH11" i="52"/>
  <c r="BH19" i="52"/>
  <c r="BH27" i="52"/>
  <c r="BH35" i="52"/>
  <c r="BH43" i="52"/>
  <c r="BH51" i="52"/>
  <c r="BH59" i="52"/>
  <c r="BH67" i="52"/>
  <c r="BH75" i="52"/>
  <c r="BH83" i="52"/>
  <c r="BH91" i="52"/>
  <c r="BH99" i="52"/>
  <c r="BH107" i="52"/>
  <c r="BH112" i="52"/>
  <c r="BH115" i="52"/>
  <c r="BH120" i="52"/>
  <c r="BH123" i="52"/>
  <c r="BH128" i="52"/>
  <c r="BH131" i="52"/>
  <c r="BH136" i="52"/>
  <c r="BH139" i="52"/>
  <c r="BH152" i="52"/>
  <c r="BH174" i="52"/>
  <c r="BH184" i="52"/>
  <c r="BH201" i="52"/>
  <c r="BH209" i="52"/>
  <c r="BH221" i="52"/>
  <c r="BH224" i="52"/>
  <c r="BH229" i="52"/>
  <c r="BH247" i="52"/>
  <c r="BH270" i="52"/>
  <c r="BH300" i="52"/>
  <c r="BH305" i="52"/>
  <c r="BH313" i="52"/>
  <c r="BH323" i="52"/>
  <c r="BH328" i="52"/>
  <c r="BH348" i="52"/>
  <c r="BH353" i="52"/>
  <c r="BH368" i="52"/>
  <c r="BH373" i="52"/>
  <c r="BH383" i="52"/>
  <c r="BH441" i="52"/>
  <c r="BH199" i="52"/>
  <c r="BH232" i="52"/>
  <c r="BH255" i="52"/>
  <c r="BH260" i="52"/>
  <c r="BH273" i="52"/>
  <c r="BH278" i="52"/>
  <c r="BH361" i="52"/>
  <c r="BH371" i="52"/>
  <c r="BH376" i="52"/>
  <c r="BH396" i="52"/>
  <c r="BH401" i="52"/>
  <c r="BH416" i="52"/>
  <c r="BH421" i="52"/>
  <c r="BH444" i="52"/>
  <c r="AC451" i="52"/>
  <c r="BH25" i="52"/>
  <c r="BH33" i="52"/>
  <c r="BH41" i="52"/>
  <c r="BH49" i="52"/>
  <c r="BH57" i="52"/>
  <c r="BH65" i="52"/>
  <c r="BH73" i="52"/>
  <c r="BH81" i="52"/>
  <c r="BH89" i="52"/>
  <c r="BH97" i="52"/>
  <c r="BH105" i="52"/>
  <c r="BH110" i="52"/>
  <c r="BH113" i="52"/>
  <c r="BH118" i="52"/>
  <c r="BH121" i="52"/>
  <c r="BH126" i="52"/>
  <c r="BH129" i="52"/>
  <c r="BH134" i="52"/>
  <c r="BH137" i="52"/>
  <c r="BH160" i="52"/>
  <c r="BH192" i="52"/>
  <c r="BH207" i="52"/>
  <c r="BH212" i="52"/>
  <c r="BH222" i="52"/>
  <c r="BH288" i="52"/>
  <c r="BH303" i="52"/>
  <c r="BH311" i="52"/>
  <c r="BH316" i="52"/>
  <c r="V451" i="52"/>
  <c r="V455" i="52" s="1"/>
  <c r="BH153" i="52"/>
  <c r="BH175" i="52"/>
  <c r="BH185" i="52"/>
  <c r="BH225" i="52"/>
  <c r="BH248" i="52"/>
  <c r="BH266" i="52"/>
  <c r="BH271" i="52"/>
  <c r="BH276" i="52"/>
  <c r="BH291" i="52"/>
  <c r="BH296" i="52"/>
  <c r="BH329" i="52"/>
  <c r="BH339" i="52"/>
  <c r="BH344" i="52"/>
  <c r="BH364" i="52"/>
  <c r="BH369" i="52"/>
  <c r="BH384" i="52"/>
  <c r="BH389" i="52"/>
  <c r="BH399" i="52"/>
  <c r="BH432" i="52"/>
  <c r="BH437" i="52"/>
  <c r="M451" i="52"/>
  <c r="M455" i="52" s="1"/>
  <c r="BH108" i="52"/>
  <c r="BH116" i="52"/>
  <c r="BH124" i="52"/>
  <c r="BA451" i="52"/>
  <c r="BA455" i="52" s="1"/>
  <c r="N451" i="52"/>
  <c r="N455" i="52" s="1"/>
  <c r="AT451" i="52"/>
  <c r="AT455" i="52" s="1"/>
  <c r="P451" i="52"/>
  <c r="BH151" i="52"/>
  <c r="BH161" i="52"/>
  <c r="BH183" i="52"/>
  <c r="BH193" i="52"/>
  <c r="BH205" i="52"/>
  <c r="BH208" i="52"/>
  <c r="BH223" i="52"/>
  <c r="BH228" i="52"/>
  <c r="BH233" i="52"/>
  <c r="BH241" i="52"/>
  <c r="BH309" i="52"/>
  <c r="BH357" i="52"/>
  <c r="AK451" i="52"/>
  <c r="AK455" i="52" s="1"/>
  <c r="AL451" i="52"/>
  <c r="X451" i="52"/>
  <c r="X455" i="52" s="1"/>
  <c r="Y451" i="52"/>
  <c r="Y455" i="52" s="1"/>
  <c r="AO451" i="52"/>
  <c r="AW451" i="52"/>
  <c r="AW455" i="52" s="1"/>
  <c r="BH5" i="52"/>
  <c r="BH13" i="52"/>
  <c r="BH21" i="52"/>
  <c r="BH29" i="52"/>
  <c r="BH37" i="52"/>
  <c r="BH45" i="52"/>
  <c r="BH53" i="52"/>
  <c r="BH61" i="52"/>
  <c r="BH69" i="52"/>
  <c r="BH77" i="52"/>
  <c r="BH85" i="52"/>
  <c r="BH93" i="52"/>
  <c r="BH101" i="52"/>
  <c r="BH106" i="52"/>
  <c r="BH109" i="52"/>
  <c r="BH114" i="52"/>
  <c r="BH117" i="52"/>
  <c r="BH125" i="52"/>
  <c r="BH133" i="52"/>
  <c r="BH176" i="52"/>
  <c r="BH231" i="52"/>
  <c r="BH254" i="52"/>
  <c r="BH269" i="52"/>
  <c r="BH272" i="52"/>
  <c r="BH277" i="52"/>
  <c r="BH297" i="52"/>
  <c r="BH307" i="52"/>
  <c r="BH345" i="52"/>
  <c r="BH355" i="52"/>
  <c r="BH360" i="52"/>
  <c r="BH380" i="52"/>
  <c r="BH385" i="52"/>
  <c r="BH400" i="52"/>
  <c r="BH405" i="52"/>
  <c r="BH415" i="52"/>
  <c r="BH433" i="52"/>
  <c r="BH164" i="52"/>
  <c r="BH180" i="52"/>
  <c r="BH162" i="52"/>
  <c r="BH178" i="52"/>
  <c r="BH194" i="52"/>
  <c r="BH210" i="52"/>
  <c r="BH226" i="52"/>
  <c r="BH242" i="52"/>
  <c r="BH258" i="52"/>
  <c r="BH156" i="52"/>
  <c r="BH172" i="52"/>
  <c r="BH188" i="52"/>
  <c r="BH204" i="52"/>
  <c r="BH220" i="52"/>
  <c r="BH236" i="52"/>
  <c r="BH252" i="52"/>
  <c r="BH284" i="52"/>
  <c r="BH289" i="52"/>
  <c r="BH154" i="52"/>
  <c r="BH170" i="52"/>
  <c r="BH186" i="52"/>
  <c r="BH202" i="52"/>
  <c r="BH218" i="52"/>
  <c r="BH234" i="52"/>
  <c r="BH250" i="52"/>
  <c r="BH282" i="52"/>
  <c r="BH150" i="52"/>
  <c r="BH166" i="52"/>
  <c r="BH182" i="52"/>
  <c r="BH198" i="52"/>
  <c r="BH214" i="52"/>
  <c r="BH230" i="52"/>
  <c r="BH246" i="52"/>
  <c r="BH262" i="52"/>
  <c r="BH290" i="52"/>
  <c r="BH298" i="52"/>
  <c r="BH314" i="52"/>
  <c r="BH330" i="52"/>
  <c r="BH346" i="52"/>
  <c r="BH362" i="52"/>
  <c r="BH378" i="52"/>
  <c r="BH394" i="52"/>
  <c r="BH410" i="52"/>
  <c r="BH294" i="52"/>
  <c r="BH310" i="52"/>
  <c r="BH326" i="52"/>
  <c r="BH406" i="52"/>
  <c r="BH422" i="52"/>
  <c r="BH292" i="52"/>
  <c r="BH308" i="52"/>
  <c r="BH324" i="52"/>
  <c r="BH340" i="52"/>
  <c r="BH356" i="52"/>
  <c r="BH372" i="52"/>
  <c r="BH388" i="52"/>
  <c r="BH404" i="52"/>
  <c r="BH420" i="52"/>
  <c r="BH306" i="52"/>
  <c r="BH322" i="52"/>
  <c r="BH338" i="52"/>
  <c r="BH354" i="52"/>
  <c r="BH370" i="52"/>
  <c r="BH386" i="52"/>
  <c r="BH402" i="52"/>
  <c r="BH418" i="52"/>
  <c r="BH434" i="52"/>
  <c r="BH302" i="52"/>
  <c r="BH318" i="52"/>
  <c r="BH334" i="52"/>
  <c r="BH350" i="52"/>
  <c r="BH366" i="52"/>
  <c r="BH382" i="52"/>
  <c r="BH398" i="52"/>
  <c r="BH414" i="52"/>
  <c r="BH430" i="52"/>
  <c r="BH446" i="52"/>
  <c r="O451" i="52"/>
  <c r="W451" i="52"/>
  <c r="W455" i="52" s="1"/>
  <c r="AE451" i="52"/>
  <c r="AE455" i="52" s="1"/>
  <c r="AM451" i="52"/>
  <c r="AU451" i="52"/>
  <c r="BE3" i="51"/>
  <c r="BF3" i="51"/>
  <c r="BG3" i="51"/>
  <c r="BE4" i="51"/>
  <c r="BF4" i="51"/>
  <c r="BG4" i="51"/>
  <c r="BE5" i="51"/>
  <c r="BF5" i="51"/>
  <c r="BG5" i="51"/>
  <c r="BE6" i="51"/>
  <c r="BF6" i="51"/>
  <c r="BG6" i="51"/>
  <c r="BE7" i="51"/>
  <c r="BF7" i="51"/>
  <c r="BG7" i="51"/>
  <c r="BE8" i="51"/>
  <c r="BF8" i="51"/>
  <c r="BG8" i="51"/>
  <c r="BE9" i="51"/>
  <c r="BF9" i="51"/>
  <c r="BG9" i="51"/>
  <c r="BE10" i="51"/>
  <c r="BF10" i="51"/>
  <c r="BG10" i="51"/>
  <c r="BE11" i="51"/>
  <c r="BF11" i="51"/>
  <c r="BG11" i="51"/>
  <c r="BE12" i="51"/>
  <c r="BF12" i="51"/>
  <c r="BG12" i="51"/>
  <c r="BE13" i="51"/>
  <c r="BF13" i="51"/>
  <c r="BG13" i="51"/>
  <c r="BE14" i="51"/>
  <c r="BF14" i="51"/>
  <c r="BG14" i="51"/>
  <c r="BE15" i="51"/>
  <c r="BF15" i="51"/>
  <c r="BG15" i="51"/>
  <c r="BE16" i="51"/>
  <c r="BF16" i="51"/>
  <c r="BG16" i="51"/>
  <c r="BE17" i="51"/>
  <c r="BF17" i="51"/>
  <c r="BG17" i="51"/>
  <c r="BE18" i="51"/>
  <c r="BF18" i="51"/>
  <c r="BG18" i="51"/>
  <c r="BE19" i="51"/>
  <c r="BF19" i="51"/>
  <c r="BG19" i="51"/>
  <c r="BE20" i="51"/>
  <c r="BF20" i="51"/>
  <c r="BG20" i="51"/>
  <c r="BE21" i="51"/>
  <c r="BF21" i="51"/>
  <c r="BG21" i="51"/>
  <c r="BE22" i="51"/>
  <c r="BF22" i="51"/>
  <c r="BG22" i="51"/>
  <c r="BE23" i="51"/>
  <c r="BF23" i="51"/>
  <c r="BG23" i="51"/>
  <c r="BE24" i="51"/>
  <c r="BF24" i="51"/>
  <c r="BG24" i="51"/>
  <c r="BE25" i="51"/>
  <c r="BF25" i="51"/>
  <c r="BG25" i="51"/>
  <c r="BE26" i="51"/>
  <c r="BF26" i="51"/>
  <c r="BG26" i="51"/>
  <c r="BE27" i="51"/>
  <c r="BF27" i="51"/>
  <c r="BG27" i="51"/>
  <c r="BE28" i="51"/>
  <c r="BF28" i="51"/>
  <c r="BG28" i="51"/>
  <c r="BE29" i="51"/>
  <c r="BF29" i="51"/>
  <c r="BG29" i="51"/>
  <c r="BE30" i="51"/>
  <c r="BF30" i="51"/>
  <c r="BG30" i="51"/>
  <c r="BE31" i="51"/>
  <c r="BF31" i="51"/>
  <c r="BG31" i="51"/>
  <c r="BE32" i="51"/>
  <c r="BF32" i="51"/>
  <c r="BG32" i="51"/>
  <c r="BE33" i="51"/>
  <c r="BF33" i="51"/>
  <c r="BG33" i="51"/>
  <c r="BE34" i="51"/>
  <c r="BF34" i="51"/>
  <c r="BG34" i="51"/>
  <c r="BE35" i="51"/>
  <c r="BF35" i="51"/>
  <c r="BG35" i="51"/>
  <c r="BE36" i="51"/>
  <c r="BF36" i="51"/>
  <c r="BG36" i="51"/>
  <c r="BE37" i="51"/>
  <c r="BF37" i="51"/>
  <c r="BG37" i="51"/>
  <c r="BE38" i="51"/>
  <c r="BF38" i="51"/>
  <c r="BG38" i="51"/>
  <c r="BE39" i="51"/>
  <c r="BF39" i="51"/>
  <c r="BG39" i="51"/>
  <c r="BE40" i="51"/>
  <c r="BF40" i="51"/>
  <c r="BG40" i="51"/>
  <c r="BE41" i="51"/>
  <c r="BF41" i="51"/>
  <c r="BG41" i="51"/>
  <c r="BE42" i="51"/>
  <c r="BF42" i="51"/>
  <c r="BG42" i="51"/>
  <c r="BE43" i="51"/>
  <c r="BF43" i="51"/>
  <c r="BG43" i="51"/>
  <c r="BE44" i="51"/>
  <c r="BF44" i="51"/>
  <c r="BG44" i="51"/>
  <c r="BE45" i="51"/>
  <c r="BF45" i="51"/>
  <c r="BG45" i="51"/>
  <c r="BE46" i="51"/>
  <c r="BF46" i="51"/>
  <c r="BG46" i="51"/>
  <c r="BE47" i="51"/>
  <c r="BF47" i="51"/>
  <c r="BG47" i="51"/>
  <c r="BE48" i="51"/>
  <c r="BF48" i="51"/>
  <c r="BG48" i="51"/>
  <c r="BE49" i="51"/>
  <c r="BF49" i="51"/>
  <c r="BG49" i="51"/>
  <c r="BE50" i="51"/>
  <c r="BF50" i="51"/>
  <c r="BG50" i="51"/>
  <c r="BE51" i="51"/>
  <c r="BF51" i="51"/>
  <c r="BG51" i="51"/>
  <c r="BE52" i="51"/>
  <c r="BF52" i="51"/>
  <c r="BG52" i="51"/>
  <c r="BE53" i="51"/>
  <c r="BF53" i="51"/>
  <c r="BG53" i="51"/>
  <c r="BE54" i="51"/>
  <c r="BF54" i="51"/>
  <c r="BG54" i="51"/>
  <c r="BE55" i="51"/>
  <c r="BF55" i="51"/>
  <c r="BG55" i="51"/>
  <c r="BE56" i="51"/>
  <c r="BF56" i="51"/>
  <c r="BG56" i="51"/>
  <c r="BE57" i="51"/>
  <c r="BF57" i="51"/>
  <c r="BG57" i="51"/>
  <c r="BE58" i="51"/>
  <c r="BF58" i="51"/>
  <c r="BG58" i="51"/>
  <c r="BE59" i="51"/>
  <c r="BF59" i="51"/>
  <c r="BG59" i="51"/>
  <c r="BE60" i="51"/>
  <c r="BF60" i="51"/>
  <c r="BG60" i="51"/>
  <c r="BE61" i="51"/>
  <c r="BF61" i="51"/>
  <c r="BG61" i="51"/>
  <c r="BE62" i="51"/>
  <c r="BF62" i="51"/>
  <c r="BG62" i="51"/>
  <c r="BE63" i="51"/>
  <c r="BF63" i="51"/>
  <c r="BG63" i="51"/>
  <c r="BE64" i="51"/>
  <c r="BF64" i="51"/>
  <c r="BG64" i="51"/>
  <c r="BE65" i="51"/>
  <c r="BF65" i="51"/>
  <c r="BG65" i="51"/>
  <c r="BE66" i="51"/>
  <c r="BF66" i="51"/>
  <c r="BG66" i="51"/>
  <c r="BE67" i="51"/>
  <c r="BF67" i="51"/>
  <c r="BG67" i="51"/>
  <c r="BE68" i="51"/>
  <c r="BF68" i="51"/>
  <c r="BG68" i="51"/>
  <c r="BE69" i="51"/>
  <c r="BF69" i="51"/>
  <c r="BG69" i="51"/>
  <c r="BE70" i="51"/>
  <c r="BF70" i="51"/>
  <c r="BG70" i="51"/>
  <c r="BE71" i="51"/>
  <c r="BF71" i="51"/>
  <c r="BG71" i="51"/>
  <c r="BE72" i="51"/>
  <c r="BF72" i="51"/>
  <c r="BG72" i="51"/>
  <c r="BE73" i="51"/>
  <c r="BF73" i="51"/>
  <c r="BG73" i="51"/>
  <c r="BE74" i="51"/>
  <c r="BF74" i="51"/>
  <c r="BG74" i="51"/>
  <c r="BE75" i="51"/>
  <c r="BF75" i="51"/>
  <c r="BG75" i="51"/>
  <c r="BE76" i="51"/>
  <c r="BF76" i="51"/>
  <c r="BG76" i="51"/>
  <c r="BE77" i="51"/>
  <c r="BF77" i="51"/>
  <c r="BG77" i="51"/>
  <c r="BE78" i="51"/>
  <c r="BF78" i="51"/>
  <c r="BG78" i="51"/>
  <c r="BE79" i="51"/>
  <c r="BF79" i="51"/>
  <c r="BG79" i="51"/>
  <c r="BE80" i="51"/>
  <c r="BF80" i="51"/>
  <c r="BG80" i="51"/>
  <c r="BE81" i="51"/>
  <c r="BF81" i="51"/>
  <c r="BG81" i="51"/>
  <c r="BE82" i="51"/>
  <c r="BF82" i="51"/>
  <c r="BG82" i="51"/>
  <c r="BE83" i="51"/>
  <c r="BF83" i="51"/>
  <c r="BG83" i="51"/>
  <c r="BE84" i="51"/>
  <c r="BF84" i="51"/>
  <c r="BG84" i="51"/>
  <c r="BE85" i="51"/>
  <c r="BF85" i="51"/>
  <c r="BG85" i="51"/>
  <c r="BE86" i="51"/>
  <c r="BF86" i="51"/>
  <c r="BG86" i="51"/>
  <c r="BE87" i="51"/>
  <c r="BF87" i="51"/>
  <c r="BG87" i="51"/>
  <c r="BE88" i="51"/>
  <c r="BF88" i="51"/>
  <c r="BG88" i="51"/>
  <c r="BE89" i="51"/>
  <c r="BF89" i="51"/>
  <c r="BG89" i="51"/>
  <c r="BE90" i="51"/>
  <c r="BF90" i="51"/>
  <c r="BG90" i="51"/>
  <c r="BE91" i="51"/>
  <c r="BF91" i="51"/>
  <c r="BG91" i="51"/>
  <c r="BE92" i="51"/>
  <c r="BF92" i="51"/>
  <c r="BG92" i="51"/>
  <c r="BE93" i="51"/>
  <c r="BF93" i="51"/>
  <c r="BG93" i="51"/>
  <c r="BE94" i="51"/>
  <c r="BF94" i="51"/>
  <c r="BG94" i="51"/>
  <c r="BE95" i="51"/>
  <c r="BF95" i="51"/>
  <c r="BG95" i="51"/>
  <c r="BE96" i="51"/>
  <c r="BF96" i="51"/>
  <c r="BG96" i="51"/>
  <c r="BE97" i="51"/>
  <c r="BF97" i="51"/>
  <c r="BG97" i="51"/>
  <c r="BE98" i="51"/>
  <c r="BF98" i="51"/>
  <c r="BG98" i="51"/>
  <c r="BE99" i="51"/>
  <c r="BF99" i="51"/>
  <c r="BG99" i="51"/>
  <c r="BE100" i="51"/>
  <c r="BF100" i="51"/>
  <c r="BG100" i="51"/>
  <c r="BE101" i="51"/>
  <c r="BF101" i="51"/>
  <c r="BG101" i="51"/>
  <c r="BE102" i="51"/>
  <c r="BF102" i="51"/>
  <c r="BG102" i="51"/>
  <c r="BE103" i="51"/>
  <c r="BF103" i="51"/>
  <c r="BG103" i="51"/>
  <c r="BE104" i="51"/>
  <c r="BF104" i="51"/>
  <c r="BG104" i="51"/>
  <c r="BE105" i="51"/>
  <c r="BF105" i="51"/>
  <c r="BG105" i="51"/>
  <c r="BE106" i="51"/>
  <c r="BF106" i="51"/>
  <c r="BG106" i="51"/>
  <c r="BE107" i="51"/>
  <c r="BF107" i="51"/>
  <c r="BG107" i="51"/>
  <c r="BE108" i="51"/>
  <c r="BF108" i="51"/>
  <c r="BG108" i="51"/>
  <c r="BE109" i="51"/>
  <c r="BF109" i="51"/>
  <c r="BG109" i="51"/>
  <c r="BE110" i="51"/>
  <c r="BF110" i="51"/>
  <c r="BG110" i="51"/>
  <c r="BE111" i="51"/>
  <c r="BF111" i="51"/>
  <c r="BG111" i="51"/>
  <c r="BE112" i="51"/>
  <c r="BF112" i="51"/>
  <c r="BG112" i="51"/>
  <c r="BE113" i="51"/>
  <c r="BF113" i="51"/>
  <c r="BG113" i="51"/>
  <c r="BE114" i="51"/>
  <c r="BF114" i="51"/>
  <c r="BG114" i="51"/>
  <c r="BE115" i="51"/>
  <c r="BF115" i="51"/>
  <c r="BG115" i="51"/>
  <c r="BE116" i="51"/>
  <c r="BF116" i="51"/>
  <c r="BG116" i="51"/>
  <c r="BE117" i="51"/>
  <c r="BF117" i="51"/>
  <c r="BG117" i="51"/>
  <c r="BE118" i="51"/>
  <c r="BF118" i="51"/>
  <c r="BG118" i="51"/>
  <c r="BE119" i="51"/>
  <c r="BF119" i="51"/>
  <c r="BG119" i="51"/>
  <c r="BE120" i="51"/>
  <c r="BF120" i="51"/>
  <c r="BG120" i="51"/>
  <c r="BE121" i="51"/>
  <c r="BF121" i="51"/>
  <c r="BG121" i="51"/>
  <c r="BE122" i="51"/>
  <c r="BF122" i="51"/>
  <c r="BG122" i="51"/>
  <c r="BE123" i="51"/>
  <c r="BF123" i="51"/>
  <c r="BG123" i="51"/>
  <c r="BE124" i="51"/>
  <c r="BF124" i="51"/>
  <c r="BG124" i="51"/>
  <c r="BE125" i="51"/>
  <c r="BF125" i="51"/>
  <c r="BG125" i="51"/>
  <c r="BE126" i="51"/>
  <c r="BF126" i="51"/>
  <c r="BG126" i="51"/>
  <c r="BE127" i="51"/>
  <c r="BF127" i="51"/>
  <c r="BG127" i="51"/>
  <c r="BE128" i="51"/>
  <c r="BF128" i="51"/>
  <c r="BG128" i="51"/>
  <c r="BE129" i="51"/>
  <c r="BF129" i="51"/>
  <c r="BG129" i="51"/>
  <c r="BE130" i="51"/>
  <c r="BF130" i="51"/>
  <c r="BG130" i="51"/>
  <c r="BE131" i="51"/>
  <c r="BF131" i="51"/>
  <c r="BG131" i="51"/>
  <c r="BE132" i="51"/>
  <c r="BF132" i="51"/>
  <c r="BG132" i="51"/>
  <c r="BE133" i="51"/>
  <c r="BF133" i="51"/>
  <c r="BG133" i="51"/>
  <c r="BE134" i="51"/>
  <c r="BF134" i="51"/>
  <c r="BG134" i="51"/>
  <c r="BE135" i="51"/>
  <c r="BF135" i="51"/>
  <c r="BG135" i="51"/>
  <c r="BE136" i="51"/>
  <c r="BF136" i="51"/>
  <c r="BG136" i="51"/>
  <c r="BE137" i="51"/>
  <c r="BF137" i="51"/>
  <c r="BG137" i="51"/>
  <c r="BE138" i="51"/>
  <c r="BF138" i="51"/>
  <c r="BG138" i="51"/>
  <c r="BE139" i="51"/>
  <c r="BF139" i="51"/>
  <c r="BG139" i="51"/>
  <c r="BE140" i="51"/>
  <c r="BF140" i="51"/>
  <c r="BG140" i="51"/>
  <c r="BE141" i="51"/>
  <c r="BF141" i="51"/>
  <c r="BG141" i="51"/>
  <c r="BE142" i="51"/>
  <c r="BF142" i="51"/>
  <c r="BG142" i="51"/>
  <c r="BE143" i="51"/>
  <c r="BF143" i="51"/>
  <c r="BG143" i="51"/>
  <c r="BE144" i="51"/>
  <c r="BF144" i="51"/>
  <c r="BG144" i="51"/>
  <c r="BE145" i="51"/>
  <c r="BF145" i="51"/>
  <c r="BG145" i="51"/>
  <c r="BE146" i="51"/>
  <c r="BF146" i="51"/>
  <c r="BG146" i="51"/>
  <c r="BE147" i="51"/>
  <c r="BF147" i="51"/>
  <c r="BG147" i="51"/>
  <c r="BE148" i="51"/>
  <c r="BF148" i="51"/>
  <c r="BG148" i="51"/>
  <c r="BE149" i="51"/>
  <c r="BF149" i="51"/>
  <c r="BG149" i="51"/>
  <c r="BE150" i="51"/>
  <c r="BF150" i="51"/>
  <c r="BG150" i="51"/>
  <c r="BE151" i="51"/>
  <c r="BF151" i="51"/>
  <c r="BG151" i="51"/>
  <c r="BE152" i="51"/>
  <c r="BF152" i="51"/>
  <c r="BG152" i="51"/>
  <c r="BE153" i="51"/>
  <c r="BF153" i="51"/>
  <c r="BG153" i="51"/>
  <c r="BE154" i="51"/>
  <c r="BF154" i="51"/>
  <c r="BG154" i="51"/>
  <c r="BE155" i="51"/>
  <c r="BF155" i="51"/>
  <c r="BG155" i="51"/>
  <c r="BE156" i="51"/>
  <c r="BF156" i="51"/>
  <c r="BG156" i="51"/>
  <c r="BE157" i="51"/>
  <c r="BF157" i="51"/>
  <c r="BG157" i="51"/>
  <c r="BE158" i="51"/>
  <c r="BF158" i="51"/>
  <c r="BG158" i="51"/>
  <c r="BE159" i="51"/>
  <c r="BF159" i="51"/>
  <c r="BG159" i="51"/>
  <c r="BE160" i="51"/>
  <c r="BF160" i="51"/>
  <c r="BG160" i="51"/>
  <c r="BE161" i="51"/>
  <c r="BF161" i="51"/>
  <c r="BG161" i="51"/>
  <c r="BE162" i="51"/>
  <c r="BF162" i="51"/>
  <c r="BG162" i="51"/>
  <c r="BE163" i="51"/>
  <c r="BF163" i="51"/>
  <c r="BG163" i="51"/>
  <c r="BE164" i="51"/>
  <c r="BF164" i="51"/>
  <c r="BG164" i="51"/>
  <c r="BE165" i="51"/>
  <c r="BF165" i="51"/>
  <c r="BG165" i="51"/>
  <c r="BE166" i="51"/>
  <c r="BF166" i="51"/>
  <c r="BG166" i="51"/>
  <c r="BE167" i="51"/>
  <c r="BF167" i="51"/>
  <c r="BG167" i="51"/>
  <c r="BE168" i="51"/>
  <c r="BF168" i="51"/>
  <c r="BG168" i="51"/>
  <c r="BE169" i="51"/>
  <c r="BF169" i="51"/>
  <c r="BG169" i="51"/>
  <c r="BE170" i="51"/>
  <c r="BF170" i="51"/>
  <c r="BG170" i="51"/>
  <c r="BE171" i="51"/>
  <c r="BF171" i="51"/>
  <c r="BG171" i="51"/>
  <c r="BE172" i="51"/>
  <c r="BF172" i="51"/>
  <c r="BG172" i="51"/>
  <c r="BE173" i="51"/>
  <c r="BF173" i="51"/>
  <c r="BG173" i="51"/>
  <c r="BE174" i="51"/>
  <c r="BF174" i="51"/>
  <c r="BG174" i="51"/>
  <c r="BE175" i="51"/>
  <c r="BF175" i="51"/>
  <c r="BG175" i="51"/>
  <c r="BE176" i="51"/>
  <c r="BF176" i="51"/>
  <c r="BG176" i="51"/>
  <c r="BE177" i="51"/>
  <c r="BF177" i="51"/>
  <c r="BG177" i="51"/>
  <c r="BE178" i="51"/>
  <c r="BF178" i="51"/>
  <c r="BG178" i="51"/>
  <c r="BE179" i="51"/>
  <c r="BF179" i="51"/>
  <c r="BG179" i="51"/>
  <c r="BE180" i="51"/>
  <c r="BF180" i="51"/>
  <c r="BG180" i="51"/>
  <c r="BE181" i="51"/>
  <c r="BF181" i="51"/>
  <c r="BG181" i="51"/>
  <c r="BE182" i="51"/>
  <c r="BF182" i="51"/>
  <c r="BG182" i="51"/>
  <c r="BE183" i="51"/>
  <c r="BF183" i="51"/>
  <c r="BG183" i="51"/>
  <c r="BE184" i="51"/>
  <c r="BF184" i="51"/>
  <c r="BG184" i="51"/>
  <c r="BE185" i="51"/>
  <c r="BF185" i="51"/>
  <c r="BG185" i="51"/>
  <c r="BE186" i="51"/>
  <c r="BF186" i="51"/>
  <c r="BG186" i="51"/>
  <c r="BE187" i="51"/>
  <c r="BF187" i="51"/>
  <c r="BG187" i="51"/>
  <c r="BE188" i="51"/>
  <c r="BF188" i="51"/>
  <c r="BG188" i="51"/>
  <c r="BE189" i="51"/>
  <c r="BF189" i="51"/>
  <c r="BG189" i="51"/>
  <c r="BE190" i="51"/>
  <c r="BF190" i="51"/>
  <c r="BG190" i="51"/>
  <c r="BE191" i="51"/>
  <c r="BF191" i="51"/>
  <c r="BG191" i="51"/>
  <c r="BE192" i="51"/>
  <c r="BF192" i="51"/>
  <c r="BG192" i="51"/>
  <c r="BE193" i="51"/>
  <c r="BF193" i="51"/>
  <c r="BG193" i="51"/>
  <c r="BE194" i="51"/>
  <c r="BF194" i="51"/>
  <c r="BG194" i="51"/>
  <c r="BE195" i="51"/>
  <c r="BF195" i="51"/>
  <c r="BG195" i="51"/>
  <c r="BE196" i="51"/>
  <c r="BF196" i="51"/>
  <c r="BG196" i="51"/>
  <c r="BE197" i="51"/>
  <c r="BF197" i="51"/>
  <c r="BG197" i="51"/>
  <c r="BE198" i="51"/>
  <c r="BF198" i="51"/>
  <c r="BG198" i="51"/>
  <c r="BE199" i="51"/>
  <c r="BF199" i="51"/>
  <c r="BG199" i="51"/>
  <c r="BE200" i="51"/>
  <c r="BF200" i="51"/>
  <c r="BG200" i="51"/>
  <c r="BE201" i="51"/>
  <c r="BF201" i="51"/>
  <c r="BG201" i="51"/>
  <c r="BE202" i="51"/>
  <c r="BF202" i="51"/>
  <c r="BG202" i="51"/>
  <c r="BE203" i="51"/>
  <c r="BF203" i="51"/>
  <c r="BG203" i="51"/>
  <c r="BE204" i="51"/>
  <c r="BF204" i="51"/>
  <c r="BG204" i="51"/>
  <c r="BE205" i="51"/>
  <c r="BF205" i="51"/>
  <c r="BG205" i="51"/>
  <c r="BE206" i="51"/>
  <c r="BF206" i="51"/>
  <c r="BG206" i="51"/>
  <c r="BE207" i="51"/>
  <c r="BF207" i="51"/>
  <c r="BG207" i="51"/>
  <c r="BE208" i="51"/>
  <c r="BF208" i="51"/>
  <c r="BG208" i="51"/>
  <c r="BE209" i="51"/>
  <c r="BF209" i="51"/>
  <c r="BG209" i="51"/>
  <c r="BE210" i="51"/>
  <c r="BF210" i="51"/>
  <c r="BG210" i="51"/>
  <c r="BE211" i="51"/>
  <c r="BF211" i="51"/>
  <c r="BG211" i="51"/>
  <c r="BE212" i="51"/>
  <c r="BF212" i="51"/>
  <c r="BG212" i="51"/>
  <c r="BE213" i="51"/>
  <c r="BF213" i="51"/>
  <c r="BG213" i="51"/>
  <c r="BE214" i="51"/>
  <c r="BF214" i="51"/>
  <c r="BG214" i="51"/>
  <c r="BE215" i="51"/>
  <c r="BF215" i="51"/>
  <c r="BG215" i="51"/>
  <c r="BE216" i="51"/>
  <c r="BF216" i="51"/>
  <c r="BG216" i="51"/>
  <c r="BE217" i="51"/>
  <c r="BF217" i="51"/>
  <c r="BG217" i="51"/>
  <c r="BE218" i="51"/>
  <c r="BF218" i="51"/>
  <c r="BG218" i="51"/>
  <c r="BE219" i="51"/>
  <c r="BF219" i="51"/>
  <c r="BG219" i="51"/>
  <c r="BE220" i="51"/>
  <c r="BF220" i="51"/>
  <c r="BG220" i="51"/>
  <c r="BE221" i="51"/>
  <c r="BF221" i="51"/>
  <c r="BG221" i="51"/>
  <c r="BE222" i="51"/>
  <c r="BF222" i="51"/>
  <c r="BG222" i="51"/>
  <c r="BE223" i="51"/>
  <c r="BF223" i="51"/>
  <c r="BG223" i="51"/>
  <c r="BE224" i="51"/>
  <c r="BF224" i="51"/>
  <c r="BG224" i="51"/>
  <c r="BE225" i="51"/>
  <c r="BF225" i="51"/>
  <c r="BG225" i="51"/>
  <c r="BE226" i="51"/>
  <c r="BF226" i="51"/>
  <c r="BG226" i="51"/>
  <c r="BE227" i="51"/>
  <c r="BF227" i="51"/>
  <c r="BG227" i="51"/>
  <c r="BE228" i="51"/>
  <c r="BF228" i="51"/>
  <c r="BG228" i="51"/>
  <c r="BE229" i="51"/>
  <c r="BF229" i="51"/>
  <c r="BG229" i="51"/>
  <c r="BE230" i="51"/>
  <c r="BF230" i="51"/>
  <c r="BG230" i="51"/>
  <c r="BE231" i="51"/>
  <c r="BF231" i="51"/>
  <c r="BG231" i="51"/>
  <c r="BE232" i="51"/>
  <c r="BF232" i="51"/>
  <c r="BG232" i="51"/>
  <c r="BE233" i="51"/>
  <c r="BF233" i="51"/>
  <c r="BG233" i="51"/>
  <c r="BE234" i="51"/>
  <c r="BF234" i="51"/>
  <c r="BG234" i="51"/>
  <c r="BE235" i="51"/>
  <c r="BF235" i="51"/>
  <c r="BG235" i="51"/>
  <c r="BE236" i="51"/>
  <c r="BF236" i="51"/>
  <c r="BG236" i="51"/>
  <c r="BE237" i="51"/>
  <c r="BF237" i="51"/>
  <c r="BG237" i="51"/>
  <c r="BE238" i="51"/>
  <c r="BF238" i="51"/>
  <c r="BG238" i="51"/>
  <c r="BE239" i="51"/>
  <c r="BF239" i="51"/>
  <c r="BG239" i="51"/>
  <c r="BE240" i="51"/>
  <c r="BF240" i="51"/>
  <c r="BG240" i="51"/>
  <c r="BE241" i="51"/>
  <c r="BF241" i="51"/>
  <c r="BG241" i="51"/>
  <c r="BE242" i="51"/>
  <c r="BF242" i="51"/>
  <c r="BG242" i="51"/>
  <c r="BE243" i="51"/>
  <c r="BF243" i="51"/>
  <c r="BG243" i="51"/>
  <c r="BE244" i="51"/>
  <c r="BF244" i="51"/>
  <c r="BG244" i="51"/>
  <c r="BE245" i="51"/>
  <c r="BF245" i="51"/>
  <c r="BG245" i="51"/>
  <c r="BE246" i="51"/>
  <c r="BF246" i="51"/>
  <c r="BG246" i="51"/>
  <c r="BE247" i="51"/>
  <c r="BF247" i="51"/>
  <c r="BG247" i="51"/>
  <c r="BE248" i="51"/>
  <c r="BF248" i="51"/>
  <c r="BG248" i="51"/>
  <c r="BE249" i="51"/>
  <c r="BF249" i="51"/>
  <c r="BG249" i="51"/>
  <c r="BE250" i="51"/>
  <c r="BF250" i="51"/>
  <c r="BG250" i="51"/>
  <c r="BE251" i="51"/>
  <c r="BF251" i="51"/>
  <c r="BG251" i="51"/>
  <c r="BE252" i="51"/>
  <c r="BF252" i="51"/>
  <c r="BG252" i="51"/>
  <c r="BE253" i="51"/>
  <c r="BF253" i="51"/>
  <c r="BG253" i="51"/>
  <c r="BE254" i="51"/>
  <c r="BF254" i="51"/>
  <c r="BG254" i="51"/>
  <c r="BE255" i="51"/>
  <c r="BF255" i="51"/>
  <c r="BG255" i="51"/>
  <c r="BE256" i="51"/>
  <c r="BF256" i="51"/>
  <c r="BG256" i="51"/>
  <c r="BE257" i="51"/>
  <c r="BF257" i="51"/>
  <c r="BG257" i="51"/>
  <c r="BE258" i="51"/>
  <c r="BF258" i="51"/>
  <c r="BG258" i="51"/>
  <c r="BE259" i="51"/>
  <c r="BF259" i="51"/>
  <c r="BG259" i="51"/>
  <c r="BE260" i="51"/>
  <c r="BF260" i="51"/>
  <c r="BG260" i="51"/>
  <c r="BE261" i="51"/>
  <c r="BF261" i="51"/>
  <c r="BG261" i="51"/>
  <c r="BE262" i="51"/>
  <c r="BF262" i="51"/>
  <c r="BG262" i="51"/>
  <c r="BE263" i="51"/>
  <c r="BF263" i="51"/>
  <c r="BG263" i="51"/>
  <c r="BE264" i="51"/>
  <c r="BF264" i="51"/>
  <c r="BG264" i="51"/>
  <c r="BE265" i="51"/>
  <c r="BF265" i="51"/>
  <c r="BG265" i="51"/>
  <c r="BE266" i="51"/>
  <c r="BF266" i="51"/>
  <c r="BG266" i="51"/>
  <c r="BE267" i="51"/>
  <c r="BF267" i="51"/>
  <c r="BG267" i="51"/>
  <c r="BE268" i="51"/>
  <c r="BF268" i="51"/>
  <c r="BG268" i="51"/>
  <c r="BE269" i="51"/>
  <c r="BF269" i="51"/>
  <c r="BG269" i="51"/>
  <c r="BE270" i="51"/>
  <c r="BF270" i="51"/>
  <c r="BG270" i="51"/>
  <c r="BE271" i="51"/>
  <c r="BF271" i="51"/>
  <c r="BG271" i="51"/>
  <c r="BE272" i="51"/>
  <c r="BF272" i="51"/>
  <c r="BG272" i="51"/>
  <c r="BE273" i="51"/>
  <c r="BF273" i="51"/>
  <c r="BG273" i="51"/>
  <c r="BE274" i="51"/>
  <c r="BF274" i="51"/>
  <c r="BG274" i="51"/>
  <c r="BE275" i="51"/>
  <c r="BF275" i="51"/>
  <c r="BG275" i="51"/>
  <c r="BE276" i="51"/>
  <c r="BF276" i="51"/>
  <c r="BG276" i="51"/>
  <c r="BE277" i="51"/>
  <c r="BF277" i="51"/>
  <c r="BG277" i="51"/>
  <c r="BE278" i="51"/>
  <c r="BF278" i="51"/>
  <c r="BG278" i="51"/>
  <c r="BE279" i="51"/>
  <c r="BF279" i="51"/>
  <c r="BG279" i="51"/>
  <c r="BE280" i="51"/>
  <c r="BF280" i="51"/>
  <c r="BG280" i="51"/>
  <c r="BE281" i="51"/>
  <c r="BF281" i="51"/>
  <c r="BG281" i="51"/>
  <c r="BE282" i="51"/>
  <c r="BF282" i="51"/>
  <c r="BG282" i="51"/>
  <c r="BE283" i="51"/>
  <c r="BF283" i="51"/>
  <c r="BG283" i="51"/>
  <c r="BE284" i="51"/>
  <c r="BF284" i="51"/>
  <c r="BG284" i="51"/>
  <c r="BE285" i="51"/>
  <c r="BF285" i="51"/>
  <c r="BG285" i="51"/>
  <c r="BE286" i="51"/>
  <c r="BF286" i="51"/>
  <c r="BG286" i="51"/>
  <c r="BE287" i="51"/>
  <c r="BF287" i="51"/>
  <c r="BG287" i="51"/>
  <c r="BE288" i="51"/>
  <c r="BF288" i="51"/>
  <c r="BG288" i="51"/>
  <c r="BE289" i="51"/>
  <c r="BF289" i="51"/>
  <c r="BG289" i="51"/>
  <c r="BE290" i="51"/>
  <c r="BF290" i="51"/>
  <c r="BG290" i="51"/>
  <c r="BE291" i="51"/>
  <c r="BF291" i="51"/>
  <c r="BG291" i="51"/>
  <c r="BE292" i="51"/>
  <c r="BF292" i="51"/>
  <c r="BG292" i="51"/>
  <c r="BE293" i="51"/>
  <c r="BF293" i="51"/>
  <c r="BG293" i="51"/>
  <c r="BE294" i="51"/>
  <c r="BF294" i="51"/>
  <c r="BG294" i="51"/>
  <c r="BE295" i="51"/>
  <c r="BF295" i="51"/>
  <c r="BG295" i="51"/>
  <c r="BE296" i="51"/>
  <c r="BF296" i="51"/>
  <c r="BG296" i="51"/>
  <c r="BE297" i="51"/>
  <c r="BF297" i="51"/>
  <c r="BG297" i="51"/>
  <c r="BE298" i="51"/>
  <c r="BF298" i="51"/>
  <c r="BG298" i="51"/>
  <c r="BE299" i="51"/>
  <c r="BF299" i="51"/>
  <c r="BG299" i="51"/>
  <c r="BE300" i="51"/>
  <c r="BF300" i="51"/>
  <c r="BG300" i="51"/>
  <c r="BE301" i="51"/>
  <c r="BF301" i="51"/>
  <c r="BG301" i="51"/>
  <c r="BE302" i="51"/>
  <c r="BF302" i="51"/>
  <c r="BG302" i="51"/>
  <c r="BE303" i="51"/>
  <c r="BF303" i="51"/>
  <c r="BG303" i="51"/>
  <c r="BE304" i="51"/>
  <c r="BF304" i="51"/>
  <c r="BG304" i="51"/>
  <c r="BE305" i="51"/>
  <c r="BF305" i="51"/>
  <c r="BG305" i="51"/>
  <c r="BE306" i="51"/>
  <c r="BF306" i="51"/>
  <c r="BG306" i="51"/>
  <c r="BE307" i="51"/>
  <c r="BF307" i="51"/>
  <c r="BG307" i="51"/>
  <c r="BE308" i="51"/>
  <c r="BF308" i="51"/>
  <c r="BG308" i="51"/>
  <c r="BE309" i="51"/>
  <c r="BF309" i="51"/>
  <c r="BG309" i="51"/>
  <c r="BE310" i="51"/>
  <c r="BF310" i="51"/>
  <c r="BG310" i="51"/>
  <c r="BE311" i="51"/>
  <c r="BF311" i="51"/>
  <c r="BG311" i="51"/>
  <c r="BE312" i="51"/>
  <c r="BF312" i="51"/>
  <c r="BG312" i="51"/>
  <c r="BE313" i="51"/>
  <c r="BF313" i="51"/>
  <c r="BG313" i="51"/>
  <c r="BE314" i="51"/>
  <c r="BF314" i="51"/>
  <c r="BG314" i="51"/>
  <c r="BE315" i="51"/>
  <c r="BF315" i="51"/>
  <c r="BG315" i="51"/>
  <c r="BE316" i="51"/>
  <c r="BF316" i="51"/>
  <c r="BG316" i="51"/>
  <c r="BE317" i="51"/>
  <c r="BF317" i="51"/>
  <c r="BG317" i="51"/>
  <c r="BE318" i="51"/>
  <c r="BF318" i="51"/>
  <c r="BG318" i="51"/>
  <c r="BE319" i="51"/>
  <c r="BF319" i="51"/>
  <c r="BG319" i="51"/>
  <c r="BE320" i="51"/>
  <c r="BF320" i="51"/>
  <c r="BG320" i="51"/>
  <c r="BE321" i="51"/>
  <c r="BF321" i="51"/>
  <c r="BG321" i="51"/>
  <c r="BE322" i="51"/>
  <c r="BF322" i="51"/>
  <c r="BG322" i="51"/>
  <c r="BE323" i="51"/>
  <c r="BF323" i="51"/>
  <c r="BG323" i="51"/>
  <c r="BE324" i="51"/>
  <c r="BF324" i="51"/>
  <c r="BG324" i="51"/>
  <c r="BE325" i="51"/>
  <c r="BF325" i="51"/>
  <c r="BG325" i="51"/>
  <c r="BE326" i="51"/>
  <c r="BF326" i="51"/>
  <c r="BG326" i="51"/>
  <c r="BE327" i="51"/>
  <c r="BF327" i="51"/>
  <c r="BG327" i="51"/>
  <c r="BE328" i="51"/>
  <c r="BF328" i="51"/>
  <c r="BG328" i="51"/>
  <c r="BE329" i="51"/>
  <c r="BF329" i="51"/>
  <c r="BG329" i="51"/>
  <c r="BE330" i="51"/>
  <c r="BF330" i="51"/>
  <c r="BG330" i="51"/>
  <c r="BE331" i="51"/>
  <c r="BF331" i="51"/>
  <c r="BG331" i="51"/>
  <c r="BE332" i="51"/>
  <c r="BF332" i="51"/>
  <c r="BG332" i="51"/>
  <c r="BE333" i="51"/>
  <c r="BF333" i="51"/>
  <c r="BG333" i="51"/>
  <c r="BE334" i="51"/>
  <c r="BF334" i="51"/>
  <c r="BG334" i="51"/>
  <c r="BE335" i="51"/>
  <c r="BF335" i="51"/>
  <c r="BG335" i="51"/>
  <c r="BE336" i="51"/>
  <c r="BF336" i="51"/>
  <c r="BG336" i="51"/>
  <c r="BE337" i="51"/>
  <c r="BF337" i="51"/>
  <c r="BG337" i="51"/>
  <c r="BE338" i="51"/>
  <c r="BF338" i="51"/>
  <c r="BG338" i="51"/>
  <c r="BE339" i="51"/>
  <c r="BF339" i="51"/>
  <c r="BG339" i="51"/>
  <c r="BE340" i="51"/>
  <c r="BF340" i="51"/>
  <c r="BG340" i="51"/>
  <c r="BE341" i="51"/>
  <c r="BF341" i="51"/>
  <c r="BG341" i="51"/>
  <c r="BE342" i="51"/>
  <c r="BF342" i="51"/>
  <c r="BG342" i="51"/>
  <c r="BE343" i="51"/>
  <c r="BF343" i="51"/>
  <c r="BG343" i="51"/>
  <c r="BE344" i="51"/>
  <c r="BF344" i="51"/>
  <c r="BG344" i="51"/>
  <c r="BE345" i="51"/>
  <c r="BF345" i="51"/>
  <c r="BG345" i="51"/>
  <c r="BE346" i="51"/>
  <c r="BF346" i="51"/>
  <c r="BG346" i="51"/>
  <c r="BE347" i="51"/>
  <c r="BF347" i="51"/>
  <c r="BG347" i="51"/>
  <c r="BE348" i="51"/>
  <c r="BF348" i="51"/>
  <c r="BG348" i="51"/>
  <c r="BE349" i="51"/>
  <c r="BF349" i="51"/>
  <c r="BG349" i="51"/>
  <c r="BE350" i="51"/>
  <c r="BF350" i="51"/>
  <c r="BG350" i="51"/>
  <c r="BE351" i="51"/>
  <c r="BF351" i="51"/>
  <c r="BG351" i="51"/>
  <c r="BE352" i="51"/>
  <c r="BF352" i="51"/>
  <c r="BG352" i="51"/>
  <c r="BE353" i="51"/>
  <c r="BF353" i="51"/>
  <c r="BG353" i="51"/>
  <c r="BE354" i="51"/>
  <c r="BF354" i="51"/>
  <c r="BG354" i="51"/>
  <c r="BE355" i="51"/>
  <c r="BF355" i="51"/>
  <c r="BG355" i="51"/>
  <c r="BE356" i="51"/>
  <c r="BF356" i="51"/>
  <c r="BG356" i="51"/>
  <c r="BE357" i="51"/>
  <c r="BF357" i="51"/>
  <c r="BG357" i="51"/>
  <c r="BE358" i="51"/>
  <c r="BF358" i="51"/>
  <c r="BG358" i="51"/>
  <c r="BE359" i="51"/>
  <c r="BF359" i="51"/>
  <c r="BG359" i="51"/>
  <c r="BE360" i="51"/>
  <c r="BF360" i="51"/>
  <c r="BG360" i="51"/>
  <c r="BE361" i="51"/>
  <c r="BF361" i="51"/>
  <c r="BG361" i="51"/>
  <c r="BE362" i="51"/>
  <c r="BF362" i="51"/>
  <c r="BG362" i="51"/>
  <c r="BE363" i="51"/>
  <c r="BF363" i="51"/>
  <c r="BG363" i="51"/>
  <c r="BE364" i="51"/>
  <c r="BF364" i="51"/>
  <c r="BG364" i="51"/>
  <c r="BE365" i="51"/>
  <c r="BF365" i="51"/>
  <c r="BG365" i="51"/>
  <c r="BE366" i="51"/>
  <c r="BF366" i="51"/>
  <c r="BG366" i="51"/>
  <c r="BE367" i="51"/>
  <c r="BF367" i="51"/>
  <c r="BG367" i="51"/>
  <c r="BE368" i="51"/>
  <c r="BF368" i="51"/>
  <c r="BG368" i="51"/>
  <c r="BE369" i="51"/>
  <c r="BF369" i="51"/>
  <c r="BG369" i="51"/>
  <c r="BE370" i="51"/>
  <c r="BF370" i="51"/>
  <c r="BG370" i="51"/>
  <c r="BE371" i="51"/>
  <c r="BF371" i="51"/>
  <c r="BG371" i="51"/>
  <c r="BE372" i="51"/>
  <c r="BF372" i="51"/>
  <c r="BG372" i="51"/>
  <c r="BE373" i="51"/>
  <c r="BF373" i="51"/>
  <c r="BG373" i="51"/>
  <c r="BE374" i="51"/>
  <c r="BF374" i="51"/>
  <c r="BG374" i="51"/>
  <c r="BE375" i="51"/>
  <c r="BF375" i="51"/>
  <c r="BG375" i="51"/>
  <c r="BE376" i="51"/>
  <c r="BF376" i="51"/>
  <c r="BG376" i="51"/>
  <c r="BE377" i="51"/>
  <c r="BF377" i="51"/>
  <c r="BG377" i="51"/>
  <c r="BE378" i="51"/>
  <c r="BF378" i="51"/>
  <c r="BG378" i="51"/>
  <c r="BE379" i="51"/>
  <c r="BF379" i="51"/>
  <c r="BG379" i="51"/>
  <c r="BE380" i="51"/>
  <c r="BF380" i="51"/>
  <c r="BG380" i="51"/>
  <c r="BE381" i="51"/>
  <c r="BF381" i="51"/>
  <c r="BG381" i="51"/>
  <c r="BE382" i="51"/>
  <c r="BF382" i="51"/>
  <c r="BG382" i="51"/>
  <c r="BE383" i="51"/>
  <c r="BF383" i="51"/>
  <c r="BG383" i="51"/>
  <c r="BE384" i="51"/>
  <c r="BF384" i="51"/>
  <c r="BG384" i="51"/>
  <c r="BE385" i="51"/>
  <c r="BF385" i="51"/>
  <c r="BG385" i="51"/>
  <c r="BE386" i="51"/>
  <c r="BF386" i="51"/>
  <c r="BG386" i="51"/>
  <c r="BE387" i="51"/>
  <c r="BF387" i="51"/>
  <c r="BG387" i="51"/>
  <c r="BE388" i="51"/>
  <c r="BF388" i="51"/>
  <c r="BG388" i="51"/>
  <c r="BE389" i="51"/>
  <c r="BF389" i="51"/>
  <c r="BG389" i="51"/>
  <c r="BE390" i="51"/>
  <c r="BF390" i="51"/>
  <c r="BG390" i="51"/>
  <c r="BE391" i="51"/>
  <c r="BF391" i="51"/>
  <c r="BG391" i="51"/>
  <c r="BE392" i="51"/>
  <c r="BF392" i="51"/>
  <c r="BG392" i="51"/>
  <c r="BE393" i="51"/>
  <c r="BF393" i="51"/>
  <c r="BG393" i="51"/>
  <c r="BE394" i="51"/>
  <c r="BF394" i="51"/>
  <c r="BG394" i="51"/>
  <c r="BE395" i="51"/>
  <c r="BF395" i="51"/>
  <c r="BG395" i="51"/>
  <c r="BE396" i="51"/>
  <c r="BF396" i="51"/>
  <c r="BG396" i="51"/>
  <c r="BE397" i="51"/>
  <c r="BF397" i="51"/>
  <c r="BG397" i="51"/>
  <c r="BE398" i="51"/>
  <c r="BF398" i="51"/>
  <c r="BG398" i="51"/>
  <c r="BE399" i="51"/>
  <c r="BF399" i="51"/>
  <c r="BG399" i="51"/>
  <c r="BE400" i="51"/>
  <c r="BF400" i="51"/>
  <c r="BG400" i="51"/>
  <c r="BE401" i="51"/>
  <c r="BF401" i="51"/>
  <c r="BG401" i="51"/>
  <c r="BE402" i="51"/>
  <c r="BF402" i="51"/>
  <c r="BG402" i="51"/>
  <c r="BE403" i="51"/>
  <c r="BF403" i="51"/>
  <c r="BG403" i="51"/>
  <c r="BE404" i="51"/>
  <c r="BF404" i="51"/>
  <c r="BG404" i="51"/>
  <c r="BE405" i="51"/>
  <c r="BF405" i="51"/>
  <c r="BG405" i="51"/>
  <c r="BE406" i="51"/>
  <c r="BF406" i="51"/>
  <c r="BG406" i="51"/>
  <c r="BE407" i="51"/>
  <c r="BF407" i="51"/>
  <c r="BG407" i="51"/>
  <c r="BE408" i="51"/>
  <c r="BF408" i="51"/>
  <c r="BG408" i="51"/>
  <c r="BE409" i="51"/>
  <c r="BF409" i="51"/>
  <c r="BG409" i="51"/>
  <c r="BE410" i="51"/>
  <c r="BF410" i="51"/>
  <c r="BG410" i="51"/>
  <c r="BE411" i="51"/>
  <c r="BF411" i="51"/>
  <c r="BG411" i="51"/>
  <c r="BE412" i="51"/>
  <c r="BF412" i="51"/>
  <c r="BG412" i="51"/>
  <c r="BE413" i="51"/>
  <c r="BF413" i="51"/>
  <c r="BG413" i="51"/>
  <c r="BE414" i="51"/>
  <c r="BF414" i="51"/>
  <c r="BG414" i="51"/>
  <c r="BE415" i="51"/>
  <c r="BF415" i="51"/>
  <c r="BG415" i="51"/>
  <c r="BE416" i="51"/>
  <c r="BF416" i="51"/>
  <c r="BG416" i="51"/>
  <c r="BE417" i="51"/>
  <c r="BF417" i="51"/>
  <c r="BG417" i="51"/>
  <c r="BE418" i="51"/>
  <c r="BF418" i="51"/>
  <c r="BG418" i="51"/>
  <c r="BE419" i="51"/>
  <c r="BF419" i="51"/>
  <c r="BG419" i="51"/>
  <c r="BE420" i="51"/>
  <c r="BF420" i="51"/>
  <c r="BG420" i="51"/>
  <c r="BE421" i="51"/>
  <c r="BF421" i="51"/>
  <c r="BG421" i="51"/>
  <c r="BE422" i="51"/>
  <c r="BF422" i="51"/>
  <c r="BG422" i="51"/>
  <c r="BE423" i="51"/>
  <c r="BF423" i="51"/>
  <c r="BG423" i="51"/>
  <c r="BE424" i="51"/>
  <c r="BF424" i="51"/>
  <c r="BG424" i="51"/>
  <c r="BE425" i="51"/>
  <c r="BF425" i="51"/>
  <c r="BG425" i="51"/>
  <c r="BE426" i="51"/>
  <c r="BF426" i="51"/>
  <c r="BG426" i="51"/>
  <c r="BE427" i="51"/>
  <c r="BF427" i="51"/>
  <c r="BG427" i="51"/>
  <c r="BE428" i="51"/>
  <c r="BF428" i="51"/>
  <c r="BG428" i="51"/>
  <c r="BE429" i="51"/>
  <c r="BF429" i="51"/>
  <c r="BG429" i="51"/>
  <c r="BE430" i="51"/>
  <c r="BF430" i="51"/>
  <c r="BG430" i="51"/>
  <c r="BE431" i="51"/>
  <c r="BF431" i="51"/>
  <c r="BG431" i="51"/>
  <c r="BE432" i="51"/>
  <c r="BF432" i="51"/>
  <c r="BG432" i="51"/>
  <c r="BE433" i="51"/>
  <c r="BF433" i="51"/>
  <c r="BG433" i="51"/>
  <c r="BE434" i="51"/>
  <c r="BF434" i="51"/>
  <c r="BG434" i="51"/>
  <c r="BE435" i="51"/>
  <c r="BF435" i="51"/>
  <c r="BG435" i="51"/>
  <c r="BE436" i="51"/>
  <c r="BF436" i="51"/>
  <c r="BG436" i="51"/>
  <c r="BE437" i="51"/>
  <c r="BF437" i="51"/>
  <c r="BG437" i="51"/>
  <c r="BE438" i="51"/>
  <c r="BF438" i="51"/>
  <c r="BG438" i="51"/>
  <c r="BE439" i="51"/>
  <c r="BF439" i="51"/>
  <c r="BG439" i="51"/>
  <c r="BE440" i="51"/>
  <c r="BF440" i="51"/>
  <c r="BG440" i="51"/>
  <c r="BE441" i="51"/>
  <c r="BF441" i="51"/>
  <c r="BG441" i="51"/>
  <c r="BE442" i="51"/>
  <c r="BF442" i="51"/>
  <c r="BG442" i="51"/>
  <c r="BE443" i="51"/>
  <c r="BF443" i="51"/>
  <c r="BG443" i="51"/>
  <c r="BE444" i="51"/>
  <c r="BF444" i="51"/>
  <c r="BG444" i="51"/>
  <c r="BE445" i="51"/>
  <c r="BF445" i="51"/>
  <c r="BG445" i="51"/>
  <c r="BE446" i="51"/>
  <c r="BF446" i="51"/>
  <c r="BG446" i="51"/>
  <c r="BE447" i="51"/>
  <c r="BF447" i="51"/>
  <c r="BG447" i="51"/>
  <c r="BE448" i="51"/>
  <c r="BF448" i="51"/>
  <c r="BG448" i="51"/>
  <c r="BE449" i="51"/>
  <c r="BF449" i="51"/>
  <c r="BG449" i="51"/>
  <c r="BE450" i="51"/>
  <c r="BF450" i="51"/>
  <c r="BG450" i="51"/>
  <c r="BE451" i="51"/>
  <c r="BF451" i="51"/>
  <c r="BG451" i="51"/>
  <c r="BE452" i="51"/>
  <c r="BF452" i="51"/>
  <c r="BG452" i="51"/>
  <c r="BE453" i="51"/>
  <c r="BF453" i="51"/>
  <c r="BG453" i="51"/>
  <c r="BH2" i="51"/>
  <c r="BG2" i="51"/>
  <c r="BF2" i="51"/>
  <c r="BE2" i="51"/>
  <c r="BC454" i="52" l="1"/>
  <c r="BC450" i="52"/>
  <c r="BC132" i="51"/>
  <c r="BC128" i="51"/>
  <c r="BH128" i="51" s="1"/>
  <c r="BH3" i="51"/>
  <c r="BH4" i="51"/>
  <c r="BH5" i="51"/>
  <c r="BH6" i="51"/>
  <c r="BH7" i="51"/>
  <c r="BH8" i="51"/>
  <c r="BH9" i="51"/>
  <c r="BH10" i="51"/>
  <c r="BH11" i="51"/>
  <c r="BH12" i="51"/>
  <c r="BH13" i="51"/>
  <c r="BH14" i="51"/>
  <c r="BH15" i="51"/>
  <c r="BH16" i="51"/>
  <c r="BH17" i="51"/>
  <c r="BH18" i="51"/>
  <c r="BH19" i="51"/>
  <c r="BH20" i="51"/>
  <c r="BH21" i="51"/>
  <c r="BH22" i="51"/>
  <c r="BH23" i="51"/>
  <c r="BH24" i="51"/>
  <c r="BH25" i="51"/>
  <c r="BH26" i="51"/>
  <c r="BH27" i="51"/>
  <c r="BH28" i="51"/>
  <c r="BH29" i="51"/>
  <c r="BH30" i="51"/>
  <c r="BH31" i="51"/>
  <c r="BH32" i="51"/>
  <c r="BH33" i="51"/>
  <c r="BH34" i="51"/>
  <c r="BH35" i="51"/>
  <c r="BH36" i="51"/>
  <c r="BH37" i="51"/>
  <c r="BH38" i="51"/>
  <c r="BH39" i="51"/>
  <c r="BH40" i="51"/>
  <c r="BH41" i="51"/>
  <c r="BH42" i="51"/>
  <c r="BH43" i="51"/>
  <c r="BH44" i="51"/>
  <c r="BH45" i="51"/>
  <c r="BH46" i="51"/>
  <c r="BH47" i="51"/>
  <c r="BH48" i="51"/>
  <c r="BH49" i="51"/>
  <c r="BH50" i="51"/>
  <c r="BH51" i="51"/>
  <c r="BH52" i="51"/>
  <c r="BH53" i="51"/>
  <c r="BH54" i="51"/>
  <c r="BH55" i="51"/>
  <c r="BH56" i="51"/>
  <c r="BH57" i="51"/>
  <c r="BH58" i="51"/>
  <c r="BH59" i="51"/>
  <c r="BH60" i="51"/>
  <c r="BH61" i="51"/>
  <c r="BH62" i="51"/>
  <c r="BH63" i="51"/>
  <c r="BH64" i="51"/>
  <c r="BH65" i="51"/>
  <c r="BH66" i="51"/>
  <c r="BH67" i="51"/>
  <c r="BH68" i="51"/>
  <c r="BH69" i="51"/>
  <c r="BH70" i="51"/>
  <c r="BH71" i="51"/>
  <c r="BH72" i="51"/>
  <c r="BH73" i="51"/>
  <c r="BH74" i="51"/>
  <c r="BH75" i="51"/>
  <c r="BH76" i="51"/>
  <c r="BH77" i="51"/>
  <c r="BH78" i="51"/>
  <c r="BH79" i="51"/>
  <c r="BH80" i="51"/>
  <c r="BH81" i="51"/>
  <c r="BH82" i="51"/>
  <c r="BH83" i="51"/>
  <c r="BH84" i="51"/>
  <c r="BH85" i="51"/>
  <c r="BH86" i="51"/>
  <c r="BH87" i="51"/>
  <c r="BH88" i="51"/>
  <c r="BH89" i="51"/>
  <c r="BH90" i="51"/>
  <c r="BH91" i="51"/>
  <c r="BH92" i="51"/>
  <c r="BH93" i="51"/>
  <c r="BH94" i="51"/>
  <c r="BH95" i="51"/>
  <c r="BH96" i="51"/>
  <c r="BH97" i="51"/>
  <c r="BH98" i="51"/>
  <c r="BH99" i="51"/>
  <c r="BH100" i="51"/>
  <c r="BH101" i="51"/>
  <c r="BH102" i="51"/>
  <c r="BH103" i="51"/>
  <c r="BH104" i="51"/>
  <c r="BH105" i="51"/>
  <c r="BH106" i="51"/>
  <c r="BH107" i="51"/>
  <c r="BH108" i="51"/>
  <c r="BH109" i="51"/>
  <c r="BH110" i="51"/>
  <c r="BH111" i="51"/>
  <c r="BH112" i="51"/>
  <c r="BH113" i="51"/>
  <c r="BH114" i="51"/>
  <c r="BH115" i="51"/>
  <c r="BH116" i="51"/>
  <c r="BH117" i="51"/>
  <c r="BH118" i="51"/>
  <c r="BH119" i="51"/>
  <c r="BH120" i="51"/>
  <c r="BH121" i="51"/>
  <c r="BH122" i="51"/>
  <c r="BH123" i="51"/>
  <c r="BH124" i="51"/>
  <c r="BH125" i="51"/>
  <c r="BH126" i="51"/>
  <c r="BH127" i="51"/>
  <c r="BH129" i="51"/>
  <c r="BH130" i="51"/>
  <c r="BH131" i="51"/>
  <c r="BH133" i="51"/>
  <c r="BH134" i="51"/>
  <c r="BH135" i="51"/>
  <c r="BH136" i="51"/>
  <c r="BH137" i="51"/>
  <c r="BH138" i="51"/>
  <c r="BH139" i="51"/>
  <c r="BH140" i="51"/>
  <c r="BH141" i="51"/>
  <c r="BH142" i="51"/>
  <c r="BH143" i="51"/>
  <c r="BH144" i="51"/>
  <c r="BH145" i="51"/>
  <c r="BH146" i="51"/>
  <c r="BH147" i="51"/>
  <c r="BH148" i="51"/>
  <c r="BH149" i="51"/>
  <c r="BH150" i="51"/>
  <c r="BH151" i="51"/>
  <c r="BH152" i="51"/>
  <c r="BH153" i="51"/>
  <c r="BH154" i="51"/>
  <c r="BH155" i="51"/>
  <c r="BH156" i="51"/>
  <c r="BH157" i="51"/>
  <c r="BH158" i="51"/>
  <c r="BH159" i="51"/>
  <c r="BH160" i="51"/>
  <c r="BH161" i="51"/>
  <c r="BH162" i="51"/>
  <c r="BH164" i="51"/>
  <c r="BH165" i="51"/>
  <c r="BH166" i="51"/>
  <c r="BH167" i="51"/>
  <c r="BH168" i="51"/>
  <c r="BH169" i="51"/>
  <c r="BH170" i="51"/>
  <c r="BH171" i="51"/>
  <c r="BH172" i="51"/>
  <c r="BH173" i="51"/>
  <c r="BH174" i="51"/>
  <c r="BH175" i="51"/>
  <c r="BH176" i="51"/>
  <c r="BH177" i="51"/>
  <c r="BH178" i="51"/>
  <c r="BH179" i="51"/>
  <c r="BH180" i="51"/>
  <c r="BH181" i="51"/>
  <c r="BH182" i="51"/>
  <c r="BH183" i="51"/>
  <c r="BH184" i="51"/>
  <c r="BH185" i="51"/>
  <c r="BH186" i="51"/>
  <c r="BH187" i="51"/>
  <c r="BH188" i="51"/>
  <c r="BH189" i="51"/>
  <c r="BH190" i="51"/>
  <c r="BH191" i="51"/>
  <c r="BH192" i="51"/>
  <c r="BH193" i="51"/>
  <c r="BH194" i="51"/>
  <c r="BH195" i="51"/>
  <c r="BH196" i="51"/>
  <c r="BH197" i="51"/>
  <c r="BH198" i="51"/>
  <c r="BH199" i="51"/>
  <c r="BH200" i="51"/>
  <c r="BH201" i="51"/>
  <c r="BH202" i="51"/>
  <c r="BH203" i="51"/>
  <c r="BH204" i="51"/>
  <c r="BH205" i="51"/>
  <c r="BH206" i="51"/>
  <c r="BH207" i="51"/>
  <c r="BH208" i="51"/>
  <c r="BH209" i="51"/>
  <c r="BH210" i="51"/>
  <c r="BH211" i="51"/>
  <c r="BH212" i="51"/>
  <c r="BH213" i="51"/>
  <c r="BH214" i="51"/>
  <c r="BH215" i="51"/>
  <c r="BH216" i="51"/>
  <c r="BH217" i="51"/>
  <c r="BH218" i="51"/>
  <c r="BH219" i="51"/>
  <c r="BH220" i="51"/>
  <c r="BH221" i="51"/>
  <c r="BH222" i="51"/>
  <c r="BH223" i="51"/>
  <c r="BH224" i="51"/>
  <c r="BH225" i="51"/>
  <c r="BH226" i="51"/>
  <c r="BH227" i="51"/>
  <c r="BH228" i="51"/>
  <c r="BH229" i="51"/>
  <c r="BH230" i="51"/>
  <c r="BH231" i="51"/>
  <c r="BH232" i="51"/>
  <c r="BH233" i="51"/>
  <c r="BH234" i="51"/>
  <c r="BH235" i="51"/>
  <c r="BH236" i="51"/>
  <c r="BH237" i="51"/>
  <c r="BH238" i="51"/>
  <c r="BH239" i="51"/>
  <c r="BH240" i="51"/>
  <c r="BH241" i="51"/>
  <c r="BH242" i="51"/>
  <c r="BH243" i="51"/>
  <c r="BH244" i="51"/>
  <c r="BH245" i="51"/>
  <c r="BH246" i="51"/>
  <c r="BH247" i="51"/>
  <c r="BH248" i="51"/>
  <c r="BH249" i="51"/>
  <c r="BH250" i="51"/>
  <c r="BH251" i="51"/>
  <c r="BH252" i="51"/>
  <c r="BH253" i="51"/>
  <c r="BH254" i="51"/>
  <c r="BH255" i="51"/>
  <c r="BH256" i="51"/>
  <c r="BH257" i="51"/>
  <c r="BH258" i="51"/>
  <c r="BH259" i="51"/>
  <c r="BH260" i="51"/>
  <c r="BH261" i="51"/>
  <c r="BH262" i="51"/>
  <c r="BH263" i="51"/>
  <c r="BH264" i="51"/>
  <c r="BH265" i="51"/>
  <c r="BH266" i="51"/>
  <c r="BH267" i="51"/>
  <c r="BH268" i="51"/>
  <c r="BH269" i="51"/>
  <c r="BH270" i="51"/>
  <c r="BH271" i="51"/>
  <c r="BH272" i="51"/>
  <c r="BH273" i="51"/>
  <c r="BH274" i="51"/>
  <c r="BH275" i="51"/>
  <c r="BH276" i="51"/>
  <c r="BH277" i="51"/>
  <c r="BH278" i="51"/>
  <c r="BH279" i="51"/>
  <c r="BH280" i="51"/>
  <c r="BH281" i="51"/>
  <c r="BH282" i="51"/>
  <c r="BH283" i="51"/>
  <c r="BH284" i="51"/>
  <c r="BH285" i="51"/>
  <c r="BH286" i="51"/>
  <c r="BH287" i="51"/>
  <c r="BH288" i="51"/>
  <c r="BH289" i="51"/>
  <c r="BH290" i="51"/>
  <c r="BH291" i="51"/>
  <c r="BH292" i="51"/>
  <c r="BH293" i="51"/>
  <c r="BH294" i="51"/>
  <c r="BH295" i="51"/>
  <c r="BH296" i="51"/>
  <c r="BH297" i="51"/>
  <c r="BH298" i="51"/>
  <c r="BH299" i="51"/>
  <c r="BH300" i="51"/>
  <c r="BH301" i="51"/>
  <c r="BH302" i="51"/>
  <c r="BH303" i="51"/>
  <c r="BH304" i="51"/>
  <c r="BH305" i="51"/>
  <c r="BH306" i="51"/>
  <c r="BH307" i="51"/>
  <c r="BH308" i="51"/>
  <c r="BH309" i="51"/>
  <c r="BH310" i="51"/>
  <c r="BH311" i="51"/>
  <c r="BH312" i="51"/>
  <c r="BH313" i="51"/>
  <c r="BH314" i="51"/>
  <c r="BH315" i="51"/>
  <c r="BH316" i="51"/>
  <c r="BH317" i="51"/>
  <c r="BH318" i="51"/>
  <c r="BH319" i="51"/>
  <c r="BH320" i="51"/>
  <c r="BH321" i="51"/>
  <c r="BH322" i="51"/>
  <c r="BH323" i="51"/>
  <c r="BH324" i="51"/>
  <c r="BH325" i="51"/>
  <c r="BH326" i="51"/>
  <c r="BH327" i="51"/>
  <c r="BH328" i="51"/>
  <c r="BH329" i="51"/>
  <c r="BH330" i="51"/>
  <c r="BH331" i="51"/>
  <c r="BH332" i="51"/>
  <c r="BH333" i="51"/>
  <c r="BH334" i="51"/>
  <c r="BH335" i="51"/>
  <c r="BH336" i="51"/>
  <c r="BH337" i="51"/>
  <c r="BH338" i="51"/>
  <c r="BH339" i="51"/>
  <c r="BH340" i="51"/>
  <c r="BH341" i="51"/>
  <c r="BH342" i="51"/>
  <c r="BH343" i="51"/>
  <c r="BH344" i="51"/>
  <c r="BH345" i="51"/>
  <c r="BH346" i="51"/>
  <c r="BH347" i="51"/>
  <c r="BH348" i="51"/>
  <c r="BH349" i="51"/>
  <c r="BH350" i="51"/>
  <c r="BH351" i="51"/>
  <c r="BH352" i="51"/>
  <c r="BH353" i="51"/>
  <c r="BH354" i="51"/>
  <c r="BH355" i="51"/>
  <c r="BH356" i="51"/>
  <c r="BH357" i="51"/>
  <c r="BH358" i="51"/>
  <c r="BH359" i="51"/>
  <c r="BH360" i="51"/>
  <c r="BH361" i="51"/>
  <c r="BH362" i="51"/>
  <c r="BH363" i="51"/>
  <c r="BH364" i="51"/>
  <c r="BH365" i="51"/>
  <c r="BH366" i="51"/>
  <c r="BH367" i="51"/>
  <c r="BH368" i="51"/>
  <c r="BH369" i="51"/>
  <c r="BH370" i="51"/>
  <c r="BH371" i="51"/>
  <c r="BH372" i="51"/>
  <c r="BH373" i="51"/>
  <c r="BH374" i="51"/>
  <c r="BH375" i="51"/>
  <c r="BH376" i="51"/>
  <c r="BH377" i="51"/>
  <c r="BH378" i="51"/>
  <c r="BH379" i="51"/>
  <c r="BH380" i="51"/>
  <c r="BH381" i="51"/>
  <c r="BH382" i="51"/>
  <c r="BH383" i="51"/>
  <c r="BH384" i="51"/>
  <c r="BH385" i="51"/>
  <c r="BH386" i="51"/>
  <c r="BH387" i="51"/>
  <c r="BH388" i="51"/>
  <c r="BH389" i="51"/>
  <c r="BH390" i="51"/>
  <c r="BH391" i="51"/>
  <c r="BH392" i="51"/>
  <c r="BH393" i="51"/>
  <c r="BH394" i="51"/>
  <c r="BH395" i="51"/>
  <c r="BH396" i="51"/>
  <c r="BH397" i="51"/>
  <c r="BH398" i="51"/>
  <c r="BH399" i="51"/>
  <c r="BH400" i="51"/>
  <c r="BH401" i="51"/>
  <c r="BH402" i="51"/>
  <c r="BH403" i="51"/>
  <c r="BH404" i="51"/>
  <c r="BH405" i="51"/>
  <c r="BH406" i="51"/>
  <c r="BH407" i="51"/>
  <c r="BH408" i="51"/>
  <c r="BH409" i="51"/>
  <c r="BH410" i="51"/>
  <c r="BH411" i="51"/>
  <c r="BH412" i="51"/>
  <c r="BH413" i="51"/>
  <c r="BH414" i="51"/>
  <c r="BH415" i="51"/>
  <c r="BH416" i="51"/>
  <c r="BH417" i="51"/>
  <c r="BH418" i="51"/>
  <c r="BH419" i="51"/>
  <c r="BH420" i="51"/>
  <c r="BH421" i="51"/>
  <c r="BH422" i="51"/>
  <c r="BH423" i="51"/>
  <c r="BH424" i="51"/>
  <c r="BH425" i="51"/>
  <c r="BH426" i="51"/>
  <c r="BH427" i="51"/>
  <c r="BH428" i="51"/>
  <c r="BH429" i="51"/>
  <c r="BH430" i="51"/>
  <c r="BH431" i="51"/>
  <c r="BH432" i="51"/>
  <c r="BH433" i="51"/>
  <c r="BH434" i="51"/>
  <c r="BH435" i="51"/>
  <c r="BH436" i="51"/>
  <c r="BH437" i="51"/>
  <c r="BH438" i="51"/>
  <c r="BH439" i="51"/>
  <c r="BH440" i="51"/>
  <c r="BH441" i="51"/>
  <c r="BH442" i="51"/>
  <c r="BH443" i="51"/>
  <c r="BH444" i="51"/>
  <c r="BH445" i="51"/>
  <c r="BH446" i="51"/>
  <c r="BH447" i="51"/>
  <c r="BH448" i="51"/>
  <c r="BH452" i="51"/>
  <c r="BH453" i="51"/>
  <c r="BH132" i="51"/>
  <c r="BB450" i="51" l="1"/>
  <c r="BA450" i="51"/>
  <c r="AZ450" i="51"/>
  <c r="AY450" i="51"/>
  <c r="AW450" i="51"/>
  <c r="AT450" i="51"/>
  <c r="AR450" i="51"/>
  <c r="AP450" i="51"/>
  <c r="AN450" i="51"/>
  <c r="AK450" i="51"/>
  <c r="AJ450" i="51"/>
  <c r="AI450" i="51"/>
  <c r="AH450" i="51"/>
  <c r="AG450" i="51"/>
  <c r="AE450" i="51"/>
  <c r="AD450" i="51"/>
  <c r="AB450" i="51"/>
  <c r="AA450" i="51"/>
  <c r="Z450" i="51"/>
  <c r="Y450" i="51"/>
  <c r="X450" i="51"/>
  <c r="W450" i="51"/>
  <c r="V450" i="51"/>
  <c r="U450" i="51"/>
  <c r="T450" i="51"/>
  <c r="R450" i="51"/>
  <c r="Q450" i="51"/>
  <c r="N450" i="51"/>
  <c r="M450" i="51"/>
  <c r="L450" i="51"/>
  <c r="K450" i="51"/>
  <c r="J450" i="51"/>
  <c r="I450" i="51"/>
  <c r="BB449" i="51"/>
  <c r="BB451" i="51" s="1"/>
  <c r="BA449" i="51"/>
  <c r="BA451" i="51" s="1"/>
  <c r="AZ449" i="51"/>
  <c r="AY449" i="51"/>
  <c r="AW449" i="51"/>
  <c r="AW451" i="51" s="1"/>
  <c r="AT449" i="51"/>
  <c r="AT451" i="51" s="1"/>
  <c r="AR449" i="51"/>
  <c r="AP449" i="51"/>
  <c r="AP451" i="51" s="1"/>
  <c r="AN449" i="51"/>
  <c r="AN451" i="51" s="1"/>
  <c r="AK449" i="51"/>
  <c r="AK451" i="51" s="1"/>
  <c r="AJ449" i="51"/>
  <c r="AI449" i="51"/>
  <c r="AH449" i="51"/>
  <c r="AG449" i="51"/>
  <c r="AG451" i="51" s="1"/>
  <c r="AE449" i="51"/>
  <c r="AD449" i="51"/>
  <c r="AD451" i="51" s="1"/>
  <c r="AB449" i="51"/>
  <c r="AA449" i="51"/>
  <c r="Z449" i="51"/>
  <c r="Z451" i="51" s="1"/>
  <c r="Y449" i="51"/>
  <c r="Y451" i="51" s="1"/>
  <c r="X449" i="51"/>
  <c r="W449" i="51"/>
  <c r="V449" i="51"/>
  <c r="V451" i="51" s="1"/>
  <c r="U449" i="51"/>
  <c r="U451" i="51" s="1"/>
  <c r="T449" i="51"/>
  <c r="R449" i="51"/>
  <c r="R451" i="51" s="1"/>
  <c r="Q449" i="51"/>
  <c r="Q451" i="51" s="1"/>
  <c r="N449" i="51"/>
  <c r="N451" i="51" s="1"/>
  <c r="M449" i="51"/>
  <c r="M451" i="51" s="1"/>
  <c r="L449" i="51"/>
  <c r="K449" i="51"/>
  <c r="J449" i="51"/>
  <c r="J451" i="51" s="1"/>
  <c r="I449" i="51"/>
  <c r="I451" i="51" s="1"/>
  <c r="H449" i="51"/>
  <c r="H451" i="51" s="1"/>
  <c r="H450" i="51"/>
  <c r="AH451" i="51" l="1"/>
  <c r="BH449" i="51"/>
  <c r="W451" i="51"/>
  <c r="AE451" i="51"/>
  <c r="X451" i="51"/>
  <c r="K451" i="51"/>
  <c r="AA451" i="51"/>
  <c r="AI451" i="51"/>
  <c r="AY451" i="51"/>
  <c r="T451" i="51"/>
  <c r="AJ451" i="51"/>
  <c r="AZ451" i="51"/>
  <c r="L451" i="51"/>
  <c r="AB451" i="51"/>
  <c r="AR451" i="51"/>
  <c r="BC448" i="52"/>
  <c r="BC447" i="52"/>
  <c r="BC446" i="52"/>
  <c r="BC445" i="52"/>
  <c r="BC444" i="52"/>
  <c r="BC443" i="52"/>
  <c r="BC442" i="52"/>
  <c r="BC441" i="52"/>
  <c r="BC440" i="52"/>
  <c r="BC439" i="52"/>
  <c r="BC438" i="52"/>
  <c r="BC437" i="52"/>
  <c r="BC436" i="52"/>
  <c r="BC435" i="52"/>
  <c r="BC434" i="52"/>
  <c r="BC433" i="52"/>
  <c r="BC432" i="52"/>
  <c r="BC431" i="52"/>
  <c r="BC430" i="52"/>
  <c r="BC429" i="52"/>
  <c r="BC428" i="52"/>
  <c r="BC427" i="52"/>
  <c r="BC426" i="52"/>
  <c r="BC425" i="52"/>
  <c r="BC424" i="52"/>
  <c r="BC423" i="52"/>
  <c r="BC422" i="52"/>
  <c r="BC421" i="52"/>
  <c r="BC420" i="52"/>
  <c r="BC419" i="52"/>
  <c r="BC418" i="52"/>
  <c r="BC417" i="52"/>
  <c r="BC416" i="52"/>
  <c r="BC415" i="52"/>
  <c r="BC414" i="52"/>
  <c r="BC413" i="52"/>
  <c r="BC412" i="52"/>
  <c r="BC411" i="52"/>
  <c r="BC410" i="52"/>
  <c r="BC409" i="52"/>
  <c r="BC408" i="52"/>
  <c r="BC407" i="52"/>
  <c r="BC406" i="52"/>
  <c r="BC405" i="52"/>
  <c r="BC404" i="52"/>
  <c r="BC403" i="52"/>
  <c r="BC402" i="52"/>
  <c r="BC401" i="52"/>
  <c r="BC400" i="52"/>
  <c r="BC399" i="52"/>
  <c r="BC398" i="52"/>
  <c r="BC397" i="52"/>
  <c r="BC396" i="52"/>
  <c r="BC395" i="52"/>
  <c r="BC394" i="52"/>
  <c r="BC393" i="52"/>
  <c r="BC392" i="52"/>
  <c r="BC391" i="52"/>
  <c r="BC390" i="52"/>
  <c r="BC389" i="52"/>
  <c r="BC388" i="52"/>
  <c r="BC387" i="52"/>
  <c r="BC386" i="52"/>
  <c r="BC385" i="52"/>
  <c r="BC384" i="52"/>
  <c r="BC383" i="52"/>
  <c r="BC382" i="52"/>
  <c r="BC381" i="52"/>
  <c r="BC380" i="52"/>
  <c r="BC379" i="52"/>
  <c r="BC378" i="52"/>
  <c r="BC377" i="52"/>
  <c r="BC376" i="52"/>
  <c r="BC375" i="52"/>
  <c r="BC374" i="52"/>
  <c r="BC373" i="52"/>
  <c r="BC372" i="52"/>
  <c r="BC371" i="52"/>
  <c r="BC370" i="52"/>
  <c r="BC369" i="52"/>
  <c r="BC368" i="52"/>
  <c r="BC367" i="52"/>
  <c r="BC366" i="52"/>
  <c r="BC365" i="52"/>
  <c r="BC364" i="52"/>
  <c r="BC363" i="52"/>
  <c r="BC362" i="52"/>
  <c r="BC361" i="52"/>
  <c r="BC360" i="52"/>
  <c r="BC359" i="52"/>
  <c r="BC358" i="52"/>
  <c r="BC357" i="52"/>
  <c r="BC356" i="52"/>
  <c r="BC355" i="52"/>
  <c r="BC354" i="52"/>
  <c r="BC353" i="52"/>
  <c r="BC352" i="52"/>
  <c r="BC351" i="52"/>
  <c r="BC350" i="52"/>
  <c r="BC349" i="52"/>
  <c r="BC348" i="52"/>
  <c r="BC347" i="52"/>
  <c r="BC346" i="52"/>
  <c r="BC345" i="52"/>
  <c r="BC344" i="52"/>
  <c r="BC343" i="52"/>
  <c r="BC342" i="52"/>
  <c r="BC341" i="52"/>
  <c r="BC340" i="52"/>
  <c r="BC339" i="52"/>
  <c r="BC338" i="52"/>
  <c r="BC337" i="52"/>
  <c r="BC336" i="52"/>
  <c r="BC335" i="52"/>
  <c r="BC334" i="52"/>
  <c r="BC333" i="52"/>
  <c r="BC332" i="52"/>
  <c r="BC331" i="52"/>
  <c r="BC330" i="52"/>
  <c r="BC329" i="52"/>
  <c r="BC328" i="52"/>
  <c r="BC327" i="52"/>
  <c r="BC326" i="52"/>
  <c r="BC325" i="52"/>
  <c r="BC324" i="52"/>
  <c r="BC323" i="52"/>
  <c r="BC322" i="52"/>
  <c r="BC321" i="52"/>
  <c r="BC320" i="52"/>
  <c r="BC319" i="52"/>
  <c r="BC318" i="52"/>
  <c r="BC317" i="52"/>
  <c r="BC316" i="52"/>
  <c r="BC315" i="52"/>
  <c r="BC314" i="52"/>
  <c r="BC313" i="52"/>
  <c r="BC312" i="52"/>
  <c r="BC311" i="52"/>
  <c r="BC310" i="52"/>
  <c r="BC309" i="52"/>
  <c r="BC308" i="52"/>
  <c r="BC307" i="52"/>
  <c r="BC306" i="52"/>
  <c r="BC305" i="52"/>
  <c r="BC304" i="52"/>
  <c r="BC303" i="52"/>
  <c r="BC302" i="52"/>
  <c r="BC301" i="52"/>
  <c r="BC300" i="52"/>
  <c r="BC299" i="52"/>
  <c r="BC298" i="52"/>
  <c r="BC297" i="52"/>
  <c r="BC296" i="52"/>
  <c r="BC295" i="52"/>
  <c r="BC294" i="52"/>
  <c r="BC293" i="52"/>
  <c r="BC292" i="52"/>
  <c r="BC291" i="52"/>
  <c r="BC290" i="52"/>
  <c r="BC289" i="52"/>
  <c r="BC288" i="52"/>
  <c r="BC287" i="52"/>
  <c r="BC286" i="52"/>
  <c r="BC285" i="52"/>
  <c r="BC284" i="52"/>
  <c r="BC283" i="52"/>
  <c r="BC282" i="52"/>
  <c r="BC281" i="52"/>
  <c r="BC280" i="52"/>
  <c r="BC279" i="52"/>
  <c r="BC278" i="52"/>
  <c r="BC277" i="52"/>
  <c r="BC276" i="52"/>
  <c r="BC275" i="52"/>
  <c r="BC274" i="52"/>
  <c r="BC273" i="52"/>
  <c r="BC272" i="52"/>
  <c r="BC271" i="52"/>
  <c r="BC270" i="52"/>
  <c r="BC269" i="52"/>
  <c r="BC268" i="52"/>
  <c r="BC267" i="52"/>
  <c r="BC266" i="52"/>
  <c r="BC265" i="52"/>
  <c r="BC264" i="52"/>
  <c r="BC263" i="52"/>
  <c r="BC262" i="52"/>
  <c r="BC261" i="52"/>
  <c r="BC260" i="52"/>
  <c r="BC259" i="52"/>
  <c r="BC258" i="52"/>
  <c r="BC257" i="52"/>
  <c r="BC256" i="52"/>
  <c r="BC255" i="52"/>
  <c r="BC254" i="52"/>
  <c r="BC253" i="52"/>
  <c r="BC252" i="52"/>
  <c r="BC251" i="52"/>
  <c r="BC250" i="52"/>
  <c r="BC249" i="52"/>
  <c r="BC248" i="52"/>
  <c r="BC247" i="52"/>
  <c r="BC246" i="52"/>
  <c r="BC245" i="52"/>
  <c r="BC244" i="52"/>
  <c r="BC243" i="52"/>
  <c r="BC242" i="52"/>
  <c r="BC241" i="52"/>
  <c r="BC240" i="52"/>
  <c r="BC239" i="52"/>
  <c r="BC238" i="52"/>
  <c r="BC237" i="52"/>
  <c r="BC236" i="52"/>
  <c r="BC235" i="52"/>
  <c r="BC234" i="52"/>
  <c r="BC233" i="52"/>
  <c r="BC232" i="52"/>
  <c r="BC231" i="52"/>
  <c r="BC230" i="52"/>
  <c r="BC229" i="52"/>
  <c r="BC228" i="52"/>
  <c r="BC227" i="52"/>
  <c r="BC226" i="52"/>
  <c r="BC225" i="52"/>
  <c r="BC224" i="52"/>
  <c r="BC223" i="52"/>
  <c r="BC222" i="52"/>
  <c r="BC221" i="52"/>
  <c r="BC220" i="52"/>
  <c r="BC219" i="52"/>
  <c r="BC218" i="52"/>
  <c r="BC217" i="52"/>
  <c r="BC216" i="52"/>
  <c r="BC215" i="52"/>
  <c r="BC214" i="52"/>
  <c r="BC213" i="52"/>
  <c r="BC212" i="52"/>
  <c r="BC211" i="52"/>
  <c r="BC210" i="52"/>
  <c r="BC209" i="52"/>
  <c r="BC208" i="52"/>
  <c r="BC207" i="52"/>
  <c r="BC206" i="52"/>
  <c r="BC205" i="52"/>
  <c r="BC204" i="52"/>
  <c r="BC203" i="52"/>
  <c r="BC202" i="52"/>
  <c r="BC201" i="52"/>
  <c r="BC200" i="52"/>
  <c r="BC199" i="52"/>
  <c r="BC198" i="52"/>
  <c r="BC197" i="52"/>
  <c r="BC196" i="52"/>
  <c r="BC195" i="52"/>
  <c r="BC194" i="52"/>
  <c r="BC193" i="52"/>
  <c r="BC192" i="52"/>
  <c r="BC191" i="52"/>
  <c r="BC190" i="52"/>
  <c r="BC189" i="52"/>
  <c r="BC188" i="52"/>
  <c r="BC187" i="52"/>
  <c r="BC186" i="52"/>
  <c r="BC185" i="52"/>
  <c r="BC184" i="52"/>
  <c r="BC183" i="52"/>
  <c r="BC182" i="52"/>
  <c r="BC181" i="52"/>
  <c r="BC180" i="52"/>
  <c r="BC179" i="52"/>
  <c r="BC178" i="52"/>
  <c r="BC177" i="52"/>
  <c r="BC176" i="52"/>
  <c r="BC175" i="52"/>
  <c r="BC174" i="52"/>
  <c r="BC173" i="52"/>
  <c r="BC172" i="52"/>
  <c r="BC171" i="52"/>
  <c r="BC170" i="52"/>
  <c r="BC169" i="52"/>
  <c r="BC168" i="52"/>
  <c r="BC167" i="52"/>
  <c r="BC166" i="52"/>
  <c r="BC165" i="52"/>
  <c r="BC164" i="52"/>
  <c r="BC163" i="52"/>
  <c r="BC162" i="52"/>
  <c r="BC161" i="52"/>
  <c r="BC160" i="52"/>
  <c r="BC159" i="52"/>
  <c r="BC158" i="52"/>
  <c r="BC157" i="52"/>
  <c r="BC156" i="52"/>
  <c r="BC155" i="52"/>
  <c r="BC154" i="52"/>
  <c r="BC153" i="52"/>
  <c r="BC152" i="52"/>
  <c r="BC151" i="52"/>
  <c r="BC150" i="52"/>
  <c r="BC149" i="52"/>
  <c r="BC148" i="52"/>
  <c r="BC147" i="52"/>
  <c r="BC146" i="52"/>
  <c r="BC145" i="52"/>
  <c r="BC144" i="52"/>
  <c r="BC143" i="52"/>
  <c r="BC142" i="52"/>
  <c r="BC141" i="52"/>
  <c r="BC140" i="52"/>
  <c r="BC139" i="52"/>
  <c r="BC138" i="52"/>
  <c r="BC137" i="52"/>
  <c r="BC136" i="52"/>
  <c r="BC135" i="52"/>
  <c r="BC134" i="52"/>
  <c r="BC133" i="52"/>
  <c r="BC132" i="52"/>
  <c r="BC131" i="52"/>
  <c r="BC130" i="52"/>
  <c r="BC129" i="52"/>
  <c r="BC128" i="52"/>
  <c r="BC127" i="52"/>
  <c r="BC126" i="52"/>
  <c r="BC125" i="52"/>
  <c r="BC124" i="52"/>
  <c r="BC123" i="52"/>
  <c r="BC122" i="52"/>
  <c r="BC121" i="52"/>
  <c r="BC120" i="52"/>
  <c r="BC119" i="52"/>
  <c r="BC118" i="52"/>
  <c r="BC117" i="52"/>
  <c r="BC116" i="52"/>
  <c r="BC115" i="52"/>
  <c r="BC114" i="52"/>
  <c r="BC113" i="52"/>
  <c r="BC112" i="52"/>
  <c r="BC111" i="52"/>
  <c r="BC110" i="52"/>
  <c r="BC109" i="52"/>
  <c r="BC108" i="52"/>
  <c r="BC107" i="52"/>
  <c r="BC106" i="52"/>
  <c r="BC105" i="52"/>
  <c r="BC104" i="52"/>
  <c r="BC103" i="52"/>
  <c r="BC102" i="52"/>
  <c r="BC101" i="52"/>
  <c r="BC100" i="52"/>
  <c r="BC99" i="52"/>
  <c r="BC98" i="52"/>
  <c r="BC97" i="52"/>
  <c r="BC96" i="52"/>
  <c r="BC95" i="52"/>
  <c r="BC94" i="52"/>
  <c r="BC93" i="52"/>
  <c r="BC92" i="52"/>
  <c r="BC91" i="52"/>
  <c r="BC90" i="52"/>
  <c r="BC89" i="52"/>
  <c r="BC88" i="52"/>
  <c r="BC87" i="52"/>
  <c r="BC86" i="52"/>
  <c r="BC85" i="52"/>
  <c r="BC84" i="52"/>
  <c r="BC83" i="52"/>
  <c r="BC82" i="52"/>
  <c r="BC81" i="52"/>
  <c r="BC80" i="52"/>
  <c r="BC79" i="52"/>
  <c r="BC78" i="52"/>
  <c r="BC77" i="52"/>
  <c r="BC76" i="52"/>
  <c r="BC75" i="52"/>
  <c r="BC74" i="52"/>
  <c r="BC73" i="52"/>
  <c r="BC72" i="52"/>
  <c r="BC71" i="52"/>
  <c r="BC70" i="52"/>
  <c r="BC69" i="52"/>
  <c r="BC68" i="52"/>
  <c r="BC67" i="52"/>
  <c r="BC66" i="52"/>
  <c r="BC65" i="52"/>
  <c r="BC64" i="52"/>
  <c r="BC63" i="52"/>
  <c r="BC62" i="52"/>
  <c r="BC61" i="52"/>
  <c r="BC60" i="52"/>
  <c r="BC59" i="52"/>
  <c r="BC58" i="52"/>
  <c r="BC57" i="52"/>
  <c r="BC56" i="52"/>
  <c r="BC55" i="52"/>
  <c r="BC54" i="52"/>
  <c r="BC53" i="52"/>
  <c r="BC52" i="52"/>
  <c r="BC51" i="52"/>
  <c r="BC50" i="52"/>
  <c r="BC49" i="52"/>
  <c r="BC48" i="52"/>
  <c r="BC47" i="52"/>
  <c r="BC46" i="52"/>
  <c r="BC45" i="52"/>
  <c r="BC44" i="52"/>
  <c r="BC43" i="52"/>
  <c r="BC42" i="52"/>
  <c r="BC41" i="52"/>
  <c r="BC40" i="52"/>
  <c r="BC39" i="52"/>
  <c r="BC38" i="52"/>
  <c r="BC37" i="52"/>
  <c r="BC36" i="52"/>
  <c r="BC35" i="52"/>
  <c r="BC34" i="52"/>
  <c r="BC33" i="52"/>
  <c r="BC32" i="52"/>
  <c r="BC31" i="52"/>
  <c r="BC30" i="52"/>
  <c r="BC29" i="52"/>
  <c r="BC28" i="52"/>
  <c r="BC27" i="52"/>
  <c r="BC26" i="52"/>
  <c r="BC25" i="52"/>
  <c r="BC24" i="52"/>
  <c r="BC23" i="52"/>
  <c r="BC22" i="52"/>
  <c r="BC21" i="52"/>
  <c r="BC20" i="52"/>
  <c r="BC19" i="52"/>
  <c r="BC18" i="52"/>
  <c r="BC17" i="52"/>
  <c r="BC16" i="52"/>
  <c r="BC15" i="52"/>
  <c r="BC14" i="52"/>
  <c r="BC13" i="52"/>
  <c r="BC12" i="52"/>
  <c r="BC11" i="52"/>
  <c r="BC10" i="52"/>
  <c r="BC9" i="52"/>
  <c r="BC8" i="52"/>
  <c r="BC7" i="52"/>
  <c r="BC6" i="52"/>
  <c r="BC5" i="52"/>
  <c r="BC4" i="52"/>
  <c r="BC3" i="52"/>
  <c r="BC2" i="52"/>
  <c r="BC3" i="51"/>
  <c r="BC4" i="51"/>
  <c r="BC5" i="51"/>
  <c r="BC6" i="51"/>
  <c r="BC7" i="51"/>
  <c r="BC8" i="51"/>
  <c r="BC9" i="51"/>
  <c r="BC10" i="51"/>
  <c r="BC11" i="51"/>
  <c r="BC12" i="51"/>
  <c r="BC13" i="51"/>
  <c r="BC14" i="51"/>
  <c r="BC15" i="51"/>
  <c r="BC16" i="51"/>
  <c r="BC17" i="51"/>
  <c r="BC18" i="51"/>
  <c r="BC19" i="51"/>
  <c r="BC20" i="51"/>
  <c r="BC21" i="51"/>
  <c r="BC22" i="51"/>
  <c r="BC23" i="51"/>
  <c r="BC24" i="51"/>
  <c r="BC25" i="51"/>
  <c r="BC26" i="51"/>
  <c r="BC27" i="51"/>
  <c r="BC28" i="51"/>
  <c r="BC29" i="51"/>
  <c r="BC30" i="51"/>
  <c r="BC31" i="51"/>
  <c r="BC32" i="51"/>
  <c r="BC33" i="51"/>
  <c r="BC34" i="51"/>
  <c r="BC35" i="51"/>
  <c r="BC36" i="51"/>
  <c r="BC37" i="51"/>
  <c r="BC38" i="51"/>
  <c r="BC39" i="51"/>
  <c r="BC40" i="51"/>
  <c r="BC41" i="51"/>
  <c r="BC42" i="51"/>
  <c r="BC43" i="51"/>
  <c r="BC44" i="51"/>
  <c r="BC45" i="51"/>
  <c r="BC46" i="51"/>
  <c r="BC47" i="51"/>
  <c r="BC48" i="51"/>
  <c r="BC49" i="51"/>
  <c r="BC50" i="51"/>
  <c r="BC51" i="51"/>
  <c r="BC52" i="51"/>
  <c r="BC53" i="51"/>
  <c r="BC54" i="51"/>
  <c r="BC55" i="51"/>
  <c r="BC56" i="51"/>
  <c r="BC57" i="51"/>
  <c r="BC58" i="51"/>
  <c r="BC59" i="51"/>
  <c r="BC60" i="51"/>
  <c r="BC61" i="51"/>
  <c r="BC62" i="51"/>
  <c r="BC63" i="51"/>
  <c r="BC64" i="51"/>
  <c r="BC65" i="51"/>
  <c r="BC66" i="51"/>
  <c r="BC67" i="51"/>
  <c r="BC68" i="51"/>
  <c r="BC69" i="51"/>
  <c r="BC70" i="51"/>
  <c r="BC71" i="51"/>
  <c r="BC72" i="51"/>
  <c r="BC73" i="51"/>
  <c r="BC74" i="51"/>
  <c r="BC75" i="51"/>
  <c r="BC76" i="51"/>
  <c r="BC77" i="51"/>
  <c r="BC78" i="51"/>
  <c r="BC79" i="51"/>
  <c r="BC80" i="51"/>
  <c r="BC81" i="51"/>
  <c r="BC82" i="51"/>
  <c r="BC83" i="51"/>
  <c r="BC84" i="51"/>
  <c r="BC85" i="51"/>
  <c r="BC86" i="51"/>
  <c r="BC87" i="51"/>
  <c r="BC88" i="51"/>
  <c r="BC89" i="51"/>
  <c r="BC90" i="51"/>
  <c r="BC91" i="51"/>
  <c r="BC92" i="51"/>
  <c r="BC93" i="51"/>
  <c r="BC94" i="51"/>
  <c r="BC95" i="51"/>
  <c r="BC96" i="51"/>
  <c r="BC97" i="51"/>
  <c r="BC98" i="51"/>
  <c r="BC99" i="51"/>
  <c r="BC100" i="51"/>
  <c r="BC101" i="51"/>
  <c r="BC102" i="51"/>
  <c r="BC103" i="51"/>
  <c r="BC104" i="51"/>
  <c r="BC105" i="51"/>
  <c r="BC106" i="51"/>
  <c r="BC107" i="51"/>
  <c r="BC108" i="51"/>
  <c r="BC109" i="51"/>
  <c r="BC110" i="51"/>
  <c r="BC111" i="51"/>
  <c r="BC112" i="51"/>
  <c r="BC113" i="51"/>
  <c r="BC114" i="51"/>
  <c r="BC115" i="51"/>
  <c r="BC116" i="51"/>
  <c r="BC117" i="51"/>
  <c r="BC118" i="51"/>
  <c r="BC119" i="51"/>
  <c r="BC120" i="51"/>
  <c r="BC121" i="51"/>
  <c r="BC122" i="51"/>
  <c r="BC123" i="51"/>
  <c r="BC124" i="51"/>
  <c r="BC125" i="51"/>
  <c r="BC126" i="51"/>
  <c r="BC127" i="51"/>
  <c r="BC129" i="51"/>
  <c r="BC130" i="51"/>
  <c r="BC131" i="51"/>
  <c r="BC133" i="51"/>
  <c r="BC134" i="51"/>
  <c r="BC135" i="51"/>
  <c r="BC136" i="51"/>
  <c r="BC137" i="51"/>
  <c r="BC138" i="51"/>
  <c r="BC139" i="51"/>
  <c r="BC140" i="51"/>
  <c r="BC141" i="51"/>
  <c r="BC142" i="51"/>
  <c r="BC143" i="51"/>
  <c r="BC144" i="51"/>
  <c r="BC145" i="51"/>
  <c r="BC146" i="51"/>
  <c r="BC147" i="51"/>
  <c r="BC148" i="51"/>
  <c r="BC149" i="51"/>
  <c r="BC150" i="51"/>
  <c r="BC151" i="51"/>
  <c r="BC152" i="51"/>
  <c r="BC153" i="51"/>
  <c r="BC154" i="51"/>
  <c r="BC155" i="51"/>
  <c r="BC156" i="51"/>
  <c r="BC157" i="51"/>
  <c r="BC158" i="51"/>
  <c r="BC159" i="51"/>
  <c r="BC160" i="51"/>
  <c r="BC161" i="51"/>
  <c r="BC162" i="51"/>
  <c r="BC163" i="51"/>
  <c r="BH163" i="51" s="1"/>
  <c r="BC164" i="51"/>
  <c r="BC165" i="51"/>
  <c r="BC166" i="51"/>
  <c r="BC167" i="51"/>
  <c r="BC168" i="51"/>
  <c r="BC169" i="51"/>
  <c r="BC170" i="51"/>
  <c r="BC171" i="51"/>
  <c r="BC172" i="51"/>
  <c r="BC173" i="51"/>
  <c r="BC174" i="51"/>
  <c r="BC175" i="51"/>
  <c r="BC176" i="51"/>
  <c r="BC177" i="51"/>
  <c r="BC178" i="51"/>
  <c r="BC179" i="51"/>
  <c r="BC180" i="51"/>
  <c r="BC181" i="51"/>
  <c r="BC182" i="51"/>
  <c r="BC183" i="51"/>
  <c r="BC184" i="51"/>
  <c r="BC185" i="51"/>
  <c r="BC186" i="51"/>
  <c r="BC187" i="51"/>
  <c r="BC188" i="51"/>
  <c r="BC189" i="51"/>
  <c r="BC190" i="51"/>
  <c r="BC191" i="51"/>
  <c r="BC192" i="51"/>
  <c r="BC193" i="51"/>
  <c r="BC194" i="51"/>
  <c r="BC195" i="51"/>
  <c r="BC196" i="51"/>
  <c r="BC197" i="51"/>
  <c r="BC198" i="51"/>
  <c r="BC199" i="51"/>
  <c r="BC200" i="51"/>
  <c r="BC201" i="51"/>
  <c r="BC202" i="51"/>
  <c r="BC203" i="51"/>
  <c r="BC204" i="51"/>
  <c r="BC205" i="51"/>
  <c r="BC206" i="51"/>
  <c r="BC207" i="51"/>
  <c r="BC208" i="51"/>
  <c r="BC209" i="51"/>
  <c r="BC210" i="51"/>
  <c r="BC211" i="51"/>
  <c r="BC212" i="51"/>
  <c r="BC213" i="51"/>
  <c r="BC214" i="51"/>
  <c r="BC215" i="51"/>
  <c r="BC216" i="51"/>
  <c r="BC217" i="51"/>
  <c r="BC218" i="51"/>
  <c r="BC219" i="51"/>
  <c r="BC220" i="51"/>
  <c r="BC221" i="51"/>
  <c r="BC222" i="51"/>
  <c r="BC223" i="51"/>
  <c r="BC224" i="51"/>
  <c r="BC225" i="51"/>
  <c r="BC226" i="51"/>
  <c r="BC227" i="51"/>
  <c r="BC228" i="51"/>
  <c r="BC229" i="51"/>
  <c r="BC230" i="51"/>
  <c r="BC231" i="51"/>
  <c r="BC232" i="51"/>
  <c r="BC233" i="51"/>
  <c r="BC234" i="51"/>
  <c r="BC235" i="51"/>
  <c r="BC236" i="51"/>
  <c r="BC237" i="51"/>
  <c r="BC238" i="51"/>
  <c r="BC239" i="51"/>
  <c r="BC240" i="51"/>
  <c r="BC241" i="51"/>
  <c r="BC242" i="51"/>
  <c r="BC243" i="51"/>
  <c r="BC244" i="51"/>
  <c r="BC245" i="51"/>
  <c r="BC246" i="51"/>
  <c r="BC247" i="51"/>
  <c r="BC248" i="51"/>
  <c r="BC249" i="51"/>
  <c r="BC250" i="51"/>
  <c r="BC251" i="51"/>
  <c r="BC252" i="51"/>
  <c r="BC253" i="51"/>
  <c r="BC254" i="51"/>
  <c r="BC255" i="51"/>
  <c r="BC256" i="51"/>
  <c r="BC257" i="51"/>
  <c r="BC258" i="51"/>
  <c r="BC259" i="51"/>
  <c r="BC260" i="51"/>
  <c r="BC261" i="51"/>
  <c r="BC262" i="51"/>
  <c r="BC263" i="51"/>
  <c r="BC264" i="51"/>
  <c r="BC265" i="51"/>
  <c r="BC266" i="51"/>
  <c r="BC267" i="51"/>
  <c r="BC268" i="51"/>
  <c r="BC269" i="51"/>
  <c r="BC270" i="51"/>
  <c r="BC271" i="51"/>
  <c r="BC272" i="51"/>
  <c r="BC273" i="51"/>
  <c r="BC274" i="51"/>
  <c r="BC275" i="51"/>
  <c r="BC276" i="51"/>
  <c r="BC277" i="51"/>
  <c r="BC278" i="51"/>
  <c r="BC279" i="51"/>
  <c r="BC280" i="51"/>
  <c r="BC281" i="51"/>
  <c r="BC282" i="51"/>
  <c r="BC283" i="51"/>
  <c r="BC284" i="51"/>
  <c r="BC285" i="51"/>
  <c r="BC286" i="51"/>
  <c r="BC287" i="51"/>
  <c r="BC288" i="51"/>
  <c r="BC289" i="51"/>
  <c r="BC290" i="51"/>
  <c r="BC291" i="51"/>
  <c r="BC292" i="51"/>
  <c r="BC293" i="51"/>
  <c r="BC294" i="51"/>
  <c r="BC295" i="51"/>
  <c r="BC296" i="51"/>
  <c r="BC297" i="51"/>
  <c r="BC298" i="51"/>
  <c r="BC299" i="51"/>
  <c r="BC300" i="51"/>
  <c r="BC301" i="51"/>
  <c r="BC302" i="51"/>
  <c r="BC303" i="51"/>
  <c r="BC304" i="51"/>
  <c r="BC305" i="51"/>
  <c r="BC306" i="51"/>
  <c r="BC307" i="51"/>
  <c r="BC308" i="51"/>
  <c r="BC309" i="51"/>
  <c r="BC310" i="51"/>
  <c r="BC311" i="51"/>
  <c r="BC312" i="51"/>
  <c r="BC313" i="51"/>
  <c r="BC314" i="51"/>
  <c r="BC315" i="51"/>
  <c r="BC316" i="51"/>
  <c r="BC317" i="51"/>
  <c r="BC318" i="51"/>
  <c r="BC319" i="51"/>
  <c r="BC320" i="51"/>
  <c r="BC321" i="51"/>
  <c r="BC322" i="51"/>
  <c r="BC323" i="51"/>
  <c r="BC324" i="51"/>
  <c r="BC325" i="51"/>
  <c r="BC326" i="51"/>
  <c r="BC327" i="51"/>
  <c r="BC328" i="51"/>
  <c r="BC329" i="51"/>
  <c r="BC330" i="51"/>
  <c r="BC331" i="51"/>
  <c r="BC332" i="51"/>
  <c r="BC333" i="51"/>
  <c r="BC334" i="51"/>
  <c r="BC335" i="51"/>
  <c r="BC336" i="51"/>
  <c r="BC337" i="51"/>
  <c r="BC338" i="51"/>
  <c r="BC339" i="51"/>
  <c r="BC340" i="51"/>
  <c r="BC341" i="51"/>
  <c r="BC342" i="51"/>
  <c r="BC343" i="51"/>
  <c r="BC344" i="51"/>
  <c r="BC345" i="51"/>
  <c r="BC346" i="51"/>
  <c r="BC347" i="51"/>
  <c r="BC348" i="51"/>
  <c r="BC349" i="51"/>
  <c r="BC350" i="51"/>
  <c r="BC351" i="51"/>
  <c r="BC352" i="51"/>
  <c r="BC353" i="51"/>
  <c r="BC354" i="51"/>
  <c r="BC355" i="51"/>
  <c r="BC356" i="51"/>
  <c r="BC357" i="51"/>
  <c r="BC358" i="51"/>
  <c r="BC359" i="51"/>
  <c r="BC360" i="51"/>
  <c r="BC361" i="51"/>
  <c r="BC362" i="51"/>
  <c r="BC363" i="51"/>
  <c r="BC364" i="51"/>
  <c r="BC365" i="51"/>
  <c r="BC366" i="51"/>
  <c r="BC367" i="51"/>
  <c r="BC368" i="51"/>
  <c r="BC369" i="51"/>
  <c r="BC370" i="51"/>
  <c r="BC371" i="51"/>
  <c r="BC372" i="51"/>
  <c r="BC373" i="51"/>
  <c r="BC374" i="51"/>
  <c r="BC375" i="51"/>
  <c r="BC376" i="51"/>
  <c r="BC377" i="51"/>
  <c r="BC378" i="51"/>
  <c r="BC379" i="51"/>
  <c r="BC380" i="51"/>
  <c r="BC381" i="51"/>
  <c r="BC382" i="51"/>
  <c r="BC383" i="51"/>
  <c r="BC384" i="51"/>
  <c r="BC385" i="51"/>
  <c r="BC386" i="51"/>
  <c r="BC387" i="51"/>
  <c r="BC388" i="51"/>
  <c r="BC389" i="51"/>
  <c r="BC390" i="51"/>
  <c r="BC391" i="51"/>
  <c r="BC392" i="51"/>
  <c r="BC393" i="51"/>
  <c r="BC394" i="51"/>
  <c r="BC395" i="51"/>
  <c r="BC396" i="51"/>
  <c r="BC397" i="51"/>
  <c r="BC398" i="51"/>
  <c r="BC399" i="51"/>
  <c r="BC400" i="51"/>
  <c r="BC401" i="51"/>
  <c r="BC402" i="51"/>
  <c r="BC403" i="51"/>
  <c r="BC404" i="51"/>
  <c r="BC405" i="51"/>
  <c r="BC406" i="51"/>
  <c r="BC407" i="51"/>
  <c r="BC408" i="51"/>
  <c r="BC409" i="51"/>
  <c r="BC410" i="51"/>
  <c r="BC411" i="51"/>
  <c r="BC412" i="51"/>
  <c r="BC413" i="51"/>
  <c r="BC414" i="51"/>
  <c r="BC415" i="51"/>
  <c r="BC416" i="51"/>
  <c r="BC417" i="51"/>
  <c r="BC418" i="51"/>
  <c r="BC419" i="51"/>
  <c r="BC420" i="51"/>
  <c r="BC421" i="51"/>
  <c r="BC422" i="51"/>
  <c r="BC423" i="51"/>
  <c r="BC424" i="51"/>
  <c r="BC425" i="51"/>
  <c r="BC426" i="51"/>
  <c r="BC427" i="51"/>
  <c r="BC428" i="51"/>
  <c r="BC429" i="51"/>
  <c r="BC430" i="51"/>
  <c r="BC431" i="51"/>
  <c r="BC432" i="51"/>
  <c r="BC433" i="51"/>
  <c r="BC434" i="51"/>
  <c r="BC435" i="51"/>
  <c r="BC436" i="51"/>
  <c r="BC437" i="51"/>
  <c r="BC438" i="51"/>
  <c r="BC439" i="51"/>
  <c r="BC440" i="51"/>
  <c r="BC441" i="51"/>
  <c r="BC442" i="51"/>
  <c r="BC443" i="51"/>
  <c r="BC444" i="51"/>
  <c r="BC445" i="51"/>
  <c r="BC446" i="51"/>
  <c r="BC447" i="51"/>
  <c r="BC448" i="51"/>
  <c r="BC2" i="51"/>
  <c r="BC448" i="53"/>
  <c r="BC447" i="53"/>
  <c r="BC446" i="53"/>
  <c r="BC445" i="53"/>
  <c r="BC444" i="53"/>
  <c r="BC443" i="53"/>
  <c r="BC442" i="53"/>
  <c r="BC441" i="53"/>
  <c r="BC440" i="53"/>
  <c r="BC439" i="53"/>
  <c r="BC438" i="53"/>
  <c r="BC437" i="53"/>
  <c r="BC436" i="53"/>
  <c r="BC435" i="53"/>
  <c r="BC434" i="53"/>
  <c r="BC433" i="53"/>
  <c r="BC432" i="53"/>
  <c r="BC431" i="53"/>
  <c r="BC430" i="53"/>
  <c r="BC429" i="53"/>
  <c r="BC428" i="53"/>
  <c r="BC427" i="53"/>
  <c r="BC426" i="53"/>
  <c r="BC425" i="53"/>
  <c r="BC424" i="53"/>
  <c r="BC423" i="53"/>
  <c r="BC422" i="53"/>
  <c r="BC421" i="53"/>
  <c r="BC420" i="53"/>
  <c r="BC419" i="53"/>
  <c r="BC418" i="53"/>
  <c r="BC417" i="53"/>
  <c r="BC416" i="53"/>
  <c r="BC415" i="53"/>
  <c r="BC414" i="53"/>
  <c r="BC413" i="53"/>
  <c r="BC412" i="53"/>
  <c r="BC411" i="53"/>
  <c r="BC410" i="53"/>
  <c r="BC409" i="53"/>
  <c r="BC408" i="53"/>
  <c r="BC407" i="53"/>
  <c r="BC406" i="53"/>
  <c r="BC405" i="53"/>
  <c r="BC404" i="53"/>
  <c r="BC403" i="53"/>
  <c r="BC402" i="53"/>
  <c r="BC401" i="53"/>
  <c r="BC400" i="53"/>
  <c r="BC399" i="53"/>
  <c r="BC398" i="53"/>
  <c r="BC397" i="53"/>
  <c r="BC396" i="53"/>
  <c r="BC395" i="53"/>
  <c r="BC394" i="53"/>
  <c r="BC393" i="53"/>
  <c r="BC392" i="53"/>
  <c r="BC391" i="53"/>
  <c r="BC390" i="53"/>
  <c r="BC389" i="53"/>
  <c r="BC388" i="53"/>
  <c r="BC387" i="53"/>
  <c r="BC386" i="53"/>
  <c r="BC385" i="53"/>
  <c r="BC384" i="53"/>
  <c r="BC383" i="53"/>
  <c r="BC382" i="53"/>
  <c r="BC381" i="53"/>
  <c r="BC380" i="53"/>
  <c r="BC379" i="53"/>
  <c r="BC378" i="53"/>
  <c r="BC377" i="53"/>
  <c r="BC376" i="53"/>
  <c r="BC375" i="53"/>
  <c r="BC374" i="53"/>
  <c r="BC373" i="53"/>
  <c r="BC372" i="53"/>
  <c r="BC371" i="53"/>
  <c r="BC370" i="53"/>
  <c r="BC369" i="53"/>
  <c r="BC368" i="53"/>
  <c r="BC367" i="53"/>
  <c r="BC366" i="53"/>
  <c r="BC365" i="53"/>
  <c r="BC364" i="53"/>
  <c r="BC363" i="53"/>
  <c r="BC362" i="53"/>
  <c r="BC361" i="53"/>
  <c r="BC360" i="53"/>
  <c r="BC359" i="53"/>
  <c r="BC358" i="53"/>
  <c r="BC357" i="53"/>
  <c r="BC356" i="53"/>
  <c r="BC355" i="53"/>
  <c r="BC354" i="53"/>
  <c r="BC353" i="53"/>
  <c r="BC352" i="53"/>
  <c r="BC351" i="53"/>
  <c r="BC350" i="53"/>
  <c r="BC349" i="53"/>
  <c r="BC348" i="53"/>
  <c r="BC347" i="53"/>
  <c r="BC346" i="53"/>
  <c r="BC345" i="53"/>
  <c r="BC344" i="53"/>
  <c r="BC343" i="53"/>
  <c r="BC342" i="53"/>
  <c r="BC341" i="53"/>
  <c r="BC340" i="53"/>
  <c r="BC339" i="53"/>
  <c r="BC338" i="53"/>
  <c r="BC337" i="53"/>
  <c r="BC336" i="53"/>
  <c r="BC335" i="53"/>
  <c r="BC334" i="53"/>
  <c r="BC333" i="53"/>
  <c r="BC332" i="53"/>
  <c r="BC331" i="53"/>
  <c r="BC330" i="53"/>
  <c r="BC329" i="53"/>
  <c r="BC328" i="53"/>
  <c r="BC327" i="53"/>
  <c r="BC326" i="53"/>
  <c r="BC325" i="53"/>
  <c r="BC324" i="53"/>
  <c r="BC323" i="53"/>
  <c r="BC322" i="53"/>
  <c r="BC321" i="53"/>
  <c r="BC320" i="53"/>
  <c r="BC319" i="53"/>
  <c r="BC318" i="53"/>
  <c r="BC317" i="53"/>
  <c r="BC316" i="53"/>
  <c r="BC315" i="53"/>
  <c r="BC314" i="53"/>
  <c r="BC313" i="53"/>
  <c r="BC312" i="53"/>
  <c r="BC311" i="53"/>
  <c r="BC310" i="53"/>
  <c r="BC309" i="53"/>
  <c r="BC308" i="53"/>
  <c r="BC307" i="53"/>
  <c r="BC306" i="53"/>
  <c r="BC305" i="53"/>
  <c r="BC304" i="53"/>
  <c r="BC303" i="53"/>
  <c r="BC302" i="53"/>
  <c r="BC301" i="53"/>
  <c r="BC300" i="53"/>
  <c r="BC299" i="53"/>
  <c r="BC298" i="53"/>
  <c r="BC297" i="53"/>
  <c r="BC296" i="53"/>
  <c r="BC295" i="53"/>
  <c r="BC294" i="53"/>
  <c r="BC293" i="53"/>
  <c r="BC292" i="53"/>
  <c r="BC291" i="53"/>
  <c r="BC290" i="53"/>
  <c r="BC289" i="53"/>
  <c r="BC288" i="53"/>
  <c r="BC287" i="53"/>
  <c r="BC286" i="53"/>
  <c r="BC285" i="53"/>
  <c r="BC284" i="53"/>
  <c r="BC283" i="53"/>
  <c r="BC282" i="53"/>
  <c r="BC281" i="53"/>
  <c r="BC280" i="53"/>
  <c r="BC279" i="53"/>
  <c r="BC278" i="53"/>
  <c r="BC277" i="53"/>
  <c r="BC276" i="53"/>
  <c r="BC275" i="53"/>
  <c r="BC274" i="53"/>
  <c r="BC273" i="53"/>
  <c r="BC272" i="53"/>
  <c r="BC271" i="53"/>
  <c r="BC270" i="53"/>
  <c r="BC269" i="53"/>
  <c r="BC268" i="53"/>
  <c r="BC267" i="53"/>
  <c r="BC266" i="53"/>
  <c r="BC265" i="53"/>
  <c r="BC264" i="53"/>
  <c r="BC263" i="53"/>
  <c r="BC262" i="53"/>
  <c r="BC261" i="53"/>
  <c r="BC260" i="53"/>
  <c r="BC259" i="53"/>
  <c r="BC258" i="53"/>
  <c r="BC257" i="53"/>
  <c r="BC256" i="53"/>
  <c r="BC255" i="53"/>
  <c r="BC254" i="53"/>
  <c r="BC253" i="53"/>
  <c r="BC252" i="53"/>
  <c r="BC251" i="53"/>
  <c r="BC250" i="53"/>
  <c r="BC249" i="53"/>
  <c r="BC248" i="53"/>
  <c r="BC247" i="53"/>
  <c r="BC246" i="53"/>
  <c r="BC245" i="53"/>
  <c r="BC244" i="53"/>
  <c r="BC243" i="53"/>
  <c r="BC242" i="53"/>
  <c r="BC241" i="53"/>
  <c r="BC240" i="53"/>
  <c r="BC239" i="53"/>
  <c r="BC238" i="53"/>
  <c r="BC237" i="53"/>
  <c r="BC236" i="53"/>
  <c r="BC235" i="53"/>
  <c r="BC234" i="53"/>
  <c r="BC233" i="53"/>
  <c r="BC232" i="53"/>
  <c r="BC231" i="53"/>
  <c r="BC230" i="53"/>
  <c r="BC229" i="53"/>
  <c r="BC228" i="53"/>
  <c r="BC227" i="53"/>
  <c r="BC226" i="53"/>
  <c r="BC225" i="53"/>
  <c r="BC224" i="53"/>
  <c r="BC223" i="53"/>
  <c r="BC222" i="53"/>
  <c r="BC221" i="53"/>
  <c r="BC220" i="53"/>
  <c r="BC219" i="53"/>
  <c r="BC218" i="53"/>
  <c r="BC217" i="53"/>
  <c r="BC216" i="53"/>
  <c r="BC215" i="53"/>
  <c r="BC214" i="53"/>
  <c r="BC213" i="53"/>
  <c r="BC212" i="53"/>
  <c r="BC211" i="53"/>
  <c r="BC210" i="53"/>
  <c r="BC209" i="53"/>
  <c r="BC208" i="53"/>
  <c r="BC207" i="53"/>
  <c r="BC206" i="53"/>
  <c r="BC205" i="53"/>
  <c r="BC204" i="53"/>
  <c r="BC203" i="53"/>
  <c r="BC202" i="53"/>
  <c r="BC201" i="53"/>
  <c r="BC200" i="53"/>
  <c r="BC199" i="53"/>
  <c r="BC198" i="53"/>
  <c r="BC197" i="53"/>
  <c r="BC196" i="53"/>
  <c r="BC195" i="53"/>
  <c r="BC194" i="53"/>
  <c r="BC193" i="53"/>
  <c r="BC192" i="53"/>
  <c r="BC191" i="53"/>
  <c r="BC190" i="53"/>
  <c r="BC189" i="53"/>
  <c r="BC188" i="53"/>
  <c r="BC187" i="53"/>
  <c r="BC186" i="53"/>
  <c r="BC185" i="53"/>
  <c r="BC184" i="53"/>
  <c r="BC183" i="53"/>
  <c r="BC182" i="53"/>
  <c r="BC181" i="53"/>
  <c r="BC180" i="53"/>
  <c r="BC179" i="53"/>
  <c r="BC178" i="53"/>
  <c r="BC177" i="53"/>
  <c r="BC176" i="53"/>
  <c r="BC175" i="53"/>
  <c r="BC174" i="53"/>
  <c r="BC173" i="53"/>
  <c r="BC172" i="53"/>
  <c r="BC171" i="53"/>
  <c r="BC170" i="53"/>
  <c r="BC169" i="53"/>
  <c r="BC168" i="53"/>
  <c r="BC167" i="53"/>
  <c r="BC166" i="53"/>
  <c r="BC165" i="53"/>
  <c r="BC164" i="53"/>
  <c r="BC163" i="53"/>
  <c r="BC162" i="53"/>
  <c r="BC161" i="53"/>
  <c r="BC160" i="53"/>
  <c r="BC159" i="53"/>
  <c r="BC158" i="53"/>
  <c r="BC157" i="53"/>
  <c r="BC156" i="53"/>
  <c r="BC155" i="53"/>
  <c r="BC154" i="53"/>
  <c r="BC153" i="53"/>
  <c r="BC152" i="53"/>
  <c r="BC151" i="53"/>
  <c r="BC150" i="53"/>
  <c r="BC149" i="53"/>
  <c r="BC148" i="53"/>
  <c r="BC147" i="53"/>
  <c r="BC146" i="53"/>
  <c r="BC145" i="53"/>
  <c r="BC144" i="53"/>
  <c r="BC143" i="53"/>
  <c r="BC142" i="53"/>
  <c r="BC141" i="53"/>
  <c r="BC140" i="53"/>
  <c r="BC139" i="53"/>
  <c r="BC138" i="53"/>
  <c r="BC137" i="53"/>
  <c r="BC136" i="53"/>
  <c r="BC135" i="53"/>
  <c r="BC134" i="53"/>
  <c r="BC133" i="53"/>
  <c r="BC132" i="53"/>
  <c r="BC131" i="53"/>
  <c r="BC130" i="53"/>
  <c r="BC129" i="53"/>
  <c r="BC128" i="53"/>
  <c r="BC127" i="53"/>
  <c r="BC126" i="53"/>
  <c r="BC125" i="53"/>
  <c r="BC124" i="53"/>
  <c r="BC123" i="53"/>
  <c r="BC122" i="53"/>
  <c r="BC121" i="53"/>
  <c r="BC120" i="53"/>
  <c r="BC119" i="53"/>
  <c r="BC118" i="53"/>
  <c r="BC117" i="53"/>
  <c r="BC116" i="53"/>
  <c r="BC115" i="53"/>
  <c r="BC114" i="53"/>
  <c r="BC113" i="53"/>
  <c r="BC112" i="53"/>
  <c r="BC111" i="53"/>
  <c r="BC110" i="53"/>
  <c r="BC109" i="53"/>
  <c r="BC108" i="53"/>
  <c r="BC107" i="53"/>
  <c r="BC106" i="53"/>
  <c r="BC105" i="53"/>
  <c r="BC104" i="53"/>
  <c r="BC103" i="53"/>
  <c r="BC102" i="53"/>
  <c r="BC101" i="53"/>
  <c r="BC100" i="53"/>
  <c r="BC99" i="53"/>
  <c r="BC98" i="53"/>
  <c r="BC97" i="53"/>
  <c r="BC96" i="53"/>
  <c r="BC95" i="53"/>
  <c r="BC94" i="53"/>
  <c r="BC93" i="53"/>
  <c r="BC92" i="53"/>
  <c r="BC91" i="53"/>
  <c r="BC90" i="53"/>
  <c r="BC89" i="53"/>
  <c r="BC88" i="53"/>
  <c r="BC87" i="53"/>
  <c r="BC86" i="53"/>
  <c r="BC85" i="53"/>
  <c r="BC84" i="53"/>
  <c r="BC83" i="53"/>
  <c r="BC82" i="53"/>
  <c r="BC81" i="53"/>
  <c r="BC80" i="53"/>
  <c r="BC79" i="53"/>
  <c r="BC78" i="53"/>
  <c r="BC77" i="53"/>
  <c r="BC76" i="53"/>
  <c r="BC75" i="53"/>
  <c r="BC74" i="53"/>
  <c r="BC73" i="53"/>
  <c r="BC72" i="53"/>
  <c r="BC71" i="53"/>
  <c r="BC70" i="53"/>
  <c r="BC69" i="53"/>
  <c r="BC68" i="53"/>
  <c r="BC67" i="53"/>
  <c r="BC66" i="53"/>
  <c r="BC65" i="53"/>
  <c r="BC64" i="53"/>
  <c r="BC63" i="53"/>
  <c r="BC62" i="53"/>
  <c r="BC61" i="53"/>
  <c r="BC60" i="53"/>
  <c r="BC59" i="53"/>
  <c r="BC58" i="53"/>
  <c r="BC57" i="53"/>
  <c r="BC56" i="53"/>
  <c r="BC55" i="53"/>
  <c r="BC54" i="53"/>
  <c r="BC53" i="53"/>
  <c r="BC52" i="53"/>
  <c r="BC51" i="53"/>
  <c r="BC50" i="53"/>
  <c r="BC49" i="53"/>
  <c r="BC48" i="53"/>
  <c r="BC47" i="53"/>
  <c r="BC46" i="53"/>
  <c r="BC45" i="53"/>
  <c r="BC44" i="53"/>
  <c r="BC43" i="53"/>
  <c r="BC42" i="53"/>
  <c r="BC41" i="53"/>
  <c r="BC40" i="53"/>
  <c r="BC39" i="53"/>
  <c r="BC38" i="53"/>
  <c r="BC37" i="53"/>
  <c r="BC36" i="53"/>
  <c r="BC35" i="53"/>
  <c r="BC34" i="53"/>
  <c r="BC33" i="53"/>
  <c r="BC32" i="53"/>
  <c r="BC31" i="53"/>
  <c r="BC30" i="53"/>
  <c r="BC29" i="53"/>
  <c r="BC28" i="53"/>
  <c r="BC27" i="53"/>
  <c r="BC26" i="53"/>
  <c r="BC20" i="53"/>
  <c r="BC21" i="53"/>
  <c r="BC22" i="53"/>
  <c r="BC23" i="53"/>
  <c r="BC24" i="53"/>
  <c r="BC25" i="53"/>
  <c r="BC16" i="53"/>
  <c r="BC15" i="53"/>
  <c r="BC14" i="53"/>
  <c r="BC13" i="53"/>
  <c r="BC12" i="53"/>
  <c r="BC11" i="53"/>
  <c r="BC10" i="53"/>
  <c r="BC9" i="53"/>
  <c r="BC8" i="53"/>
  <c r="BC7" i="53"/>
  <c r="BC6" i="53"/>
  <c r="BC5" i="53"/>
  <c r="BC4" i="53"/>
  <c r="BC3" i="53"/>
  <c r="BC2" i="53"/>
  <c r="BC18" i="53"/>
  <c r="BC19" i="53"/>
  <c r="BC17" i="53"/>
  <c r="BH450" i="51" l="1"/>
  <c r="BH451" i="51" l="1"/>
</calcChain>
</file>

<file path=xl/sharedStrings.xml><?xml version="1.0" encoding="utf-8"?>
<sst xmlns="http://schemas.openxmlformats.org/spreadsheetml/2006/main" count="210201" uniqueCount="1639">
  <si>
    <t>施設名</t>
  </si>
  <si>
    <t>施設ID</t>
  </si>
  <si>
    <t>最終チェック日付</t>
  </si>
  <si>
    <t>チェック1エラー有無</t>
  </si>
  <si>
    <t>チェック2エラー有無</t>
  </si>
  <si>
    <t>チェック3エラー有無</t>
  </si>
  <si>
    <t>再実行フラグ</t>
  </si>
  <si>
    <t>コメント</t>
  </si>
  <si>
    <t>日本赤十字社　北見赤十字病院</t>
  </si>
  <si>
    <t>010000001</t>
  </si>
  <si>
    <t>2022/9/2</t>
  </si>
  <si>
    <t>有</t>
  </si>
  <si>
    <t>医療法人鉄蕉会　亀田総合病院</t>
  </si>
  <si>
    <t>120000001</t>
  </si>
  <si>
    <t>2022/9/7</t>
  </si>
  <si>
    <t>医療法人鉄蕉会　亀田クリニック</t>
  </si>
  <si>
    <t>120000002</t>
  </si>
  <si>
    <t>医療法人鉄蕉会　亀田IVFクリニック幕張</t>
  </si>
  <si>
    <t>120000003</t>
  </si>
  <si>
    <t>医療法人鉄蕉会　亀田リハビリテーション病院</t>
  </si>
  <si>
    <t>120000004</t>
  </si>
  <si>
    <t>医療法人鉄蕉会 亀田浜荻クリニック</t>
  </si>
  <si>
    <t>120000005</t>
  </si>
  <si>
    <t>医療法人鉄蕉会　亀田ファミリークリニック館山</t>
  </si>
  <si>
    <t>120000006</t>
  </si>
  <si>
    <t>医療法人社団鼎会　三和病院</t>
  </si>
  <si>
    <t>120000007</t>
  </si>
  <si>
    <t>-</t>
  </si>
  <si>
    <t>医療法人社団鼎会　八柱三和クリニック</t>
  </si>
  <si>
    <t>120000008</t>
  </si>
  <si>
    <t>医療法人鉄蕉会 亀田京橋クリニック</t>
  </si>
  <si>
    <t>130000001</t>
  </si>
  <si>
    <t>医療法人鉄蕉会　亀田森の里病院</t>
  </si>
  <si>
    <t>140000001</t>
  </si>
  <si>
    <t>新潟大学医歯学総合病院</t>
  </si>
  <si>
    <t>150000001</t>
  </si>
  <si>
    <t>社会医療法人財団董仙会恵寿総合病院</t>
  </si>
  <si>
    <t>170000001</t>
  </si>
  <si>
    <t>福井大学医学部附属病院</t>
  </si>
  <si>
    <t>180000001</t>
  </si>
  <si>
    <t>地方独立行政法人　岐阜県立多治見病院</t>
  </si>
  <si>
    <t>210000001</t>
  </si>
  <si>
    <t>無</t>
  </si>
  <si>
    <t>静岡県立総合病院</t>
  </si>
  <si>
    <t>220000001</t>
  </si>
  <si>
    <t>静岡県立こども病院</t>
  </si>
  <si>
    <t>220000002</t>
  </si>
  <si>
    <t>日本赤十字社 愛知医療センター名古屋第一病院</t>
  </si>
  <si>
    <t>230000001</t>
  </si>
  <si>
    <t>日本赤十字社 愛知医療センター名古屋第二病院</t>
  </si>
  <si>
    <t>230000002</t>
  </si>
  <si>
    <t>長浜赤十字病院</t>
  </si>
  <si>
    <t>250000001</t>
  </si>
  <si>
    <t>京都大学医学部附属病院</t>
  </si>
  <si>
    <t>260000001</t>
  </si>
  <si>
    <t>地方独立行政法人　京都市立病院機構　京都市立病院</t>
  </si>
  <si>
    <t>260000002</t>
  </si>
  <si>
    <t>済生会　野江病院</t>
  </si>
  <si>
    <t>270000001</t>
  </si>
  <si>
    <t>大阪赤十字病院</t>
  </si>
  <si>
    <t>270000002</t>
  </si>
  <si>
    <t>国立研究開発法人　国立循環器病研究センター</t>
  </si>
  <si>
    <t>270000003</t>
  </si>
  <si>
    <t>学校法人近畿大学　近畿大学病院</t>
  </si>
  <si>
    <t>270000004</t>
  </si>
  <si>
    <t>公益財団法人田附興風会医学研究所　北野病院</t>
  </si>
  <si>
    <t>270000005</t>
  </si>
  <si>
    <t>神戸市立西神戸医療センター</t>
  </si>
  <si>
    <t>280000001</t>
  </si>
  <si>
    <t>神戸市立医療センター西市民病院</t>
  </si>
  <si>
    <t>280000002</t>
  </si>
  <si>
    <t>神戸市立医療センター中央市民病院</t>
  </si>
  <si>
    <t>280000003</t>
  </si>
  <si>
    <t>神戸大学医学部附属病院</t>
  </si>
  <si>
    <t>280000004</t>
  </si>
  <si>
    <t>神戸大学医学部附属病院 国際がん医療・研究センター</t>
  </si>
  <si>
    <t>280000005</t>
  </si>
  <si>
    <t>社会医療法人雪の聖母会　聖マリア病院</t>
  </si>
  <si>
    <t>400000001</t>
  </si>
  <si>
    <t>社会医療法人雪の聖母会　聖マリアヘルスケアセンター</t>
  </si>
  <si>
    <t>400000002</t>
  </si>
  <si>
    <t>一般財団法人平成紫川会　小倉記念病院</t>
  </si>
  <si>
    <t>400000003</t>
  </si>
  <si>
    <t>公立八女総合病院</t>
  </si>
  <si>
    <t>400000004</t>
  </si>
  <si>
    <t>地方独立行政法人　佐賀県医療センター好生館</t>
  </si>
  <si>
    <t>410000001</t>
  </si>
  <si>
    <t>社会医療法人財団白十字会　佐世保中央病院</t>
  </si>
  <si>
    <t>420000001</t>
  </si>
  <si>
    <t>独立行政法人　労働者健康安全機構　熊本労災病院</t>
  </si>
  <si>
    <t>430000001</t>
  </si>
  <si>
    <t>国保水俣市立総合医療センター</t>
  </si>
  <si>
    <t>430000002</t>
  </si>
  <si>
    <t>大分大学医学部付属病院</t>
  </si>
  <si>
    <t>440000001</t>
  </si>
  <si>
    <t>宮崎大学医学部附属病院</t>
  </si>
  <si>
    <t>450000001</t>
  </si>
  <si>
    <t>社会医療法人泉和会　千代田病院</t>
  </si>
  <si>
    <t>450000002</t>
  </si>
  <si>
    <t>宮崎県立宮崎病院</t>
  </si>
  <si>
    <t>450000003</t>
  </si>
  <si>
    <t>宮崎県立日南病院</t>
  </si>
  <si>
    <t>450000004</t>
  </si>
  <si>
    <t>宮崎県立延岡病院</t>
  </si>
  <si>
    <t>450000005</t>
  </si>
  <si>
    <t>公益社団法人　宮崎市郡医師会　宮崎市郡医師会病院</t>
  </si>
  <si>
    <t>450000006</t>
  </si>
  <si>
    <t>スキーマ名</t>
  </si>
  <si>
    <t>テーブル名（物理）</t>
  </si>
  <si>
    <t>テーブル名（論理）</t>
  </si>
  <si>
    <t>IDタイプ</t>
  </si>
  <si>
    <t>カラム名（物理）</t>
  </si>
  <si>
    <t>カラム名（論理）</t>
  </si>
  <si>
    <t>データ型</t>
  </si>
  <si>
    <t>チェック1</t>
  </si>
  <si>
    <t>チェック2_閾値</t>
  </si>
  <si>
    <t>チェック3</t>
  </si>
  <si>
    <t>milscm4</t>
  </si>
  <si>
    <t>merge_mml_pi_master</t>
  </si>
  <si>
    <t>患者情報モジュール_患者情報</t>
  </si>
  <si>
    <t>ID</t>
  </si>
  <si>
    <t>main_id</t>
  </si>
  <si>
    <t>主ID</t>
  </si>
  <si>
    <t>文字列</t>
  </si>
  <si>
    <t>○</t>
  </si>
  <si>
    <t>main_id_type_code</t>
  </si>
  <si>
    <t>主IDの種類コード</t>
  </si>
  <si>
    <t>main_id_name</t>
  </si>
  <si>
    <t>主IDテーブル名</t>
  </si>
  <si>
    <t>main_id_check_digit</t>
  </si>
  <si>
    <t>主IDチェックディジット</t>
  </si>
  <si>
    <t>main_id_check_digit_system</t>
  </si>
  <si>
    <t>主IDチェックディジット方式</t>
  </si>
  <si>
    <t>birthday</t>
  </si>
  <si>
    <t>生年月日</t>
  </si>
  <si>
    <t>sex</t>
  </si>
  <si>
    <t>性別</t>
  </si>
  <si>
    <t>sex_kubun</t>
  </si>
  <si>
    <t>男女区分</t>
  </si>
  <si>
    <t>nationality_code</t>
  </si>
  <si>
    <t>国籍コード</t>
  </si>
  <si>
    <t>subtype_code</t>
  </si>
  <si>
    <t>第2国籍コード</t>
  </si>
  <si>
    <t>race</t>
  </si>
  <si>
    <t>人種、民族</t>
  </si>
  <si>
    <t>race_code</t>
  </si>
  <si>
    <t>人種、民族コード</t>
  </si>
  <si>
    <t>race_code_id</t>
  </si>
  <si>
    <t>人種、民族使用テーブル</t>
  </si>
  <si>
    <t>marital</t>
  </si>
  <si>
    <t>婚姻状態</t>
  </si>
  <si>
    <t>account_number</t>
  </si>
  <si>
    <t>会計番号</t>
  </si>
  <si>
    <t>socialIdentification</t>
  </si>
  <si>
    <t>社会番号</t>
  </si>
  <si>
    <t>death_flag</t>
  </si>
  <si>
    <t>死亡フラグ</t>
  </si>
  <si>
    <t>death_date</t>
  </si>
  <si>
    <t>死亡日時</t>
  </si>
  <si>
    <t>milscm2</t>
  </si>
  <si>
    <t>dwh_mml_pi_other_id</t>
  </si>
  <si>
    <t>患者情報モジュール_その他ID</t>
  </si>
  <si>
    <t>other_id_type</t>
  </si>
  <si>
    <t>その他のIDの種類</t>
  </si>
  <si>
    <t>other_id</t>
  </si>
  <si>
    <t>その他のID</t>
  </si>
  <si>
    <t>other_id_type_code</t>
  </si>
  <si>
    <t>その他のIDの種類コード</t>
  </si>
  <si>
    <t>other_id_name</t>
  </si>
  <si>
    <t>その他のIDテーブル名</t>
  </si>
  <si>
    <t>other_id_check_digit</t>
  </si>
  <si>
    <t>その他のIDチェックディジット</t>
  </si>
  <si>
    <t>other_id_check_digit_system</t>
  </si>
  <si>
    <t>その他のIDチェックディジット方式</t>
  </si>
  <si>
    <t>merge_mml_rd_register</t>
  </si>
  <si>
    <t>診断履歴情報モジュール_診断履歴情報レコード</t>
  </si>
  <si>
    <t>shikkan_start_ymd</t>
  </si>
  <si>
    <t>疾患開始日</t>
  </si>
  <si>
    <t>shikkan_end_ymd</t>
  </si>
  <si>
    <t>疾患終了日</t>
  </si>
  <si>
    <t>tenki</t>
  </si>
  <si>
    <t>転帰</t>
  </si>
  <si>
    <t>shikkan_first_ymd</t>
  </si>
  <si>
    <t>疾患の初診日</t>
  </si>
  <si>
    <t>merge_mml_rd_byomei</t>
  </si>
  <si>
    <t>診断履歴情報モジュール_診断病名レコード</t>
  </si>
  <si>
    <t>byomei</t>
  </si>
  <si>
    <t>病名</t>
  </si>
  <si>
    <t>byomei_code</t>
  </si>
  <si>
    <t>病名コード値</t>
  </si>
  <si>
    <t>byomei_code_id</t>
  </si>
  <si>
    <t>病名コード体系名</t>
  </si>
  <si>
    <t>merge_mml_rd_category</t>
  </si>
  <si>
    <t>診断履歴情報モジュール_診断分類レコード</t>
  </si>
  <si>
    <t>bunrui_name</t>
  </si>
  <si>
    <t>分類名</t>
  </si>
  <si>
    <t>bunrui_code</t>
  </si>
  <si>
    <t>分類コード</t>
  </si>
  <si>
    <t>merge_mml_pc_progress_course</t>
  </si>
  <si>
    <t>経過記録情報モジュール_経過記録情報レコード</t>
  </si>
  <si>
    <t>free_expression</t>
  </si>
  <si>
    <t>自由記載</t>
  </si>
  <si>
    <t>merge_mml_pc_problem</t>
  </si>
  <si>
    <t>経過記録情報モジュール_プロブレムレコード</t>
  </si>
  <si>
    <t>problem_shippei_name</t>
  </si>
  <si>
    <t>プロブレム名（疾病名）</t>
  </si>
  <si>
    <t>shindan_name_uid</t>
  </si>
  <si>
    <t>診断名のuid</t>
  </si>
  <si>
    <t>free_note</t>
  </si>
  <si>
    <t>自由文章表現</t>
  </si>
  <si>
    <t>free_expression_objective</t>
  </si>
  <si>
    <t>客観的自由記載</t>
  </si>
  <si>
    <t>test_result</t>
  </si>
  <si>
    <t>検査結果</t>
  </si>
  <si>
    <t>shohou_jisshi_kiroku</t>
  </si>
  <si>
    <t>処方実施記録</t>
  </si>
  <si>
    <t>shochi_jisshi_kiroku</t>
  </si>
  <si>
    <t>処置実施記録</t>
  </si>
  <si>
    <t>kensa_order</t>
  </si>
  <si>
    <t>検査オーダー</t>
  </si>
  <si>
    <t>shohou_order</t>
  </si>
  <si>
    <t>処方オーダー</t>
  </si>
  <si>
    <t>chiryo_order</t>
  </si>
  <si>
    <t>治療処置オーダー</t>
  </si>
  <si>
    <t>free_expression_plan</t>
  </si>
  <si>
    <t>方針自由記載</t>
  </si>
  <si>
    <t>merge_mml_pc_physical_exam</t>
  </si>
  <si>
    <t>経過記録情報モジュール_身体所見レコード</t>
  </si>
  <si>
    <t>syoken_item_name</t>
  </si>
  <si>
    <t>所見項目名</t>
  </si>
  <si>
    <t>syoken_value</t>
  </si>
  <si>
    <t>身体所見結果</t>
  </si>
  <si>
    <t>syoken_value_kaishaku</t>
  </si>
  <si>
    <t>身体所見結果解釈</t>
  </si>
  <si>
    <t>dwh_mml_pc_prescription_operate</t>
  </si>
  <si>
    <t>経過記録情報モジュール_処方箋実施レコード</t>
  </si>
  <si>
    <t>issued_syohou_kubun</t>
  </si>
  <si>
    <t>院内、院外処方区分</t>
  </si>
  <si>
    <t>comment</t>
  </si>
  <si>
    <t>dwh_mml_pc_prescription_operate_medicine</t>
  </si>
  <si>
    <t>経過記録情報モジュール_処方箋実施薬剤レコード</t>
  </si>
  <si>
    <t>yakuzai_name</t>
  </si>
  <si>
    <t>薬剤名称</t>
  </si>
  <si>
    <t>yoryo</t>
  </si>
  <si>
    <t>用量</t>
  </si>
  <si>
    <t>yoryo_unit</t>
  </si>
  <si>
    <t>用量の単位</t>
  </si>
  <si>
    <t>frequency_per_day</t>
  </si>
  <si>
    <t>一日の内服回数</t>
  </si>
  <si>
    <t>fukuyaku_start_date</t>
  </si>
  <si>
    <t>服薬開始日</t>
  </si>
  <si>
    <t>duration</t>
  </si>
  <si>
    <t>服薬期間（日数）</t>
  </si>
  <si>
    <t>yoho_shiji</t>
  </si>
  <si>
    <t>用法指示</t>
  </si>
  <si>
    <t>prn_shiji</t>
  </si>
  <si>
    <t>頓用指示</t>
  </si>
  <si>
    <t>toyo_times</t>
  </si>
  <si>
    <t>総投与回数</t>
  </si>
  <si>
    <t>toyo_route</t>
  </si>
  <si>
    <t>投与経路</t>
  </si>
  <si>
    <t>form</t>
  </si>
  <si>
    <t>剤形</t>
  </si>
  <si>
    <t>syohou_no</t>
  </si>
  <si>
    <t>処方番号</t>
  </si>
  <si>
    <t>generic_permitted</t>
  </si>
  <si>
    <t>ジェネリック医薬品への代替可</t>
  </si>
  <si>
    <t>choki_syohou_permitted</t>
  </si>
  <si>
    <t>長期処方可</t>
  </si>
  <si>
    <t>tuika_shiji</t>
  </si>
  <si>
    <t>追加指示</t>
  </si>
  <si>
    <t>dwh_mml_pc_prescription_operate_medicine_code</t>
  </si>
  <si>
    <t>経過記録情報モジュール_処方箋実施薬剤コードレコード</t>
  </si>
  <si>
    <t>yakuzai_code</t>
  </si>
  <si>
    <t>薬剤コード</t>
  </si>
  <si>
    <t>yakuzai_code_id</t>
  </si>
  <si>
    <t>用いたコード体系</t>
  </si>
  <si>
    <t>dwh_mml_pc_injection_operate</t>
  </si>
  <si>
    <t>経過記録情報モジュール_注射実施情報レコード</t>
  </si>
  <si>
    <t>dwh_mml_pc_injection_operate_medicine</t>
  </si>
  <si>
    <t>経過記録情報モジュール_注射実施薬剤レコード</t>
  </si>
  <si>
    <t>toyo_start_date_time</t>
  </si>
  <si>
    <t>投与開始日時</t>
  </si>
  <si>
    <t>toyo_end_date_time</t>
  </si>
  <si>
    <t>投与終了日時</t>
  </si>
  <si>
    <t>toyo_bui</t>
  </si>
  <si>
    <t>投与部位</t>
  </si>
  <si>
    <t>chusya_method</t>
  </si>
  <si>
    <t>注射方法</t>
  </si>
  <si>
    <t>dwh_mml_pc_injection_operate_medicine_code</t>
  </si>
  <si>
    <t>経過記録情報モジュール_注射実施薬剤コードレコード</t>
  </si>
  <si>
    <t>merge_mml_pc_assessment</t>
  </si>
  <si>
    <t>経過記録情報モジュール_アセスメントレコード</t>
  </si>
  <si>
    <t>assessment_item</t>
  </si>
  <si>
    <t>アセスメント</t>
  </si>
  <si>
    <t>dwh_mml_pc_prescription_order</t>
  </si>
  <si>
    <t>経過記録情報モジュール_処方箋オーダー情報レコード</t>
  </si>
  <si>
    <t>dwh_mml_pc_prescription_order_medicine</t>
  </si>
  <si>
    <t>経過記録情報モジュール_処方箋オーダー薬剤レコード</t>
  </si>
  <si>
    <t>dwh_mml_pc_prescription_order_medicine_code</t>
  </si>
  <si>
    <t>経過記録情報モジュール_処方箋オーダー薬剤コードレコード</t>
  </si>
  <si>
    <t>dwh_mml_pc_injection_order</t>
  </si>
  <si>
    <t>経過記録情報モジュール_注射オーダー情報レコード</t>
  </si>
  <si>
    <t>dwh_mml_pc_injection_order_medicine_code</t>
  </si>
  <si>
    <t>経過記録情報モジュール_注射オーダー薬剤コードレコード</t>
  </si>
  <si>
    <t>merge_mml_pc_external_reference</t>
  </si>
  <si>
    <t>経過記録情報モジュール_外部参照レコード</t>
  </si>
  <si>
    <t>content_type</t>
  </si>
  <si>
    <t>コンテンツ種別</t>
  </si>
  <si>
    <t>igaku_role</t>
  </si>
  <si>
    <t>医学的役割</t>
  </si>
  <si>
    <t>gaibu_sansyo_file_name</t>
  </si>
  <si>
    <t>外部参照ファイル名</t>
  </si>
  <si>
    <t>gaibu_sansyo_saki</t>
  </si>
  <si>
    <t>外部参照先</t>
  </si>
  <si>
    <t>gaibu_sansyo_naiyo</t>
  </si>
  <si>
    <t>外部参照内容</t>
  </si>
  <si>
    <t>merge_mml_sm_summary</t>
  </si>
  <si>
    <t>臨床サマリーモジュール_臨床サマリー情報レコード</t>
  </si>
  <si>
    <t>history_start_ymd</t>
  </si>
  <si>
    <t>サマリー対象期間の開始日</t>
  </si>
  <si>
    <t>history_end_ymd</t>
  </si>
  <si>
    <t>サマリー対象期間の終了日</t>
  </si>
  <si>
    <t>death_info</t>
  </si>
  <si>
    <t>死亡関連情報</t>
  </si>
  <si>
    <t>death_autopsy_flag</t>
  </si>
  <si>
    <t>剖検の有無</t>
  </si>
  <si>
    <t>chief_complaints</t>
  </si>
  <si>
    <t>主訴</t>
  </si>
  <si>
    <t>patient_profile</t>
  </si>
  <si>
    <t>患者プロフィール</t>
  </si>
  <si>
    <t>nyuin_history</t>
  </si>
  <si>
    <t>入院までの経過</t>
  </si>
  <si>
    <t>nyuin_physical_exam</t>
  </si>
  <si>
    <t>入院時理学所見</t>
  </si>
  <si>
    <t>taiin_findings</t>
  </si>
  <si>
    <t>退院時所見</t>
  </si>
  <si>
    <t>taiin_medication</t>
  </si>
  <si>
    <t>退院時処方</t>
  </si>
  <si>
    <t>taiin_chiryo_plan</t>
  </si>
  <si>
    <t>退院後治療方針</t>
  </si>
  <si>
    <t>patient_ryui_code</t>
  </si>
  <si>
    <t>患者に関する留意事項</t>
  </si>
  <si>
    <t>merge_mml_sm_out_patient</t>
  </si>
  <si>
    <t>臨床サマリーモジュール_外来受診レコード</t>
  </si>
  <si>
    <t>gairai_ymd</t>
  </si>
  <si>
    <t>外来受診年月日</t>
  </si>
  <si>
    <t>gairai_state</t>
  </si>
  <si>
    <t>外来受診状態</t>
  </si>
  <si>
    <t>first_flag</t>
  </si>
  <si>
    <t>初診フラグ</t>
  </si>
  <si>
    <t>emergency_flag</t>
  </si>
  <si>
    <t>救急受診フラグ</t>
  </si>
  <si>
    <t>merge_mml_sm_in_patient</t>
  </si>
  <si>
    <t>臨床サマリーモジュール_入院レコード</t>
  </si>
  <si>
    <t>nyuin_ymd</t>
  </si>
  <si>
    <t>入院（転入）日</t>
  </si>
  <si>
    <t>nyuin_state</t>
  </si>
  <si>
    <t>入院時状態</t>
  </si>
  <si>
    <t>emergency_nyuin_flag</t>
  </si>
  <si>
    <t>緊急入院フラグ</t>
  </si>
  <si>
    <t>shokai_moto_facility</t>
  </si>
  <si>
    <t>紹介元施設</t>
  </si>
  <si>
    <t>taiin_ymd</t>
  </si>
  <si>
    <t>退院（転出）日</t>
  </si>
  <si>
    <t>taiin_state</t>
  </si>
  <si>
    <t>退院時状態</t>
  </si>
  <si>
    <t>taiin_tenki</t>
  </si>
  <si>
    <t>退院時転帰</t>
  </si>
  <si>
    <t>shokai_saki_facility</t>
  </si>
  <si>
    <t>紹介先施設</t>
  </si>
  <si>
    <t>dwh_mml_sm_register</t>
  </si>
  <si>
    <t>臨床サマリーモジュール_診断履歴情報レコード</t>
  </si>
  <si>
    <t>dwh_mml_sm_byomei</t>
  </si>
  <si>
    <t>臨床サマリーモジュール_診断病名レコード</t>
  </si>
  <si>
    <t>dwh_mml_sm_category</t>
  </si>
  <si>
    <t>臨床サマリーモジュール_診断分類レコード</t>
  </si>
  <si>
    <t>merge_mml_sm_clinical_course</t>
  </si>
  <si>
    <t>臨床サマリーモジュール_経過記録レコード</t>
  </si>
  <si>
    <t>keika_kiroku</t>
  </si>
  <si>
    <t>経過記録</t>
  </si>
  <si>
    <t>event_date</t>
  </si>
  <si>
    <t>イベント発生日時</t>
  </si>
  <si>
    <t>kanren_doc_uid</t>
  </si>
  <si>
    <t>関連文書のuid</t>
  </si>
  <si>
    <t>kanren_doc_type</t>
  </si>
  <si>
    <t>関連文書_関連の種別</t>
  </si>
  <si>
    <t>merge_mml_sm_test_results</t>
  </si>
  <si>
    <t>臨床サマリーモジュール_検査結果レコード</t>
  </si>
  <si>
    <t>kensa_result_value</t>
  </si>
  <si>
    <t>個々の検査結果</t>
  </si>
  <si>
    <t>merge_mml_vs_vitalsign</t>
  </si>
  <si>
    <t>バイタルサインモジュール_バイタルサイン</t>
  </si>
  <si>
    <t>department_name</t>
  </si>
  <si>
    <t>診療科名</t>
  </si>
  <si>
    <t>department_code</t>
  </si>
  <si>
    <t>診療科コード</t>
  </si>
  <si>
    <t>ward</t>
  </si>
  <si>
    <t>病棟</t>
  </si>
  <si>
    <t>ward_code</t>
  </si>
  <si>
    <t>病棟コード</t>
  </si>
  <si>
    <t>ward_code_id</t>
  </si>
  <si>
    <t>病棟コードID</t>
  </si>
  <si>
    <t>vital_sign_time</t>
  </si>
  <si>
    <t>バイタルサインの計測時間</t>
  </si>
  <si>
    <t>keisoku_tejun</t>
  </si>
  <si>
    <t>計測手順</t>
  </si>
  <si>
    <t>keisoku_device</t>
  </si>
  <si>
    <t>計測器具</t>
  </si>
  <si>
    <t>keisoku_bui</t>
  </si>
  <si>
    <t>計測部位</t>
  </si>
  <si>
    <t>keisoku_position</t>
  </si>
  <si>
    <t>計測時体位</t>
  </si>
  <si>
    <t>keisoku_method_comment</t>
  </si>
  <si>
    <t>計測方法コメント</t>
  </si>
  <si>
    <t>kiroku_comment</t>
  </si>
  <si>
    <t>記録コメント</t>
  </si>
  <si>
    <t>merge_mml_vs_item</t>
  </si>
  <si>
    <t>バイタルサインモジュール_記録項目</t>
  </si>
  <si>
    <t>item_name</t>
  </si>
  <si>
    <t>項目名</t>
  </si>
  <si>
    <t>vital_sign_value</t>
  </si>
  <si>
    <t>文字列で表記されるバイタルサインの値</t>
  </si>
  <si>
    <t>vital_sign_num_value</t>
  </si>
  <si>
    <t>数値で表記されるバイタルサインの値</t>
  </si>
  <si>
    <t>vital_sign_unit</t>
  </si>
  <si>
    <t>バイタルサインの単位</t>
  </si>
  <si>
    <t>dwh_mml_vs_item_comment</t>
  </si>
  <si>
    <t>バイタルサインモジュール_項目コメントレコード</t>
  </si>
  <si>
    <t>item_comment</t>
  </si>
  <si>
    <t>項目コメント</t>
  </si>
  <si>
    <t>merge_mml_fs_vitalsign</t>
  </si>
  <si>
    <t>体温表モジュール_バイタルサイン</t>
  </si>
  <si>
    <t>merge_mml_fs_item</t>
  </si>
  <si>
    <t>体温表モジュール_記録項目</t>
  </si>
  <si>
    <t>dwh_mml_fs_item_comment</t>
  </si>
  <si>
    <t>体温表モジュール_項目コメントレコード</t>
  </si>
  <si>
    <t>text_mml_mmllb_body</t>
  </si>
  <si>
    <t>検歴情報モジュール_本文</t>
  </si>
  <si>
    <t>OID</t>
  </si>
  <si>
    <t>sample_time</t>
  </si>
  <si>
    <t>採取日時</t>
  </si>
  <si>
    <t>regist_time</t>
  </si>
  <si>
    <t>受付日時</t>
  </si>
  <si>
    <t>report_time</t>
  </si>
  <si>
    <t>報告日時</t>
  </si>
  <si>
    <t>report_status</t>
  </si>
  <si>
    <t>報告状態</t>
  </si>
  <si>
    <t>status_code</t>
  </si>
  <si>
    <t>報告状態コード</t>
  </si>
  <si>
    <t>status_code_id</t>
  </si>
  <si>
    <t>報告状態コードID</t>
  </si>
  <si>
    <t>set</t>
  </si>
  <si>
    <t>セット名</t>
  </si>
  <si>
    <t>set_code</t>
  </si>
  <si>
    <t>セット名コード</t>
  </si>
  <si>
    <t>set_code_id</t>
  </si>
  <si>
    <t>セット名コードID</t>
  </si>
  <si>
    <t>facility</t>
  </si>
  <si>
    <t>依頼施設</t>
  </si>
  <si>
    <t>facility_code</t>
  </si>
  <si>
    <t>依頼施設コード</t>
  </si>
  <si>
    <t>facility_code_id</t>
  </si>
  <si>
    <t>依頼施設コードID</t>
  </si>
  <si>
    <t>department</t>
  </si>
  <si>
    <t>依頼診療科</t>
  </si>
  <si>
    <t>依頼診療科コード</t>
  </si>
  <si>
    <t>department_code_id</t>
  </si>
  <si>
    <t>依頼診療科コードID</t>
  </si>
  <si>
    <t>依頼病棟</t>
  </si>
  <si>
    <t>依頼病棟コード</t>
  </si>
  <si>
    <t>依頼病棟コードID</t>
  </si>
  <si>
    <t>client</t>
  </si>
  <si>
    <t>依頼者</t>
  </si>
  <si>
    <t>client_code</t>
  </si>
  <si>
    <t>依頼者コード</t>
  </si>
  <si>
    <t>client_code_id</t>
  </si>
  <si>
    <t>依頼者コードID</t>
  </si>
  <si>
    <t>laboratory_center</t>
  </si>
  <si>
    <t>検査実施施設</t>
  </si>
  <si>
    <t>laboratory_center_code</t>
  </si>
  <si>
    <t>検査実施施設コード</t>
  </si>
  <si>
    <t>laboratory_center_code_id</t>
  </si>
  <si>
    <t>検査実施施設コードID</t>
  </si>
  <si>
    <t>technician</t>
  </si>
  <si>
    <t>検査実施者</t>
  </si>
  <si>
    <t>technician_code</t>
  </si>
  <si>
    <t>検査実施者コード</t>
  </si>
  <si>
    <t>technician_code_id</t>
  </si>
  <si>
    <t>検査実施者コードID</t>
  </si>
  <si>
    <t>rep_memo</t>
  </si>
  <si>
    <t>報告フリーコメント</t>
  </si>
  <si>
    <t>text_mml_mmllb_memo</t>
  </si>
  <si>
    <t>検歴情報モジュール_報告コメント</t>
  </si>
  <si>
    <t>報告コメント</t>
  </si>
  <si>
    <t>rep_code_name</t>
  </si>
  <si>
    <t>報告コメントコード名</t>
  </si>
  <si>
    <t>rep_code</t>
  </si>
  <si>
    <t>報告コメントコード</t>
  </si>
  <si>
    <t>rep_code_id</t>
  </si>
  <si>
    <t>報告コメントコードID</t>
  </si>
  <si>
    <t>text_mml_mmllb_labo_test</t>
  </si>
  <si>
    <t>検歴情報モジュール_検体検査結果情報</t>
  </si>
  <si>
    <t>specimen_name</t>
  </si>
  <si>
    <t>検体材料</t>
  </si>
  <si>
    <t>sp_code</t>
  </si>
  <si>
    <t>検体材料コード</t>
  </si>
  <si>
    <t>sp_code_id</t>
  </si>
  <si>
    <t>検体材料コードID</t>
  </si>
  <si>
    <t>spc_memo_f</t>
  </si>
  <si>
    <t>検体フリーコメント</t>
  </si>
  <si>
    <t>text_mml_mmllb_spc_memo</t>
  </si>
  <si>
    <t>検歴情報モジュール_検体コメント</t>
  </si>
  <si>
    <t>spc_memo</t>
  </si>
  <si>
    <t>検体コメント</t>
  </si>
  <si>
    <t>sm_code_name</t>
  </si>
  <si>
    <t>検体コメントコード名</t>
  </si>
  <si>
    <t>sm_code</t>
  </si>
  <si>
    <t>検体コメントコード</t>
  </si>
  <si>
    <t>sm_code_id</t>
  </si>
  <si>
    <t>検体コメントコードID</t>
  </si>
  <si>
    <t>text_mml_mmllb_item</t>
  </si>
  <si>
    <t>検歴情報モジュール_検査項目</t>
  </si>
  <si>
    <t>検査名</t>
  </si>
  <si>
    <t>item_code</t>
  </si>
  <si>
    <t>検査名_施設固有コード</t>
  </si>
  <si>
    <t>item_code_id</t>
  </si>
  <si>
    <t>検査名_施設固有コードID</t>
  </si>
  <si>
    <t>a_code</t>
  </si>
  <si>
    <t>検査名_分析物コード</t>
  </si>
  <si>
    <t>i_code</t>
  </si>
  <si>
    <t>検査名_識別コード</t>
  </si>
  <si>
    <t>s_code</t>
  </si>
  <si>
    <t>検査名_材料コード</t>
  </si>
  <si>
    <t>m_code</t>
  </si>
  <si>
    <t>検査名_測定法コード</t>
  </si>
  <si>
    <t>r_code</t>
  </si>
  <si>
    <t>検査名_結果識別コード</t>
  </si>
  <si>
    <t>value</t>
  </si>
  <si>
    <t>検査値（文字列）</t>
  </si>
  <si>
    <t>value_up</t>
  </si>
  <si>
    <t>検査値（文字列）_上限値</t>
  </si>
  <si>
    <t>value_low</t>
  </si>
  <si>
    <t>検査値（文字列）_下限値</t>
  </si>
  <si>
    <t>value_normal</t>
  </si>
  <si>
    <t>検査値（文字列）_基準値</t>
  </si>
  <si>
    <t>value_out</t>
  </si>
  <si>
    <t>検査値（文字列）_異常値フラグ</t>
  </si>
  <si>
    <t>num_value</t>
  </si>
  <si>
    <t>検査値（数値）</t>
  </si>
  <si>
    <t>num_value_up</t>
  </si>
  <si>
    <t>検査値（数値）_上限値</t>
  </si>
  <si>
    <t>num_value_low</t>
  </si>
  <si>
    <t>検査値（数値）_下限値</t>
  </si>
  <si>
    <t>num_value_normal</t>
  </si>
  <si>
    <t>検査値（数値）_基準値</t>
  </si>
  <si>
    <t>num_value_out</t>
  </si>
  <si>
    <t>検査値（数値）_異常値フラグ</t>
  </si>
  <si>
    <t>unit</t>
  </si>
  <si>
    <t>単位</t>
  </si>
  <si>
    <t>u_code</t>
  </si>
  <si>
    <t>単位コード</t>
  </si>
  <si>
    <t>u_code_id</t>
  </si>
  <si>
    <t>単位コードID</t>
  </si>
  <si>
    <t>item_memo_f</t>
  </si>
  <si>
    <t>項目フリーコメント</t>
  </si>
  <si>
    <t>text_mml_mmllb_item_memo</t>
  </si>
  <si>
    <t>検歴情報モジュール_検査項目コメント</t>
  </si>
  <si>
    <t>item_memo</t>
  </si>
  <si>
    <t>im_code_name</t>
  </si>
  <si>
    <t>項目コメントコード名</t>
  </si>
  <si>
    <t>im_code</t>
  </si>
  <si>
    <t>項目コメントコード</t>
  </si>
  <si>
    <t>im_code_id</t>
  </si>
  <si>
    <t>項目コメントコードID</t>
  </si>
  <si>
    <t>text_mml_mmlps_body</t>
  </si>
  <si>
    <t>処方箋モジュール_本文</t>
  </si>
  <si>
    <t>issued_to</t>
  </si>
  <si>
    <t>院外、院内処方箋の別</t>
  </si>
  <si>
    <t>narcotic_prescription_license_no</t>
  </si>
  <si>
    <t>麻薬施用者番号</t>
  </si>
  <si>
    <t>text_mml_mmlps_medication</t>
  </si>
  <si>
    <t>処方箋モジュール_投薬</t>
  </si>
  <si>
    <t>medicine_name</t>
  </si>
  <si>
    <t>dose</t>
  </si>
  <si>
    <t>dose_unit</t>
  </si>
  <si>
    <t>start_date</t>
  </si>
  <si>
    <t>instruction</t>
  </si>
  <si>
    <t>prn</t>
  </si>
  <si>
    <t>repetitions</t>
  </si>
  <si>
    <t>route</t>
  </si>
  <si>
    <t>batch_no</t>
  </si>
  <si>
    <t>brand_substitution_permitted</t>
  </si>
  <si>
    <t>long_term</t>
  </si>
  <si>
    <t>additional_instruction</t>
  </si>
  <si>
    <t>追加指示，コメント</t>
  </si>
  <si>
    <t>text_mml_mmlps_medicine</t>
  </si>
  <si>
    <t>処方箋モジュール_薬剤</t>
  </si>
  <si>
    <t>code</t>
  </si>
  <si>
    <t>system</t>
  </si>
  <si>
    <t>薬剤コード体系</t>
  </si>
  <si>
    <t>text_mml_mmlinj_body</t>
  </si>
  <si>
    <t>注射記録モジュール_本文</t>
  </si>
  <si>
    <t>text_mml_mmlinj_medication</t>
  </si>
  <si>
    <t>注射記録モジュール_投薬</t>
  </si>
  <si>
    <t>start_date_time</t>
  </si>
  <si>
    <t>end_date_time</t>
  </si>
  <si>
    <t>site</t>
  </si>
  <si>
    <t>delivery_method</t>
  </si>
  <si>
    <t>text_mml_mmlinj_medicine</t>
  </si>
  <si>
    <t>注射記録モジュール_薬剤</t>
  </si>
  <si>
    <t>text_mml_mmlsg_surgery_item</t>
  </si>
  <si>
    <t>手術モジュール_手術項目</t>
  </si>
  <si>
    <t>surgical_info_type</t>
  </si>
  <si>
    <t>手術の種類コード</t>
  </si>
  <si>
    <t>surgical_info_date</t>
  </si>
  <si>
    <t>手術施行日</t>
  </si>
  <si>
    <t>surgical_info_start_time</t>
  </si>
  <si>
    <t>手術開始時刻</t>
  </si>
  <si>
    <t>surgical_info_duration</t>
  </si>
  <si>
    <t>手術時間</t>
  </si>
  <si>
    <t>anesthesia_duration</t>
  </si>
  <si>
    <t>麻酔時間</t>
  </si>
  <si>
    <t>operative_notes</t>
  </si>
  <si>
    <t>手術記録の自由文章表現</t>
  </si>
  <si>
    <t>memo</t>
  </si>
  <si>
    <t>手術に関する追加事項</t>
  </si>
  <si>
    <t>text_mml_mmlsg_dp</t>
  </si>
  <si>
    <t>手術モジュール_診療科情報</t>
  </si>
  <si>
    <t>id</t>
  </si>
  <si>
    <t>診療科ID</t>
  </si>
  <si>
    <t>type</t>
  </si>
  <si>
    <t>診療科ID_種類コード</t>
  </si>
  <si>
    <t>table_id</t>
  </si>
  <si>
    <t>診療科ID_テーブル名</t>
  </si>
  <si>
    <t>check_digit</t>
  </si>
  <si>
    <t>診療科ID_チェックディジット</t>
  </si>
  <si>
    <t>数値</t>
  </si>
  <si>
    <t>check_digit_schema</t>
  </si>
  <si>
    <t>診療科ID_チェックディジット方式</t>
  </si>
  <si>
    <t>dp_name</t>
  </si>
  <si>
    <t>診療科名称</t>
  </si>
  <si>
    <t>dp_name_rep_code</t>
  </si>
  <si>
    <t>診療科名称_表記法</t>
  </si>
  <si>
    <t>dp_name_table_id</t>
  </si>
  <si>
    <t>診療科名称_テーブル名</t>
  </si>
  <si>
    <t>text_mml_mmlsg_rd</t>
  </si>
  <si>
    <t>手術モジュール_診断履歴情報</t>
  </si>
  <si>
    <t>end_date</t>
  </si>
  <si>
    <t>outcome</t>
  </si>
  <si>
    <t>first_encounter_date</t>
  </si>
  <si>
    <t>text_mml_mmlsg_rd_byomei</t>
  </si>
  <si>
    <t>手術モジュール_病名</t>
  </si>
  <si>
    <t>diagnosis</t>
  </si>
  <si>
    <t>コード値</t>
  </si>
  <si>
    <t>コード体系名</t>
  </si>
  <si>
    <t>text_mml_mmlsg_rd_category</t>
  </si>
  <si>
    <t>手術モジュール_カテゴリ名</t>
  </si>
  <si>
    <t>category</t>
  </si>
  <si>
    <t>text_mml_mmlsg_procedure_item</t>
  </si>
  <si>
    <t>手術モジュール_手術法</t>
  </si>
  <si>
    <t>operation</t>
  </si>
  <si>
    <t>手術法</t>
  </si>
  <si>
    <t>手術法コード</t>
  </si>
  <si>
    <t>手術法コード体系名</t>
  </si>
  <si>
    <t>procedure_memo</t>
  </si>
  <si>
    <t>手術法に関する追加事項</t>
  </si>
  <si>
    <t>text_mml_mmlsg_operation_element</t>
  </si>
  <si>
    <t>手術モジュール_手術要素</t>
  </si>
  <si>
    <t>分割された手術要素名</t>
  </si>
  <si>
    <t>text_mml_mmlsg_anesthesia_procedure</t>
  </si>
  <si>
    <t>手術モジュール_麻酔法</t>
  </si>
  <si>
    <t>title</t>
  </si>
  <si>
    <t>麻酔法名</t>
  </si>
  <si>
    <t>麻酔法名コード</t>
  </si>
  <si>
    <t>麻酔法名コード体系名</t>
  </si>
  <si>
    <t>text_mml_mmlrp_body</t>
  </si>
  <si>
    <t>報告書情報モジュール_本文</t>
  </si>
  <si>
    <t>perform_time</t>
  </si>
  <si>
    <t>検査実施日時</t>
  </si>
  <si>
    <t>report_status_code</t>
  </si>
  <si>
    <t>report_status_code_id</t>
  </si>
  <si>
    <t>test_class</t>
  </si>
  <si>
    <t>報告書種別</t>
  </si>
  <si>
    <t>test_class_code</t>
  </si>
  <si>
    <t>報告書種別コード</t>
  </si>
  <si>
    <t>test_class_code_id</t>
  </si>
  <si>
    <t>報告書種別コードID</t>
  </si>
  <si>
    <t>test_sub_class</t>
  </si>
  <si>
    <t>報告書詳細種別</t>
  </si>
  <si>
    <t>test_sub_class_code</t>
  </si>
  <si>
    <t>報告書詳細種別コード</t>
  </si>
  <si>
    <t>test_sub_class_code_id</t>
  </si>
  <si>
    <t>報告書詳細種別コードID</t>
  </si>
  <si>
    <t>organ</t>
  </si>
  <si>
    <t>臓器</t>
  </si>
  <si>
    <t>con_facility</t>
  </si>
  <si>
    <t>con_facility_code</t>
  </si>
  <si>
    <t>con_facility_code_id</t>
  </si>
  <si>
    <t>con_department</t>
  </si>
  <si>
    <t>con_department_code</t>
  </si>
  <si>
    <t>con_department_code_id</t>
  </si>
  <si>
    <t>con_ward</t>
  </si>
  <si>
    <t>con_ward_code</t>
  </si>
  <si>
    <t>con_ward_code_id</t>
  </si>
  <si>
    <t>p_facility</t>
  </si>
  <si>
    <t>実施施設</t>
  </si>
  <si>
    <t>p_facility_code</t>
  </si>
  <si>
    <t>実施施設コード</t>
  </si>
  <si>
    <t>p_facility_code_id</t>
  </si>
  <si>
    <t>実施施設コードID</t>
  </si>
  <si>
    <t>p_department</t>
  </si>
  <si>
    <t>実施診療科</t>
  </si>
  <si>
    <t>p_department_code</t>
  </si>
  <si>
    <t>実施診療科コード</t>
  </si>
  <si>
    <t>p_department_code_id</t>
  </si>
  <si>
    <t>実施診療科コードID</t>
  </si>
  <si>
    <t>p_ward</t>
  </si>
  <si>
    <t>実施病棟</t>
  </si>
  <si>
    <t>p_ward_code</t>
  </si>
  <si>
    <t>実施病棟コード</t>
  </si>
  <si>
    <t>p_ward_code_id</t>
  </si>
  <si>
    <t>実施病棟コードID</t>
  </si>
  <si>
    <t>test_purpose</t>
  </si>
  <si>
    <t>検査目的</t>
  </si>
  <si>
    <t>test_dx</t>
  </si>
  <si>
    <t>検査診断</t>
  </si>
  <si>
    <t>test_notes</t>
  </si>
  <si>
    <t>検査所見記載</t>
  </si>
  <si>
    <t>test_memo_f</t>
  </si>
  <si>
    <t>検査フリーコメント</t>
  </si>
  <si>
    <t>text_mml_mmlrp_test_memo</t>
  </si>
  <si>
    <t>報告書情報モジュール_検査コメント</t>
  </si>
  <si>
    <t>test_memo</t>
  </si>
  <si>
    <t>検査コメント</t>
  </si>
  <si>
    <t>tm_code_name</t>
  </si>
  <si>
    <t>検査コメント名称</t>
  </si>
  <si>
    <t>tm_code</t>
  </si>
  <si>
    <t>検査コメントコード</t>
  </si>
  <si>
    <t>tm_code_id</t>
  </si>
  <si>
    <t>検査コメントコードID</t>
  </si>
  <si>
    <t>text_mml_mmlls_body</t>
  </si>
  <si>
    <t>生活習慣情報モジュール_本文</t>
  </si>
  <si>
    <t>occupation</t>
  </si>
  <si>
    <t>職業</t>
  </si>
  <si>
    <t>tobacco</t>
  </si>
  <si>
    <t>喫煙歴</t>
  </si>
  <si>
    <t>alcohol</t>
  </si>
  <si>
    <t>飲酒歴</t>
  </si>
  <si>
    <t>other</t>
  </si>
  <si>
    <t>その他の生活習慣</t>
  </si>
  <si>
    <t>text_mml_mmlre_body</t>
  </si>
  <si>
    <t>紹介状モジュール_本文</t>
  </si>
  <si>
    <t>refer_from_facility_name</t>
  </si>
  <si>
    <t>タイトル</t>
  </si>
  <si>
    <t>greeting</t>
  </si>
  <si>
    <t>挨拶文</t>
  </si>
  <si>
    <t>clinical_diagnosis</t>
  </si>
  <si>
    <t>past_history</t>
  </si>
  <si>
    <t>既往歴</t>
  </si>
  <si>
    <t>family_history</t>
  </si>
  <si>
    <t>家族歴</t>
  </si>
  <si>
    <t>present_illness</t>
  </si>
  <si>
    <t>症状経過</t>
  </si>
  <si>
    <t>test_results</t>
  </si>
  <si>
    <t>medication</t>
  </si>
  <si>
    <t>現在の処方</t>
  </si>
  <si>
    <t>refer_purpose</t>
  </si>
  <si>
    <t>紹介目的</t>
  </si>
  <si>
    <t>remarks</t>
  </si>
  <si>
    <t>備考</t>
  </si>
  <si>
    <t>refer_to_facility_name</t>
  </si>
  <si>
    <t>refer_to_facility_name_department_name</t>
  </si>
  <si>
    <t>refer_to_person_facility_name</t>
  </si>
  <si>
    <t>紹介先医師名の施設</t>
  </si>
  <si>
    <t>refer_to_unknown_name</t>
  </si>
  <si>
    <t>医師名を指定しない相手</t>
  </si>
  <si>
    <t>text_mml_mmlre_inj</t>
  </si>
  <si>
    <t>紹介状モジュール_注射記録</t>
  </si>
  <si>
    <t>text_mml_mmlre_inj_medication</t>
  </si>
  <si>
    <t>紹介状モジュール_注射記録投薬</t>
  </si>
  <si>
    <t>text_mml_mmlre_inj_medicine</t>
  </si>
  <si>
    <t>紹介状モジュール_注射記録薬剤</t>
  </si>
  <si>
    <t>text_mml_mmlre_pi</t>
  </si>
  <si>
    <t>紹介状モジュール_患者情報</t>
  </si>
  <si>
    <t>nationality</t>
  </si>
  <si>
    <t>subtype</t>
  </si>
  <si>
    <t>人種</t>
  </si>
  <si>
    <t>人種コード</t>
  </si>
  <si>
    <t>人種テーブル名</t>
  </si>
  <si>
    <t>social_identification</t>
  </si>
  <si>
    <t>death</t>
  </si>
  <si>
    <t>text_mml_mmlre_pi_address</t>
  </si>
  <si>
    <t>紹介状モジュール_患者情報住所</t>
  </si>
  <si>
    <t>表記法</t>
  </si>
  <si>
    <t>address_class</t>
  </si>
  <si>
    <t>住所の種類コード</t>
  </si>
  <si>
    <t>テーブル名</t>
  </si>
  <si>
    <t>address_full</t>
  </si>
  <si>
    <t>一連住所</t>
  </si>
  <si>
    <t>prefecture</t>
  </si>
  <si>
    <t>都道府県</t>
  </si>
  <si>
    <t>city</t>
  </si>
  <si>
    <t>市，区，郡</t>
  </si>
  <si>
    <t>town</t>
  </si>
  <si>
    <t>町，村</t>
  </si>
  <si>
    <t>home_number</t>
  </si>
  <si>
    <t>番地，丁目等</t>
  </si>
  <si>
    <t>zip</t>
  </si>
  <si>
    <t>郵便番号</t>
  </si>
  <si>
    <t>country_code</t>
  </si>
  <si>
    <t>国コード</t>
  </si>
  <si>
    <t>text_mml_mmlre_ps</t>
  </si>
  <si>
    <t>紹介状モジュール_処方箋</t>
  </si>
  <si>
    <t>text_mml_mmlre_ps_medication</t>
  </si>
  <si>
    <t>紹介状モジュール_処方箋投薬</t>
  </si>
  <si>
    <t>text_mml_mmlre_ps_medicine</t>
  </si>
  <si>
    <t>紹介状モジュール_処方箋薬剤</t>
  </si>
  <si>
    <t>text_mml_mmlre_sm_clinical_record</t>
  </si>
  <si>
    <t>紹介状モジュール_臨床サマリー情報経過記録</t>
  </si>
  <si>
    <t>clinical_record</t>
  </si>
  <si>
    <t>clinical_record_date</t>
  </si>
  <si>
    <t>related_doc</t>
  </si>
  <si>
    <t>関連文書</t>
  </si>
  <si>
    <t>related_doc_relation</t>
  </si>
  <si>
    <t>text_mml_mmlre_dp</t>
  </si>
  <si>
    <t>紹介状モジュール_診療科情報</t>
  </si>
  <si>
    <t>有効率</t>
  </si>
  <si>
    <t>100.0</t>
  </si>
  <si>
    <t>0.0</t>
  </si>
  <si>
    <t>92.5</t>
  </si>
  <si>
    <t>1.75</t>
  </si>
  <si>
    <t>98.82</t>
  </si>
  <si>
    <t>95.0</t>
  </si>
  <si>
    <t>81.28</t>
  </si>
  <si>
    <t>99.12</t>
  </si>
  <si>
    <t>80.0</t>
  </si>
  <si>
    <t>60.64</t>
  </si>
  <si>
    <t>77.23</t>
  </si>
  <si>
    <t>94.53</t>
  </si>
  <si>
    <t>89.79</t>
  </si>
  <si>
    <t>20.0</t>
  </si>
  <si>
    <t>99.21</t>
  </si>
  <si>
    <t>99.27</t>
  </si>
  <si>
    <t>99.99</t>
  </si>
  <si>
    <t>99.07</t>
  </si>
  <si>
    <t>93.59</t>
  </si>
  <si>
    <t>82.02</t>
  </si>
  <si>
    <t>78.17</t>
  </si>
  <si>
    <t>0.38</t>
  </si>
  <si>
    <t>11.39</t>
  </si>
  <si>
    <t>77.02</t>
  </si>
  <si>
    <t>22.98</t>
  </si>
  <si>
    <t>29.3</t>
  </si>
  <si>
    <t>0.18</t>
  </si>
  <si>
    <t>21.12</t>
  </si>
  <si>
    <t>99.1</t>
  </si>
  <si>
    <t>99.68</t>
  </si>
  <si>
    <t>1.4</t>
  </si>
  <si>
    <t>49.01</t>
  </si>
  <si>
    <t>99.58</t>
  </si>
  <si>
    <t>94.79</t>
  </si>
  <si>
    <t>34.27</t>
  </si>
  <si>
    <t>20.26</t>
  </si>
  <si>
    <t>23.04</t>
  </si>
  <si>
    <t>73.1</t>
  </si>
  <si>
    <t>82.83</t>
  </si>
  <si>
    <t>89.59</t>
  </si>
  <si>
    <t>64.17</t>
  </si>
  <si>
    <t>63.31</t>
  </si>
  <si>
    <t>65.92</t>
  </si>
  <si>
    <t>47.43</t>
  </si>
  <si>
    <t>44.63</t>
  </si>
  <si>
    <t>12.84</t>
  </si>
  <si>
    <t>72.75</t>
  </si>
  <si>
    <t>99.24</t>
  </si>
  <si>
    <t>99.4</t>
  </si>
  <si>
    <t>60.7</t>
  </si>
  <si>
    <t>62.15</t>
  </si>
  <si>
    <t>95.17</t>
  </si>
  <si>
    <t>0.36</t>
  </si>
  <si>
    <t>64.21</t>
  </si>
  <si>
    <t>98.12</t>
  </si>
  <si>
    <t>99.9</t>
  </si>
  <si>
    <t>88.47</t>
  </si>
  <si>
    <t>73.49</t>
  </si>
  <si>
    <t>73.63</t>
  </si>
  <si>
    <t>0.07</t>
  </si>
  <si>
    <t>0.13</t>
  </si>
  <si>
    <t>62.02</t>
  </si>
  <si>
    <t>93.35</t>
  </si>
  <si>
    <t>66.75</t>
  </si>
  <si>
    <t>7.11</t>
  </si>
  <si>
    <t>85.83</t>
  </si>
  <si>
    <t>6.04</t>
  </si>
  <si>
    <t>93.55</t>
  </si>
  <si>
    <t>85.25</t>
  </si>
  <si>
    <t>78.1</t>
  </si>
  <si>
    <t>47.29</t>
  </si>
  <si>
    <t>98.35</t>
  </si>
  <si>
    <t>0.3</t>
  </si>
  <si>
    <t>53.59</t>
  </si>
  <si>
    <t>99.51</t>
  </si>
  <si>
    <t>92.75</t>
  </si>
  <si>
    <t>36.48</t>
  </si>
  <si>
    <t>32.95</t>
  </si>
  <si>
    <t>36.06</t>
  </si>
  <si>
    <t>79.67</t>
  </si>
  <si>
    <t>73.37</t>
  </si>
  <si>
    <t>94.08</t>
  </si>
  <si>
    <t>55.99</t>
  </si>
  <si>
    <t>60.57</t>
  </si>
  <si>
    <t>56.53</t>
  </si>
  <si>
    <t>37.15</t>
  </si>
  <si>
    <t>49.13</t>
  </si>
  <si>
    <t>13.55</t>
  </si>
  <si>
    <t>72.11</t>
  </si>
  <si>
    <t>99.5</t>
  </si>
  <si>
    <t>80.83</t>
  </si>
  <si>
    <t>81.52</t>
  </si>
  <si>
    <t>96.59</t>
  </si>
  <si>
    <t>0.28</t>
  </si>
  <si>
    <t>47.82</t>
  </si>
  <si>
    <t>93.07</t>
  </si>
  <si>
    <t>99.56</t>
  </si>
  <si>
    <t>88.78</t>
  </si>
  <si>
    <t>69.77</t>
  </si>
  <si>
    <t>70.01</t>
  </si>
  <si>
    <t>0.1</t>
  </si>
  <si>
    <t>31.24</t>
  </si>
  <si>
    <t>85.31</t>
  </si>
  <si>
    <t>36.8</t>
  </si>
  <si>
    <t>4.12</t>
  </si>
  <si>
    <t>29.62</t>
  </si>
  <si>
    <t>0.12</t>
  </si>
  <si>
    <t>99.01</t>
  </si>
  <si>
    <t>81.13</t>
  </si>
  <si>
    <t>56.81</t>
  </si>
  <si>
    <t>52.74</t>
  </si>
  <si>
    <t>44.49</t>
  </si>
  <si>
    <t>99.95</t>
  </si>
  <si>
    <t>96.91</t>
  </si>
  <si>
    <t>38.57</t>
  </si>
  <si>
    <t>38.27</t>
  </si>
  <si>
    <t>42.32</t>
  </si>
  <si>
    <t>88.72</t>
  </si>
  <si>
    <t>99.85</t>
  </si>
  <si>
    <t>88.52</t>
  </si>
  <si>
    <t>13.36</t>
  </si>
  <si>
    <t>86.04</t>
  </si>
  <si>
    <t>71.95</t>
  </si>
  <si>
    <t>71.07</t>
  </si>
  <si>
    <t>84.95</t>
  </si>
  <si>
    <t>32.43</t>
  </si>
  <si>
    <t>25.19</t>
  </si>
  <si>
    <t>94.49</t>
  </si>
  <si>
    <t>28.29</t>
  </si>
  <si>
    <t>1.91</t>
  </si>
  <si>
    <t>10.56</t>
  </si>
  <si>
    <t>90.67</t>
  </si>
  <si>
    <t>33.35</t>
  </si>
  <si>
    <t>10.41</t>
  </si>
  <si>
    <t>13.44</t>
  </si>
  <si>
    <t>74.01</t>
  </si>
  <si>
    <t>98.62</t>
  </si>
  <si>
    <t>86.42</t>
  </si>
  <si>
    <t>59.6</t>
  </si>
  <si>
    <t>59.27</t>
  </si>
  <si>
    <t>46.03</t>
  </si>
  <si>
    <t>69.54</t>
  </si>
  <si>
    <t>17.24</t>
  </si>
  <si>
    <t>87.02</t>
  </si>
  <si>
    <t>97.03</t>
  </si>
  <si>
    <t>93.05</t>
  </si>
  <si>
    <t>90.84</t>
  </si>
  <si>
    <t>94.87</t>
  </si>
  <si>
    <t>87.7</t>
  </si>
  <si>
    <t>73.06</t>
  </si>
  <si>
    <t>71.06</t>
  </si>
  <si>
    <t>0.54</t>
  </si>
  <si>
    <t>97.12</t>
  </si>
  <si>
    <t>97.43</t>
  </si>
  <si>
    <t>6.41</t>
  </si>
  <si>
    <t>3.04</t>
  </si>
  <si>
    <t>1.78</t>
  </si>
  <si>
    <t>27.8</t>
  </si>
  <si>
    <t>94.88</t>
  </si>
  <si>
    <t>53.79</t>
  </si>
  <si>
    <t>16.17</t>
  </si>
  <si>
    <t>23.74</t>
  </si>
  <si>
    <t>45.61</t>
  </si>
  <si>
    <t>99.82</t>
  </si>
  <si>
    <t>83.43</t>
  </si>
  <si>
    <t>72.85</t>
  </si>
  <si>
    <t>85.09</t>
  </si>
  <si>
    <t>93.58</t>
  </si>
  <si>
    <t>24.61</t>
  </si>
  <si>
    <t>75.0</t>
  </si>
  <si>
    <t>0.77</t>
  </si>
  <si>
    <t>51.09</t>
  </si>
  <si>
    <t>99.93</t>
  </si>
  <si>
    <t>92.38</t>
  </si>
  <si>
    <t>67.51</t>
  </si>
  <si>
    <t>51.03</t>
  </si>
  <si>
    <t>50.74</t>
  </si>
  <si>
    <t>77.19</t>
  </si>
  <si>
    <t>99.64</t>
  </si>
  <si>
    <t>94.81</t>
  </si>
  <si>
    <t>9.84</t>
  </si>
  <si>
    <t>95.87</t>
  </si>
  <si>
    <t>87.62</t>
  </si>
  <si>
    <t>85.99</t>
  </si>
  <si>
    <t>0.04</t>
  </si>
  <si>
    <t>0.02</t>
  </si>
  <si>
    <t>87.1</t>
  </si>
  <si>
    <t>87.19</t>
  </si>
  <si>
    <t>15.83</t>
  </si>
  <si>
    <t>44.54</t>
  </si>
  <si>
    <t>96.49</t>
  </si>
  <si>
    <t>0.06</t>
  </si>
  <si>
    <t>51.17</t>
  </si>
  <si>
    <t>96.33</t>
  </si>
  <si>
    <t>40.84</t>
  </si>
  <si>
    <t>34.85</t>
  </si>
  <si>
    <t>36.53</t>
  </si>
  <si>
    <t>87.55</t>
  </si>
  <si>
    <t>76.43</t>
  </si>
  <si>
    <t>83.82</t>
  </si>
  <si>
    <t>69.72</t>
  </si>
  <si>
    <t>82.44</t>
  </si>
  <si>
    <t>88.71</t>
  </si>
  <si>
    <t>88.92</t>
  </si>
  <si>
    <t>7.55</t>
  </si>
  <si>
    <t>82.25</t>
  </si>
  <si>
    <t>1.98</t>
  </si>
  <si>
    <t>97.27</t>
  </si>
  <si>
    <t>19.06</t>
  </si>
  <si>
    <t>0.27</t>
  </si>
  <si>
    <t>41.63</t>
  </si>
  <si>
    <t>99.97</t>
  </si>
  <si>
    <t>97.44</t>
  </si>
  <si>
    <t>32.27</t>
  </si>
  <si>
    <t>35.16</t>
  </si>
  <si>
    <t>25.05</t>
  </si>
  <si>
    <t>85.41</t>
  </si>
  <si>
    <t>98.6</t>
  </si>
  <si>
    <t>96.8</t>
  </si>
  <si>
    <t>42.11</t>
  </si>
  <si>
    <t>96.11</t>
  </si>
  <si>
    <t>80.21</t>
  </si>
  <si>
    <t>44.85</t>
  </si>
  <si>
    <t>43.36</t>
  </si>
  <si>
    <t>30.81</t>
  </si>
  <si>
    <t>40.42</t>
  </si>
  <si>
    <t>99.6</t>
  </si>
  <si>
    <t>99.71</t>
  </si>
  <si>
    <t>97.25</t>
  </si>
  <si>
    <t>88.7</t>
  </si>
  <si>
    <t>97.3</t>
  </si>
  <si>
    <t>0.09</t>
  </si>
  <si>
    <t>83.14</t>
  </si>
  <si>
    <t>85.1</t>
  </si>
  <si>
    <t>74.19</t>
  </si>
  <si>
    <t>82.7</t>
  </si>
  <si>
    <t>88.76</t>
  </si>
  <si>
    <t>89.01</t>
  </si>
  <si>
    <t>6.39</t>
  </si>
  <si>
    <t>75.74</t>
  </si>
  <si>
    <t>0.01</t>
  </si>
  <si>
    <t>96.67</t>
  </si>
  <si>
    <t>2.33</t>
  </si>
  <si>
    <t>97.48</t>
  </si>
  <si>
    <t>0.78</t>
  </si>
  <si>
    <t>65.5</t>
  </si>
  <si>
    <t>44.96</t>
  </si>
  <si>
    <t>81.78</t>
  </si>
  <si>
    <t>31.01</t>
  </si>
  <si>
    <t>77.67</t>
  </si>
  <si>
    <t>7.25</t>
  </si>
  <si>
    <t>90.27</t>
  </si>
  <si>
    <t>93.89</t>
  </si>
  <si>
    <t>99.34</t>
  </si>
  <si>
    <t>84.13</t>
  </si>
  <si>
    <t>76.15</t>
  </si>
  <si>
    <t>9.38</t>
  </si>
  <si>
    <t>70.81</t>
  </si>
  <si>
    <t>75.61</t>
  </si>
  <si>
    <t>6.65</t>
  </si>
  <si>
    <t>79.36</t>
  </si>
  <si>
    <t>80.27</t>
  </si>
  <si>
    <t>5.13</t>
  </si>
  <si>
    <t>19.73</t>
  </si>
  <si>
    <t>84.44</t>
  </si>
  <si>
    <t>27.6</t>
  </si>
  <si>
    <t>77.0</t>
  </si>
  <si>
    <t>29.47</t>
  </si>
  <si>
    <t>0.75</t>
  </si>
  <si>
    <t>47.19</t>
  </si>
  <si>
    <t>98.67</t>
  </si>
  <si>
    <t>97.55</t>
  </si>
  <si>
    <t>41.95</t>
  </si>
  <si>
    <t>6.9</t>
  </si>
  <si>
    <t>41.51</t>
  </si>
  <si>
    <t>71.53</t>
  </si>
  <si>
    <t>11.94</t>
  </si>
  <si>
    <t>70.0</t>
  </si>
  <si>
    <t>68.35</t>
  </si>
  <si>
    <t>65.97</t>
  </si>
  <si>
    <t>69.84</t>
  </si>
  <si>
    <t>64.12</t>
  </si>
  <si>
    <t>51.01</t>
  </si>
  <si>
    <t>54.21</t>
  </si>
  <si>
    <t>6.78</t>
  </si>
  <si>
    <t>99.35</t>
  </si>
  <si>
    <t>97.5</t>
  </si>
  <si>
    <t>96.24</t>
  </si>
  <si>
    <t>90.36</t>
  </si>
  <si>
    <t>75.41</t>
  </si>
  <si>
    <t>90.37</t>
  </si>
  <si>
    <t>9.03</t>
  </si>
  <si>
    <t>99.7</t>
  </si>
  <si>
    <t>95.97</t>
  </si>
  <si>
    <t>96.23</t>
  </si>
  <si>
    <t>79.93</t>
  </si>
  <si>
    <t>79.85</t>
  </si>
  <si>
    <t>77.1</t>
  </si>
  <si>
    <t>2.62</t>
  </si>
  <si>
    <t>87.22</t>
  </si>
  <si>
    <t>88.95</t>
  </si>
  <si>
    <t>9.48</t>
  </si>
  <si>
    <t>75.24</t>
  </si>
  <si>
    <t>1.28</t>
  </si>
  <si>
    <t>7.2</t>
  </si>
  <si>
    <t>68.55</t>
  </si>
  <si>
    <t>95.91</t>
  </si>
  <si>
    <t>2.58</t>
  </si>
  <si>
    <t>20.16</t>
  </si>
  <si>
    <t>63.51</t>
  </si>
  <si>
    <t>59.62</t>
  </si>
  <si>
    <t>13.47</t>
  </si>
  <si>
    <t>77.95</t>
  </si>
  <si>
    <t>77.65</t>
  </si>
  <si>
    <t>8.51</t>
  </si>
  <si>
    <t>22.35</t>
  </si>
  <si>
    <t>86.13</t>
  </si>
  <si>
    <t>18.32</t>
  </si>
  <si>
    <t>88.12</t>
  </si>
  <si>
    <t>50.2</t>
  </si>
  <si>
    <t>1.59</t>
  </si>
  <si>
    <t>98.4</t>
  </si>
  <si>
    <t>88.53</t>
  </si>
  <si>
    <t>72.27</t>
  </si>
  <si>
    <t>71.93</t>
  </si>
  <si>
    <t>96.74</t>
  </si>
  <si>
    <t>80.88</t>
  </si>
  <si>
    <t>93.1</t>
  </si>
  <si>
    <t>79.35</t>
  </si>
  <si>
    <t>63.41</t>
  </si>
  <si>
    <t>58.94</t>
  </si>
  <si>
    <t>65.72</t>
  </si>
  <si>
    <t>73.81</t>
  </si>
  <si>
    <t>11.92</t>
  </si>
  <si>
    <t>11.09</t>
  </si>
  <si>
    <t>83.34</t>
  </si>
  <si>
    <t>2.14</t>
  </si>
  <si>
    <t>83.41</t>
  </si>
  <si>
    <t>96.96</t>
  </si>
  <si>
    <t>54.92</t>
  </si>
  <si>
    <t>99.77</t>
  </si>
  <si>
    <t>48.83</t>
  </si>
  <si>
    <t>36.95</t>
  </si>
  <si>
    <t>96.5</t>
  </si>
  <si>
    <t>69.18</t>
  </si>
  <si>
    <t>98.76</t>
  </si>
  <si>
    <t>99.73</t>
  </si>
  <si>
    <t>99.75</t>
  </si>
  <si>
    <t>99.98</t>
  </si>
  <si>
    <t>72.35</t>
  </si>
  <si>
    <t>54.29</t>
  </si>
  <si>
    <t>16.01</t>
  </si>
  <si>
    <t>85.53</t>
  </si>
  <si>
    <t>82.99</t>
  </si>
  <si>
    <t>17.01</t>
  </si>
  <si>
    <t>26.09</t>
  </si>
  <si>
    <t>11.26</t>
  </si>
  <si>
    <t>55.59</t>
  </si>
  <si>
    <t>96.12</t>
  </si>
  <si>
    <t>99.91</t>
  </si>
  <si>
    <t>14.0</t>
  </si>
  <si>
    <t>95.8</t>
  </si>
  <si>
    <t>1.67</t>
  </si>
  <si>
    <t>0.05</t>
  </si>
  <si>
    <t>98.33</t>
  </si>
  <si>
    <t>80.41</t>
  </si>
  <si>
    <t>99.65</t>
  </si>
  <si>
    <t>34.74</t>
  </si>
  <si>
    <t>65.74</t>
  </si>
  <si>
    <t>94.85</t>
  </si>
  <si>
    <t>86.78</t>
  </si>
  <si>
    <t>99.37</t>
  </si>
  <si>
    <t>62.34</t>
  </si>
  <si>
    <t>56.87</t>
  </si>
  <si>
    <t>40.44</t>
  </si>
  <si>
    <t>1.24</t>
  </si>
  <si>
    <t>2.23</t>
  </si>
  <si>
    <t>76.79</t>
  </si>
  <si>
    <t>23.21</t>
  </si>
  <si>
    <t>9.59</t>
  </si>
  <si>
    <t>0.15</t>
  </si>
  <si>
    <t>45.69</t>
  </si>
  <si>
    <t>99.79</t>
  </si>
  <si>
    <t>87.66</t>
  </si>
  <si>
    <t>41.05</t>
  </si>
  <si>
    <t>96.69</t>
  </si>
  <si>
    <t>80.36</t>
  </si>
  <si>
    <t>3.9</t>
  </si>
  <si>
    <t>95.53</t>
  </si>
  <si>
    <t>1.42</t>
  </si>
  <si>
    <t>99.13</t>
  </si>
  <si>
    <t>42.09</t>
  </si>
  <si>
    <t>91.2</t>
  </si>
  <si>
    <t>76.64</t>
  </si>
  <si>
    <t>59.5</t>
  </si>
  <si>
    <t>57.14</t>
  </si>
  <si>
    <t>59.54</t>
  </si>
  <si>
    <t>75.47</t>
  </si>
  <si>
    <t>3.87</t>
  </si>
  <si>
    <t>9.24</t>
  </si>
  <si>
    <t>74.1</t>
  </si>
  <si>
    <t>0.42</t>
  </si>
  <si>
    <t>99.62</t>
  </si>
  <si>
    <t>73.98</t>
  </si>
  <si>
    <t>1.14</t>
  </si>
  <si>
    <t>98.92</t>
  </si>
  <si>
    <t>59.26</t>
  </si>
  <si>
    <t>96.51</t>
  </si>
  <si>
    <t>32.21</t>
  </si>
  <si>
    <t>59.06</t>
  </si>
  <si>
    <t>94.26</t>
  </si>
  <si>
    <t>55.98</t>
  </si>
  <si>
    <t>98.55</t>
  </si>
  <si>
    <t>98.85</t>
  </si>
  <si>
    <t>99.78</t>
  </si>
  <si>
    <t>96.75</t>
  </si>
  <si>
    <t>86.94</t>
  </si>
  <si>
    <t>76.48</t>
  </si>
  <si>
    <t>61.01</t>
  </si>
  <si>
    <t>11.89</t>
  </si>
  <si>
    <t>10.72</t>
  </si>
  <si>
    <t>99.0</t>
  </si>
  <si>
    <t>77.9</t>
  </si>
  <si>
    <t>22.1</t>
  </si>
  <si>
    <t>8.23</t>
  </si>
  <si>
    <t>0.23</t>
  </si>
  <si>
    <t>39.23</t>
  </si>
  <si>
    <t>99.94</t>
  </si>
  <si>
    <t>18.73</t>
  </si>
  <si>
    <t>98.94</t>
  </si>
  <si>
    <t>99.96</t>
  </si>
  <si>
    <t>0.43</t>
  </si>
  <si>
    <t>99.17</t>
  </si>
  <si>
    <t>98.3</t>
  </si>
  <si>
    <t>40.15</t>
  </si>
  <si>
    <t>0.2</t>
  </si>
  <si>
    <t>43.65</t>
  </si>
  <si>
    <t>81.62</t>
  </si>
  <si>
    <t>0.35</t>
  </si>
  <si>
    <t>97.79</t>
  </si>
  <si>
    <t>82.1</t>
  </si>
  <si>
    <t>66.62</t>
  </si>
  <si>
    <t>73.58</t>
  </si>
  <si>
    <t>68.21</t>
  </si>
  <si>
    <t>54.5</t>
  </si>
  <si>
    <t>54.62</t>
  </si>
  <si>
    <t>0.65</t>
  </si>
  <si>
    <t>68.42</t>
  </si>
  <si>
    <t>77.98</t>
  </si>
  <si>
    <t>78.29</t>
  </si>
  <si>
    <t>7.89</t>
  </si>
  <si>
    <t>29.76</t>
  </si>
  <si>
    <t>94.51</t>
  </si>
  <si>
    <t>3.18</t>
  </si>
  <si>
    <t>77.82</t>
  </si>
  <si>
    <t>96.04</t>
  </si>
  <si>
    <t>73.43</t>
  </si>
  <si>
    <t>56.79</t>
  </si>
  <si>
    <t>79.5</t>
  </si>
  <si>
    <t>0.52</t>
  </si>
  <si>
    <t>11.02</t>
  </si>
  <si>
    <t>98.73</t>
  </si>
  <si>
    <t>86.49</t>
  </si>
  <si>
    <t>86.93</t>
  </si>
  <si>
    <t>98.74</t>
  </si>
  <si>
    <t>17.59</t>
  </si>
  <si>
    <t>80.5</t>
  </si>
  <si>
    <t>17.3</t>
  </si>
  <si>
    <t>91.18</t>
  </si>
  <si>
    <t>99.89</t>
  </si>
  <si>
    <t>54.55</t>
  </si>
  <si>
    <t>88.27</t>
  </si>
  <si>
    <t>66.11</t>
  </si>
  <si>
    <t>54.74</t>
  </si>
  <si>
    <t>94.97</t>
  </si>
  <si>
    <t>88.13</t>
  </si>
  <si>
    <t>17.19</t>
  </si>
  <si>
    <t>1.64</t>
  </si>
  <si>
    <t>99.43</t>
  </si>
  <si>
    <t>93.18</t>
  </si>
  <si>
    <t>77.26</t>
  </si>
  <si>
    <t>81.68</t>
  </si>
  <si>
    <t>95.84</t>
  </si>
  <si>
    <t>49.9</t>
  </si>
  <si>
    <t>94.65</t>
  </si>
  <si>
    <t>77.34</t>
  </si>
  <si>
    <t>67.78</t>
  </si>
  <si>
    <t>67.44</t>
  </si>
  <si>
    <t>75.73</t>
  </si>
  <si>
    <t>10.24</t>
  </si>
  <si>
    <t>0.63</t>
  </si>
  <si>
    <t>0.53</t>
  </si>
  <si>
    <t>39.44</t>
  </si>
  <si>
    <t>1.07</t>
  </si>
  <si>
    <t>94.86</t>
  </si>
  <si>
    <t>62.61</t>
  </si>
  <si>
    <t>57.74</t>
  </si>
  <si>
    <t>91.13</t>
  </si>
  <si>
    <t>95.93</t>
  </si>
  <si>
    <t>74.21</t>
  </si>
  <si>
    <t>69.75</t>
  </si>
  <si>
    <t>58.42</t>
  </si>
  <si>
    <t>51.54</t>
  </si>
  <si>
    <t>50.61</t>
  </si>
  <si>
    <t>50.6</t>
  </si>
  <si>
    <t>71.96</t>
  </si>
  <si>
    <t>1.29</t>
  </si>
  <si>
    <t>9.92</t>
  </si>
  <si>
    <t>1.05</t>
  </si>
  <si>
    <t>11.53</t>
  </si>
  <si>
    <t>70.13</t>
  </si>
  <si>
    <t>99.02</t>
  </si>
  <si>
    <t>1.12</t>
  </si>
  <si>
    <t>75.2</t>
  </si>
  <si>
    <t>91.58</t>
  </si>
  <si>
    <t>74.52</t>
  </si>
  <si>
    <t>62.93</t>
  </si>
  <si>
    <t>62.68</t>
  </si>
  <si>
    <t>62.95</t>
  </si>
  <si>
    <t>71.64</t>
  </si>
  <si>
    <t>9.06</t>
  </si>
  <si>
    <t>40.04</t>
  </si>
  <si>
    <t>67.46</t>
  </si>
  <si>
    <t>63.45</t>
  </si>
  <si>
    <t>0.33</t>
  </si>
  <si>
    <t>68.45</t>
  </si>
  <si>
    <t>94.99</t>
  </si>
  <si>
    <t>96.02</t>
  </si>
  <si>
    <t>32.46</t>
  </si>
  <si>
    <t>31.6</t>
  </si>
  <si>
    <t>80.99</t>
  </si>
  <si>
    <t>94.43</t>
  </si>
  <si>
    <t>94.74</t>
  </si>
  <si>
    <t>99.06</t>
  </si>
  <si>
    <t>98.58</t>
  </si>
  <si>
    <t>78.95</t>
  </si>
  <si>
    <t>0.29</t>
  </si>
  <si>
    <t>8.09</t>
  </si>
  <si>
    <t>83.2</t>
  </si>
  <si>
    <t>84.73</t>
  </si>
  <si>
    <t>13.8</t>
  </si>
  <si>
    <t>81.08</t>
  </si>
  <si>
    <t>85.47</t>
  </si>
  <si>
    <t>82.12</t>
  </si>
  <si>
    <t>84.8</t>
  </si>
  <si>
    <t>33.87</t>
  </si>
  <si>
    <t>81.27</t>
  </si>
  <si>
    <t>98.11</t>
  </si>
  <si>
    <t>59.8</t>
  </si>
  <si>
    <t>99.25</t>
  </si>
  <si>
    <t>35.02</t>
  </si>
  <si>
    <t>66.26</t>
  </si>
  <si>
    <t>92.71</t>
  </si>
  <si>
    <t>64.22</t>
  </si>
  <si>
    <t>98.5</t>
  </si>
  <si>
    <t>99.69</t>
  </si>
  <si>
    <t>66.69</t>
  </si>
  <si>
    <t>58.43</t>
  </si>
  <si>
    <t>69.47</t>
  </si>
  <si>
    <t>2.06</t>
  </si>
  <si>
    <t>70.21</t>
  </si>
  <si>
    <t>29.79</t>
  </si>
  <si>
    <t>20.81</t>
  </si>
  <si>
    <t>51.31</t>
  </si>
  <si>
    <t>2.17</t>
  </si>
  <si>
    <t>98.86</t>
  </si>
  <si>
    <t>66.17</t>
  </si>
  <si>
    <t>82.46</t>
  </si>
  <si>
    <t>94.89</t>
  </si>
  <si>
    <t>95.75</t>
  </si>
  <si>
    <t>72.81</t>
  </si>
  <si>
    <t>3.24</t>
  </si>
  <si>
    <t>93.01</t>
  </si>
  <si>
    <t>87.87</t>
  </si>
  <si>
    <t>6.6</t>
  </si>
  <si>
    <t>99.92</t>
  </si>
  <si>
    <t>65.14</t>
  </si>
  <si>
    <t>99.54</t>
  </si>
  <si>
    <t>95.65</t>
  </si>
  <si>
    <t>97.6</t>
  </si>
  <si>
    <t>74.53</t>
  </si>
  <si>
    <t>77.58</t>
  </si>
  <si>
    <t>3.45</t>
  </si>
  <si>
    <t>4.03</t>
  </si>
  <si>
    <t>73.29</t>
  </si>
  <si>
    <t>26.71</t>
  </si>
  <si>
    <t>17.31</t>
  </si>
  <si>
    <t>33.01</t>
  </si>
  <si>
    <t>19.19</t>
  </si>
  <si>
    <t>95.01</t>
  </si>
  <si>
    <t>98.97</t>
  </si>
  <si>
    <t>0.11</t>
  </si>
  <si>
    <t>89.21</t>
  </si>
  <si>
    <t>2.93</t>
  </si>
  <si>
    <t>99.74</t>
  </si>
  <si>
    <t>69.3</t>
  </si>
  <si>
    <t>99.22</t>
  </si>
  <si>
    <t>74.75</t>
  </si>
  <si>
    <t>57.44</t>
  </si>
  <si>
    <t>76.96</t>
  </si>
  <si>
    <t>89.91</t>
  </si>
  <si>
    <t>16.8</t>
  </si>
  <si>
    <t>0.37</t>
  </si>
  <si>
    <t>91.26</t>
  </si>
  <si>
    <t>99.14</t>
  </si>
  <si>
    <t>98.63</t>
  </si>
  <si>
    <t>97.57</t>
  </si>
  <si>
    <t>61.34</t>
  </si>
  <si>
    <t>99.44</t>
  </si>
  <si>
    <t>85.04</t>
  </si>
  <si>
    <t>83.42</t>
  </si>
  <si>
    <t>73.51</t>
  </si>
  <si>
    <t>72.23</t>
  </si>
  <si>
    <t>28.16</t>
  </si>
  <si>
    <t>85.13</t>
  </si>
  <si>
    <t>98.0</t>
  </si>
  <si>
    <t>84.32</t>
  </si>
  <si>
    <t>69.2</t>
  </si>
  <si>
    <t>15.28</t>
  </si>
  <si>
    <t>1.31</t>
  </si>
  <si>
    <t>1.89</t>
  </si>
  <si>
    <t>99.66</t>
  </si>
  <si>
    <t>81.87</t>
  </si>
  <si>
    <t>99.87</t>
  </si>
  <si>
    <t>65.49</t>
  </si>
  <si>
    <t>76.01</t>
  </si>
  <si>
    <t>69.87</t>
  </si>
  <si>
    <t>66.74</t>
  </si>
  <si>
    <t>68.41</t>
  </si>
  <si>
    <t>22.47</t>
  </si>
  <si>
    <t>2.81</t>
  </si>
  <si>
    <t>4.69</t>
  </si>
  <si>
    <t>46.85</t>
  </si>
  <si>
    <t>54.36</t>
  </si>
  <si>
    <t>86.22</t>
  </si>
  <si>
    <t>91.72</t>
  </si>
  <si>
    <t>78.71</t>
  </si>
  <si>
    <t>98.98</t>
  </si>
  <si>
    <t>88.64</t>
  </si>
  <si>
    <t>99.53</t>
  </si>
  <si>
    <t>98.46</t>
  </si>
  <si>
    <t>79.29</t>
  </si>
  <si>
    <t>5.51</t>
  </si>
  <si>
    <t>1.2</t>
  </si>
  <si>
    <t>97.74</t>
  </si>
  <si>
    <t>81.98</t>
  </si>
  <si>
    <t>18.02</t>
  </si>
  <si>
    <t>4.21</t>
  </si>
  <si>
    <t>34.83</t>
  </si>
  <si>
    <t>47.17</t>
  </si>
  <si>
    <t>18.48</t>
  </si>
  <si>
    <t>99.42</t>
  </si>
  <si>
    <t>1.79</t>
  </si>
  <si>
    <t>76.67</t>
  </si>
  <si>
    <t>65.19</t>
  </si>
  <si>
    <t>62.71</t>
  </si>
  <si>
    <t>47.98</t>
  </si>
  <si>
    <t>98.01</t>
  </si>
  <si>
    <t>79.61</t>
  </si>
  <si>
    <t>69.24</t>
  </si>
  <si>
    <t>69.52</t>
  </si>
  <si>
    <t>69.53</t>
  </si>
  <si>
    <t>72.06</t>
  </si>
  <si>
    <t>18.99</t>
  </si>
  <si>
    <t>0.39</t>
  </si>
  <si>
    <t>2.01</t>
  </si>
  <si>
    <t>95.74</t>
  </si>
  <si>
    <t>0.89</t>
  </si>
  <si>
    <t>47.11</t>
  </si>
  <si>
    <t>44.44</t>
  </si>
  <si>
    <t>98.61</t>
  </si>
  <si>
    <t>75.68</t>
  </si>
  <si>
    <t>86.08</t>
  </si>
  <si>
    <t>73.79</t>
  </si>
  <si>
    <t>60.25</t>
  </si>
  <si>
    <t>56.93</t>
  </si>
  <si>
    <t>60.2</t>
  </si>
  <si>
    <t>66.24</t>
  </si>
  <si>
    <t>1.34</t>
  </si>
  <si>
    <t>14.83</t>
  </si>
  <si>
    <t>74.86</t>
  </si>
  <si>
    <t>99.48</t>
  </si>
  <si>
    <t>1.22</t>
  </si>
  <si>
    <t>94.91</t>
  </si>
  <si>
    <t>84.11</t>
  </si>
  <si>
    <t>81.02</t>
  </si>
  <si>
    <t>99.45</t>
  </si>
  <si>
    <t>2.6</t>
  </si>
  <si>
    <t>79.38</t>
  </si>
  <si>
    <t>66.2</t>
  </si>
  <si>
    <t>63.23</t>
  </si>
  <si>
    <t>74.73</t>
  </si>
  <si>
    <t>0.7</t>
  </si>
  <si>
    <t>8.57</t>
  </si>
  <si>
    <t>80.32</t>
  </si>
  <si>
    <t>99.59</t>
  </si>
  <si>
    <t>94.76</t>
  </si>
  <si>
    <t>99.83</t>
  </si>
  <si>
    <t>71.72</t>
  </si>
  <si>
    <t>64.83</t>
  </si>
  <si>
    <t>63.6</t>
  </si>
  <si>
    <t>1.54</t>
  </si>
  <si>
    <t>99.39</t>
  </si>
  <si>
    <t>80.52</t>
  </si>
  <si>
    <t>57.16</t>
  </si>
  <si>
    <t>56.52</t>
  </si>
  <si>
    <t>56.64</t>
  </si>
  <si>
    <t>80.38</t>
  </si>
  <si>
    <t>8.92</t>
  </si>
  <si>
    <t>79.59</t>
  </si>
  <si>
    <t>2.34</t>
  </si>
  <si>
    <t>93.85</t>
  </si>
  <si>
    <t>81.07</t>
  </si>
  <si>
    <t>77.04</t>
  </si>
  <si>
    <t>70.54</t>
  </si>
  <si>
    <t>99.36</t>
  </si>
  <si>
    <t>98.95</t>
  </si>
  <si>
    <t>81.46</t>
  </si>
  <si>
    <t>74.18</t>
  </si>
  <si>
    <t>73.14</t>
  </si>
  <si>
    <t>74.22</t>
  </si>
  <si>
    <t>81.73</t>
  </si>
  <si>
    <t>0.71</t>
  </si>
  <si>
    <t>11.61</t>
  </si>
  <si>
    <t>99.8</t>
  </si>
  <si>
    <t>97.77</t>
  </si>
  <si>
    <t>16.77</t>
  </si>
  <si>
    <t>85.86</t>
  </si>
  <si>
    <t>6.05</t>
  </si>
  <si>
    <t>0.03</t>
  </si>
  <si>
    <t>2.43</t>
  </si>
  <si>
    <t>99.33</t>
  </si>
  <si>
    <t>39.79</t>
  </si>
  <si>
    <t>36.44</t>
  </si>
  <si>
    <t>36.03</t>
  </si>
  <si>
    <t>36.09</t>
  </si>
  <si>
    <t>34.33</t>
  </si>
  <si>
    <t>98.32</t>
  </si>
  <si>
    <t>98.36</t>
  </si>
  <si>
    <t>86.29</t>
  </si>
  <si>
    <t>8.46</t>
  </si>
  <si>
    <t>10.09</t>
  </si>
  <si>
    <t>4.06</t>
  </si>
  <si>
    <t>2.75</t>
  </si>
  <si>
    <t>20.59</t>
  </si>
  <si>
    <t>87.56</t>
  </si>
  <si>
    <t>北見赤十字病院</t>
    <phoneticPr fontId="1"/>
  </si>
  <si>
    <t>亀田総合病院</t>
    <phoneticPr fontId="1"/>
  </si>
  <si>
    <t>亀田クリニック</t>
    <phoneticPr fontId="1"/>
  </si>
  <si>
    <t>亀田IVFクリニック幕張</t>
    <phoneticPr fontId="1"/>
  </si>
  <si>
    <t>亀田リハビリテーション病院</t>
    <phoneticPr fontId="1"/>
  </si>
  <si>
    <t>亀田浜荻クリニック</t>
  </si>
  <si>
    <t>亀田ファミリークリニック館山</t>
  </si>
  <si>
    <t>亀田京橋クリニック</t>
  </si>
  <si>
    <t>亀田森の里病院</t>
  </si>
  <si>
    <t>恵寿総合病院</t>
    <phoneticPr fontId="1"/>
  </si>
  <si>
    <t>岐阜県立多治見病院</t>
    <phoneticPr fontId="1"/>
  </si>
  <si>
    <t>名古屋第一病院</t>
    <phoneticPr fontId="1"/>
  </si>
  <si>
    <t>名古屋第二病院</t>
    <phoneticPr fontId="1"/>
  </si>
  <si>
    <t>京都市立病院</t>
    <phoneticPr fontId="1"/>
  </si>
  <si>
    <t>野江病院</t>
    <phoneticPr fontId="1"/>
  </si>
  <si>
    <t>国立循環器病研究センター</t>
    <phoneticPr fontId="1"/>
  </si>
  <si>
    <t>近畿大学病院</t>
    <phoneticPr fontId="1"/>
  </si>
  <si>
    <t>北野病院</t>
    <phoneticPr fontId="1"/>
  </si>
  <si>
    <t>神戸大学国際がん医療・研究センター</t>
    <phoneticPr fontId="1"/>
  </si>
  <si>
    <t>八柱三和クリニック</t>
    <phoneticPr fontId="1"/>
  </si>
  <si>
    <t>聖マリア病院</t>
    <phoneticPr fontId="1"/>
  </si>
  <si>
    <t>聖マリアヘルスケアセンター</t>
    <phoneticPr fontId="1"/>
  </si>
  <si>
    <t>小倉記念病院</t>
    <phoneticPr fontId="1"/>
  </si>
  <si>
    <t>佐賀県医療センター好生館</t>
    <phoneticPr fontId="1"/>
  </si>
  <si>
    <t>佐世保中央病院</t>
    <phoneticPr fontId="1"/>
  </si>
  <si>
    <t>熊本労災病院</t>
    <phoneticPr fontId="1"/>
  </si>
  <si>
    <t>千代田病院</t>
    <phoneticPr fontId="1"/>
  </si>
  <si>
    <t>宮崎市郡医師会病院</t>
    <phoneticPr fontId="1"/>
  </si>
  <si>
    <t>全てエラーの項目</t>
    <rPh sb="0" eb="1">
      <t>スベ</t>
    </rPh>
    <rPh sb="6" eb="8">
      <t>コウモク</t>
    </rPh>
    <phoneticPr fontId="1"/>
  </si>
  <si>
    <t>-</t>
    <phoneticPr fontId="1"/>
  </si>
  <si>
    <t>確認内容</t>
    <rPh sb="0" eb="2">
      <t>カクニン</t>
    </rPh>
    <rPh sb="2" eb="4">
      <t>ナイヨウ</t>
    </rPh>
    <phoneticPr fontId="1"/>
  </si>
  <si>
    <t>自由記載</t>
    <phoneticPr fontId="1"/>
  </si>
  <si>
    <t>画像のみ？</t>
    <rPh sb="0" eb="2">
      <t>ガゾウ</t>
    </rPh>
    <phoneticPr fontId="1"/>
  </si>
  <si>
    <t>宮崎市郡のデータ要確認</t>
    <rPh sb="0" eb="4">
      <t>ミヤザキシグン</t>
    </rPh>
    <rPh sb="8" eb="11">
      <t>ヨウカクニン</t>
    </rPh>
    <phoneticPr fontId="1"/>
  </si>
  <si>
    <t>free_expression</t>
    <phoneticPr fontId="1"/>
  </si>
  <si>
    <t>カラム自体がNullで外部参照のみのケースがありエラーとなっている可能性がある。また、構造化のみの施設の場合もエラーとなってしまう仕様上の限界もある</t>
    <rPh sb="3" eb="5">
      <t>ジタイ</t>
    </rPh>
    <rPh sb="11" eb="13">
      <t>ガイブ</t>
    </rPh>
    <rPh sb="13" eb="15">
      <t>サンショウ</t>
    </rPh>
    <rPh sb="33" eb="36">
      <t>カノウセイ</t>
    </rPh>
    <rPh sb="43" eb="46">
      <t>コウゾウカ</t>
    </rPh>
    <rPh sb="49" eb="51">
      <t>シセツ</t>
    </rPh>
    <rPh sb="52" eb="54">
      <t>バアイ</t>
    </rPh>
    <rPh sb="65" eb="67">
      <t>シヨウ</t>
    </rPh>
    <rPh sb="67" eb="68">
      <t>ジョウ</t>
    </rPh>
    <rPh sb="69" eb="71">
      <t>ゲンカイ</t>
    </rPh>
    <phoneticPr fontId="1"/>
  </si>
  <si>
    <t>タグ自体は存在するが空で入力されているケースも多いとの認識</t>
    <rPh sb="2" eb="4">
      <t>ジタイ</t>
    </rPh>
    <rPh sb="5" eb="7">
      <t>ソンザイ</t>
    </rPh>
    <rPh sb="10" eb="11">
      <t>カラ</t>
    </rPh>
    <rPh sb="12" eb="14">
      <t>ニュウリョク</t>
    </rPh>
    <rPh sb="23" eb="24">
      <t>オオ</t>
    </rPh>
    <rPh sb="27" eb="29">
      <t>ニンシキ</t>
    </rPh>
    <phoneticPr fontId="1"/>
  </si>
  <si>
    <t>大阪赤十字が約91%となっている</t>
    <rPh sb="0" eb="5">
      <t>オオサカセキジュウジ</t>
    </rPh>
    <rPh sb="6" eb="7">
      <t>ヤク</t>
    </rPh>
    <phoneticPr fontId="1"/>
  </si>
  <si>
    <t>セット名と何れか設定していると思われる施設がある。</t>
    <rPh sb="3" eb="4">
      <t>メイ</t>
    </rPh>
    <rPh sb="5" eb="6">
      <t>イズ</t>
    </rPh>
    <rPh sb="8" eb="10">
      <t>セッテイ</t>
    </rPh>
    <rPh sb="15" eb="16">
      <t>オモ</t>
    </rPh>
    <rPh sb="19" eb="21">
      <t>シセツ</t>
    </rPh>
    <phoneticPr fontId="1"/>
  </si>
  <si>
    <t>コード値は設定されているケースが大半のため、マスタ上で値が未設定となってしまったなどの影響も考えられる。</t>
  </si>
  <si>
    <t>静岡こどもが85%程度とかなり低い。それ以外は95%以上</t>
    <rPh sb="0" eb="2">
      <t>シズオカ</t>
    </rPh>
    <rPh sb="9" eb="11">
      <t>テイド</t>
    </rPh>
    <rPh sb="15" eb="16">
      <t>ヒク</t>
    </rPh>
    <rPh sb="20" eb="22">
      <t>イガイ</t>
    </rPh>
    <rPh sb="26" eb="28">
      <t>イジョウ</t>
    </rPh>
    <phoneticPr fontId="1"/>
  </si>
  <si>
    <t>エラーの施設は何れもコード値の方も同一有効率だった。</t>
    <rPh sb="4" eb="6">
      <t>シセツ</t>
    </rPh>
    <rPh sb="7" eb="8">
      <t>イズ</t>
    </rPh>
    <rPh sb="13" eb="14">
      <t>チ</t>
    </rPh>
    <rPh sb="15" eb="16">
      <t>ホウ</t>
    </rPh>
    <rPh sb="17" eb="19">
      <t>ドウイツ</t>
    </rPh>
    <rPh sb="19" eb="22">
      <t>ユウコウリツ</t>
    </rPh>
    <phoneticPr fontId="1"/>
  </si>
  <si>
    <t>中央市民のみエラー</t>
    <rPh sb="0" eb="4">
      <t>チュウオウシミン</t>
    </rPh>
    <phoneticPr fontId="1"/>
  </si>
  <si>
    <t>エラーのパターンとして麻酔法のみ入力のケースで主にエラーとなっている。</t>
    <rPh sb="11" eb="14">
      <t>マスイホウ</t>
    </rPh>
    <rPh sb="16" eb="18">
      <t>ニュウリョク</t>
    </rPh>
    <rPh sb="23" eb="24">
      <t>オモ</t>
    </rPh>
    <phoneticPr fontId="1"/>
  </si>
  <si>
    <t>コード体系は入力されているため、コード値の未設定が原因として考えられる</t>
    <rPh sb="3" eb="5">
      <t>タイケイ</t>
    </rPh>
    <rPh sb="6" eb="8">
      <t>ニュウリョク</t>
    </rPh>
    <rPh sb="19" eb="20">
      <t>チ</t>
    </rPh>
    <rPh sb="21" eb="24">
      <t>ミセッテイ</t>
    </rPh>
    <rPh sb="25" eb="27">
      <t>ゲンイン</t>
    </rPh>
    <rPh sb="30" eb="31">
      <t>カンガ</t>
    </rPh>
    <phoneticPr fontId="1"/>
  </si>
  <si>
    <t>おそらく不明となっているケースが空欄で設定されていると考えられる。</t>
    <rPh sb="4" eb="6">
      <t>フメイ</t>
    </rPh>
    <rPh sb="16" eb="18">
      <t>クウラン</t>
    </rPh>
    <rPh sb="19" eb="21">
      <t>セッテイ</t>
    </rPh>
    <rPh sb="27" eb="28">
      <t>カンガ</t>
    </rPh>
    <phoneticPr fontId="1"/>
  </si>
  <si>
    <t>全施設対象ではなかった。問題なければチェック対象外とする方針</t>
    <rPh sb="0" eb="3">
      <t>ゼンシセツ</t>
    </rPh>
    <rPh sb="3" eb="5">
      <t>タイショウ</t>
    </rPh>
    <rPh sb="12" eb="14">
      <t>モンダイ</t>
    </rPh>
    <rPh sb="22" eb="25">
      <t>タイショウガイ</t>
    </rPh>
    <rPh sb="28" eb="30">
      <t>ホウシン</t>
    </rPh>
    <phoneticPr fontId="1"/>
  </si>
  <si>
    <t>チェック項目数</t>
    <rPh sb="4" eb="7">
      <t>コウモクスウ</t>
    </rPh>
    <phoneticPr fontId="1"/>
  </si>
  <si>
    <t>エラー項目数</t>
    <rPh sb="3" eb="6">
      <t>コウモクスウ</t>
    </rPh>
    <phoneticPr fontId="1"/>
  </si>
  <si>
    <t>OK項目数</t>
    <rPh sb="2" eb="5">
      <t>コウモクスウ</t>
    </rPh>
    <phoneticPr fontId="1"/>
  </si>
  <si>
    <t>〇</t>
    <phoneticPr fontId="1"/>
  </si>
  <si>
    <t>対象は西市民の1レコードのみ</t>
    <rPh sb="0" eb="2">
      <t>タイショウ</t>
    </rPh>
    <rPh sb="3" eb="6">
      <t>ニシシミン</t>
    </rPh>
    <phoneticPr fontId="1"/>
  </si>
  <si>
    <t>経過記録</t>
    <phoneticPr fontId="1"/>
  </si>
  <si>
    <t>バイタルサインの計測時間</t>
    <phoneticPr fontId="1"/>
  </si>
  <si>
    <t>無</t>
    <phoneticPr fontId="1"/>
  </si>
  <si>
    <t>京大のデータ要確認</t>
    <rPh sb="0" eb="2">
      <t>キョウダイ</t>
    </rPh>
    <rPh sb="6" eb="9">
      <t>ヨウカクニン</t>
    </rPh>
    <phoneticPr fontId="1"/>
  </si>
  <si>
    <t>検査実施施設</t>
    <phoneticPr fontId="1"/>
  </si>
  <si>
    <t>臨床サマリーモジュール_経過記録レコード</t>
    <phoneticPr fontId="1"/>
  </si>
  <si>
    <t>文字列で表記されるバイタルサインの値</t>
    <phoneticPr fontId="1"/>
  </si>
  <si>
    <t>退院後治療方針</t>
    <phoneticPr fontId="1"/>
  </si>
  <si>
    <t>報告コメントコード</t>
    <phoneticPr fontId="1"/>
  </si>
  <si>
    <t>計測時体位</t>
    <phoneticPr fontId="1"/>
  </si>
  <si>
    <t>手術モジュール_手術要素</t>
    <phoneticPr fontId="1"/>
  </si>
  <si>
    <t>コメント</t>
    <phoneticPr fontId="1"/>
  </si>
  <si>
    <t>分割された手術要素名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</si>
</sst>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0"/>
      <color theme="10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/>
    <xf numFmtId="0" fontId="2" fillId="0" borderId="0" xfId="0" applyFont="1" applyAlignment="1">
      <alignment vertical="center"/>
    </xf>
    <xf numFmtId="0" fontId="0" fillId="0" borderId="1" xfId="0" applyBorder="1" applyAlignment="1">
      <alignment textRotation="255"/>
    </xf>
    <xf numFmtId="0" fontId="0" fillId="0" borderId="2" xfId="0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"/>
  <sheetViews>
    <sheetView workbookViewId="0"/>
  </sheetViews>
  <sheetFormatPr defaultRowHeight="18.75" x14ac:dyDescent="0.4"/>
  <cols>
    <col min="1" max="1" width="52.625" bestFit="1" customWidth="1"/>
    <col min="2" max="2" width="10.5" bestFit="1" customWidth="1"/>
    <col min="3" max="3" width="17.25" bestFit="1" customWidth="1"/>
  </cols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 t="s">
        <v>8</v>
      </c>
      <c r="B2" s="3" t="s">
        <v>9</v>
      </c>
      <c r="C2" t="s">
        <v>10</v>
      </c>
      <c r="D2" t="s">
        <v>11</v>
      </c>
      <c r="E2" t="s">
        <v>11</v>
      </c>
      <c r="F2" t="s">
        <v>11</v>
      </c>
    </row>
    <row r="3" spans="1:8" x14ac:dyDescent="0.4">
      <c r="A3" t="s">
        <v>12</v>
      </c>
      <c r="B3" s="3" t="s">
        <v>13</v>
      </c>
      <c r="C3" t="s">
        <v>14</v>
      </c>
      <c r="D3" t="s">
        <v>11</v>
      </c>
      <c r="E3" t="s">
        <v>11</v>
      </c>
      <c r="F3" t="s">
        <v>11</v>
      </c>
    </row>
    <row r="4" spans="1:8" x14ac:dyDescent="0.4">
      <c r="A4" t="s">
        <v>15</v>
      </c>
      <c r="B4" s="3" t="s">
        <v>16</v>
      </c>
      <c r="C4" t="s">
        <v>14</v>
      </c>
      <c r="D4" t="s">
        <v>11</v>
      </c>
      <c r="E4" t="s">
        <v>11</v>
      </c>
      <c r="F4" t="s">
        <v>11</v>
      </c>
    </row>
    <row r="5" spans="1:8" x14ac:dyDescent="0.4">
      <c r="A5" t="s">
        <v>17</v>
      </c>
      <c r="B5" s="3" t="s">
        <v>18</v>
      </c>
      <c r="C5" t="s">
        <v>14</v>
      </c>
      <c r="D5" t="s">
        <v>11</v>
      </c>
      <c r="E5" t="s">
        <v>11</v>
      </c>
      <c r="F5" t="s">
        <v>11</v>
      </c>
    </row>
    <row r="6" spans="1:8" x14ac:dyDescent="0.4">
      <c r="A6" t="s">
        <v>19</v>
      </c>
      <c r="B6" s="3" t="s">
        <v>20</v>
      </c>
      <c r="C6" t="s">
        <v>14</v>
      </c>
      <c r="D6" t="s">
        <v>11</v>
      </c>
      <c r="E6" t="s">
        <v>11</v>
      </c>
      <c r="F6" t="s">
        <v>11</v>
      </c>
    </row>
    <row r="7" spans="1:8" x14ac:dyDescent="0.4">
      <c r="A7" t="s">
        <v>21</v>
      </c>
      <c r="B7" s="3" t="s">
        <v>22</v>
      </c>
      <c r="C7" t="s">
        <v>14</v>
      </c>
      <c r="D7" t="s">
        <v>11</v>
      </c>
      <c r="E7" t="s">
        <v>11</v>
      </c>
      <c r="F7" t="s">
        <v>11</v>
      </c>
    </row>
    <row r="8" spans="1:8" x14ac:dyDescent="0.4">
      <c r="A8" t="s">
        <v>23</v>
      </c>
      <c r="B8" s="3" t="s">
        <v>24</v>
      </c>
      <c r="C8" t="s">
        <v>14</v>
      </c>
      <c r="D8" t="s">
        <v>11</v>
      </c>
      <c r="E8" t="s">
        <v>11</v>
      </c>
      <c r="F8" t="s">
        <v>11</v>
      </c>
    </row>
    <row r="9" spans="1:8" x14ac:dyDescent="0.4">
      <c r="A9" t="s">
        <v>25</v>
      </c>
      <c r="B9" s="3" t="s">
        <v>26</v>
      </c>
      <c r="C9" t="s">
        <v>14</v>
      </c>
      <c r="D9" t="s">
        <v>27</v>
      </c>
      <c r="E9" t="s">
        <v>27</v>
      </c>
      <c r="F9" t="s">
        <v>27</v>
      </c>
    </row>
    <row r="10" spans="1:8" x14ac:dyDescent="0.4">
      <c r="A10" t="s">
        <v>28</v>
      </c>
      <c r="B10" s="3" t="s">
        <v>29</v>
      </c>
      <c r="C10" t="s">
        <v>14</v>
      </c>
      <c r="D10" t="s">
        <v>27</v>
      </c>
      <c r="E10" t="s">
        <v>27</v>
      </c>
      <c r="F10" t="s">
        <v>27</v>
      </c>
    </row>
    <row r="11" spans="1:8" x14ac:dyDescent="0.4">
      <c r="A11" t="s">
        <v>30</v>
      </c>
      <c r="B11" s="3" t="s">
        <v>31</v>
      </c>
      <c r="C11" t="s">
        <v>14</v>
      </c>
      <c r="D11" t="s">
        <v>11</v>
      </c>
      <c r="E11" t="s">
        <v>11</v>
      </c>
      <c r="F11" t="s">
        <v>11</v>
      </c>
    </row>
    <row r="12" spans="1:8" x14ac:dyDescent="0.4">
      <c r="A12" t="s">
        <v>32</v>
      </c>
      <c r="B12" s="3" t="s">
        <v>33</v>
      </c>
      <c r="C12" t="s">
        <v>14</v>
      </c>
      <c r="D12" t="s">
        <v>11</v>
      </c>
      <c r="E12" t="s">
        <v>11</v>
      </c>
      <c r="F12" t="s">
        <v>11</v>
      </c>
    </row>
    <row r="13" spans="1:8" x14ac:dyDescent="0.4">
      <c r="A13" t="s">
        <v>34</v>
      </c>
      <c r="B13" s="3" t="s">
        <v>35</v>
      </c>
      <c r="C13" t="s">
        <v>14</v>
      </c>
      <c r="D13" t="s">
        <v>27</v>
      </c>
      <c r="E13" t="s">
        <v>27</v>
      </c>
      <c r="F13" t="s">
        <v>27</v>
      </c>
    </row>
    <row r="14" spans="1:8" x14ac:dyDescent="0.4">
      <c r="A14" t="s">
        <v>36</v>
      </c>
      <c r="B14" s="3" t="s">
        <v>37</v>
      </c>
      <c r="C14" t="s">
        <v>14</v>
      </c>
      <c r="D14" t="s">
        <v>11</v>
      </c>
      <c r="E14" t="s">
        <v>11</v>
      </c>
      <c r="F14" t="s">
        <v>11</v>
      </c>
    </row>
    <row r="15" spans="1:8" x14ac:dyDescent="0.4">
      <c r="A15" t="s">
        <v>38</v>
      </c>
      <c r="B15" s="3" t="s">
        <v>39</v>
      </c>
      <c r="C15" t="s">
        <v>14</v>
      </c>
      <c r="D15" t="s">
        <v>11</v>
      </c>
      <c r="E15" t="s">
        <v>11</v>
      </c>
      <c r="F15" t="s">
        <v>11</v>
      </c>
    </row>
    <row r="16" spans="1:8" x14ac:dyDescent="0.4">
      <c r="A16" t="s">
        <v>40</v>
      </c>
      <c r="B16" s="3" t="s">
        <v>41</v>
      </c>
      <c r="C16" t="s">
        <v>14</v>
      </c>
      <c r="D16" t="s">
        <v>42</v>
      </c>
      <c r="E16" t="s">
        <v>11</v>
      </c>
      <c r="F16" t="s">
        <v>11</v>
      </c>
    </row>
    <row r="17" spans="1:6" x14ac:dyDescent="0.4">
      <c r="A17" t="s">
        <v>43</v>
      </c>
      <c r="B17" s="3" t="s">
        <v>44</v>
      </c>
      <c r="C17" t="s">
        <v>14</v>
      </c>
      <c r="D17" t="s">
        <v>11</v>
      </c>
      <c r="E17" t="s">
        <v>11</v>
      </c>
      <c r="F17" t="s">
        <v>11</v>
      </c>
    </row>
    <row r="18" spans="1:6" x14ac:dyDescent="0.4">
      <c r="A18" t="s">
        <v>45</v>
      </c>
      <c r="B18" s="3" t="s">
        <v>46</v>
      </c>
      <c r="C18" t="s">
        <v>14</v>
      </c>
      <c r="D18" t="s">
        <v>11</v>
      </c>
      <c r="E18" t="s">
        <v>11</v>
      </c>
      <c r="F18" t="s">
        <v>11</v>
      </c>
    </row>
    <row r="19" spans="1:6" x14ac:dyDescent="0.4">
      <c r="A19" t="s">
        <v>47</v>
      </c>
      <c r="B19" s="3" t="s">
        <v>48</v>
      </c>
      <c r="C19" t="s">
        <v>14</v>
      </c>
      <c r="D19" t="s">
        <v>11</v>
      </c>
      <c r="E19" t="s">
        <v>11</v>
      </c>
      <c r="F19" t="s">
        <v>11</v>
      </c>
    </row>
    <row r="20" spans="1:6" x14ac:dyDescent="0.4">
      <c r="A20" t="s">
        <v>49</v>
      </c>
      <c r="B20" s="3" t="s">
        <v>50</v>
      </c>
      <c r="C20" t="s">
        <v>14</v>
      </c>
      <c r="D20" t="s">
        <v>11</v>
      </c>
      <c r="E20" t="s">
        <v>11</v>
      </c>
      <c r="F20" t="s">
        <v>11</v>
      </c>
    </row>
    <row r="21" spans="1:6" x14ac:dyDescent="0.4">
      <c r="A21" t="s">
        <v>51</v>
      </c>
      <c r="B21" s="3" t="s">
        <v>52</v>
      </c>
      <c r="C21" t="s">
        <v>14</v>
      </c>
      <c r="D21" t="s">
        <v>11</v>
      </c>
      <c r="E21" t="s">
        <v>11</v>
      </c>
      <c r="F21" t="s">
        <v>11</v>
      </c>
    </row>
    <row r="22" spans="1:6" x14ac:dyDescent="0.4">
      <c r="A22" t="s">
        <v>53</v>
      </c>
      <c r="B22" s="3" t="s">
        <v>54</v>
      </c>
      <c r="C22" t="s">
        <v>14</v>
      </c>
      <c r="D22" t="s">
        <v>11</v>
      </c>
      <c r="E22" t="s">
        <v>11</v>
      </c>
      <c r="F22" t="s">
        <v>11</v>
      </c>
    </row>
    <row r="23" spans="1:6" x14ac:dyDescent="0.4">
      <c r="A23" t="s">
        <v>55</v>
      </c>
      <c r="B23" s="3" t="s">
        <v>56</v>
      </c>
      <c r="C23" t="s">
        <v>14</v>
      </c>
      <c r="D23" t="s">
        <v>27</v>
      </c>
      <c r="E23" t="s">
        <v>27</v>
      </c>
      <c r="F23" t="s">
        <v>27</v>
      </c>
    </row>
    <row r="24" spans="1:6" x14ac:dyDescent="0.4">
      <c r="A24" t="s">
        <v>57</v>
      </c>
      <c r="B24" s="3" t="s">
        <v>58</v>
      </c>
      <c r="C24" t="s">
        <v>14</v>
      </c>
      <c r="D24" t="s">
        <v>11</v>
      </c>
      <c r="E24" t="s">
        <v>11</v>
      </c>
      <c r="F24" t="s">
        <v>11</v>
      </c>
    </row>
    <row r="25" spans="1:6" x14ac:dyDescent="0.4">
      <c r="A25" t="s">
        <v>59</v>
      </c>
      <c r="B25" s="3" t="s">
        <v>60</v>
      </c>
      <c r="C25" t="s">
        <v>14</v>
      </c>
      <c r="D25" t="s">
        <v>11</v>
      </c>
      <c r="E25" t="s">
        <v>11</v>
      </c>
      <c r="F25" t="s">
        <v>11</v>
      </c>
    </row>
    <row r="26" spans="1:6" x14ac:dyDescent="0.4">
      <c r="A26" t="s">
        <v>61</v>
      </c>
      <c r="B26" s="3" t="s">
        <v>62</v>
      </c>
      <c r="C26" t="s">
        <v>14</v>
      </c>
      <c r="D26" t="s">
        <v>27</v>
      </c>
      <c r="E26" t="s">
        <v>27</v>
      </c>
      <c r="F26" t="s">
        <v>27</v>
      </c>
    </row>
    <row r="27" spans="1:6" x14ac:dyDescent="0.4">
      <c r="A27" t="s">
        <v>63</v>
      </c>
      <c r="B27" s="3" t="s">
        <v>64</v>
      </c>
      <c r="C27" t="s">
        <v>14</v>
      </c>
      <c r="D27" t="s">
        <v>11</v>
      </c>
      <c r="E27" t="s">
        <v>11</v>
      </c>
      <c r="F27" t="s">
        <v>11</v>
      </c>
    </row>
    <row r="28" spans="1:6" x14ac:dyDescent="0.4">
      <c r="A28" t="s">
        <v>65</v>
      </c>
      <c r="B28" s="3" t="s">
        <v>66</v>
      </c>
      <c r="C28" t="s">
        <v>14</v>
      </c>
      <c r="D28" t="s">
        <v>11</v>
      </c>
      <c r="E28" t="s">
        <v>11</v>
      </c>
      <c r="F28" t="s">
        <v>11</v>
      </c>
    </row>
    <row r="29" spans="1:6" x14ac:dyDescent="0.4">
      <c r="A29" t="s">
        <v>67</v>
      </c>
      <c r="B29" s="3" t="s">
        <v>68</v>
      </c>
      <c r="C29" t="s">
        <v>14</v>
      </c>
      <c r="D29" t="s">
        <v>11</v>
      </c>
      <c r="E29" t="s">
        <v>11</v>
      </c>
      <c r="F29" t="s">
        <v>11</v>
      </c>
    </row>
    <row r="30" spans="1:6" x14ac:dyDescent="0.4">
      <c r="A30" t="s">
        <v>69</v>
      </c>
      <c r="B30" s="3" t="s">
        <v>70</v>
      </c>
      <c r="C30" t="s">
        <v>14</v>
      </c>
      <c r="D30" t="s">
        <v>11</v>
      </c>
      <c r="E30" t="s">
        <v>11</v>
      </c>
      <c r="F30" t="s">
        <v>11</v>
      </c>
    </row>
    <row r="31" spans="1:6" x14ac:dyDescent="0.4">
      <c r="A31" t="s">
        <v>71</v>
      </c>
      <c r="B31" s="3" t="s">
        <v>72</v>
      </c>
      <c r="C31" t="s">
        <v>14</v>
      </c>
      <c r="D31" t="s">
        <v>11</v>
      </c>
      <c r="E31" t="s">
        <v>11</v>
      </c>
      <c r="F31" t="s">
        <v>11</v>
      </c>
    </row>
    <row r="32" spans="1:6" x14ac:dyDescent="0.4">
      <c r="A32" t="s">
        <v>73</v>
      </c>
      <c r="B32" s="3" t="s">
        <v>74</v>
      </c>
      <c r="C32" t="s">
        <v>14</v>
      </c>
      <c r="D32" t="s">
        <v>27</v>
      </c>
      <c r="E32" t="s">
        <v>27</v>
      </c>
      <c r="F32" t="s">
        <v>27</v>
      </c>
    </row>
    <row r="33" spans="1:6" x14ac:dyDescent="0.4">
      <c r="A33" t="s">
        <v>75</v>
      </c>
      <c r="B33" s="3" t="s">
        <v>76</v>
      </c>
      <c r="C33" t="s">
        <v>14</v>
      </c>
      <c r="D33" t="s">
        <v>27</v>
      </c>
      <c r="E33" t="s">
        <v>27</v>
      </c>
      <c r="F33" t="s">
        <v>27</v>
      </c>
    </row>
    <row r="34" spans="1:6" x14ac:dyDescent="0.4">
      <c r="A34" t="s">
        <v>77</v>
      </c>
      <c r="B34" s="3" t="s">
        <v>78</v>
      </c>
      <c r="C34" t="s">
        <v>14</v>
      </c>
      <c r="D34" t="s">
        <v>11</v>
      </c>
      <c r="E34" t="s">
        <v>11</v>
      </c>
      <c r="F34" t="s">
        <v>11</v>
      </c>
    </row>
    <row r="35" spans="1:6" x14ac:dyDescent="0.4">
      <c r="A35" t="s">
        <v>79</v>
      </c>
      <c r="B35" s="3" t="s">
        <v>80</v>
      </c>
      <c r="C35" t="s">
        <v>14</v>
      </c>
      <c r="D35" t="s">
        <v>27</v>
      </c>
      <c r="E35" t="s">
        <v>27</v>
      </c>
      <c r="F35" t="s">
        <v>27</v>
      </c>
    </row>
    <row r="36" spans="1:6" x14ac:dyDescent="0.4">
      <c r="A36" t="s">
        <v>81</v>
      </c>
      <c r="B36" s="3" t="s">
        <v>82</v>
      </c>
      <c r="C36" t="s">
        <v>14</v>
      </c>
      <c r="D36" t="s">
        <v>11</v>
      </c>
      <c r="E36" t="s">
        <v>11</v>
      </c>
      <c r="F36" t="s">
        <v>11</v>
      </c>
    </row>
    <row r="37" spans="1:6" x14ac:dyDescent="0.4">
      <c r="A37" t="s">
        <v>83</v>
      </c>
      <c r="B37" s="3" t="s">
        <v>84</v>
      </c>
      <c r="C37" t="s">
        <v>14</v>
      </c>
      <c r="D37" t="s">
        <v>27</v>
      </c>
      <c r="E37" t="s">
        <v>27</v>
      </c>
      <c r="F37" t="s">
        <v>27</v>
      </c>
    </row>
    <row r="38" spans="1:6" x14ac:dyDescent="0.4">
      <c r="A38" t="s">
        <v>85</v>
      </c>
      <c r="B38" s="3" t="s">
        <v>86</v>
      </c>
      <c r="C38" t="s">
        <v>14</v>
      </c>
      <c r="D38" t="s">
        <v>11</v>
      </c>
      <c r="E38" t="s">
        <v>11</v>
      </c>
      <c r="F38" t="s">
        <v>11</v>
      </c>
    </row>
    <row r="39" spans="1:6" x14ac:dyDescent="0.4">
      <c r="A39" t="s">
        <v>87</v>
      </c>
      <c r="B39" s="3" t="s">
        <v>88</v>
      </c>
      <c r="C39" t="s">
        <v>14</v>
      </c>
      <c r="D39" t="s">
        <v>27</v>
      </c>
      <c r="E39" t="s">
        <v>27</v>
      </c>
      <c r="F39" t="s">
        <v>27</v>
      </c>
    </row>
    <row r="40" spans="1:6" x14ac:dyDescent="0.4">
      <c r="A40" t="s">
        <v>89</v>
      </c>
      <c r="B40" s="3" t="s">
        <v>90</v>
      </c>
      <c r="C40" t="s">
        <v>14</v>
      </c>
      <c r="D40" t="s">
        <v>11</v>
      </c>
      <c r="E40" t="s">
        <v>11</v>
      </c>
      <c r="F40" t="s">
        <v>11</v>
      </c>
    </row>
    <row r="41" spans="1:6" x14ac:dyDescent="0.4">
      <c r="A41" t="s">
        <v>91</v>
      </c>
      <c r="B41" s="3" t="s">
        <v>92</v>
      </c>
      <c r="C41" t="s">
        <v>14</v>
      </c>
      <c r="D41" t="s">
        <v>27</v>
      </c>
      <c r="E41" t="s">
        <v>27</v>
      </c>
      <c r="F41" t="s">
        <v>27</v>
      </c>
    </row>
    <row r="42" spans="1:6" x14ac:dyDescent="0.4">
      <c r="A42" t="s">
        <v>93</v>
      </c>
      <c r="B42" s="3" t="s">
        <v>94</v>
      </c>
      <c r="C42" t="s">
        <v>14</v>
      </c>
      <c r="D42" t="s">
        <v>27</v>
      </c>
      <c r="E42" t="s">
        <v>27</v>
      </c>
      <c r="F42" t="s">
        <v>27</v>
      </c>
    </row>
    <row r="43" spans="1:6" x14ac:dyDescent="0.4">
      <c r="A43" t="s">
        <v>95</v>
      </c>
      <c r="B43" s="3" t="s">
        <v>96</v>
      </c>
      <c r="C43" t="s">
        <v>14</v>
      </c>
      <c r="D43" t="s">
        <v>11</v>
      </c>
      <c r="E43" t="s">
        <v>11</v>
      </c>
      <c r="F43" t="s">
        <v>11</v>
      </c>
    </row>
    <row r="44" spans="1:6" x14ac:dyDescent="0.4">
      <c r="A44" t="s">
        <v>97</v>
      </c>
      <c r="B44" s="3" t="s">
        <v>98</v>
      </c>
      <c r="C44" t="s">
        <v>14</v>
      </c>
      <c r="D44" t="s">
        <v>27</v>
      </c>
      <c r="E44" t="s">
        <v>27</v>
      </c>
      <c r="F44" t="s">
        <v>27</v>
      </c>
    </row>
    <row r="45" spans="1:6" x14ac:dyDescent="0.4">
      <c r="A45" t="s">
        <v>99</v>
      </c>
      <c r="B45" s="3" t="s">
        <v>100</v>
      </c>
      <c r="C45" t="s">
        <v>14</v>
      </c>
      <c r="D45" t="s">
        <v>11</v>
      </c>
      <c r="E45" t="s">
        <v>11</v>
      </c>
      <c r="F45" t="s">
        <v>11</v>
      </c>
    </row>
    <row r="46" spans="1:6" x14ac:dyDescent="0.4">
      <c r="A46" t="s">
        <v>101</v>
      </c>
      <c r="B46" s="3" t="s">
        <v>102</v>
      </c>
      <c r="C46" t="s">
        <v>14</v>
      </c>
      <c r="D46" t="s">
        <v>11</v>
      </c>
      <c r="E46" t="s">
        <v>11</v>
      </c>
      <c r="F46" t="s">
        <v>11</v>
      </c>
    </row>
    <row r="47" spans="1:6" x14ac:dyDescent="0.4">
      <c r="A47" t="s">
        <v>103</v>
      </c>
      <c r="B47" s="3" t="s">
        <v>104</v>
      </c>
      <c r="C47" t="s">
        <v>14</v>
      </c>
      <c r="D47" t="s">
        <v>11</v>
      </c>
      <c r="E47" t="s">
        <v>11</v>
      </c>
      <c r="F47" t="s">
        <v>11</v>
      </c>
    </row>
    <row r="48" spans="1:6" x14ac:dyDescent="0.4">
      <c r="A48" t="s">
        <v>105</v>
      </c>
      <c r="B48" s="3" t="s">
        <v>106</v>
      </c>
      <c r="C48" t="s">
        <v>14</v>
      </c>
      <c r="D48" t="s">
        <v>11</v>
      </c>
      <c r="E48" t="s">
        <v>11</v>
      </c>
      <c r="F48" t="s">
        <v>11</v>
      </c>
    </row>
  </sheetData>
  <autoFilter ref="A1:H48"/>
  <phoneticPr fontId="1"/>
  <hyperlinks>
    <hyperlink ref="B2" location="010000001!A1" display="010000001"/>
    <hyperlink ref="B3" location="120000001!A1" display="120000001"/>
    <hyperlink ref="B4" location="120000002!A1" display="120000002"/>
    <hyperlink ref="B5" location="120000003!A1" display="120000003"/>
    <hyperlink ref="B6" location="120000004!A1" display="120000004"/>
    <hyperlink ref="B7" location="120000005!A1" display="120000005"/>
    <hyperlink ref="B8" location="120000006!A1" display="120000006"/>
    <hyperlink ref="B9" location="120000007!A1" display="120000007"/>
    <hyperlink ref="B10" location="120000008!A1" display="120000008"/>
    <hyperlink ref="B11" location="130000001!A1" display="130000001"/>
    <hyperlink ref="B12" location="140000001!A1" display="140000001"/>
    <hyperlink ref="B13" location="150000001!A1" display="150000001"/>
    <hyperlink ref="B14" location="170000001!A1" display="170000001"/>
    <hyperlink ref="B15" location="180000001!A1" display="180000001"/>
    <hyperlink ref="B16" location="210000001!A1" display="210000001"/>
    <hyperlink ref="B17" location="220000001!A1" display="220000001"/>
    <hyperlink ref="B18" location="220000002!A1" display="220000002"/>
    <hyperlink ref="B19" location="230000001!A1" display="230000001"/>
    <hyperlink ref="B20" location="230000002!A1" display="230000002"/>
    <hyperlink ref="B21" location="250000001!A1" display="250000001"/>
    <hyperlink ref="B22" location="260000001!A1" display="260000001"/>
    <hyperlink ref="B23" location="260000002!A1" display="260000002"/>
    <hyperlink ref="B24" location="270000001!A1" display="270000001"/>
    <hyperlink ref="B25" location="270000002!A1" display="270000002"/>
    <hyperlink ref="B26" location="270000003!A1" display="270000003"/>
    <hyperlink ref="B27" location="270000004!A1" display="270000004"/>
    <hyperlink ref="B28" location="270000005!A1" display="270000005"/>
    <hyperlink ref="B29" location="280000001!A1" display="280000001"/>
    <hyperlink ref="B30" location="280000002!A1" display="280000002"/>
    <hyperlink ref="B31" location="280000003!A1" display="280000003"/>
    <hyperlink ref="B32" location="280000004!A1" display="280000004"/>
    <hyperlink ref="B33" location="280000005!A1" display="280000005"/>
    <hyperlink ref="B34" location="400000001!A1" display="400000001"/>
    <hyperlink ref="B35" location="400000002!A1" display="400000002"/>
    <hyperlink ref="B36" location="400000003!A1" display="400000003"/>
    <hyperlink ref="B37" location="400000004!A1" display="400000004"/>
    <hyperlink ref="B38" location="410000001!A1" display="410000001"/>
    <hyperlink ref="B39" location="420000001!A1" display="420000001"/>
    <hyperlink ref="B40" location="430000001!A1" display="430000001"/>
    <hyperlink ref="B41" location="430000002!A1" display="430000002"/>
    <hyperlink ref="B42" location="440000001!A1" display="440000001"/>
    <hyperlink ref="B43" location="450000001!A1" display="450000001"/>
    <hyperlink ref="B44" location="450000002!A1" display="450000002"/>
    <hyperlink ref="B45" location="450000003!A1" display="450000003"/>
    <hyperlink ref="B46" location="450000004!A1" display="450000004"/>
    <hyperlink ref="B47" location="450000005!A1" display="450000005"/>
    <hyperlink ref="B48" location="450000006!A1" display="45000000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8"/>
  <sheetViews>
    <sheetView topLeftCell="A119" workbookViewId="0">
      <selection activeCell="I136" sqref="I136"/>
    </sheetView>
  </sheetViews>
  <sheetFormatPr defaultRowHeight="18.75" x14ac:dyDescent="0.4"/>
  <cols>
    <col min="1" max="1" width="11" style="2" bestFit="1" customWidth="1"/>
    <col min="2" max="2" width="22.25" style="2" bestFit="1" customWidth="1"/>
    <col min="3" max="3" width="28.75" style="2" bestFit="1" customWidth="1"/>
    <col min="5" max="6" width="17.25" style="2" bestFit="1" customWidth="1"/>
    <col min="8" max="8" width="10" style="2" bestFit="1" customWidth="1"/>
    <col min="9" max="9" width="15.25" style="2" bestFit="1" customWidth="1"/>
    <col min="10" max="10" width="10" style="2" bestFit="1" customWidth="1"/>
  </cols>
  <sheetData>
    <row r="1" spans="1:11" x14ac:dyDescent="0.4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  <c r="K1" s="1" t="s">
        <v>7</v>
      </c>
    </row>
    <row r="2" spans="1:11" x14ac:dyDescent="0.4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/>
      <c r="J2" s="1"/>
      <c r="K2" s="1"/>
    </row>
    <row r="3" spans="1:11" x14ac:dyDescent="0.4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125</v>
      </c>
      <c r="F3" s="1" t="s">
        <v>126</v>
      </c>
      <c r="G3" s="1" t="s">
        <v>123</v>
      </c>
      <c r="H3" s="1" t="s">
        <v>124</v>
      </c>
      <c r="I3" s="1"/>
      <c r="J3" s="1"/>
      <c r="K3" s="1"/>
    </row>
    <row r="4" spans="1:11" x14ac:dyDescent="0.4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127</v>
      </c>
      <c r="F4" s="1" t="s">
        <v>128</v>
      </c>
      <c r="G4" s="1" t="s">
        <v>123</v>
      </c>
      <c r="H4" s="1" t="s">
        <v>124</v>
      </c>
      <c r="I4" s="1"/>
      <c r="J4" s="1"/>
      <c r="K4" s="1"/>
    </row>
    <row r="5" spans="1:11" x14ac:dyDescent="0.4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129</v>
      </c>
      <c r="F5" s="1" t="s">
        <v>130</v>
      </c>
      <c r="G5" s="1" t="s">
        <v>123</v>
      </c>
      <c r="H5" s="1"/>
      <c r="I5" s="1"/>
      <c r="J5" s="1"/>
      <c r="K5" s="1"/>
    </row>
    <row r="6" spans="1:11" x14ac:dyDescent="0.4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131</v>
      </c>
      <c r="F6" s="1" t="s">
        <v>132</v>
      </c>
      <c r="G6" s="1" t="s">
        <v>123</v>
      </c>
      <c r="H6" s="1"/>
      <c r="I6" s="1"/>
      <c r="J6" s="1"/>
      <c r="K6" s="1"/>
    </row>
    <row r="7" spans="1:11" x14ac:dyDescent="0.4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133</v>
      </c>
      <c r="F7" s="1" t="s">
        <v>134</v>
      </c>
      <c r="G7" s="1" t="s">
        <v>123</v>
      </c>
      <c r="H7" s="1" t="s">
        <v>124</v>
      </c>
      <c r="I7" s="1"/>
      <c r="J7" s="1"/>
      <c r="K7" s="1"/>
    </row>
    <row r="8" spans="1:11" x14ac:dyDescent="0.4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135</v>
      </c>
      <c r="F8" s="1" t="s">
        <v>136</v>
      </c>
      <c r="G8" s="1" t="s">
        <v>123</v>
      </c>
      <c r="H8" s="1" t="s">
        <v>124</v>
      </c>
      <c r="I8" s="1"/>
      <c r="J8" s="1"/>
      <c r="K8" s="1"/>
    </row>
    <row r="9" spans="1:11" x14ac:dyDescent="0.4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137</v>
      </c>
      <c r="F9" s="1" t="s">
        <v>138</v>
      </c>
      <c r="G9" s="1" t="s">
        <v>123</v>
      </c>
      <c r="H9" s="1" t="s">
        <v>124</v>
      </c>
      <c r="I9" s="1"/>
      <c r="J9" s="1"/>
      <c r="K9" s="1"/>
    </row>
    <row r="10" spans="1:11" x14ac:dyDescent="0.4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139</v>
      </c>
      <c r="F10" s="1" t="s">
        <v>140</v>
      </c>
      <c r="G10" s="1" t="s">
        <v>123</v>
      </c>
      <c r="H10" s="1"/>
      <c r="I10" s="1"/>
      <c r="J10" s="1"/>
      <c r="K10" s="1"/>
    </row>
    <row r="11" spans="1:11" x14ac:dyDescent="0.4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141</v>
      </c>
      <c r="F11" s="1" t="s">
        <v>142</v>
      </c>
      <c r="G11" s="1" t="s">
        <v>123</v>
      </c>
      <c r="H11" s="1"/>
      <c r="I11" s="1"/>
      <c r="J11" s="1"/>
      <c r="K11" s="1"/>
    </row>
    <row r="12" spans="1:11" x14ac:dyDescent="0.4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143</v>
      </c>
      <c r="F12" s="1" t="s">
        <v>144</v>
      </c>
      <c r="G12" s="1" t="s">
        <v>123</v>
      </c>
      <c r="H12" s="1"/>
      <c r="I12" s="1"/>
      <c r="J12" s="1"/>
      <c r="K12" s="1"/>
    </row>
    <row r="13" spans="1:11" x14ac:dyDescent="0.4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145</v>
      </c>
      <c r="F13" s="1" t="s">
        <v>146</v>
      </c>
      <c r="G13" s="1" t="s">
        <v>123</v>
      </c>
      <c r="H13" s="1"/>
      <c r="I13" s="1"/>
      <c r="J13" s="1"/>
      <c r="K13" s="1"/>
    </row>
    <row r="14" spans="1:11" x14ac:dyDescent="0.4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147</v>
      </c>
      <c r="F14" s="1" t="s">
        <v>148</v>
      </c>
      <c r="G14" s="1" t="s">
        <v>123</v>
      </c>
      <c r="H14" s="1"/>
      <c r="I14" s="1"/>
      <c r="J14" s="1"/>
      <c r="K14" s="1"/>
    </row>
    <row r="15" spans="1:11" x14ac:dyDescent="0.4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149</v>
      </c>
      <c r="F15" s="1" t="s">
        <v>150</v>
      </c>
      <c r="G15" s="1" t="s">
        <v>123</v>
      </c>
      <c r="H15" s="1"/>
      <c r="I15" s="1"/>
      <c r="J15" s="1"/>
      <c r="K15" s="1"/>
    </row>
    <row r="16" spans="1:11" x14ac:dyDescent="0.4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151</v>
      </c>
      <c r="F16" s="1" t="s">
        <v>152</v>
      </c>
      <c r="G16" s="1" t="s">
        <v>123</v>
      </c>
      <c r="H16" s="1"/>
      <c r="I16" s="1"/>
      <c r="J16" s="1"/>
      <c r="K16" s="1"/>
    </row>
    <row r="17" spans="1:11" x14ac:dyDescent="0.4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153</v>
      </c>
      <c r="F17" s="1" t="s">
        <v>154</v>
      </c>
      <c r="G17" s="1" t="s">
        <v>123</v>
      </c>
      <c r="H17" s="1"/>
      <c r="I17" s="1"/>
      <c r="J17" s="1" t="s">
        <v>124</v>
      </c>
      <c r="K17" s="1" t="s">
        <v>1620</v>
      </c>
    </row>
    <row r="18" spans="1:11" x14ac:dyDescent="0.4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155</v>
      </c>
      <c r="F18" s="1" t="s">
        <v>156</v>
      </c>
      <c r="G18" s="1" t="s">
        <v>123</v>
      </c>
      <c r="H18" s="1"/>
      <c r="I18" s="1"/>
      <c r="J18" s="1" t="s">
        <v>124</v>
      </c>
      <c r="K18" s="1"/>
    </row>
    <row r="19" spans="1:11" x14ac:dyDescent="0.4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157</v>
      </c>
      <c r="F19" s="1" t="s">
        <v>158</v>
      </c>
      <c r="G19" s="1" t="s">
        <v>123</v>
      </c>
      <c r="H19" s="1"/>
      <c r="I19" s="1"/>
      <c r="J19" s="1" t="s">
        <v>124</v>
      </c>
      <c r="K19" s="1"/>
    </row>
    <row r="20" spans="1:11" x14ac:dyDescent="0.4">
      <c r="A20" s="1" t="s">
        <v>159</v>
      </c>
      <c r="B20" s="1" t="s">
        <v>160</v>
      </c>
      <c r="C20" s="1" t="s">
        <v>161</v>
      </c>
      <c r="D20" s="1" t="s">
        <v>120</v>
      </c>
      <c r="E20" s="1" t="s">
        <v>162</v>
      </c>
      <c r="F20" s="1" t="s">
        <v>163</v>
      </c>
      <c r="G20" s="1" t="s">
        <v>123</v>
      </c>
      <c r="H20" s="1" t="s">
        <v>124</v>
      </c>
      <c r="I20" s="1"/>
      <c r="J20" s="1"/>
      <c r="K20" s="1"/>
    </row>
    <row r="21" spans="1:11" x14ac:dyDescent="0.4">
      <c r="A21" s="1" t="s">
        <v>159</v>
      </c>
      <c r="B21" s="1" t="s">
        <v>160</v>
      </c>
      <c r="C21" s="1" t="s">
        <v>161</v>
      </c>
      <c r="D21" s="1" t="s">
        <v>120</v>
      </c>
      <c r="E21" s="1" t="s">
        <v>164</v>
      </c>
      <c r="F21" s="1" t="s">
        <v>165</v>
      </c>
      <c r="G21" s="1" t="s">
        <v>123</v>
      </c>
      <c r="H21" s="1" t="s">
        <v>124</v>
      </c>
      <c r="I21" s="1"/>
      <c r="J21" s="1"/>
      <c r="K21" s="1"/>
    </row>
    <row r="22" spans="1:11" x14ac:dyDescent="0.4">
      <c r="A22" s="1" t="s">
        <v>159</v>
      </c>
      <c r="B22" s="1" t="s">
        <v>160</v>
      </c>
      <c r="C22" s="1" t="s">
        <v>161</v>
      </c>
      <c r="D22" s="1" t="s">
        <v>120</v>
      </c>
      <c r="E22" s="1" t="s">
        <v>166</v>
      </c>
      <c r="F22" s="1" t="s">
        <v>167</v>
      </c>
      <c r="G22" s="1" t="s">
        <v>123</v>
      </c>
      <c r="H22" s="1" t="s">
        <v>124</v>
      </c>
      <c r="I22" s="1"/>
      <c r="J22" s="1"/>
      <c r="K22" s="1"/>
    </row>
    <row r="23" spans="1:11" x14ac:dyDescent="0.4">
      <c r="A23" s="1" t="s">
        <v>159</v>
      </c>
      <c r="B23" s="1" t="s">
        <v>160</v>
      </c>
      <c r="C23" s="1" t="s">
        <v>161</v>
      </c>
      <c r="D23" s="1" t="s">
        <v>120</v>
      </c>
      <c r="E23" s="1" t="s">
        <v>168</v>
      </c>
      <c r="F23" s="1" t="s">
        <v>169</v>
      </c>
      <c r="G23" s="1" t="s">
        <v>123</v>
      </c>
      <c r="H23" s="1" t="s">
        <v>124</v>
      </c>
      <c r="I23" s="1"/>
      <c r="J23" s="1"/>
      <c r="K23" s="1"/>
    </row>
    <row r="24" spans="1:11" x14ac:dyDescent="0.4">
      <c r="A24" s="1" t="s">
        <v>159</v>
      </c>
      <c r="B24" s="1" t="s">
        <v>160</v>
      </c>
      <c r="C24" s="1" t="s">
        <v>161</v>
      </c>
      <c r="D24" s="1" t="s">
        <v>120</v>
      </c>
      <c r="E24" s="1" t="s">
        <v>170</v>
      </c>
      <c r="F24" s="1" t="s">
        <v>171</v>
      </c>
      <c r="G24" s="1" t="s">
        <v>123</v>
      </c>
      <c r="H24" s="1"/>
      <c r="I24" s="1"/>
      <c r="J24" s="1"/>
      <c r="K24" s="1"/>
    </row>
    <row r="25" spans="1:11" x14ac:dyDescent="0.4">
      <c r="A25" s="1" t="s">
        <v>159</v>
      </c>
      <c r="B25" s="1" t="s">
        <v>160</v>
      </c>
      <c r="C25" s="1" t="s">
        <v>161</v>
      </c>
      <c r="D25" s="1" t="s">
        <v>120</v>
      </c>
      <c r="E25" s="1" t="s">
        <v>172</v>
      </c>
      <c r="F25" s="1" t="s">
        <v>173</v>
      </c>
      <c r="G25" s="1" t="s">
        <v>123</v>
      </c>
      <c r="H25" s="1"/>
      <c r="I25" s="1"/>
      <c r="J25" s="1"/>
      <c r="K25" s="1"/>
    </row>
    <row r="26" spans="1:11" x14ac:dyDescent="0.4">
      <c r="A26" s="1" t="s">
        <v>117</v>
      </c>
      <c r="B26" s="1" t="s">
        <v>174</v>
      </c>
      <c r="C26" s="1" t="s">
        <v>175</v>
      </c>
      <c r="D26" s="1" t="s">
        <v>120</v>
      </c>
      <c r="E26" s="1" t="s">
        <v>176</v>
      </c>
      <c r="F26" s="1" t="s">
        <v>177</v>
      </c>
      <c r="G26" s="1" t="s">
        <v>123</v>
      </c>
      <c r="H26" s="1"/>
      <c r="I26" s="1">
        <v>95</v>
      </c>
      <c r="J26" s="1" t="s">
        <v>124</v>
      </c>
      <c r="K26" s="1"/>
    </row>
    <row r="27" spans="1:11" x14ac:dyDescent="0.4">
      <c r="A27" s="1" t="s">
        <v>117</v>
      </c>
      <c r="B27" s="1" t="s">
        <v>174</v>
      </c>
      <c r="C27" s="1" t="s">
        <v>175</v>
      </c>
      <c r="D27" s="1" t="s">
        <v>120</v>
      </c>
      <c r="E27" s="1" t="s">
        <v>178</v>
      </c>
      <c r="F27" s="1" t="s">
        <v>179</v>
      </c>
      <c r="G27" s="1" t="s">
        <v>123</v>
      </c>
      <c r="H27" s="1"/>
      <c r="I27" s="1"/>
      <c r="J27" s="1" t="s">
        <v>124</v>
      </c>
      <c r="K27" s="1"/>
    </row>
    <row r="28" spans="1:11" x14ac:dyDescent="0.4">
      <c r="A28" s="1" t="s">
        <v>117</v>
      </c>
      <c r="B28" s="1" t="s">
        <v>174</v>
      </c>
      <c r="C28" s="1" t="s">
        <v>175</v>
      </c>
      <c r="D28" s="1" t="s">
        <v>120</v>
      </c>
      <c r="E28" s="1" t="s">
        <v>180</v>
      </c>
      <c r="F28" s="1" t="s">
        <v>181</v>
      </c>
      <c r="G28" s="1" t="s">
        <v>123</v>
      </c>
      <c r="H28" s="1"/>
      <c r="I28" s="1"/>
      <c r="J28" s="1" t="s">
        <v>124</v>
      </c>
      <c r="K28" s="1"/>
    </row>
    <row r="29" spans="1:11" x14ac:dyDescent="0.4">
      <c r="A29" s="1" t="s">
        <v>117</v>
      </c>
      <c r="B29" s="1" t="s">
        <v>174</v>
      </c>
      <c r="C29" s="1" t="s">
        <v>175</v>
      </c>
      <c r="D29" s="1" t="s">
        <v>120</v>
      </c>
      <c r="E29" s="1" t="s">
        <v>182</v>
      </c>
      <c r="F29" s="1" t="s">
        <v>183</v>
      </c>
      <c r="G29" s="1" t="s">
        <v>123</v>
      </c>
      <c r="H29" s="1"/>
      <c r="I29" s="1"/>
      <c r="J29" s="1" t="s">
        <v>124</v>
      </c>
      <c r="K29" s="1"/>
    </row>
    <row r="30" spans="1:11" x14ac:dyDescent="0.4">
      <c r="A30" s="1" t="s">
        <v>117</v>
      </c>
      <c r="B30" s="1" t="s">
        <v>184</v>
      </c>
      <c r="C30" s="1" t="s">
        <v>185</v>
      </c>
      <c r="D30" s="1" t="s">
        <v>120</v>
      </c>
      <c r="E30" s="1" t="s">
        <v>186</v>
      </c>
      <c r="F30" s="1" t="s">
        <v>187</v>
      </c>
      <c r="G30" s="1" t="s">
        <v>123</v>
      </c>
      <c r="H30" s="1" t="s">
        <v>124</v>
      </c>
      <c r="I30" s="1"/>
      <c r="J30" s="1"/>
      <c r="K30" s="1"/>
    </row>
    <row r="31" spans="1:11" x14ac:dyDescent="0.4">
      <c r="A31" s="1" t="s">
        <v>117</v>
      </c>
      <c r="B31" s="1" t="s">
        <v>184</v>
      </c>
      <c r="C31" s="1" t="s">
        <v>185</v>
      </c>
      <c r="D31" s="1" t="s">
        <v>120</v>
      </c>
      <c r="E31" s="1" t="s">
        <v>188</v>
      </c>
      <c r="F31" s="1" t="s">
        <v>189</v>
      </c>
      <c r="G31" s="1" t="s">
        <v>123</v>
      </c>
      <c r="H31" s="1"/>
      <c r="I31" s="1">
        <v>80</v>
      </c>
      <c r="J31" s="1" t="s">
        <v>124</v>
      </c>
      <c r="K31" s="1"/>
    </row>
    <row r="32" spans="1:11" x14ac:dyDescent="0.4">
      <c r="A32" s="1" t="s">
        <v>117</v>
      </c>
      <c r="B32" s="1" t="s">
        <v>184</v>
      </c>
      <c r="C32" s="1" t="s">
        <v>185</v>
      </c>
      <c r="D32" s="1" t="s">
        <v>120</v>
      </c>
      <c r="E32" s="1" t="s">
        <v>190</v>
      </c>
      <c r="F32" s="1" t="s">
        <v>191</v>
      </c>
      <c r="G32" s="1" t="s">
        <v>123</v>
      </c>
      <c r="H32" s="1"/>
      <c r="I32" s="1">
        <v>80</v>
      </c>
      <c r="J32" s="1" t="s">
        <v>124</v>
      </c>
      <c r="K32" s="1"/>
    </row>
    <row r="33" spans="1:11" x14ac:dyDescent="0.4">
      <c r="A33" s="1" t="s">
        <v>117</v>
      </c>
      <c r="B33" s="1" t="s">
        <v>192</v>
      </c>
      <c r="C33" s="1" t="s">
        <v>193</v>
      </c>
      <c r="D33" s="1" t="s">
        <v>120</v>
      </c>
      <c r="E33" s="1" t="s">
        <v>194</v>
      </c>
      <c r="F33" s="1" t="s">
        <v>195</v>
      </c>
      <c r="G33" s="1" t="s">
        <v>123</v>
      </c>
      <c r="H33" s="1" t="s">
        <v>124</v>
      </c>
      <c r="I33" s="1"/>
      <c r="J33" s="1"/>
      <c r="K33" s="1"/>
    </row>
    <row r="34" spans="1:11" x14ac:dyDescent="0.4">
      <c r="A34" s="1" t="s">
        <v>117</v>
      </c>
      <c r="B34" s="1" t="s">
        <v>192</v>
      </c>
      <c r="C34" s="1" t="s">
        <v>193</v>
      </c>
      <c r="D34" s="1" t="s">
        <v>120</v>
      </c>
      <c r="E34" s="1" t="s">
        <v>196</v>
      </c>
      <c r="F34" s="1" t="s">
        <v>197</v>
      </c>
      <c r="G34" s="1" t="s">
        <v>123</v>
      </c>
      <c r="H34" s="1" t="s">
        <v>124</v>
      </c>
      <c r="I34" s="1"/>
      <c r="J34" s="1"/>
      <c r="K34" s="1"/>
    </row>
    <row r="35" spans="1:11" x14ac:dyDescent="0.4">
      <c r="A35" s="1" t="s">
        <v>117</v>
      </c>
      <c r="B35" s="1" t="s">
        <v>198</v>
      </c>
      <c r="C35" s="1" t="s">
        <v>199</v>
      </c>
      <c r="D35" s="1" t="s">
        <v>120</v>
      </c>
      <c r="E35" s="1" t="s">
        <v>1608</v>
      </c>
      <c r="F35" s="1" t="s">
        <v>201</v>
      </c>
      <c r="G35" s="1" t="s">
        <v>123</v>
      </c>
      <c r="H35" s="1" t="s">
        <v>124</v>
      </c>
      <c r="I35" s="1"/>
      <c r="J35" s="1"/>
      <c r="K35" s="1"/>
    </row>
    <row r="36" spans="1:11" x14ac:dyDescent="0.4">
      <c r="A36" s="1" t="s">
        <v>117</v>
      </c>
      <c r="B36" s="1" t="s">
        <v>202</v>
      </c>
      <c r="C36" s="1" t="s">
        <v>203</v>
      </c>
      <c r="D36" s="1" t="s">
        <v>120</v>
      </c>
      <c r="E36" s="1" t="s">
        <v>204</v>
      </c>
      <c r="F36" s="1" t="s">
        <v>205</v>
      </c>
      <c r="G36" s="1" t="s">
        <v>123</v>
      </c>
      <c r="H36" s="1"/>
      <c r="I36" s="1">
        <v>80</v>
      </c>
      <c r="J36" s="1" t="s">
        <v>124</v>
      </c>
      <c r="K36" s="1"/>
    </row>
    <row r="37" spans="1:11" x14ac:dyDescent="0.4">
      <c r="A37" s="1" t="s">
        <v>117</v>
      </c>
      <c r="B37" s="1" t="s">
        <v>202</v>
      </c>
      <c r="C37" s="1" t="s">
        <v>203</v>
      </c>
      <c r="D37" s="1" t="s">
        <v>120</v>
      </c>
      <c r="E37" s="1" t="s">
        <v>206</v>
      </c>
      <c r="F37" s="1" t="s">
        <v>207</v>
      </c>
      <c r="G37" s="1" t="s">
        <v>123</v>
      </c>
      <c r="H37" s="1"/>
      <c r="I37" s="1"/>
      <c r="J37" s="1"/>
      <c r="K37" s="1"/>
    </row>
    <row r="38" spans="1:11" x14ac:dyDescent="0.4">
      <c r="A38" s="1" t="s">
        <v>117</v>
      </c>
      <c r="B38" s="1" t="s">
        <v>202</v>
      </c>
      <c r="C38" s="1" t="s">
        <v>203</v>
      </c>
      <c r="D38" s="1" t="s">
        <v>120</v>
      </c>
      <c r="E38" s="1" t="s">
        <v>208</v>
      </c>
      <c r="F38" s="1" t="s">
        <v>209</v>
      </c>
      <c r="G38" s="1" t="s">
        <v>123</v>
      </c>
      <c r="H38" s="1" t="s">
        <v>124</v>
      </c>
      <c r="I38" s="1"/>
      <c r="J38" s="1"/>
      <c r="K38" s="1"/>
    </row>
    <row r="39" spans="1:11" x14ac:dyDescent="0.4">
      <c r="A39" s="1" t="s">
        <v>117</v>
      </c>
      <c r="B39" s="1" t="s">
        <v>202</v>
      </c>
      <c r="C39" s="1" t="s">
        <v>203</v>
      </c>
      <c r="D39" s="1" t="s">
        <v>120</v>
      </c>
      <c r="E39" s="1" t="s">
        <v>210</v>
      </c>
      <c r="F39" s="1" t="s">
        <v>211</v>
      </c>
      <c r="G39" s="1" t="s">
        <v>123</v>
      </c>
      <c r="H39" s="1"/>
      <c r="I39" s="1"/>
      <c r="J39" s="1" t="s">
        <v>124</v>
      </c>
      <c r="K39" s="1"/>
    </row>
    <row r="40" spans="1:11" x14ac:dyDescent="0.4">
      <c r="A40" s="1" t="s">
        <v>117</v>
      </c>
      <c r="B40" s="1" t="s">
        <v>202</v>
      </c>
      <c r="C40" s="1" t="s">
        <v>203</v>
      </c>
      <c r="D40" s="1" t="s">
        <v>120</v>
      </c>
      <c r="E40" s="1" t="s">
        <v>212</v>
      </c>
      <c r="F40" s="1" t="s">
        <v>213</v>
      </c>
      <c r="G40" s="1" t="s">
        <v>123</v>
      </c>
      <c r="H40" s="1"/>
      <c r="I40" s="1"/>
      <c r="J40" s="1" t="s">
        <v>124</v>
      </c>
      <c r="K40" s="1"/>
    </row>
    <row r="41" spans="1:11" x14ac:dyDescent="0.4">
      <c r="A41" s="1" t="s">
        <v>117</v>
      </c>
      <c r="B41" s="1" t="s">
        <v>202</v>
      </c>
      <c r="C41" s="1" t="s">
        <v>203</v>
      </c>
      <c r="D41" s="1" t="s">
        <v>120</v>
      </c>
      <c r="E41" s="1" t="s">
        <v>214</v>
      </c>
      <c r="F41" s="1" t="s">
        <v>215</v>
      </c>
      <c r="G41" s="1" t="s">
        <v>123</v>
      </c>
      <c r="H41" s="1"/>
      <c r="I41" s="1"/>
      <c r="J41" s="1" t="s">
        <v>124</v>
      </c>
      <c r="K41" s="1"/>
    </row>
    <row r="42" spans="1:11" x14ac:dyDescent="0.4">
      <c r="A42" s="1" t="s">
        <v>117</v>
      </c>
      <c r="B42" s="1" t="s">
        <v>202</v>
      </c>
      <c r="C42" s="1" t="s">
        <v>203</v>
      </c>
      <c r="D42" s="1" t="s">
        <v>120</v>
      </c>
      <c r="E42" s="1" t="s">
        <v>216</v>
      </c>
      <c r="F42" s="1" t="s">
        <v>217</v>
      </c>
      <c r="G42" s="1" t="s">
        <v>123</v>
      </c>
      <c r="H42" s="1"/>
      <c r="I42" s="1"/>
      <c r="J42" s="1" t="s">
        <v>124</v>
      </c>
      <c r="K42" s="1"/>
    </row>
    <row r="43" spans="1:11" x14ac:dyDescent="0.4">
      <c r="A43" s="1" t="s">
        <v>117</v>
      </c>
      <c r="B43" s="1" t="s">
        <v>202</v>
      </c>
      <c r="C43" s="1" t="s">
        <v>203</v>
      </c>
      <c r="D43" s="1" t="s">
        <v>120</v>
      </c>
      <c r="E43" s="1" t="s">
        <v>218</v>
      </c>
      <c r="F43" s="1" t="s">
        <v>219</v>
      </c>
      <c r="G43" s="1" t="s">
        <v>123</v>
      </c>
      <c r="H43" s="1"/>
      <c r="I43" s="1"/>
      <c r="J43" s="1" t="s">
        <v>124</v>
      </c>
      <c r="K43" s="1"/>
    </row>
    <row r="44" spans="1:11" x14ac:dyDescent="0.4">
      <c r="A44" s="1" t="s">
        <v>117</v>
      </c>
      <c r="B44" s="1" t="s">
        <v>202</v>
      </c>
      <c r="C44" s="1" t="s">
        <v>203</v>
      </c>
      <c r="D44" s="1" t="s">
        <v>120</v>
      </c>
      <c r="E44" s="1" t="s">
        <v>220</v>
      </c>
      <c r="F44" s="1" t="s">
        <v>221</v>
      </c>
      <c r="G44" s="1" t="s">
        <v>123</v>
      </c>
      <c r="H44" s="1"/>
      <c r="I44" s="1"/>
      <c r="J44" s="1" t="s">
        <v>124</v>
      </c>
      <c r="K44" s="1"/>
    </row>
    <row r="45" spans="1:11" x14ac:dyDescent="0.4">
      <c r="A45" s="1" t="s">
        <v>117</v>
      </c>
      <c r="B45" s="1" t="s">
        <v>202</v>
      </c>
      <c r="C45" s="1" t="s">
        <v>203</v>
      </c>
      <c r="D45" s="1" t="s">
        <v>120</v>
      </c>
      <c r="E45" s="1" t="s">
        <v>222</v>
      </c>
      <c r="F45" s="1" t="s">
        <v>223</v>
      </c>
      <c r="G45" s="1" t="s">
        <v>123</v>
      </c>
      <c r="H45" s="1"/>
      <c r="I45" s="1"/>
      <c r="J45" s="1" t="s">
        <v>124</v>
      </c>
      <c r="K45" s="1"/>
    </row>
    <row r="46" spans="1:11" x14ac:dyDescent="0.4">
      <c r="A46" s="1" t="s">
        <v>117</v>
      </c>
      <c r="B46" s="1" t="s">
        <v>202</v>
      </c>
      <c r="C46" s="1" t="s">
        <v>203</v>
      </c>
      <c r="D46" s="1" t="s">
        <v>120</v>
      </c>
      <c r="E46" s="1" t="s">
        <v>224</v>
      </c>
      <c r="F46" s="1" t="s">
        <v>225</v>
      </c>
      <c r="G46" s="1" t="s">
        <v>123</v>
      </c>
      <c r="H46" s="1"/>
      <c r="I46" s="1"/>
      <c r="J46" s="1" t="s">
        <v>124</v>
      </c>
      <c r="K46" s="1"/>
    </row>
    <row r="47" spans="1:11" x14ac:dyDescent="0.4">
      <c r="A47" s="1" t="s">
        <v>117</v>
      </c>
      <c r="B47" s="1" t="s">
        <v>226</v>
      </c>
      <c r="C47" s="1" t="s">
        <v>227</v>
      </c>
      <c r="D47" s="1" t="s">
        <v>120</v>
      </c>
      <c r="E47" s="1" t="s">
        <v>228</v>
      </c>
      <c r="F47" s="1" t="s">
        <v>229</v>
      </c>
      <c r="G47" s="1" t="s">
        <v>123</v>
      </c>
      <c r="H47" s="1" t="s">
        <v>124</v>
      </c>
      <c r="I47" s="1"/>
      <c r="J47" s="1"/>
      <c r="K47" s="1"/>
    </row>
    <row r="48" spans="1:11" x14ac:dyDescent="0.4">
      <c r="A48" s="1" t="s">
        <v>117</v>
      </c>
      <c r="B48" s="1" t="s">
        <v>226</v>
      </c>
      <c r="C48" s="1" t="s">
        <v>227</v>
      </c>
      <c r="D48" s="1" t="s">
        <v>120</v>
      </c>
      <c r="E48" s="1" t="s">
        <v>230</v>
      </c>
      <c r="F48" s="1" t="s">
        <v>231</v>
      </c>
      <c r="G48" s="1" t="s">
        <v>123</v>
      </c>
      <c r="H48" s="1" t="s">
        <v>124</v>
      </c>
      <c r="I48" s="1"/>
      <c r="J48" s="1"/>
      <c r="K48" s="1"/>
    </row>
    <row r="49" spans="1:11" x14ac:dyDescent="0.4">
      <c r="A49" s="1" t="s">
        <v>117</v>
      </c>
      <c r="B49" s="1" t="s">
        <v>226</v>
      </c>
      <c r="C49" s="1" t="s">
        <v>227</v>
      </c>
      <c r="D49" s="1" t="s">
        <v>120</v>
      </c>
      <c r="E49" s="1" t="s">
        <v>232</v>
      </c>
      <c r="F49" s="1" t="s">
        <v>233</v>
      </c>
      <c r="G49" s="1" t="s">
        <v>123</v>
      </c>
      <c r="H49" s="1"/>
      <c r="I49" s="1"/>
      <c r="J49" s="1" t="s">
        <v>124</v>
      </c>
      <c r="K49" s="1"/>
    </row>
    <row r="50" spans="1:11" x14ac:dyDescent="0.4">
      <c r="A50" s="1" t="s">
        <v>159</v>
      </c>
      <c r="B50" s="1" t="s">
        <v>234</v>
      </c>
      <c r="C50" s="1" t="s">
        <v>235</v>
      </c>
      <c r="D50" s="1" t="s">
        <v>120</v>
      </c>
      <c r="E50" s="1" t="s">
        <v>236</v>
      </c>
      <c r="F50" s="1" t="s">
        <v>237</v>
      </c>
      <c r="G50" s="1" t="s">
        <v>123</v>
      </c>
      <c r="H50" s="1"/>
      <c r="I50" s="1"/>
      <c r="J50" s="1" t="s">
        <v>124</v>
      </c>
      <c r="K50" s="1"/>
    </row>
    <row r="51" spans="1:11" x14ac:dyDescent="0.4">
      <c r="A51" s="1" t="s">
        <v>159</v>
      </c>
      <c r="B51" s="1" t="s">
        <v>234</v>
      </c>
      <c r="C51" s="1" t="s">
        <v>235</v>
      </c>
      <c r="D51" s="1" t="s">
        <v>120</v>
      </c>
      <c r="E51" s="1" t="s">
        <v>238</v>
      </c>
      <c r="F51" s="1" t="s">
        <v>7</v>
      </c>
      <c r="G51" s="1" t="s">
        <v>123</v>
      </c>
      <c r="H51" s="1"/>
      <c r="I51" s="1"/>
      <c r="J51" s="1" t="s">
        <v>124</v>
      </c>
      <c r="K51" s="1"/>
    </row>
    <row r="52" spans="1:11" x14ac:dyDescent="0.4">
      <c r="A52" s="1" t="s">
        <v>159</v>
      </c>
      <c r="B52" s="1" t="s">
        <v>239</v>
      </c>
      <c r="C52" s="1" t="s">
        <v>240</v>
      </c>
      <c r="D52" s="1" t="s">
        <v>120</v>
      </c>
      <c r="E52" s="1" t="s">
        <v>241</v>
      </c>
      <c r="F52" s="1" t="s">
        <v>242</v>
      </c>
      <c r="G52" s="1" t="s">
        <v>123</v>
      </c>
      <c r="H52" s="1" t="s">
        <v>124</v>
      </c>
      <c r="I52" s="1"/>
      <c r="J52" s="1"/>
      <c r="K52" s="1"/>
    </row>
    <row r="53" spans="1:11" x14ac:dyDescent="0.4">
      <c r="A53" s="1" t="s">
        <v>159</v>
      </c>
      <c r="B53" s="1" t="s">
        <v>239</v>
      </c>
      <c r="C53" s="1" t="s">
        <v>240</v>
      </c>
      <c r="D53" s="1" t="s">
        <v>120</v>
      </c>
      <c r="E53" s="1" t="s">
        <v>243</v>
      </c>
      <c r="F53" s="1" t="s">
        <v>244</v>
      </c>
      <c r="G53" s="1" t="s">
        <v>123</v>
      </c>
      <c r="H53" s="1" t="s">
        <v>124</v>
      </c>
      <c r="I53" s="1"/>
      <c r="J53" s="1"/>
      <c r="K53" s="1"/>
    </row>
    <row r="54" spans="1:11" x14ac:dyDescent="0.4">
      <c r="A54" s="1" t="s">
        <v>159</v>
      </c>
      <c r="B54" s="1" t="s">
        <v>239</v>
      </c>
      <c r="C54" s="1" t="s">
        <v>240</v>
      </c>
      <c r="D54" s="1" t="s">
        <v>120</v>
      </c>
      <c r="E54" s="1" t="s">
        <v>245</v>
      </c>
      <c r="F54" s="1" t="s">
        <v>246</v>
      </c>
      <c r="G54" s="1" t="s">
        <v>123</v>
      </c>
      <c r="H54" s="1" t="s">
        <v>124</v>
      </c>
      <c r="I54" s="1"/>
      <c r="J54" s="1"/>
      <c r="K54" s="1"/>
    </row>
    <row r="55" spans="1:11" x14ac:dyDescent="0.4">
      <c r="A55" s="1" t="s">
        <v>159</v>
      </c>
      <c r="B55" s="1" t="s">
        <v>239</v>
      </c>
      <c r="C55" s="1" t="s">
        <v>240</v>
      </c>
      <c r="D55" s="1" t="s">
        <v>120</v>
      </c>
      <c r="E55" s="1" t="s">
        <v>247</v>
      </c>
      <c r="F55" s="1" t="s">
        <v>248</v>
      </c>
      <c r="G55" s="1" t="s">
        <v>123</v>
      </c>
      <c r="H55" s="1"/>
      <c r="I55" s="1">
        <v>20</v>
      </c>
      <c r="J55" s="1" t="s">
        <v>124</v>
      </c>
      <c r="K55" s="1"/>
    </row>
    <row r="56" spans="1:11" x14ac:dyDescent="0.4">
      <c r="A56" s="1" t="s">
        <v>159</v>
      </c>
      <c r="B56" s="1" t="s">
        <v>239</v>
      </c>
      <c r="C56" s="1" t="s">
        <v>240</v>
      </c>
      <c r="D56" s="1" t="s">
        <v>120</v>
      </c>
      <c r="E56" s="1" t="s">
        <v>249</v>
      </c>
      <c r="F56" s="1" t="s">
        <v>250</v>
      </c>
      <c r="G56" s="1" t="s">
        <v>123</v>
      </c>
      <c r="H56" s="1" t="s">
        <v>124</v>
      </c>
      <c r="I56" s="1"/>
      <c r="J56" s="1"/>
      <c r="K56" s="1"/>
    </row>
    <row r="57" spans="1:11" x14ac:dyDescent="0.4">
      <c r="A57" s="1" t="s">
        <v>159</v>
      </c>
      <c r="B57" s="1" t="s">
        <v>239</v>
      </c>
      <c r="C57" s="1" t="s">
        <v>240</v>
      </c>
      <c r="D57" s="1" t="s">
        <v>120</v>
      </c>
      <c r="E57" s="1" t="s">
        <v>251</v>
      </c>
      <c r="F57" s="1" t="s">
        <v>252</v>
      </c>
      <c r="G57" s="1" t="s">
        <v>123</v>
      </c>
      <c r="H57" s="1"/>
      <c r="I57" s="1">
        <v>20</v>
      </c>
      <c r="J57" s="1" t="s">
        <v>124</v>
      </c>
      <c r="K57" s="1"/>
    </row>
    <row r="58" spans="1:11" x14ac:dyDescent="0.4">
      <c r="A58" s="1" t="s">
        <v>159</v>
      </c>
      <c r="B58" s="1" t="s">
        <v>239</v>
      </c>
      <c r="C58" s="1" t="s">
        <v>240</v>
      </c>
      <c r="D58" s="1" t="s">
        <v>120</v>
      </c>
      <c r="E58" s="1" t="s">
        <v>253</v>
      </c>
      <c r="F58" s="1" t="s">
        <v>254</v>
      </c>
      <c r="G58" s="1" t="s">
        <v>123</v>
      </c>
      <c r="H58" s="1"/>
      <c r="I58" s="1"/>
      <c r="J58" s="1" t="s">
        <v>124</v>
      </c>
      <c r="K58" s="1"/>
    </row>
    <row r="59" spans="1:11" x14ac:dyDescent="0.4">
      <c r="A59" s="1" t="s">
        <v>159</v>
      </c>
      <c r="B59" s="1" t="s">
        <v>239</v>
      </c>
      <c r="C59" s="1" t="s">
        <v>240</v>
      </c>
      <c r="D59" s="1" t="s">
        <v>120</v>
      </c>
      <c r="E59" s="1" t="s">
        <v>255</v>
      </c>
      <c r="F59" s="1" t="s">
        <v>256</v>
      </c>
      <c r="G59" s="1" t="s">
        <v>123</v>
      </c>
      <c r="H59" s="1"/>
      <c r="I59" s="1"/>
      <c r="J59" s="1" t="s">
        <v>124</v>
      </c>
      <c r="K59" s="1"/>
    </row>
    <row r="60" spans="1:11" x14ac:dyDescent="0.4">
      <c r="A60" s="1" t="s">
        <v>159</v>
      </c>
      <c r="B60" s="1" t="s">
        <v>239</v>
      </c>
      <c r="C60" s="1" t="s">
        <v>240</v>
      </c>
      <c r="D60" s="1" t="s">
        <v>120</v>
      </c>
      <c r="E60" s="1" t="s">
        <v>257</v>
      </c>
      <c r="F60" s="1" t="s">
        <v>258</v>
      </c>
      <c r="G60" s="1" t="s">
        <v>123</v>
      </c>
      <c r="H60" s="1"/>
      <c r="I60" s="1">
        <v>20</v>
      </c>
      <c r="J60" s="1" t="s">
        <v>124</v>
      </c>
      <c r="K60" s="1"/>
    </row>
    <row r="61" spans="1:11" x14ac:dyDescent="0.4">
      <c r="A61" s="1" t="s">
        <v>159</v>
      </c>
      <c r="B61" s="1" t="s">
        <v>239</v>
      </c>
      <c r="C61" s="1" t="s">
        <v>240</v>
      </c>
      <c r="D61" s="1" t="s">
        <v>120</v>
      </c>
      <c r="E61" s="1" t="s">
        <v>259</v>
      </c>
      <c r="F61" s="1" t="s">
        <v>260</v>
      </c>
      <c r="G61" s="1" t="s">
        <v>123</v>
      </c>
      <c r="H61" s="1"/>
      <c r="I61" s="1"/>
      <c r="J61" s="1" t="s">
        <v>124</v>
      </c>
      <c r="K61" s="1"/>
    </row>
    <row r="62" spans="1:11" x14ac:dyDescent="0.4">
      <c r="A62" s="1" t="s">
        <v>159</v>
      </c>
      <c r="B62" s="1" t="s">
        <v>239</v>
      </c>
      <c r="C62" s="1" t="s">
        <v>240</v>
      </c>
      <c r="D62" s="1" t="s">
        <v>120</v>
      </c>
      <c r="E62" s="1" t="s">
        <v>261</v>
      </c>
      <c r="F62" s="1" t="s">
        <v>262</v>
      </c>
      <c r="G62" s="1" t="s">
        <v>123</v>
      </c>
      <c r="H62" s="1"/>
      <c r="I62" s="1"/>
      <c r="J62" s="1" t="s">
        <v>124</v>
      </c>
      <c r="K62" s="1"/>
    </row>
    <row r="63" spans="1:11" x14ac:dyDescent="0.4">
      <c r="A63" s="1" t="s">
        <v>159</v>
      </c>
      <c r="B63" s="1" t="s">
        <v>239</v>
      </c>
      <c r="C63" s="1" t="s">
        <v>240</v>
      </c>
      <c r="D63" s="1" t="s">
        <v>120</v>
      </c>
      <c r="E63" s="1" t="s">
        <v>263</v>
      </c>
      <c r="F63" s="1" t="s">
        <v>264</v>
      </c>
      <c r="G63" s="1" t="s">
        <v>123</v>
      </c>
      <c r="H63" s="1"/>
      <c r="I63" s="1"/>
      <c r="J63" s="1"/>
      <c r="K63" s="1"/>
    </row>
    <row r="64" spans="1:11" x14ac:dyDescent="0.4">
      <c r="A64" s="1" t="s">
        <v>159</v>
      </c>
      <c r="B64" s="1" t="s">
        <v>239</v>
      </c>
      <c r="C64" s="1" t="s">
        <v>240</v>
      </c>
      <c r="D64" s="1" t="s">
        <v>120</v>
      </c>
      <c r="E64" s="1" t="s">
        <v>265</v>
      </c>
      <c r="F64" s="1" t="s">
        <v>266</v>
      </c>
      <c r="G64" s="1" t="s">
        <v>123</v>
      </c>
      <c r="H64" s="1"/>
      <c r="I64" s="1"/>
      <c r="J64" s="1"/>
      <c r="K64" s="1"/>
    </row>
    <row r="65" spans="1:11" x14ac:dyDescent="0.4">
      <c r="A65" s="1" t="s">
        <v>159</v>
      </c>
      <c r="B65" s="1" t="s">
        <v>239</v>
      </c>
      <c r="C65" s="1" t="s">
        <v>240</v>
      </c>
      <c r="D65" s="1" t="s">
        <v>120</v>
      </c>
      <c r="E65" s="1" t="s">
        <v>267</v>
      </c>
      <c r="F65" s="1" t="s">
        <v>268</v>
      </c>
      <c r="G65" s="1" t="s">
        <v>123</v>
      </c>
      <c r="H65" s="1"/>
      <c r="I65" s="1"/>
      <c r="J65" s="1"/>
      <c r="K65" s="1"/>
    </row>
    <row r="66" spans="1:11" x14ac:dyDescent="0.4">
      <c r="A66" s="1" t="s">
        <v>159</v>
      </c>
      <c r="B66" s="1" t="s">
        <v>239</v>
      </c>
      <c r="C66" s="1" t="s">
        <v>240</v>
      </c>
      <c r="D66" s="1" t="s">
        <v>120</v>
      </c>
      <c r="E66" s="1" t="s">
        <v>269</v>
      </c>
      <c r="F66" s="1" t="s">
        <v>270</v>
      </c>
      <c r="G66" s="1" t="s">
        <v>123</v>
      </c>
      <c r="H66" s="1"/>
      <c r="I66" s="1"/>
      <c r="J66" s="1" t="s">
        <v>124</v>
      </c>
      <c r="K66" s="1"/>
    </row>
    <row r="67" spans="1:11" x14ac:dyDescent="0.4">
      <c r="A67" s="1" t="s">
        <v>159</v>
      </c>
      <c r="B67" s="1" t="s">
        <v>271</v>
      </c>
      <c r="C67" s="1" t="s">
        <v>272</v>
      </c>
      <c r="D67" s="1" t="s">
        <v>120</v>
      </c>
      <c r="E67" s="1" t="s">
        <v>273</v>
      </c>
      <c r="F67" s="1" t="s">
        <v>274</v>
      </c>
      <c r="G67" s="1" t="s">
        <v>123</v>
      </c>
      <c r="H67" s="1"/>
      <c r="I67" s="1">
        <v>95</v>
      </c>
      <c r="J67" s="1" t="s">
        <v>124</v>
      </c>
      <c r="K67" s="1"/>
    </row>
    <row r="68" spans="1:11" x14ac:dyDescent="0.4">
      <c r="A68" s="1" t="s">
        <v>159</v>
      </c>
      <c r="B68" s="1" t="s">
        <v>271</v>
      </c>
      <c r="C68" s="1" t="s">
        <v>272</v>
      </c>
      <c r="D68" s="1" t="s">
        <v>120</v>
      </c>
      <c r="E68" s="1" t="s">
        <v>275</v>
      </c>
      <c r="F68" s="1" t="s">
        <v>276</v>
      </c>
      <c r="G68" s="1" t="s">
        <v>123</v>
      </c>
      <c r="H68" s="1" t="s">
        <v>124</v>
      </c>
      <c r="I68" s="1"/>
      <c r="J68" s="1"/>
      <c r="K68" s="1"/>
    </row>
    <row r="69" spans="1:11" x14ac:dyDescent="0.4">
      <c r="A69" s="1" t="s">
        <v>159</v>
      </c>
      <c r="B69" s="1" t="s">
        <v>277</v>
      </c>
      <c r="C69" s="1" t="s">
        <v>278</v>
      </c>
      <c r="D69" s="1" t="s">
        <v>120</v>
      </c>
      <c r="E69" s="1" t="s">
        <v>238</v>
      </c>
      <c r="F69" s="1" t="s">
        <v>7</v>
      </c>
      <c r="G69" s="1" t="s">
        <v>123</v>
      </c>
      <c r="H69" s="1"/>
      <c r="I69" s="1"/>
      <c r="J69" s="1" t="s">
        <v>124</v>
      </c>
      <c r="K69" s="1"/>
    </row>
    <row r="70" spans="1:11" x14ac:dyDescent="0.4">
      <c r="A70" s="1" t="s">
        <v>159</v>
      </c>
      <c r="B70" s="1" t="s">
        <v>279</v>
      </c>
      <c r="C70" s="1" t="s">
        <v>280</v>
      </c>
      <c r="D70" s="1" t="s">
        <v>120</v>
      </c>
      <c r="E70" s="1" t="s">
        <v>241</v>
      </c>
      <c r="F70" s="1" t="s">
        <v>242</v>
      </c>
      <c r="G70" s="1" t="s">
        <v>123</v>
      </c>
      <c r="H70" s="1" t="s">
        <v>124</v>
      </c>
      <c r="I70" s="1"/>
      <c r="J70" s="1"/>
      <c r="K70" s="1"/>
    </row>
    <row r="71" spans="1:11" x14ac:dyDescent="0.4">
      <c r="A71" s="1" t="s">
        <v>159</v>
      </c>
      <c r="B71" s="1" t="s">
        <v>279</v>
      </c>
      <c r="C71" s="1" t="s">
        <v>280</v>
      </c>
      <c r="D71" s="1" t="s">
        <v>120</v>
      </c>
      <c r="E71" s="1" t="s">
        <v>243</v>
      </c>
      <c r="F71" s="1" t="s">
        <v>244</v>
      </c>
      <c r="G71" s="1" t="s">
        <v>123</v>
      </c>
      <c r="H71" s="1" t="s">
        <v>124</v>
      </c>
      <c r="I71" s="1"/>
      <c r="J71" s="1"/>
      <c r="K71" s="1"/>
    </row>
    <row r="72" spans="1:11" x14ac:dyDescent="0.4">
      <c r="A72" s="1" t="s">
        <v>159</v>
      </c>
      <c r="B72" s="1" t="s">
        <v>279</v>
      </c>
      <c r="C72" s="1" t="s">
        <v>280</v>
      </c>
      <c r="D72" s="1" t="s">
        <v>120</v>
      </c>
      <c r="E72" s="1" t="s">
        <v>245</v>
      </c>
      <c r="F72" s="1" t="s">
        <v>246</v>
      </c>
      <c r="G72" s="1" t="s">
        <v>123</v>
      </c>
      <c r="H72" s="1" t="s">
        <v>124</v>
      </c>
      <c r="I72" s="1"/>
      <c r="J72" s="1"/>
      <c r="K72" s="1"/>
    </row>
    <row r="73" spans="1:11" x14ac:dyDescent="0.4">
      <c r="A73" s="1" t="s">
        <v>159</v>
      </c>
      <c r="B73" s="1" t="s">
        <v>279</v>
      </c>
      <c r="C73" s="1" t="s">
        <v>280</v>
      </c>
      <c r="D73" s="1" t="s">
        <v>120</v>
      </c>
      <c r="E73" s="1" t="s">
        <v>281</v>
      </c>
      <c r="F73" s="1" t="s">
        <v>282</v>
      </c>
      <c r="G73" s="1" t="s">
        <v>123</v>
      </c>
      <c r="H73" s="1"/>
      <c r="I73" s="1">
        <v>95</v>
      </c>
      <c r="J73" s="1" t="s">
        <v>124</v>
      </c>
      <c r="K73" s="1"/>
    </row>
    <row r="74" spans="1:11" x14ac:dyDescent="0.4">
      <c r="A74" s="1" t="s">
        <v>159</v>
      </c>
      <c r="B74" s="1" t="s">
        <v>279</v>
      </c>
      <c r="C74" s="1" t="s">
        <v>280</v>
      </c>
      <c r="D74" s="1" t="s">
        <v>120</v>
      </c>
      <c r="E74" s="1" t="s">
        <v>283</v>
      </c>
      <c r="F74" s="1" t="s">
        <v>284</v>
      </c>
      <c r="G74" s="1" t="s">
        <v>123</v>
      </c>
      <c r="H74" s="1"/>
      <c r="I74" s="1"/>
      <c r="J74" s="1" t="s">
        <v>124</v>
      </c>
      <c r="K74" s="1"/>
    </row>
    <row r="75" spans="1:11" x14ac:dyDescent="0.4">
      <c r="A75" s="1" t="s">
        <v>159</v>
      </c>
      <c r="B75" s="1" t="s">
        <v>279</v>
      </c>
      <c r="C75" s="1" t="s">
        <v>280</v>
      </c>
      <c r="D75" s="1" t="s">
        <v>120</v>
      </c>
      <c r="E75" s="1" t="s">
        <v>253</v>
      </c>
      <c r="F75" s="1" t="s">
        <v>254</v>
      </c>
      <c r="G75" s="1" t="s">
        <v>123</v>
      </c>
      <c r="H75" s="1"/>
      <c r="I75" s="1"/>
      <c r="J75" s="1" t="s">
        <v>124</v>
      </c>
      <c r="K75" s="1"/>
    </row>
    <row r="76" spans="1:11" x14ac:dyDescent="0.4">
      <c r="A76" s="1" t="s">
        <v>159</v>
      </c>
      <c r="B76" s="1" t="s">
        <v>279</v>
      </c>
      <c r="C76" s="1" t="s">
        <v>280</v>
      </c>
      <c r="D76" s="1" t="s">
        <v>120</v>
      </c>
      <c r="E76" s="1" t="s">
        <v>259</v>
      </c>
      <c r="F76" s="1" t="s">
        <v>260</v>
      </c>
      <c r="G76" s="1" t="s">
        <v>123</v>
      </c>
      <c r="H76" s="1"/>
      <c r="I76" s="1"/>
      <c r="J76" s="1" t="s">
        <v>124</v>
      </c>
      <c r="K76" s="1"/>
    </row>
    <row r="77" spans="1:11" x14ac:dyDescent="0.4">
      <c r="A77" s="1" t="s">
        <v>159</v>
      </c>
      <c r="B77" s="1" t="s">
        <v>279</v>
      </c>
      <c r="C77" s="1" t="s">
        <v>280</v>
      </c>
      <c r="D77" s="1" t="s">
        <v>120</v>
      </c>
      <c r="E77" s="1" t="s">
        <v>285</v>
      </c>
      <c r="F77" s="1" t="s">
        <v>286</v>
      </c>
      <c r="G77" s="1" t="s">
        <v>123</v>
      </c>
      <c r="H77" s="1"/>
      <c r="I77" s="1"/>
      <c r="J77" s="1" t="s">
        <v>124</v>
      </c>
      <c r="K77" s="1"/>
    </row>
    <row r="78" spans="1:11" x14ac:dyDescent="0.4">
      <c r="A78" s="1" t="s">
        <v>159</v>
      </c>
      <c r="B78" s="1" t="s">
        <v>279</v>
      </c>
      <c r="C78" s="1" t="s">
        <v>280</v>
      </c>
      <c r="D78" s="1" t="s">
        <v>120</v>
      </c>
      <c r="E78" s="1" t="s">
        <v>287</v>
      </c>
      <c r="F78" s="1" t="s">
        <v>288</v>
      </c>
      <c r="G78" s="1" t="s">
        <v>123</v>
      </c>
      <c r="H78" s="1"/>
      <c r="I78" s="1"/>
      <c r="J78" s="1"/>
      <c r="K78" s="1"/>
    </row>
    <row r="79" spans="1:11" x14ac:dyDescent="0.4">
      <c r="A79" s="1" t="s">
        <v>159</v>
      </c>
      <c r="B79" s="1" t="s">
        <v>279</v>
      </c>
      <c r="C79" s="1" t="s">
        <v>280</v>
      </c>
      <c r="D79" s="1" t="s">
        <v>120</v>
      </c>
      <c r="E79" s="1" t="s">
        <v>263</v>
      </c>
      <c r="F79" s="1" t="s">
        <v>264</v>
      </c>
      <c r="G79" s="1" t="s">
        <v>123</v>
      </c>
      <c r="H79" s="1"/>
      <c r="I79" s="1"/>
      <c r="J79" s="1"/>
      <c r="K79" s="1"/>
    </row>
    <row r="80" spans="1:11" x14ac:dyDescent="0.4">
      <c r="A80" s="1" t="s">
        <v>159</v>
      </c>
      <c r="B80" s="1" t="s">
        <v>279</v>
      </c>
      <c r="C80" s="1" t="s">
        <v>280</v>
      </c>
      <c r="D80" s="1" t="s">
        <v>120</v>
      </c>
      <c r="E80" s="1" t="s">
        <v>269</v>
      </c>
      <c r="F80" s="1" t="s">
        <v>270</v>
      </c>
      <c r="G80" s="1" t="s">
        <v>123</v>
      </c>
      <c r="H80" s="1"/>
      <c r="I80" s="1"/>
      <c r="J80" s="1" t="s">
        <v>124</v>
      </c>
      <c r="K80" s="1"/>
    </row>
    <row r="81" spans="1:11" x14ac:dyDescent="0.4">
      <c r="A81" s="1" t="s">
        <v>159</v>
      </c>
      <c r="B81" s="1" t="s">
        <v>289</v>
      </c>
      <c r="C81" s="1" t="s">
        <v>290</v>
      </c>
      <c r="D81" s="1" t="s">
        <v>120</v>
      </c>
      <c r="E81" s="1" t="s">
        <v>273</v>
      </c>
      <c r="F81" s="1" t="s">
        <v>274</v>
      </c>
      <c r="G81" s="1" t="s">
        <v>123</v>
      </c>
      <c r="H81" s="1"/>
      <c r="I81" s="1">
        <v>95</v>
      </c>
      <c r="J81" s="1" t="s">
        <v>124</v>
      </c>
      <c r="K81" s="1"/>
    </row>
    <row r="82" spans="1:11" x14ac:dyDescent="0.4">
      <c r="A82" s="1" t="s">
        <v>159</v>
      </c>
      <c r="B82" s="1" t="s">
        <v>289</v>
      </c>
      <c r="C82" s="1" t="s">
        <v>290</v>
      </c>
      <c r="D82" s="1" t="s">
        <v>120</v>
      </c>
      <c r="E82" s="1" t="s">
        <v>275</v>
      </c>
      <c r="F82" s="1" t="s">
        <v>276</v>
      </c>
      <c r="G82" s="1" t="s">
        <v>123</v>
      </c>
      <c r="H82" s="1" t="s">
        <v>124</v>
      </c>
      <c r="I82" s="1"/>
      <c r="J82" s="1"/>
      <c r="K82" s="1"/>
    </row>
    <row r="83" spans="1:11" x14ac:dyDescent="0.4">
      <c r="A83" s="1" t="s">
        <v>117</v>
      </c>
      <c r="B83" s="1" t="s">
        <v>291</v>
      </c>
      <c r="C83" s="1" t="s">
        <v>292</v>
      </c>
      <c r="D83" s="1" t="s">
        <v>120</v>
      </c>
      <c r="E83" s="1" t="s">
        <v>293</v>
      </c>
      <c r="F83" s="1" t="s">
        <v>294</v>
      </c>
      <c r="G83" s="1" t="s">
        <v>123</v>
      </c>
      <c r="H83" s="1" t="s">
        <v>124</v>
      </c>
      <c r="I83" s="1"/>
      <c r="J83" s="1"/>
      <c r="K83" s="1"/>
    </row>
    <row r="84" spans="1:11" x14ac:dyDescent="0.4">
      <c r="A84" s="1" t="s">
        <v>159</v>
      </c>
      <c r="B84" s="1" t="s">
        <v>295</v>
      </c>
      <c r="C84" s="1" t="s">
        <v>296</v>
      </c>
      <c r="D84" s="1" t="s">
        <v>120</v>
      </c>
      <c r="E84" s="1" t="s">
        <v>236</v>
      </c>
      <c r="F84" s="1" t="s">
        <v>237</v>
      </c>
      <c r="G84" s="1" t="s">
        <v>123</v>
      </c>
      <c r="H84" s="1"/>
      <c r="I84" s="1"/>
      <c r="J84" s="1" t="s">
        <v>124</v>
      </c>
      <c r="K84" s="1"/>
    </row>
    <row r="85" spans="1:11" x14ac:dyDescent="0.4">
      <c r="A85" s="1" t="s">
        <v>159</v>
      </c>
      <c r="B85" s="1" t="s">
        <v>295</v>
      </c>
      <c r="C85" s="1" t="s">
        <v>296</v>
      </c>
      <c r="D85" s="1" t="s">
        <v>120</v>
      </c>
      <c r="E85" s="1" t="s">
        <v>238</v>
      </c>
      <c r="F85" s="1" t="s">
        <v>7</v>
      </c>
      <c r="G85" s="1" t="s">
        <v>123</v>
      </c>
      <c r="H85" s="1"/>
      <c r="I85" s="1"/>
      <c r="J85" s="1" t="s">
        <v>124</v>
      </c>
      <c r="K85" s="1"/>
    </row>
    <row r="86" spans="1:11" x14ac:dyDescent="0.4">
      <c r="A86" s="1" t="s">
        <v>159</v>
      </c>
      <c r="B86" s="1" t="s">
        <v>297</v>
      </c>
      <c r="C86" s="1" t="s">
        <v>298</v>
      </c>
      <c r="D86" s="1" t="s">
        <v>120</v>
      </c>
      <c r="E86" s="1" t="s">
        <v>241</v>
      </c>
      <c r="F86" s="1" t="s">
        <v>242</v>
      </c>
      <c r="G86" s="1" t="s">
        <v>123</v>
      </c>
      <c r="H86" s="1" t="s">
        <v>124</v>
      </c>
      <c r="I86" s="1"/>
      <c r="J86" s="1"/>
      <c r="K86" s="1"/>
    </row>
    <row r="87" spans="1:11" x14ac:dyDescent="0.4">
      <c r="A87" s="1" t="s">
        <v>159</v>
      </c>
      <c r="B87" s="1" t="s">
        <v>297</v>
      </c>
      <c r="C87" s="1" t="s">
        <v>298</v>
      </c>
      <c r="D87" s="1" t="s">
        <v>120</v>
      </c>
      <c r="E87" s="1" t="s">
        <v>243</v>
      </c>
      <c r="F87" s="1" t="s">
        <v>244</v>
      </c>
      <c r="G87" s="1" t="s">
        <v>123</v>
      </c>
      <c r="H87" s="1" t="s">
        <v>124</v>
      </c>
      <c r="I87" s="1"/>
      <c r="J87" s="1"/>
      <c r="K87" s="1"/>
    </row>
    <row r="88" spans="1:11" x14ac:dyDescent="0.4">
      <c r="A88" s="1" t="s">
        <v>159</v>
      </c>
      <c r="B88" s="1" t="s">
        <v>297</v>
      </c>
      <c r="C88" s="1" t="s">
        <v>298</v>
      </c>
      <c r="D88" s="1" t="s">
        <v>120</v>
      </c>
      <c r="E88" s="1" t="s">
        <v>245</v>
      </c>
      <c r="F88" s="1" t="s">
        <v>246</v>
      </c>
      <c r="G88" s="1" t="s">
        <v>123</v>
      </c>
      <c r="H88" s="1" t="s">
        <v>124</v>
      </c>
      <c r="I88" s="1"/>
      <c r="J88" s="1"/>
      <c r="K88" s="1"/>
    </row>
    <row r="89" spans="1:11" x14ac:dyDescent="0.4">
      <c r="A89" s="1" t="s">
        <v>159</v>
      </c>
      <c r="B89" s="1" t="s">
        <v>297</v>
      </c>
      <c r="C89" s="1" t="s">
        <v>298</v>
      </c>
      <c r="D89" s="1" t="s">
        <v>120</v>
      </c>
      <c r="E89" s="1" t="s">
        <v>247</v>
      </c>
      <c r="F89" s="1" t="s">
        <v>248</v>
      </c>
      <c r="G89" s="1" t="s">
        <v>123</v>
      </c>
      <c r="H89" s="1"/>
      <c r="I89" s="1">
        <v>20</v>
      </c>
      <c r="J89" s="1" t="s">
        <v>124</v>
      </c>
      <c r="K89" s="1"/>
    </row>
    <row r="90" spans="1:11" x14ac:dyDescent="0.4">
      <c r="A90" s="1" t="s">
        <v>159</v>
      </c>
      <c r="B90" s="1" t="s">
        <v>297</v>
      </c>
      <c r="C90" s="1" t="s">
        <v>298</v>
      </c>
      <c r="D90" s="1" t="s">
        <v>120</v>
      </c>
      <c r="E90" s="1" t="s">
        <v>249</v>
      </c>
      <c r="F90" s="1" t="s">
        <v>250</v>
      </c>
      <c r="G90" s="1" t="s">
        <v>123</v>
      </c>
      <c r="H90" s="1" t="s">
        <v>124</v>
      </c>
      <c r="I90" s="1"/>
      <c r="J90" s="1"/>
      <c r="K90" s="1"/>
    </row>
    <row r="91" spans="1:11" x14ac:dyDescent="0.4">
      <c r="A91" s="1" t="s">
        <v>159</v>
      </c>
      <c r="B91" s="1" t="s">
        <v>297</v>
      </c>
      <c r="C91" s="1" t="s">
        <v>298</v>
      </c>
      <c r="D91" s="1" t="s">
        <v>120</v>
      </c>
      <c r="E91" s="1" t="s">
        <v>251</v>
      </c>
      <c r="F91" s="1" t="s">
        <v>252</v>
      </c>
      <c r="G91" s="1" t="s">
        <v>123</v>
      </c>
      <c r="H91" s="1"/>
      <c r="I91" s="1">
        <v>20</v>
      </c>
      <c r="J91" s="1" t="s">
        <v>124</v>
      </c>
      <c r="K91" s="1"/>
    </row>
    <row r="92" spans="1:11" x14ac:dyDescent="0.4">
      <c r="A92" s="1" t="s">
        <v>159</v>
      </c>
      <c r="B92" s="1" t="s">
        <v>297</v>
      </c>
      <c r="C92" s="1" t="s">
        <v>298</v>
      </c>
      <c r="D92" s="1" t="s">
        <v>120</v>
      </c>
      <c r="E92" s="1" t="s">
        <v>253</v>
      </c>
      <c r="F92" s="1" t="s">
        <v>254</v>
      </c>
      <c r="G92" s="1" t="s">
        <v>123</v>
      </c>
      <c r="H92" s="1"/>
      <c r="I92" s="1"/>
      <c r="J92" s="1" t="s">
        <v>124</v>
      </c>
      <c r="K92" s="1"/>
    </row>
    <row r="93" spans="1:11" x14ac:dyDescent="0.4">
      <c r="A93" s="1" t="s">
        <v>159</v>
      </c>
      <c r="B93" s="1" t="s">
        <v>297</v>
      </c>
      <c r="C93" s="1" t="s">
        <v>298</v>
      </c>
      <c r="D93" s="1" t="s">
        <v>120</v>
      </c>
      <c r="E93" s="1" t="s">
        <v>255</v>
      </c>
      <c r="F93" s="1" t="s">
        <v>256</v>
      </c>
      <c r="G93" s="1" t="s">
        <v>123</v>
      </c>
      <c r="H93" s="1"/>
      <c r="I93" s="1"/>
      <c r="J93" s="1" t="s">
        <v>124</v>
      </c>
      <c r="K93" s="1"/>
    </row>
    <row r="94" spans="1:11" x14ac:dyDescent="0.4">
      <c r="A94" s="1" t="s">
        <v>159</v>
      </c>
      <c r="B94" s="1" t="s">
        <v>297</v>
      </c>
      <c r="C94" s="1" t="s">
        <v>298</v>
      </c>
      <c r="D94" s="1" t="s">
        <v>120</v>
      </c>
      <c r="E94" s="1" t="s">
        <v>257</v>
      </c>
      <c r="F94" s="1" t="s">
        <v>258</v>
      </c>
      <c r="G94" s="1" t="s">
        <v>123</v>
      </c>
      <c r="H94" s="1"/>
      <c r="I94" s="1">
        <v>20</v>
      </c>
      <c r="J94" s="1" t="s">
        <v>124</v>
      </c>
      <c r="K94" s="1"/>
    </row>
    <row r="95" spans="1:11" x14ac:dyDescent="0.4">
      <c r="A95" s="1" t="s">
        <v>159</v>
      </c>
      <c r="B95" s="1" t="s">
        <v>297</v>
      </c>
      <c r="C95" s="1" t="s">
        <v>298</v>
      </c>
      <c r="D95" s="1" t="s">
        <v>120</v>
      </c>
      <c r="E95" s="1" t="s">
        <v>259</v>
      </c>
      <c r="F95" s="1" t="s">
        <v>260</v>
      </c>
      <c r="G95" s="1" t="s">
        <v>123</v>
      </c>
      <c r="H95" s="1"/>
      <c r="I95" s="1"/>
      <c r="J95" s="1" t="s">
        <v>124</v>
      </c>
      <c r="K95" s="1"/>
    </row>
    <row r="96" spans="1:11" x14ac:dyDescent="0.4">
      <c r="A96" s="1" t="s">
        <v>159</v>
      </c>
      <c r="B96" s="1" t="s">
        <v>297</v>
      </c>
      <c r="C96" s="1" t="s">
        <v>298</v>
      </c>
      <c r="D96" s="1" t="s">
        <v>120</v>
      </c>
      <c r="E96" s="1" t="s">
        <v>261</v>
      </c>
      <c r="F96" s="1" t="s">
        <v>262</v>
      </c>
      <c r="G96" s="1" t="s">
        <v>123</v>
      </c>
      <c r="H96" s="1"/>
      <c r="I96" s="1"/>
      <c r="J96" s="1" t="s">
        <v>124</v>
      </c>
      <c r="K96" s="1"/>
    </row>
    <row r="97" spans="1:11" x14ac:dyDescent="0.4">
      <c r="A97" s="1" t="s">
        <v>159</v>
      </c>
      <c r="B97" s="1" t="s">
        <v>297</v>
      </c>
      <c r="C97" s="1" t="s">
        <v>298</v>
      </c>
      <c r="D97" s="1" t="s">
        <v>120</v>
      </c>
      <c r="E97" s="1" t="s">
        <v>263</v>
      </c>
      <c r="F97" s="1" t="s">
        <v>264</v>
      </c>
      <c r="G97" s="1" t="s">
        <v>123</v>
      </c>
      <c r="H97" s="1"/>
      <c r="I97" s="1"/>
      <c r="J97" s="1"/>
      <c r="K97" s="1"/>
    </row>
    <row r="98" spans="1:11" x14ac:dyDescent="0.4">
      <c r="A98" s="1" t="s">
        <v>159</v>
      </c>
      <c r="B98" s="1" t="s">
        <v>297</v>
      </c>
      <c r="C98" s="1" t="s">
        <v>298</v>
      </c>
      <c r="D98" s="1" t="s">
        <v>120</v>
      </c>
      <c r="E98" s="1" t="s">
        <v>265</v>
      </c>
      <c r="F98" s="1" t="s">
        <v>266</v>
      </c>
      <c r="G98" s="1" t="s">
        <v>123</v>
      </c>
      <c r="H98" s="1"/>
      <c r="I98" s="1"/>
      <c r="J98" s="1"/>
      <c r="K98" s="1"/>
    </row>
    <row r="99" spans="1:11" x14ac:dyDescent="0.4">
      <c r="A99" s="1" t="s">
        <v>159</v>
      </c>
      <c r="B99" s="1" t="s">
        <v>297</v>
      </c>
      <c r="C99" s="1" t="s">
        <v>298</v>
      </c>
      <c r="D99" s="1" t="s">
        <v>120</v>
      </c>
      <c r="E99" s="1" t="s">
        <v>267</v>
      </c>
      <c r="F99" s="1" t="s">
        <v>268</v>
      </c>
      <c r="G99" s="1" t="s">
        <v>123</v>
      </c>
      <c r="H99" s="1"/>
      <c r="I99" s="1"/>
      <c r="J99" s="1"/>
      <c r="K99" s="1"/>
    </row>
    <row r="100" spans="1:11" x14ac:dyDescent="0.4">
      <c r="A100" s="1" t="s">
        <v>159</v>
      </c>
      <c r="B100" s="1" t="s">
        <v>297</v>
      </c>
      <c r="C100" s="1" t="s">
        <v>298</v>
      </c>
      <c r="D100" s="1" t="s">
        <v>120</v>
      </c>
      <c r="E100" s="1" t="s">
        <v>269</v>
      </c>
      <c r="F100" s="1" t="s">
        <v>270</v>
      </c>
      <c r="G100" s="1" t="s">
        <v>123</v>
      </c>
      <c r="H100" s="1"/>
      <c r="I100" s="1"/>
      <c r="J100" s="1" t="s">
        <v>124</v>
      </c>
      <c r="K100" s="1"/>
    </row>
    <row r="101" spans="1:11" x14ac:dyDescent="0.4">
      <c r="A101" s="1" t="s">
        <v>159</v>
      </c>
      <c r="B101" s="1" t="s">
        <v>299</v>
      </c>
      <c r="C101" s="1" t="s">
        <v>300</v>
      </c>
      <c r="D101" s="1" t="s">
        <v>120</v>
      </c>
      <c r="E101" s="1" t="s">
        <v>273</v>
      </c>
      <c r="F101" s="1" t="s">
        <v>274</v>
      </c>
      <c r="G101" s="1" t="s">
        <v>123</v>
      </c>
      <c r="H101" s="1"/>
      <c r="I101" s="1">
        <v>95</v>
      </c>
      <c r="J101" s="1" t="s">
        <v>124</v>
      </c>
      <c r="K101" s="1"/>
    </row>
    <row r="102" spans="1:11" x14ac:dyDescent="0.4">
      <c r="A102" s="1" t="s">
        <v>159</v>
      </c>
      <c r="B102" s="1" t="s">
        <v>299</v>
      </c>
      <c r="C102" s="1" t="s">
        <v>300</v>
      </c>
      <c r="D102" s="1" t="s">
        <v>120</v>
      </c>
      <c r="E102" s="1" t="s">
        <v>275</v>
      </c>
      <c r="F102" s="1" t="s">
        <v>276</v>
      </c>
      <c r="G102" s="1" t="s">
        <v>123</v>
      </c>
      <c r="H102" s="1" t="s">
        <v>124</v>
      </c>
      <c r="I102" s="1"/>
      <c r="J102" s="1"/>
      <c r="K102" s="1"/>
    </row>
    <row r="103" spans="1:11" x14ac:dyDescent="0.4">
      <c r="A103" s="1" t="s">
        <v>159</v>
      </c>
      <c r="B103" s="1" t="s">
        <v>301</v>
      </c>
      <c r="C103" s="1" t="s">
        <v>302</v>
      </c>
      <c r="D103" s="1" t="s">
        <v>120</v>
      </c>
      <c r="E103" s="1" t="s">
        <v>238</v>
      </c>
      <c r="F103" s="1" t="s">
        <v>7</v>
      </c>
      <c r="G103" s="1" t="s">
        <v>123</v>
      </c>
      <c r="H103" s="1"/>
      <c r="I103" s="1"/>
      <c r="J103" s="1" t="s">
        <v>124</v>
      </c>
      <c r="K103" s="1"/>
    </row>
    <row r="104" spans="1:11" x14ac:dyDescent="0.4">
      <c r="A104" s="1" t="s">
        <v>159</v>
      </c>
      <c r="B104" s="1" t="s">
        <v>303</v>
      </c>
      <c r="C104" s="1" t="s">
        <v>304</v>
      </c>
      <c r="D104" s="1" t="s">
        <v>120</v>
      </c>
      <c r="E104" s="1" t="s">
        <v>273</v>
      </c>
      <c r="F104" s="1" t="s">
        <v>274</v>
      </c>
      <c r="G104" s="1" t="s">
        <v>123</v>
      </c>
      <c r="H104" s="1"/>
      <c r="I104" s="1">
        <v>95</v>
      </c>
      <c r="J104" s="1" t="s">
        <v>124</v>
      </c>
      <c r="K104" s="1"/>
    </row>
    <row r="105" spans="1:11" x14ac:dyDescent="0.4">
      <c r="A105" s="1" t="s">
        <v>159</v>
      </c>
      <c r="B105" s="1" t="s">
        <v>303</v>
      </c>
      <c r="C105" s="1" t="s">
        <v>304</v>
      </c>
      <c r="D105" s="1" t="s">
        <v>120</v>
      </c>
      <c r="E105" s="1" t="s">
        <v>275</v>
      </c>
      <c r="F105" s="1" t="s">
        <v>276</v>
      </c>
      <c r="G105" s="1" t="s">
        <v>123</v>
      </c>
      <c r="H105" s="1" t="s">
        <v>124</v>
      </c>
      <c r="I105" s="1"/>
      <c r="J105" s="1"/>
      <c r="K105" s="1"/>
    </row>
    <row r="106" spans="1:11" x14ac:dyDescent="0.4">
      <c r="A106" s="1" t="s">
        <v>117</v>
      </c>
      <c r="B106" s="1" t="s">
        <v>305</v>
      </c>
      <c r="C106" s="1" t="s">
        <v>306</v>
      </c>
      <c r="D106" s="1" t="s">
        <v>120</v>
      </c>
      <c r="E106" s="1" t="s">
        <v>307</v>
      </c>
      <c r="F106" s="1" t="s">
        <v>308</v>
      </c>
      <c r="G106" s="1" t="s">
        <v>123</v>
      </c>
      <c r="H106" s="1"/>
      <c r="I106" s="1"/>
      <c r="J106" s="1"/>
      <c r="K106" s="1"/>
    </row>
    <row r="107" spans="1:11" x14ac:dyDescent="0.4">
      <c r="A107" s="1" t="s">
        <v>117</v>
      </c>
      <c r="B107" s="1" t="s">
        <v>305</v>
      </c>
      <c r="C107" s="1" t="s">
        <v>306</v>
      </c>
      <c r="D107" s="1" t="s">
        <v>120</v>
      </c>
      <c r="E107" s="1" t="s">
        <v>309</v>
      </c>
      <c r="F107" s="1" t="s">
        <v>310</v>
      </c>
      <c r="G107" s="1" t="s">
        <v>123</v>
      </c>
      <c r="H107" s="1"/>
      <c r="I107" s="1"/>
      <c r="J107" s="1"/>
      <c r="K107" s="1"/>
    </row>
    <row r="108" spans="1:11" x14ac:dyDescent="0.4">
      <c r="A108" s="1" t="s">
        <v>117</v>
      </c>
      <c r="B108" s="1" t="s">
        <v>305</v>
      </c>
      <c r="C108" s="1" t="s">
        <v>306</v>
      </c>
      <c r="D108" s="1" t="s">
        <v>120</v>
      </c>
      <c r="E108" s="1" t="s">
        <v>311</v>
      </c>
      <c r="F108" s="1" t="s">
        <v>312</v>
      </c>
      <c r="G108" s="1" t="s">
        <v>123</v>
      </c>
      <c r="H108" s="1"/>
      <c r="I108" s="1"/>
      <c r="J108" s="1" t="s">
        <v>124</v>
      </c>
      <c r="K108" s="1"/>
    </row>
    <row r="109" spans="1:11" x14ac:dyDescent="0.4">
      <c r="A109" s="1" t="s">
        <v>117</v>
      </c>
      <c r="B109" s="1" t="s">
        <v>305</v>
      </c>
      <c r="C109" s="1" t="s">
        <v>306</v>
      </c>
      <c r="D109" s="1" t="s">
        <v>120</v>
      </c>
      <c r="E109" s="1" t="s">
        <v>313</v>
      </c>
      <c r="F109" s="1" t="s">
        <v>314</v>
      </c>
      <c r="G109" s="1" t="s">
        <v>123</v>
      </c>
      <c r="H109" s="1" t="s">
        <v>124</v>
      </c>
      <c r="I109" s="1"/>
      <c r="J109" s="1"/>
      <c r="K109" s="1"/>
    </row>
    <row r="110" spans="1:11" x14ac:dyDescent="0.4">
      <c r="A110" s="1" t="s">
        <v>117</v>
      </c>
      <c r="B110" s="1" t="s">
        <v>305</v>
      </c>
      <c r="C110" s="1" t="s">
        <v>306</v>
      </c>
      <c r="D110" s="1" t="s">
        <v>120</v>
      </c>
      <c r="E110" s="1" t="s">
        <v>315</v>
      </c>
      <c r="F110" s="1" t="s">
        <v>316</v>
      </c>
      <c r="G110" s="1" t="s">
        <v>123</v>
      </c>
      <c r="H110" s="1" t="s">
        <v>124</v>
      </c>
      <c r="I110" s="1"/>
      <c r="J110" s="1"/>
      <c r="K110" s="1"/>
    </row>
    <row r="111" spans="1:11" x14ac:dyDescent="0.4">
      <c r="A111" s="1" t="s">
        <v>117</v>
      </c>
      <c r="B111" s="1" t="s">
        <v>317</v>
      </c>
      <c r="C111" s="1" t="s">
        <v>318</v>
      </c>
      <c r="D111" s="1" t="s">
        <v>120</v>
      </c>
      <c r="E111" s="1" t="s">
        <v>319</v>
      </c>
      <c r="F111" s="1" t="s">
        <v>320</v>
      </c>
      <c r="G111" s="1" t="s">
        <v>123</v>
      </c>
      <c r="H111" s="1"/>
      <c r="I111" s="1">
        <v>80</v>
      </c>
      <c r="J111" s="1" t="s">
        <v>124</v>
      </c>
      <c r="K111" s="1"/>
    </row>
    <row r="112" spans="1:11" x14ac:dyDescent="0.4">
      <c r="A112" s="1" t="s">
        <v>117</v>
      </c>
      <c r="B112" s="1" t="s">
        <v>317</v>
      </c>
      <c r="C112" s="1" t="s">
        <v>318</v>
      </c>
      <c r="D112" s="1" t="s">
        <v>120</v>
      </c>
      <c r="E112" s="1" t="s">
        <v>321</v>
      </c>
      <c r="F112" s="1" t="s">
        <v>322</v>
      </c>
      <c r="G112" s="1" t="s">
        <v>123</v>
      </c>
      <c r="H112" s="1"/>
      <c r="I112" s="1">
        <v>80</v>
      </c>
      <c r="J112" s="1" t="s">
        <v>124</v>
      </c>
      <c r="K112" s="1"/>
    </row>
    <row r="113" spans="1:11" x14ac:dyDescent="0.4">
      <c r="A113" s="1" t="s">
        <v>117</v>
      </c>
      <c r="B113" s="1" t="s">
        <v>317</v>
      </c>
      <c r="C113" s="1" t="s">
        <v>318</v>
      </c>
      <c r="D113" s="1" t="s">
        <v>120</v>
      </c>
      <c r="E113" s="1" t="s">
        <v>323</v>
      </c>
      <c r="F113" s="1" t="s">
        <v>324</v>
      </c>
      <c r="G113" s="1" t="s">
        <v>123</v>
      </c>
      <c r="H113" s="1"/>
      <c r="I113" s="1"/>
      <c r="J113" s="1" t="s">
        <v>124</v>
      </c>
      <c r="K113" s="1"/>
    </row>
    <row r="114" spans="1:11" x14ac:dyDescent="0.4">
      <c r="A114" s="1" t="s">
        <v>117</v>
      </c>
      <c r="B114" s="1" t="s">
        <v>317</v>
      </c>
      <c r="C114" s="1" t="s">
        <v>318</v>
      </c>
      <c r="D114" s="1" t="s">
        <v>120</v>
      </c>
      <c r="E114" s="1" t="s">
        <v>157</v>
      </c>
      <c r="F114" s="1" t="s">
        <v>158</v>
      </c>
      <c r="G114" s="1" t="s">
        <v>123</v>
      </c>
      <c r="H114" s="1"/>
      <c r="I114" s="1"/>
      <c r="J114" s="1" t="s">
        <v>124</v>
      </c>
      <c r="K114" s="1"/>
    </row>
    <row r="115" spans="1:11" x14ac:dyDescent="0.4">
      <c r="A115" s="1" t="s">
        <v>117</v>
      </c>
      <c r="B115" s="1" t="s">
        <v>317</v>
      </c>
      <c r="C115" s="1" t="s">
        <v>318</v>
      </c>
      <c r="D115" s="1" t="s">
        <v>120</v>
      </c>
      <c r="E115" s="1" t="s">
        <v>325</v>
      </c>
      <c r="F115" s="1" t="s">
        <v>326</v>
      </c>
      <c r="G115" s="1" t="s">
        <v>123</v>
      </c>
      <c r="H115" s="1"/>
      <c r="I115" s="1"/>
      <c r="J115" s="1"/>
      <c r="K115" s="1"/>
    </row>
    <row r="116" spans="1:11" x14ac:dyDescent="0.4">
      <c r="A116" s="1" t="s">
        <v>117</v>
      </c>
      <c r="B116" s="1" t="s">
        <v>317</v>
      </c>
      <c r="C116" s="1" t="s">
        <v>318</v>
      </c>
      <c r="D116" s="1" t="s">
        <v>120</v>
      </c>
      <c r="E116" s="1" t="s">
        <v>327</v>
      </c>
      <c r="F116" s="1" t="s">
        <v>328</v>
      </c>
      <c r="G116" s="1" t="s">
        <v>123</v>
      </c>
      <c r="H116" s="1"/>
      <c r="I116" s="1"/>
      <c r="J116" s="1" t="s">
        <v>124</v>
      </c>
      <c r="K116" s="1"/>
    </row>
    <row r="117" spans="1:11" x14ac:dyDescent="0.4">
      <c r="A117" s="1" t="s">
        <v>117</v>
      </c>
      <c r="B117" s="1" t="s">
        <v>317</v>
      </c>
      <c r="C117" s="1" t="s">
        <v>318</v>
      </c>
      <c r="D117" s="1" t="s">
        <v>120</v>
      </c>
      <c r="E117" s="1" t="s">
        <v>329</v>
      </c>
      <c r="F117" s="1" t="s">
        <v>330</v>
      </c>
      <c r="G117" s="1" t="s">
        <v>123</v>
      </c>
      <c r="H117" s="1"/>
      <c r="I117" s="1"/>
      <c r="J117" s="1" t="s">
        <v>124</v>
      </c>
      <c r="K117" s="1"/>
    </row>
    <row r="118" spans="1:11" x14ac:dyDescent="0.4">
      <c r="A118" s="1" t="s">
        <v>117</v>
      </c>
      <c r="B118" s="1" t="s">
        <v>317</v>
      </c>
      <c r="C118" s="1" t="s">
        <v>318</v>
      </c>
      <c r="D118" s="1" t="s">
        <v>120</v>
      </c>
      <c r="E118" s="1" t="s">
        <v>331</v>
      </c>
      <c r="F118" s="1" t="s">
        <v>332</v>
      </c>
      <c r="G118" s="1" t="s">
        <v>123</v>
      </c>
      <c r="H118" s="1"/>
      <c r="I118" s="1"/>
      <c r="J118" s="1" t="s">
        <v>124</v>
      </c>
      <c r="K118" s="1"/>
    </row>
    <row r="119" spans="1:11" x14ac:dyDescent="0.4">
      <c r="A119" s="1" t="s">
        <v>117</v>
      </c>
      <c r="B119" s="1" t="s">
        <v>317</v>
      </c>
      <c r="C119" s="1" t="s">
        <v>318</v>
      </c>
      <c r="D119" s="1" t="s">
        <v>120</v>
      </c>
      <c r="E119" s="1" t="s">
        <v>333</v>
      </c>
      <c r="F119" s="1" t="s">
        <v>334</v>
      </c>
      <c r="G119" s="1" t="s">
        <v>123</v>
      </c>
      <c r="H119" s="1"/>
      <c r="I119" s="1"/>
      <c r="J119" s="1" t="s">
        <v>124</v>
      </c>
      <c r="K119" s="1"/>
    </row>
    <row r="120" spans="1:11" x14ac:dyDescent="0.4">
      <c r="A120" s="1" t="s">
        <v>117</v>
      </c>
      <c r="B120" s="1" t="s">
        <v>317</v>
      </c>
      <c r="C120" s="1" t="s">
        <v>318</v>
      </c>
      <c r="D120" s="1" t="s">
        <v>120</v>
      </c>
      <c r="E120" s="1" t="s">
        <v>335</v>
      </c>
      <c r="F120" s="1" t="s">
        <v>336</v>
      </c>
      <c r="G120" s="1" t="s">
        <v>123</v>
      </c>
      <c r="H120" s="1"/>
      <c r="I120" s="1"/>
      <c r="J120" s="1" t="s">
        <v>124</v>
      </c>
      <c r="K120" s="1"/>
    </row>
    <row r="121" spans="1:11" x14ac:dyDescent="0.4">
      <c r="A121" s="1" t="s">
        <v>117</v>
      </c>
      <c r="B121" s="1" t="s">
        <v>317</v>
      </c>
      <c r="C121" s="1" t="s">
        <v>318</v>
      </c>
      <c r="D121" s="1" t="s">
        <v>120</v>
      </c>
      <c r="E121" s="1" t="s">
        <v>337</v>
      </c>
      <c r="F121" s="1" t="s">
        <v>338</v>
      </c>
      <c r="G121" s="1" t="s">
        <v>123</v>
      </c>
      <c r="H121" s="1"/>
      <c r="I121" s="1"/>
      <c r="J121" s="1" t="s">
        <v>124</v>
      </c>
      <c r="K121" s="1"/>
    </row>
    <row r="122" spans="1:11" x14ac:dyDescent="0.4">
      <c r="A122" s="1" t="s">
        <v>117</v>
      </c>
      <c r="B122" s="1" t="s">
        <v>317</v>
      </c>
      <c r="C122" s="1" t="s">
        <v>318</v>
      </c>
      <c r="D122" s="1" t="s">
        <v>120</v>
      </c>
      <c r="E122" s="1" t="s">
        <v>339</v>
      </c>
      <c r="F122" s="1" t="s">
        <v>340</v>
      </c>
      <c r="G122" s="1" t="s">
        <v>123</v>
      </c>
      <c r="H122" s="1"/>
      <c r="I122" s="1"/>
      <c r="J122" s="1" t="s">
        <v>124</v>
      </c>
      <c r="K122" s="1"/>
    </row>
    <row r="123" spans="1:11" x14ac:dyDescent="0.4">
      <c r="A123" s="1" t="s">
        <v>117</v>
      </c>
      <c r="B123" s="1" t="s">
        <v>317</v>
      </c>
      <c r="C123" s="1" t="s">
        <v>318</v>
      </c>
      <c r="D123" s="1" t="s">
        <v>120</v>
      </c>
      <c r="E123" s="1" t="s">
        <v>341</v>
      </c>
      <c r="F123" s="1" t="s">
        <v>342</v>
      </c>
      <c r="G123" s="1" t="s">
        <v>123</v>
      </c>
      <c r="H123" s="1"/>
      <c r="I123" s="1"/>
      <c r="J123" s="1" t="s">
        <v>124</v>
      </c>
      <c r="K123" s="1"/>
    </row>
    <row r="124" spans="1:11" x14ac:dyDescent="0.4">
      <c r="A124" s="1" t="s">
        <v>117</v>
      </c>
      <c r="B124" s="1" t="s">
        <v>343</v>
      </c>
      <c r="C124" s="1" t="s">
        <v>344</v>
      </c>
      <c r="D124" s="1" t="s">
        <v>120</v>
      </c>
      <c r="E124" s="1" t="s">
        <v>345</v>
      </c>
      <c r="F124" s="1" t="s">
        <v>346</v>
      </c>
      <c r="G124" s="1" t="s">
        <v>123</v>
      </c>
      <c r="H124" s="1" t="s">
        <v>124</v>
      </c>
      <c r="I124" s="1"/>
      <c r="J124" s="1"/>
      <c r="K124" s="1"/>
    </row>
    <row r="125" spans="1:11" x14ac:dyDescent="0.4">
      <c r="A125" s="1" t="s">
        <v>117</v>
      </c>
      <c r="B125" s="1" t="s">
        <v>343</v>
      </c>
      <c r="C125" s="1" t="s">
        <v>344</v>
      </c>
      <c r="D125" s="1" t="s">
        <v>120</v>
      </c>
      <c r="E125" s="1" t="s">
        <v>347</v>
      </c>
      <c r="F125" s="1" t="s">
        <v>348</v>
      </c>
      <c r="G125" s="1" t="s">
        <v>123</v>
      </c>
      <c r="H125" s="1"/>
      <c r="I125" s="1"/>
      <c r="J125" s="1" t="s">
        <v>124</v>
      </c>
      <c r="K125" s="1"/>
    </row>
    <row r="126" spans="1:11" x14ac:dyDescent="0.4">
      <c r="A126" s="1" t="s">
        <v>117</v>
      </c>
      <c r="B126" s="1" t="s">
        <v>343</v>
      </c>
      <c r="C126" s="1" t="s">
        <v>344</v>
      </c>
      <c r="D126" s="1" t="s">
        <v>120</v>
      </c>
      <c r="E126" s="1" t="s">
        <v>349</v>
      </c>
      <c r="F126" s="1" t="s">
        <v>350</v>
      </c>
      <c r="G126" s="1" t="s">
        <v>123</v>
      </c>
      <c r="H126" s="1"/>
      <c r="I126" s="1"/>
      <c r="J126" s="1" t="s">
        <v>124</v>
      </c>
      <c r="K126" s="1"/>
    </row>
    <row r="127" spans="1:11" x14ac:dyDescent="0.4">
      <c r="A127" s="1" t="s">
        <v>117</v>
      </c>
      <c r="B127" s="1" t="s">
        <v>343</v>
      </c>
      <c r="C127" s="1" t="s">
        <v>344</v>
      </c>
      <c r="D127" s="1" t="s">
        <v>120</v>
      </c>
      <c r="E127" s="1" t="s">
        <v>351</v>
      </c>
      <c r="F127" s="1" t="s">
        <v>352</v>
      </c>
      <c r="G127" s="1" t="s">
        <v>123</v>
      </c>
      <c r="H127" s="1"/>
      <c r="I127" s="1"/>
      <c r="J127" s="1" t="s">
        <v>124</v>
      </c>
      <c r="K127" s="1"/>
    </row>
    <row r="128" spans="1:11" x14ac:dyDescent="0.4">
      <c r="A128" s="1" t="s">
        <v>117</v>
      </c>
      <c r="B128" s="1" t="s">
        <v>353</v>
      </c>
      <c r="C128" s="1" t="s">
        <v>354</v>
      </c>
      <c r="D128" s="1" t="s">
        <v>120</v>
      </c>
      <c r="E128" s="1" t="s">
        <v>355</v>
      </c>
      <c r="F128" s="1" t="s">
        <v>356</v>
      </c>
      <c r="G128" s="1" t="s">
        <v>123</v>
      </c>
      <c r="H128" s="1" t="s">
        <v>124</v>
      </c>
      <c r="I128" s="1"/>
      <c r="J128" s="1"/>
      <c r="K128" s="1"/>
    </row>
    <row r="129" spans="1:11" x14ac:dyDescent="0.4">
      <c r="A129" s="1" t="s">
        <v>117</v>
      </c>
      <c r="B129" s="1" t="s">
        <v>353</v>
      </c>
      <c r="C129" s="1" t="s">
        <v>354</v>
      </c>
      <c r="D129" s="1" t="s">
        <v>120</v>
      </c>
      <c r="E129" s="1" t="s">
        <v>357</v>
      </c>
      <c r="F129" s="1" t="s">
        <v>358</v>
      </c>
      <c r="G129" s="1" t="s">
        <v>123</v>
      </c>
      <c r="H129" s="1"/>
      <c r="I129" s="1"/>
      <c r="J129" s="1" t="s">
        <v>124</v>
      </c>
      <c r="K129" s="1"/>
    </row>
    <row r="130" spans="1:11" x14ac:dyDescent="0.4">
      <c r="A130" s="1" t="s">
        <v>117</v>
      </c>
      <c r="B130" s="1" t="s">
        <v>353</v>
      </c>
      <c r="C130" s="1" t="s">
        <v>354</v>
      </c>
      <c r="D130" s="1" t="s">
        <v>120</v>
      </c>
      <c r="E130" s="1" t="s">
        <v>359</v>
      </c>
      <c r="F130" s="1" t="s">
        <v>360</v>
      </c>
      <c r="G130" s="1" t="s">
        <v>123</v>
      </c>
      <c r="H130" s="1"/>
      <c r="I130" s="1"/>
      <c r="J130" s="1" t="s">
        <v>124</v>
      </c>
      <c r="K130" s="1"/>
    </row>
    <row r="131" spans="1:11" x14ac:dyDescent="0.4">
      <c r="A131" s="1" t="s">
        <v>117</v>
      </c>
      <c r="B131" s="1" t="s">
        <v>353</v>
      </c>
      <c r="C131" s="1" t="s">
        <v>354</v>
      </c>
      <c r="D131" s="1" t="s">
        <v>120</v>
      </c>
      <c r="E131" s="1" t="s">
        <v>361</v>
      </c>
      <c r="F131" s="1" t="s">
        <v>362</v>
      </c>
      <c r="G131" s="1" t="s">
        <v>123</v>
      </c>
      <c r="H131" s="1"/>
      <c r="I131" s="1"/>
      <c r="J131" s="1" t="s">
        <v>124</v>
      </c>
      <c r="K131" s="1"/>
    </row>
    <row r="132" spans="1:11" x14ac:dyDescent="0.4">
      <c r="A132" s="1" t="s">
        <v>117</v>
      </c>
      <c r="B132" s="1" t="s">
        <v>353</v>
      </c>
      <c r="C132" s="1" t="s">
        <v>354</v>
      </c>
      <c r="D132" s="1" t="s">
        <v>120</v>
      </c>
      <c r="E132" s="1" t="s">
        <v>363</v>
      </c>
      <c r="F132" s="1" t="s">
        <v>364</v>
      </c>
      <c r="G132" s="1" t="s">
        <v>123</v>
      </c>
      <c r="H132" s="1" t="s">
        <v>124</v>
      </c>
      <c r="I132" s="1"/>
      <c r="J132" s="1"/>
      <c r="K132" s="1"/>
    </row>
    <row r="133" spans="1:11" x14ac:dyDescent="0.4">
      <c r="A133" s="1" t="s">
        <v>117</v>
      </c>
      <c r="B133" s="1" t="s">
        <v>353</v>
      </c>
      <c r="C133" s="1" t="s">
        <v>354</v>
      </c>
      <c r="D133" s="1" t="s">
        <v>120</v>
      </c>
      <c r="E133" s="1" t="s">
        <v>365</v>
      </c>
      <c r="F133" s="1" t="s">
        <v>366</v>
      </c>
      <c r="G133" s="1" t="s">
        <v>123</v>
      </c>
      <c r="H133" s="1"/>
      <c r="I133" s="1"/>
      <c r="J133" s="1" t="s">
        <v>124</v>
      </c>
      <c r="K133" s="1"/>
    </row>
    <row r="134" spans="1:11" x14ac:dyDescent="0.4">
      <c r="A134" s="1" t="s">
        <v>117</v>
      </c>
      <c r="B134" s="1" t="s">
        <v>353</v>
      </c>
      <c r="C134" s="1" t="s">
        <v>354</v>
      </c>
      <c r="D134" s="1" t="s">
        <v>120</v>
      </c>
      <c r="E134" s="1" t="s">
        <v>367</v>
      </c>
      <c r="F134" s="1" t="s">
        <v>368</v>
      </c>
      <c r="G134" s="1" t="s">
        <v>123</v>
      </c>
      <c r="H134" s="1"/>
      <c r="I134" s="1"/>
      <c r="J134" s="1" t="s">
        <v>124</v>
      </c>
      <c r="K134" s="1"/>
    </row>
    <row r="135" spans="1:11" x14ac:dyDescent="0.4">
      <c r="A135" s="1" t="s">
        <v>117</v>
      </c>
      <c r="B135" s="1" t="s">
        <v>353</v>
      </c>
      <c r="C135" s="1" t="s">
        <v>354</v>
      </c>
      <c r="D135" s="1" t="s">
        <v>120</v>
      </c>
      <c r="E135" s="1" t="s">
        <v>369</v>
      </c>
      <c r="F135" s="1" t="s">
        <v>370</v>
      </c>
      <c r="G135" s="1" t="s">
        <v>123</v>
      </c>
      <c r="H135" s="1"/>
      <c r="I135" s="1"/>
      <c r="J135" s="1" t="s">
        <v>124</v>
      </c>
      <c r="K135" s="1"/>
    </row>
    <row r="136" spans="1:11" x14ac:dyDescent="0.4">
      <c r="A136" s="1" t="s">
        <v>159</v>
      </c>
      <c r="B136" s="1" t="s">
        <v>371</v>
      </c>
      <c r="C136" s="1" t="s">
        <v>372</v>
      </c>
      <c r="D136" s="1" t="s">
        <v>120</v>
      </c>
      <c r="E136" s="1" t="s">
        <v>176</v>
      </c>
      <c r="F136" s="1" t="s">
        <v>177</v>
      </c>
      <c r="G136" s="1" t="s">
        <v>123</v>
      </c>
      <c r="H136" s="1"/>
      <c r="I136" s="1">
        <v>95</v>
      </c>
      <c r="J136" s="1" t="s">
        <v>124</v>
      </c>
      <c r="K136" s="1"/>
    </row>
    <row r="137" spans="1:11" x14ac:dyDescent="0.4">
      <c r="A137" s="1" t="s">
        <v>159</v>
      </c>
      <c r="B137" s="1" t="s">
        <v>371</v>
      </c>
      <c r="C137" s="1" t="s">
        <v>372</v>
      </c>
      <c r="D137" s="1" t="s">
        <v>120</v>
      </c>
      <c r="E137" s="1" t="s">
        <v>178</v>
      </c>
      <c r="F137" s="1" t="s">
        <v>179</v>
      </c>
      <c r="G137" s="1" t="s">
        <v>123</v>
      </c>
      <c r="H137" s="1"/>
      <c r="I137" s="1"/>
      <c r="J137" s="1" t="s">
        <v>124</v>
      </c>
      <c r="K137" s="1"/>
    </row>
    <row r="138" spans="1:11" x14ac:dyDescent="0.4">
      <c r="A138" s="1" t="s">
        <v>159</v>
      </c>
      <c r="B138" s="1" t="s">
        <v>371</v>
      </c>
      <c r="C138" s="1" t="s">
        <v>372</v>
      </c>
      <c r="D138" s="1" t="s">
        <v>120</v>
      </c>
      <c r="E138" s="1" t="s">
        <v>180</v>
      </c>
      <c r="F138" s="1" t="s">
        <v>181</v>
      </c>
      <c r="G138" s="1" t="s">
        <v>123</v>
      </c>
      <c r="H138" s="1"/>
      <c r="I138" s="1"/>
      <c r="J138" s="1" t="s">
        <v>124</v>
      </c>
      <c r="K138" s="1"/>
    </row>
    <row r="139" spans="1:11" x14ac:dyDescent="0.4">
      <c r="A139" s="1" t="s">
        <v>159</v>
      </c>
      <c r="B139" s="1" t="s">
        <v>371</v>
      </c>
      <c r="C139" s="1" t="s">
        <v>372</v>
      </c>
      <c r="D139" s="1" t="s">
        <v>120</v>
      </c>
      <c r="E139" s="1" t="s">
        <v>182</v>
      </c>
      <c r="F139" s="1" t="s">
        <v>183</v>
      </c>
      <c r="G139" s="1" t="s">
        <v>123</v>
      </c>
      <c r="H139" s="1"/>
      <c r="I139" s="1"/>
      <c r="J139" s="1" t="s">
        <v>124</v>
      </c>
      <c r="K139" s="1"/>
    </row>
    <row r="140" spans="1:11" x14ac:dyDescent="0.4">
      <c r="A140" s="1" t="s">
        <v>159</v>
      </c>
      <c r="B140" s="1" t="s">
        <v>373</v>
      </c>
      <c r="C140" s="1" t="s">
        <v>374</v>
      </c>
      <c r="D140" s="1" t="s">
        <v>120</v>
      </c>
      <c r="E140" s="1" t="s">
        <v>186</v>
      </c>
      <c r="F140" s="1" t="s">
        <v>187</v>
      </c>
      <c r="G140" s="1" t="s">
        <v>123</v>
      </c>
      <c r="H140" s="1" t="s">
        <v>124</v>
      </c>
      <c r="I140" s="1"/>
      <c r="J140" s="1"/>
      <c r="K140" s="1"/>
    </row>
    <row r="141" spans="1:11" x14ac:dyDescent="0.4">
      <c r="A141" s="1" t="s">
        <v>159</v>
      </c>
      <c r="B141" s="1" t="s">
        <v>373</v>
      </c>
      <c r="C141" s="1" t="s">
        <v>374</v>
      </c>
      <c r="D141" s="1" t="s">
        <v>120</v>
      </c>
      <c r="E141" s="1" t="s">
        <v>188</v>
      </c>
      <c r="F141" s="1" t="s">
        <v>189</v>
      </c>
      <c r="G141" s="1" t="s">
        <v>123</v>
      </c>
      <c r="H141" s="1"/>
      <c r="I141" s="1">
        <v>80</v>
      </c>
      <c r="J141" s="1" t="s">
        <v>124</v>
      </c>
      <c r="K141" s="1"/>
    </row>
    <row r="142" spans="1:11" x14ac:dyDescent="0.4">
      <c r="A142" s="1" t="s">
        <v>159</v>
      </c>
      <c r="B142" s="1" t="s">
        <v>373</v>
      </c>
      <c r="C142" s="1" t="s">
        <v>374</v>
      </c>
      <c r="D142" s="1" t="s">
        <v>120</v>
      </c>
      <c r="E142" s="1" t="s">
        <v>190</v>
      </c>
      <c r="F142" s="1" t="s">
        <v>191</v>
      </c>
      <c r="G142" s="1" t="s">
        <v>123</v>
      </c>
      <c r="H142" s="1"/>
      <c r="I142" s="1">
        <v>80</v>
      </c>
      <c r="J142" s="1" t="s">
        <v>124</v>
      </c>
      <c r="K142" s="1"/>
    </row>
    <row r="143" spans="1:11" x14ac:dyDescent="0.4">
      <c r="A143" s="1" t="s">
        <v>159</v>
      </c>
      <c r="B143" s="1" t="s">
        <v>375</v>
      </c>
      <c r="C143" s="1" t="s">
        <v>376</v>
      </c>
      <c r="D143" s="1" t="s">
        <v>120</v>
      </c>
      <c r="E143" s="1" t="s">
        <v>194</v>
      </c>
      <c r="F143" s="1" t="s">
        <v>195</v>
      </c>
      <c r="G143" s="1" t="s">
        <v>123</v>
      </c>
      <c r="H143" s="1" t="s">
        <v>124</v>
      </c>
      <c r="I143" s="1"/>
      <c r="J143" s="1"/>
      <c r="K143" s="1"/>
    </row>
    <row r="144" spans="1:11" x14ac:dyDescent="0.4">
      <c r="A144" s="1" t="s">
        <v>159</v>
      </c>
      <c r="B144" s="1" t="s">
        <v>375</v>
      </c>
      <c r="C144" s="1" t="s">
        <v>376</v>
      </c>
      <c r="D144" s="1" t="s">
        <v>120</v>
      </c>
      <c r="E144" s="1" t="s">
        <v>196</v>
      </c>
      <c r="F144" s="1" t="s">
        <v>197</v>
      </c>
      <c r="G144" s="1" t="s">
        <v>123</v>
      </c>
      <c r="H144" s="1" t="s">
        <v>124</v>
      </c>
      <c r="I144" s="1"/>
      <c r="J144" s="1"/>
      <c r="K144" s="1"/>
    </row>
    <row r="145" spans="1:11" x14ac:dyDescent="0.4">
      <c r="A145" s="1" t="s">
        <v>117</v>
      </c>
      <c r="B145" s="1" t="s">
        <v>377</v>
      </c>
      <c r="C145" s="1" t="s">
        <v>378</v>
      </c>
      <c r="D145" s="1" t="s">
        <v>120</v>
      </c>
      <c r="E145" s="1" t="s">
        <v>379</v>
      </c>
      <c r="F145" s="1" t="s">
        <v>380</v>
      </c>
      <c r="G145" s="1" t="s">
        <v>123</v>
      </c>
      <c r="H145" s="1" t="s">
        <v>124</v>
      </c>
      <c r="I145" s="1"/>
      <c r="J145" s="1"/>
      <c r="K145" s="1"/>
    </row>
    <row r="146" spans="1:11" x14ac:dyDescent="0.4">
      <c r="A146" s="1" t="s">
        <v>117</v>
      </c>
      <c r="B146" s="1" t="s">
        <v>377</v>
      </c>
      <c r="C146" s="1" t="s">
        <v>378</v>
      </c>
      <c r="D146" s="1" t="s">
        <v>120</v>
      </c>
      <c r="E146" s="1" t="s">
        <v>381</v>
      </c>
      <c r="F146" s="1" t="s">
        <v>382</v>
      </c>
      <c r="G146" s="1" t="s">
        <v>123</v>
      </c>
      <c r="H146" s="1"/>
      <c r="I146" s="1">
        <v>80</v>
      </c>
      <c r="J146" s="1" t="s">
        <v>124</v>
      </c>
      <c r="K146" s="1"/>
    </row>
    <row r="147" spans="1:11" x14ac:dyDescent="0.4">
      <c r="A147" s="1" t="s">
        <v>117</v>
      </c>
      <c r="B147" s="1" t="s">
        <v>377</v>
      </c>
      <c r="C147" s="1" t="s">
        <v>378</v>
      </c>
      <c r="D147" s="1" t="s">
        <v>120</v>
      </c>
      <c r="E147" s="1" t="s">
        <v>383</v>
      </c>
      <c r="F147" s="1" t="s">
        <v>384</v>
      </c>
      <c r="G147" s="1" t="s">
        <v>123</v>
      </c>
      <c r="H147" s="1"/>
      <c r="I147" s="1"/>
      <c r="J147" s="1"/>
      <c r="K147" s="1"/>
    </row>
    <row r="148" spans="1:11" x14ac:dyDescent="0.4">
      <c r="A148" s="1" t="s">
        <v>117</v>
      </c>
      <c r="B148" s="1" t="s">
        <v>377</v>
      </c>
      <c r="C148" s="1" t="s">
        <v>378</v>
      </c>
      <c r="D148" s="1" t="s">
        <v>120</v>
      </c>
      <c r="E148" s="1" t="s">
        <v>385</v>
      </c>
      <c r="F148" s="1" t="s">
        <v>386</v>
      </c>
      <c r="G148" s="1" t="s">
        <v>123</v>
      </c>
      <c r="H148" s="1"/>
      <c r="I148" s="1"/>
      <c r="J148" s="1"/>
      <c r="K148" s="1"/>
    </row>
    <row r="149" spans="1:11" x14ac:dyDescent="0.4">
      <c r="A149" s="1" t="s">
        <v>117</v>
      </c>
      <c r="B149" s="1" t="s">
        <v>387</v>
      </c>
      <c r="C149" s="1" t="s">
        <v>388</v>
      </c>
      <c r="D149" s="1" t="s">
        <v>120</v>
      </c>
      <c r="E149" s="1" t="s">
        <v>389</v>
      </c>
      <c r="F149" s="1" t="s">
        <v>390</v>
      </c>
      <c r="G149" s="1" t="s">
        <v>123</v>
      </c>
      <c r="H149" s="1" t="s">
        <v>124</v>
      </c>
      <c r="I149" s="1"/>
      <c r="J149" s="1"/>
      <c r="K149" s="1"/>
    </row>
    <row r="150" spans="1:11" x14ac:dyDescent="0.4">
      <c r="A150" s="1" t="s">
        <v>117</v>
      </c>
      <c r="B150" s="1" t="s">
        <v>387</v>
      </c>
      <c r="C150" s="1" t="s">
        <v>388</v>
      </c>
      <c r="D150" s="1" t="s">
        <v>120</v>
      </c>
      <c r="E150" s="1" t="s">
        <v>381</v>
      </c>
      <c r="F150" s="1" t="s">
        <v>382</v>
      </c>
      <c r="G150" s="1" t="s">
        <v>123</v>
      </c>
      <c r="H150" s="1"/>
      <c r="I150" s="1">
        <v>80</v>
      </c>
      <c r="J150" s="1" t="s">
        <v>124</v>
      </c>
      <c r="K150" s="1"/>
    </row>
    <row r="151" spans="1:11" x14ac:dyDescent="0.4">
      <c r="A151" s="1" t="s">
        <v>117</v>
      </c>
      <c r="B151" s="1" t="s">
        <v>391</v>
      </c>
      <c r="C151" s="1" t="s">
        <v>392</v>
      </c>
      <c r="D151" s="1" t="s">
        <v>120</v>
      </c>
      <c r="E151" s="1" t="s">
        <v>393</v>
      </c>
      <c r="F151" s="1" t="s">
        <v>394</v>
      </c>
      <c r="G151" s="1" t="s">
        <v>123</v>
      </c>
      <c r="H151" s="1"/>
      <c r="I151" s="1"/>
      <c r="J151" s="1" t="s">
        <v>124</v>
      </c>
      <c r="K151" s="1"/>
    </row>
    <row r="152" spans="1:11" x14ac:dyDescent="0.4">
      <c r="A152" s="1" t="s">
        <v>117</v>
      </c>
      <c r="B152" s="1" t="s">
        <v>391</v>
      </c>
      <c r="C152" s="1" t="s">
        <v>392</v>
      </c>
      <c r="D152" s="1" t="s">
        <v>120</v>
      </c>
      <c r="E152" s="1" t="s">
        <v>395</v>
      </c>
      <c r="F152" s="1" t="s">
        <v>396</v>
      </c>
      <c r="G152" s="1" t="s">
        <v>123</v>
      </c>
      <c r="H152" s="1"/>
      <c r="I152" s="1"/>
      <c r="J152" s="1"/>
      <c r="K152" s="1"/>
    </row>
    <row r="153" spans="1:11" x14ac:dyDescent="0.4">
      <c r="A153" s="1" t="s">
        <v>117</v>
      </c>
      <c r="B153" s="1" t="s">
        <v>391</v>
      </c>
      <c r="C153" s="1" t="s">
        <v>392</v>
      </c>
      <c r="D153" s="1" t="s">
        <v>120</v>
      </c>
      <c r="E153" s="1" t="s">
        <v>397</v>
      </c>
      <c r="F153" s="1" t="s">
        <v>398</v>
      </c>
      <c r="G153" s="1" t="s">
        <v>123</v>
      </c>
      <c r="H153" s="1"/>
      <c r="I153" s="1"/>
      <c r="J153" s="1" t="s">
        <v>124</v>
      </c>
      <c r="K153" s="1"/>
    </row>
    <row r="154" spans="1:11" x14ac:dyDescent="0.4">
      <c r="A154" s="1" t="s">
        <v>117</v>
      </c>
      <c r="B154" s="1" t="s">
        <v>391</v>
      </c>
      <c r="C154" s="1" t="s">
        <v>392</v>
      </c>
      <c r="D154" s="1" t="s">
        <v>120</v>
      </c>
      <c r="E154" s="1" t="s">
        <v>399</v>
      </c>
      <c r="F154" s="1" t="s">
        <v>400</v>
      </c>
      <c r="G154" s="1" t="s">
        <v>123</v>
      </c>
      <c r="H154" s="1"/>
      <c r="I154" s="1"/>
      <c r="J154" s="1"/>
      <c r="K154" s="1"/>
    </row>
    <row r="155" spans="1:11" x14ac:dyDescent="0.4">
      <c r="A155" s="1" t="s">
        <v>117</v>
      </c>
      <c r="B155" s="1" t="s">
        <v>391</v>
      </c>
      <c r="C155" s="1" t="s">
        <v>392</v>
      </c>
      <c r="D155" s="1" t="s">
        <v>120</v>
      </c>
      <c r="E155" s="1" t="s">
        <v>401</v>
      </c>
      <c r="F155" s="1" t="s">
        <v>402</v>
      </c>
      <c r="G155" s="1" t="s">
        <v>123</v>
      </c>
      <c r="H155" s="1"/>
      <c r="I155" s="1"/>
      <c r="J155" s="1"/>
      <c r="K155" s="1"/>
    </row>
    <row r="156" spans="1:11" x14ac:dyDescent="0.4">
      <c r="A156" s="1" t="s">
        <v>117</v>
      </c>
      <c r="B156" s="1" t="s">
        <v>391</v>
      </c>
      <c r="C156" s="1" t="s">
        <v>392</v>
      </c>
      <c r="D156" s="1" t="s">
        <v>120</v>
      </c>
      <c r="E156" s="1" t="s">
        <v>403</v>
      </c>
      <c r="F156" s="1" t="s">
        <v>404</v>
      </c>
      <c r="G156" s="1" t="s">
        <v>123</v>
      </c>
      <c r="H156" s="1" t="s">
        <v>124</v>
      </c>
      <c r="I156" s="1"/>
      <c r="J156" s="1"/>
      <c r="K156" s="1"/>
    </row>
    <row r="157" spans="1:11" x14ac:dyDescent="0.4">
      <c r="A157" s="1" t="s">
        <v>117</v>
      </c>
      <c r="B157" s="1" t="s">
        <v>391</v>
      </c>
      <c r="C157" s="1" t="s">
        <v>392</v>
      </c>
      <c r="D157" s="1" t="s">
        <v>120</v>
      </c>
      <c r="E157" s="1" t="s">
        <v>405</v>
      </c>
      <c r="F157" s="1" t="s">
        <v>406</v>
      </c>
      <c r="G157" s="1" t="s">
        <v>123</v>
      </c>
      <c r="H157" s="1"/>
      <c r="I157" s="1"/>
      <c r="J157" s="1" t="s">
        <v>124</v>
      </c>
      <c r="K157" s="1"/>
    </row>
    <row r="158" spans="1:11" x14ac:dyDescent="0.4">
      <c r="A158" s="1" t="s">
        <v>117</v>
      </c>
      <c r="B158" s="1" t="s">
        <v>391</v>
      </c>
      <c r="C158" s="1" t="s">
        <v>392</v>
      </c>
      <c r="D158" s="1" t="s">
        <v>120</v>
      </c>
      <c r="E158" s="1" t="s">
        <v>407</v>
      </c>
      <c r="F158" s="1" t="s">
        <v>408</v>
      </c>
      <c r="G158" s="1" t="s">
        <v>123</v>
      </c>
      <c r="H158" s="1"/>
      <c r="I158" s="1"/>
      <c r="J158" s="1" t="s">
        <v>124</v>
      </c>
      <c r="K158" s="1"/>
    </row>
    <row r="159" spans="1:11" x14ac:dyDescent="0.4">
      <c r="A159" s="1" t="s">
        <v>117</v>
      </c>
      <c r="B159" s="1" t="s">
        <v>391</v>
      </c>
      <c r="C159" s="1" t="s">
        <v>392</v>
      </c>
      <c r="D159" s="1" t="s">
        <v>120</v>
      </c>
      <c r="E159" s="1" t="s">
        <v>409</v>
      </c>
      <c r="F159" s="1" t="s">
        <v>410</v>
      </c>
      <c r="G159" s="1" t="s">
        <v>123</v>
      </c>
      <c r="H159" s="1"/>
      <c r="I159" s="1"/>
      <c r="J159" s="1" t="s">
        <v>124</v>
      </c>
      <c r="K159" s="1"/>
    </row>
    <row r="160" spans="1:11" x14ac:dyDescent="0.4">
      <c r="A160" s="1" t="s">
        <v>117</v>
      </c>
      <c r="B160" s="1" t="s">
        <v>391</v>
      </c>
      <c r="C160" s="1" t="s">
        <v>392</v>
      </c>
      <c r="D160" s="1" t="s">
        <v>120</v>
      </c>
      <c r="E160" s="1" t="s">
        <v>411</v>
      </c>
      <c r="F160" s="1" t="s">
        <v>412</v>
      </c>
      <c r="G160" s="1" t="s">
        <v>123</v>
      </c>
      <c r="H160" s="1"/>
      <c r="I160" s="1"/>
      <c r="J160" s="1" t="s">
        <v>124</v>
      </c>
      <c r="K160" s="1"/>
    </row>
    <row r="161" spans="1:11" x14ac:dyDescent="0.4">
      <c r="A161" s="1" t="s">
        <v>117</v>
      </c>
      <c r="B161" s="1" t="s">
        <v>391</v>
      </c>
      <c r="C161" s="1" t="s">
        <v>392</v>
      </c>
      <c r="D161" s="1" t="s">
        <v>120</v>
      </c>
      <c r="E161" s="1" t="s">
        <v>413</v>
      </c>
      <c r="F161" s="1" t="s">
        <v>414</v>
      </c>
      <c r="G161" s="1" t="s">
        <v>123</v>
      </c>
      <c r="H161" s="1"/>
      <c r="I161" s="1"/>
      <c r="J161" s="1" t="s">
        <v>124</v>
      </c>
      <c r="K161" s="1"/>
    </row>
    <row r="162" spans="1:11" x14ac:dyDescent="0.4">
      <c r="A162" s="1" t="s">
        <v>117</v>
      </c>
      <c r="B162" s="1" t="s">
        <v>391</v>
      </c>
      <c r="C162" s="1" t="s">
        <v>392</v>
      </c>
      <c r="D162" s="1" t="s">
        <v>120</v>
      </c>
      <c r="E162" s="1" t="s">
        <v>415</v>
      </c>
      <c r="F162" s="1" t="s">
        <v>416</v>
      </c>
      <c r="G162" s="1" t="s">
        <v>123</v>
      </c>
      <c r="H162" s="1"/>
      <c r="I162" s="1"/>
      <c r="J162" s="1" t="s">
        <v>124</v>
      </c>
      <c r="K162" s="1"/>
    </row>
    <row r="163" spans="1:11" x14ac:dyDescent="0.4">
      <c r="A163" s="1" t="s">
        <v>117</v>
      </c>
      <c r="B163" s="1" t="s">
        <v>417</v>
      </c>
      <c r="C163" s="1" t="s">
        <v>418</v>
      </c>
      <c r="D163" s="1" t="s">
        <v>120</v>
      </c>
      <c r="E163" s="1" t="s">
        <v>419</v>
      </c>
      <c r="F163" s="1" t="s">
        <v>420</v>
      </c>
      <c r="G163" s="1" t="s">
        <v>123</v>
      </c>
      <c r="H163" s="1" t="s">
        <v>124</v>
      </c>
      <c r="I163" s="1"/>
      <c r="J163" s="1"/>
      <c r="K163" s="1"/>
    </row>
    <row r="164" spans="1:11" x14ac:dyDescent="0.4">
      <c r="A164" s="1" t="s">
        <v>117</v>
      </c>
      <c r="B164" s="1" t="s">
        <v>417</v>
      </c>
      <c r="C164" s="1" t="s">
        <v>418</v>
      </c>
      <c r="D164" s="1" t="s">
        <v>120</v>
      </c>
      <c r="E164" s="1" t="s">
        <v>421</v>
      </c>
      <c r="F164" s="1" t="s">
        <v>422</v>
      </c>
      <c r="G164" s="1" t="s">
        <v>123</v>
      </c>
      <c r="H164" s="1"/>
      <c r="I164" s="1">
        <v>20</v>
      </c>
      <c r="J164" s="1" t="s">
        <v>124</v>
      </c>
      <c r="K164" s="1"/>
    </row>
    <row r="165" spans="1:11" x14ac:dyDescent="0.4">
      <c r="A165" s="1" t="s">
        <v>117</v>
      </c>
      <c r="B165" s="1" t="s">
        <v>417</v>
      </c>
      <c r="C165" s="1" t="s">
        <v>418</v>
      </c>
      <c r="D165" s="1" t="s">
        <v>120</v>
      </c>
      <c r="E165" s="1" t="s">
        <v>423</v>
      </c>
      <c r="F165" s="1" t="s">
        <v>424</v>
      </c>
      <c r="G165" s="1" t="s">
        <v>123</v>
      </c>
      <c r="H165" s="1"/>
      <c r="I165" s="1">
        <v>20</v>
      </c>
      <c r="J165" s="1" t="s">
        <v>124</v>
      </c>
      <c r="K165" s="1"/>
    </row>
    <row r="166" spans="1:11" x14ac:dyDescent="0.4">
      <c r="A166" s="1" t="s">
        <v>117</v>
      </c>
      <c r="B166" s="1" t="s">
        <v>417</v>
      </c>
      <c r="C166" s="1" t="s">
        <v>418</v>
      </c>
      <c r="D166" s="1" t="s">
        <v>120</v>
      </c>
      <c r="E166" s="1" t="s">
        <v>425</v>
      </c>
      <c r="F166" s="1" t="s">
        <v>426</v>
      </c>
      <c r="G166" s="1" t="s">
        <v>123</v>
      </c>
      <c r="H166" s="1"/>
      <c r="I166" s="1">
        <v>20</v>
      </c>
      <c r="J166" s="1" t="s">
        <v>124</v>
      </c>
      <c r="K166" s="1"/>
    </row>
    <row r="167" spans="1:11" x14ac:dyDescent="0.4">
      <c r="A167" s="1" t="s">
        <v>159</v>
      </c>
      <c r="B167" s="1" t="s">
        <v>427</v>
      </c>
      <c r="C167" s="1" t="s">
        <v>428</v>
      </c>
      <c r="D167" s="1" t="s">
        <v>120</v>
      </c>
      <c r="E167" s="1" t="s">
        <v>429</v>
      </c>
      <c r="F167" s="1" t="s">
        <v>430</v>
      </c>
      <c r="G167" s="1" t="s">
        <v>123</v>
      </c>
      <c r="H167" s="1"/>
      <c r="I167" s="1"/>
      <c r="J167" s="1" t="s">
        <v>124</v>
      </c>
      <c r="K167" s="1"/>
    </row>
    <row r="168" spans="1:11" x14ac:dyDescent="0.4">
      <c r="A168" s="1" t="s">
        <v>117</v>
      </c>
      <c r="B168" s="1" t="s">
        <v>431</v>
      </c>
      <c r="C168" s="1" t="s">
        <v>432</v>
      </c>
      <c r="D168" s="1" t="s">
        <v>120</v>
      </c>
      <c r="E168" s="1" t="s">
        <v>393</v>
      </c>
      <c r="F168" s="1" t="s">
        <v>394</v>
      </c>
      <c r="G168" s="1" t="s">
        <v>123</v>
      </c>
      <c r="H168" s="1"/>
      <c r="I168" s="1">
        <v>80</v>
      </c>
      <c r="J168" s="1" t="s">
        <v>124</v>
      </c>
      <c r="K168" s="1"/>
    </row>
    <row r="169" spans="1:11" x14ac:dyDescent="0.4">
      <c r="A169" s="1" t="s">
        <v>117</v>
      </c>
      <c r="B169" s="1" t="s">
        <v>431</v>
      </c>
      <c r="C169" s="1" t="s">
        <v>432</v>
      </c>
      <c r="D169" s="1" t="s">
        <v>120</v>
      </c>
      <c r="E169" s="1" t="s">
        <v>395</v>
      </c>
      <c r="F169" s="1" t="s">
        <v>396</v>
      </c>
      <c r="G169" s="1" t="s">
        <v>123</v>
      </c>
      <c r="H169" s="1"/>
      <c r="I169" s="1"/>
      <c r="J169" s="1" t="s">
        <v>124</v>
      </c>
      <c r="K169" s="1"/>
    </row>
    <row r="170" spans="1:11" x14ac:dyDescent="0.4">
      <c r="A170" s="1" t="s">
        <v>117</v>
      </c>
      <c r="B170" s="1" t="s">
        <v>431</v>
      </c>
      <c r="C170" s="1" t="s">
        <v>432</v>
      </c>
      <c r="D170" s="1" t="s">
        <v>120</v>
      </c>
      <c r="E170" s="1" t="s">
        <v>397</v>
      </c>
      <c r="F170" s="1" t="s">
        <v>398</v>
      </c>
      <c r="G170" s="1" t="s">
        <v>123</v>
      </c>
      <c r="H170" s="1"/>
      <c r="I170" s="1"/>
      <c r="J170" s="1"/>
      <c r="K170" s="1"/>
    </row>
    <row r="171" spans="1:11" x14ac:dyDescent="0.4">
      <c r="A171" s="1" t="s">
        <v>117</v>
      </c>
      <c r="B171" s="1" t="s">
        <v>431</v>
      </c>
      <c r="C171" s="1" t="s">
        <v>432</v>
      </c>
      <c r="D171" s="1" t="s">
        <v>120</v>
      </c>
      <c r="E171" s="1" t="s">
        <v>399</v>
      </c>
      <c r="F171" s="1" t="s">
        <v>400</v>
      </c>
      <c r="G171" s="1" t="s">
        <v>123</v>
      </c>
      <c r="H171" s="1"/>
      <c r="I171" s="1"/>
      <c r="J171" s="1" t="s">
        <v>124</v>
      </c>
      <c r="K171" s="1"/>
    </row>
    <row r="172" spans="1:11" x14ac:dyDescent="0.4">
      <c r="A172" s="1" t="s">
        <v>117</v>
      </c>
      <c r="B172" s="1" t="s">
        <v>431</v>
      </c>
      <c r="C172" s="1" t="s">
        <v>432</v>
      </c>
      <c r="D172" s="1" t="s">
        <v>120</v>
      </c>
      <c r="E172" s="1" t="s">
        <v>401</v>
      </c>
      <c r="F172" s="1" t="s">
        <v>402</v>
      </c>
      <c r="G172" s="1" t="s">
        <v>123</v>
      </c>
      <c r="H172" s="1"/>
      <c r="I172" s="1"/>
      <c r="J172" s="1"/>
      <c r="K172" s="1"/>
    </row>
    <row r="173" spans="1:11" x14ac:dyDescent="0.4">
      <c r="A173" s="1" t="s">
        <v>117</v>
      </c>
      <c r="B173" s="1" t="s">
        <v>431</v>
      </c>
      <c r="C173" s="1" t="s">
        <v>432</v>
      </c>
      <c r="D173" s="1" t="s">
        <v>120</v>
      </c>
      <c r="E173" s="1" t="s">
        <v>403</v>
      </c>
      <c r="F173" s="1" t="s">
        <v>404</v>
      </c>
      <c r="G173" s="1" t="s">
        <v>123</v>
      </c>
      <c r="H173" s="1" t="s">
        <v>124</v>
      </c>
      <c r="I173" s="1"/>
      <c r="J173" s="1"/>
      <c r="K173" s="1"/>
    </row>
    <row r="174" spans="1:11" x14ac:dyDescent="0.4">
      <c r="A174" s="1" t="s">
        <v>117</v>
      </c>
      <c r="B174" s="1" t="s">
        <v>431</v>
      </c>
      <c r="C174" s="1" t="s">
        <v>432</v>
      </c>
      <c r="D174" s="1" t="s">
        <v>120</v>
      </c>
      <c r="E174" s="1" t="s">
        <v>405</v>
      </c>
      <c r="F174" s="1" t="s">
        <v>406</v>
      </c>
      <c r="G174" s="1" t="s">
        <v>123</v>
      </c>
      <c r="H174" s="1"/>
      <c r="I174" s="1"/>
      <c r="J174" s="1" t="s">
        <v>124</v>
      </c>
      <c r="K174" s="1"/>
    </row>
    <row r="175" spans="1:11" x14ac:dyDescent="0.4">
      <c r="A175" s="1" t="s">
        <v>117</v>
      </c>
      <c r="B175" s="1" t="s">
        <v>431</v>
      </c>
      <c r="C175" s="1" t="s">
        <v>432</v>
      </c>
      <c r="D175" s="1" t="s">
        <v>120</v>
      </c>
      <c r="E175" s="1" t="s">
        <v>407</v>
      </c>
      <c r="F175" s="1" t="s">
        <v>408</v>
      </c>
      <c r="G175" s="1" t="s">
        <v>123</v>
      </c>
      <c r="H175" s="1"/>
      <c r="I175" s="1"/>
      <c r="J175" s="1" t="s">
        <v>124</v>
      </c>
      <c r="K175" s="1"/>
    </row>
    <row r="176" spans="1:11" x14ac:dyDescent="0.4">
      <c r="A176" s="1" t="s">
        <v>117</v>
      </c>
      <c r="B176" s="1" t="s">
        <v>431</v>
      </c>
      <c r="C176" s="1" t="s">
        <v>432</v>
      </c>
      <c r="D176" s="1" t="s">
        <v>120</v>
      </c>
      <c r="E176" s="1" t="s">
        <v>409</v>
      </c>
      <c r="F176" s="1" t="s">
        <v>410</v>
      </c>
      <c r="G176" s="1" t="s">
        <v>123</v>
      </c>
      <c r="H176" s="1"/>
      <c r="I176" s="1"/>
      <c r="J176" s="1" t="s">
        <v>124</v>
      </c>
      <c r="K176" s="1"/>
    </row>
    <row r="177" spans="1:11" x14ac:dyDescent="0.4">
      <c r="A177" s="1" t="s">
        <v>117</v>
      </c>
      <c r="B177" s="1" t="s">
        <v>431</v>
      </c>
      <c r="C177" s="1" t="s">
        <v>432</v>
      </c>
      <c r="D177" s="1" t="s">
        <v>120</v>
      </c>
      <c r="E177" s="1" t="s">
        <v>411</v>
      </c>
      <c r="F177" s="1" t="s">
        <v>412</v>
      </c>
      <c r="G177" s="1" t="s">
        <v>123</v>
      </c>
      <c r="H177" s="1"/>
      <c r="I177" s="1"/>
      <c r="J177" s="1" t="s">
        <v>124</v>
      </c>
      <c r="K177" s="1"/>
    </row>
    <row r="178" spans="1:11" x14ac:dyDescent="0.4">
      <c r="A178" s="1" t="s">
        <v>117</v>
      </c>
      <c r="B178" s="1" t="s">
        <v>431</v>
      </c>
      <c r="C178" s="1" t="s">
        <v>432</v>
      </c>
      <c r="D178" s="1" t="s">
        <v>120</v>
      </c>
      <c r="E178" s="1" t="s">
        <v>413</v>
      </c>
      <c r="F178" s="1" t="s">
        <v>414</v>
      </c>
      <c r="G178" s="1" t="s">
        <v>123</v>
      </c>
      <c r="H178" s="1"/>
      <c r="I178" s="1"/>
      <c r="J178" s="1" t="s">
        <v>124</v>
      </c>
      <c r="K178" s="1"/>
    </row>
    <row r="179" spans="1:11" x14ac:dyDescent="0.4">
      <c r="A179" s="1" t="s">
        <v>117</v>
      </c>
      <c r="B179" s="1" t="s">
        <v>431</v>
      </c>
      <c r="C179" s="1" t="s">
        <v>432</v>
      </c>
      <c r="D179" s="1" t="s">
        <v>120</v>
      </c>
      <c r="E179" s="1" t="s">
        <v>415</v>
      </c>
      <c r="F179" s="1" t="s">
        <v>416</v>
      </c>
      <c r="G179" s="1" t="s">
        <v>123</v>
      </c>
      <c r="H179" s="1"/>
      <c r="I179" s="1"/>
      <c r="J179" s="1" t="s">
        <v>124</v>
      </c>
      <c r="K179" s="1"/>
    </row>
    <row r="180" spans="1:11" x14ac:dyDescent="0.4">
      <c r="A180" s="1" t="s">
        <v>117</v>
      </c>
      <c r="B180" s="1" t="s">
        <v>433</v>
      </c>
      <c r="C180" s="1" t="s">
        <v>434</v>
      </c>
      <c r="D180" s="1" t="s">
        <v>120</v>
      </c>
      <c r="E180" s="1" t="s">
        <v>419</v>
      </c>
      <c r="F180" s="1" t="s">
        <v>420</v>
      </c>
      <c r="G180" s="1" t="s">
        <v>123</v>
      </c>
      <c r="H180" s="1" t="s">
        <v>124</v>
      </c>
      <c r="I180" s="1"/>
      <c r="J180" s="1"/>
      <c r="K180" s="1"/>
    </row>
    <row r="181" spans="1:11" x14ac:dyDescent="0.4">
      <c r="A181" s="1" t="s">
        <v>117</v>
      </c>
      <c r="B181" s="1" t="s">
        <v>433</v>
      </c>
      <c r="C181" s="1" t="s">
        <v>434</v>
      </c>
      <c r="D181" s="1" t="s">
        <v>120</v>
      </c>
      <c r="E181" s="1" t="s">
        <v>421</v>
      </c>
      <c r="F181" s="1" t="s">
        <v>422</v>
      </c>
      <c r="G181" s="1" t="s">
        <v>123</v>
      </c>
      <c r="H181" s="1"/>
      <c r="I181" s="1">
        <v>20</v>
      </c>
      <c r="J181" s="1" t="s">
        <v>124</v>
      </c>
      <c r="K181" s="1"/>
    </row>
    <row r="182" spans="1:11" x14ac:dyDescent="0.4">
      <c r="A182" s="1" t="s">
        <v>117</v>
      </c>
      <c r="B182" s="1" t="s">
        <v>433</v>
      </c>
      <c r="C182" s="1" t="s">
        <v>434</v>
      </c>
      <c r="D182" s="1" t="s">
        <v>120</v>
      </c>
      <c r="E182" s="1" t="s">
        <v>423</v>
      </c>
      <c r="F182" s="1" t="s">
        <v>424</v>
      </c>
      <c r="G182" s="1" t="s">
        <v>123</v>
      </c>
      <c r="H182" s="1"/>
      <c r="I182" s="1">
        <v>20</v>
      </c>
      <c r="J182" s="1" t="s">
        <v>124</v>
      </c>
      <c r="K182" s="1"/>
    </row>
    <row r="183" spans="1:11" x14ac:dyDescent="0.4">
      <c r="A183" s="1" t="s">
        <v>117</v>
      </c>
      <c r="B183" s="1" t="s">
        <v>433</v>
      </c>
      <c r="C183" s="1" t="s">
        <v>434</v>
      </c>
      <c r="D183" s="1" t="s">
        <v>120</v>
      </c>
      <c r="E183" s="1" t="s">
        <v>425</v>
      </c>
      <c r="F183" s="1" t="s">
        <v>426</v>
      </c>
      <c r="G183" s="1" t="s">
        <v>123</v>
      </c>
      <c r="H183" s="1"/>
      <c r="I183" s="1">
        <v>20</v>
      </c>
      <c r="J183" s="1" t="s">
        <v>124</v>
      </c>
      <c r="K183" s="1"/>
    </row>
    <row r="184" spans="1:11" x14ac:dyDescent="0.4">
      <c r="A184" s="1" t="s">
        <v>159</v>
      </c>
      <c r="B184" s="1" t="s">
        <v>435</v>
      </c>
      <c r="C184" s="1" t="s">
        <v>436</v>
      </c>
      <c r="D184" s="1" t="s">
        <v>120</v>
      </c>
      <c r="E184" s="1" t="s">
        <v>429</v>
      </c>
      <c r="F184" s="1" t="s">
        <v>430</v>
      </c>
      <c r="G184" s="1" t="s">
        <v>123</v>
      </c>
      <c r="H184" s="1"/>
      <c r="I184" s="1"/>
      <c r="J184" s="1" t="s">
        <v>124</v>
      </c>
      <c r="K184" s="1"/>
    </row>
    <row r="185" spans="1:11" x14ac:dyDescent="0.4">
      <c r="A185" s="1" t="s">
        <v>117</v>
      </c>
      <c r="B185" s="1" t="s">
        <v>437</v>
      </c>
      <c r="C185" s="1" t="s">
        <v>438</v>
      </c>
      <c r="D185" s="1" t="s">
        <v>439</v>
      </c>
      <c r="E185" s="1" t="s">
        <v>440</v>
      </c>
      <c r="F185" s="1" t="s">
        <v>441</v>
      </c>
      <c r="G185" s="1" t="s">
        <v>123</v>
      </c>
      <c r="H185" s="1"/>
      <c r="I185" s="1">
        <v>95</v>
      </c>
      <c r="J185" s="1" t="s">
        <v>124</v>
      </c>
      <c r="K185" s="1"/>
    </row>
    <row r="186" spans="1:11" x14ac:dyDescent="0.4">
      <c r="A186" s="1" t="s">
        <v>117</v>
      </c>
      <c r="B186" s="1" t="s">
        <v>437</v>
      </c>
      <c r="C186" s="1" t="s">
        <v>438</v>
      </c>
      <c r="D186" s="1" t="s">
        <v>439</v>
      </c>
      <c r="E186" s="1" t="s">
        <v>442</v>
      </c>
      <c r="F186" s="1" t="s">
        <v>443</v>
      </c>
      <c r="G186" s="1" t="s">
        <v>123</v>
      </c>
      <c r="H186" s="1" t="s">
        <v>124</v>
      </c>
      <c r="I186" s="1"/>
      <c r="J186" s="1"/>
      <c r="K186" s="1"/>
    </row>
    <row r="187" spans="1:11" x14ac:dyDescent="0.4">
      <c r="A187" s="1" t="s">
        <v>117</v>
      </c>
      <c r="B187" s="1" t="s">
        <v>437</v>
      </c>
      <c r="C187" s="1" t="s">
        <v>438</v>
      </c>
      <c r="D187" s="1" t="s">
        <v>439</v>
      </c>
      <c r="E187" s="1" t="s">
        <v>444</v>
      </c>
      <c r="F187" s="1" t="s">
        <v>445</v>
      </c>
      <c r="G187" s="1" t="s">
        <v>123</v>
      </c>
      <c r="H187" s="1" t="s">
        <v>124</v>
      </c>
      <c r="I187" s="1"/>
      <c r="J187" s="1"/>
      <c r="K187" s="1"/>
    </row>
    <row r="188" spans="1:11" x14ac:dyDescent="0.4">
      <c r="A188" s="1" t="s">
        <v>117</v>
      </c>
      <c r="B188" s="1" t="s">
        <v>437</v>
      </c>
      <c r="C188" s="1" t="s">
        <v>438</v>
      </c>
      <c r="D188" s="1" t="s">
        <v>439</v>
      </c>
      <c r="E188" s="1" t="s">
        <v>446</v>
      </c>
      <c r="F188" s="1" t="s">
        <v>447</v>
      </c>
      <c r="G188" s="1" t="s">
        <v>123</v>
      </c>
      <c r="H188" s="1" t="s">
        <v>124</v>
      </c>
      <c r="I188" s="1"/>
      <c r="J188" s="1"/>
      <c r="K188" s="1"/>
    </row>
    <row r="189" spans="1:11" x14ac:dyDescent="0.4">
      <c r="A189" s="1" t="s">
        <v>117</v>
      </c>
      <c r="B189" s="1" t="s">
        <v>437</v>
      </c>
      <c r="C189" s="1" t="s">
        <v>438</v>
      </c>
      <c r="D189" s="1" t="s">
        <v>439</v>
      </c>
      <c r="E189" s="1" t="s">
        <v>448</v>
      </c>
      <c r="F189" s="1" t="s">
        <v>449</v>
      </c>
      <c r="G189" s="1" t="s">
        <v>123</v>
      </c>
      <c r="H189" s="1" t="s">
        <v>124</v>
      </c>
      <c r="I189" s="1"/>
      <c r="J189" s="1"/>
      <c r="K189" s="1"/>
    </row>
    <row r="190" spans="1:11" x14ac:dyDescent="0.4">
      <c r="A190" s="1" t="s">
        <v>117</v>
      </c>
      <c r="B190" s="1" t="s">
        <v>437</v>
      </c>
      <c r="C190" s="1" t="s">
        <v>438</v>
      </c>
      <c r="D190" s="1" t="s">
        <v>439</v>
      </c>
      <c r="E190" s="1" t="s">
        <v>450</v>
      </c>
      <c r="F190" s="1" t="s">
        <v>451</v>
      </c>
      <c r="G190" s="1" t="s">
        <v>123</v>
      </c>
      <c r="H190" s="1" t="s">
        <v>124</v>
      </c>
      <c r="I190" s="1"/>
      <c r="J190" s="1"/>
      <c r="K190" s="1"/>
    </row>
    <row r="191" spans="1:11" x14ac:dyDescent="0.4">
      <c r="A191" s="1" t="s">
        <v>117</v>
      </c>
      <c r="B191" s="1" t="s">
        <v>437</v>
      </c>
      <c r="C191" s="1" t="s">
        <v>438</v>
      </c>
      <c r="D191" s="1" t="s">
        <v>439</v>
      </c>
      <c r="E191" s="1" t="s">
        <v>452</v>
      </c>
      <c r="F191" s="1" t="s">
        <v>453</v>
      </c>
      <c r="G191" s="1" t="s">
        <v>123</v>
      </c>
      <c r="H191" s="1"/>
      <c r="I191" s="1"/>
      <c r="J191" s="1" t="s">
        <v>124</v>
      </c>
      <c r="K191" s="1"/>
    </row>
    <row r="192" spans="1:11" x14ac:dyDescent="0.4">
      <c r="A192" s="1" t="s">
        <v>117</v>
      </c>
      <c r="B192" s="1" t="s">
        <v>437</v>
      </c>
      <c r="C192" s="1" t="s">
        <v>438</v>
      </c>
      <c r="D192" s="1" t="s">
        <v>439</v>
      </c>
      <c r="E192" s="1" t="s">
        <v>454</v>
      </c>
      <c r="F192" s="1" t="s">
        <v>455</v>
      </c>
      <c r="G192" s="1" t="s">
        <v>123</v>
      </c>
      <c r="H192" s="1"/>
      <c r="I192" s="1"/>
      <c r="J192" s="1" t="s">
        <v>124</v>
      </c>
      <c r="K192" s="1"/>
    </row>
    <row r="193" spans="1:11" x14ac:dyDescent="0.4">
      <c r="A193" s="1" t="s">
        <v>117</v>
      </c>
      <c r="B193" s="1" t="s">
        <v>437</v>
      </c>
      <c r="C193" s="1" t="s">
        <v>438</v>
      </c>
      <c r="D193" s="1" t="s">
        <v>439</v>
      </c>
      <c r="E193" s="1" t="s">
        <v>456</v>
      </c>
      <c r="F193" s="1" t="s">
        <v>457</v>
      </c>
      <c r="G193" s="1" t="s">
        <v>123</v>
      </c>
      <c r="H193" s="1"/>
      <c r="I193" s="1"/>
      <c r="J193" s="1" t="s">
        <v>124</v>
      </c>
      <c r="K193" s="1"/>
    </row>
    <row r="194" spans="1:11" x14ac:dyDescent="0.4">
      <c r="A194" s="1" t="s">
        <v>117</v>
      </c>
      <c r="B194" s="1" t="s">
        <v>437</v>
      </c>
      <c r="C194" s="1" t="s">
        <v>438</v>
      </c>
      <c r="D194" s="1" t="s">
        <v>439</v>
      </c>
      <c r="E194" s="1" t="s">
        <v>458</v>
      </c>
      <c r="F194" s="1" t="s">
        <v>459</v>
      </c>
      <c r="G194" s="1" t="s">
        <v>123</v>
      </c>
      <c r="H194" s="1" t="s">
        <v>124</v>
      </c>
      <c r="I194" s="1"/>
      <c r="J194" s="1"/>
      <c r="K194" s="1"/>
    </row>
    <row r="195" spans="1:11" x14ac:dyDescent="0.4">
      <c r="A195" s="1" t="s">
        <v>117</v>
      </c>
      <c r="B195" s="1" t="s">
        <v>437</v>
      </c>
      <c r="C195" s="1" t="s">
        <v>438</v>
      </c>
      <c r="D195" s="1" t="s">
        <v>439</v>
      </c>
      <c r="E195" s="1" t="s">
        <v>460</v>
      </c>
      <c r="F195" s="1" t="s">
        <v>461</v>
      </c>
      <c r="G195" s="1" t="s">
        <v>123</v>
      </c>
      <c r="H195" s="1" t="s">
        <v>124</v>
      </c>
      <c r="I195" s="1"/>
      <c r="J195" s="1"/>
      <c r="K195" s="1"/>
    </row>
    <row r="196" spans="1:11" x14ac:dyDescent="0.4">
      <c r="A196" s="1" t="s">
        <v>117</v>
      </c>
      <c r="B196" s="1" t="s">
        <v>437</v>
      </c>
      <c r="C196" s="1" t="s">
        <v>438</v>
      </c>
      <c r="D196" s="1" t="s">
        <v>439</v>
      </c>
      <c r="E196" s="1" t="s">
        <v>462</v>
      </c>
      <c r="F196" s="1" t="s">
        <v>463</v>
      </c>
      <c r="G196" s="1" t="s">
        <v>123</v>
      </c>
      <c r="H196" s="1" t="s">
        <v>124</v>
      </c>
      <c r="I196" s="1"/>
      <c r="J196" s="1"/>
      <c r="K196" s="1"/>
    </row>
    <row r="197" spans="1:11" x14ac:dyDescent="0.4">
      <c r="A197" s="1" t="s">
        <v>117</v>
      </c>
      <c r="B197" s="1" t="s">
        <v>437</v>
      </c>
      <c r="C197" s="1" t="s">
        <v>438</v>
      </c>
      <c r="D197" s="1" t="s">
        <v>439</v>
      </c>
      <c r="E197" s="1" t="s">
        <v>464</v>
      </c>
      <c r="F197" s="1" t="s">
        <v>465</v>
      </c>
      <c r="G197" s="1" t="s">
        <v>123</v>
      </c>
      <c r="H197" s="1"/>
      <c r="I197" s="1"/>
      <c r="J197" s="1"/>
      <c r="K197" s="1"/>
    </row>
    <row r="198" spans="1:11" x14ac:dyDescent="0.4">
      <c r="A198" s="1" t="s">
        <v>117</v>
      </c>
      <c r="B198" s="1" t="s">
        <v>437</v>
      </c>
      <c r="C198" s="1" t="s">
        <v>438</v>
      </c>
      <c r="D198" s="1" t="s">
        <v>439</v>
      </c>
      <c r="E198" s="1" t="s">
        <v>395</v>
      </c>
      <c r="F198" s="1" t="s">
        <v>466</v>
      </c>
      <c r="G198" s="1" t="s">
        <v>123</v>
      </c>
      <c r="H198" s="1"/>
      <c r="I198" s="1"/>
      <c r="J198" s="1"/>
      <c r="K198" s="1"/>
    </row>
    <row r="199" spans="1:11" x14ac:dyDescent="0.4">
      <c r="A199" s="1" t="s">
        <v>117</v>
      </c>
      <c r="B199" s="1" t="s">
        <v>437</v>
      </c>
      <c r="C199" s="1" t="s">
        <v>438</v>
      </c>
      <c r="D199" s="1" t="s">
        <v>439</v>
      </c>
      <c r="E199" s="1" t="s">
        <v>467</v>
      </c>
      <c r="F199" s="1" t="s">
        <v>468</v>
      </c>
      <c r="G199" s="1" t="s">
        <v>123</v>
      </c>
      <c r="H199" s="1"/>
      <c r="I199" s="1"/>
      <c r="J199" s="1"/>
      <c r="K199" s="1"/>
    </row>
    <row r="200" spans="1:11" x14ac:dyDescent="0.4">
      <c r="A200" s="1" t="s">
        <v>117</v>
      </c>
      <c r="B200" s="1" t="s">
        <v>437</v>
      </c>
      <c r="C200" s="1" t="s">
        <v>438</v>
      </c>
      <c r="D200" s="1" t="s">
        <v>439</v>
      </c>
      <c r="E200" s="1" t="s">
        <v>397</v>
      </c>
      <c r="F200" s="1" t="s">
        <v>469</v>
      </c>
      <c r="G200" s="1" t="s">
        <v>123</v>
      </c>
      <c r="H200" s="1"/>
      <c r="I200" s="1"/>
      <c r="J200" s="1"/>
      <c r="K200" s="1"/>
    </row>
    <row r="201" spans="1:11" x14ac:dyDescent="0.4">
      <c r="A201" s="1" t="s">
        <v>117</v>
      </c>
      <c r="B201" s="1" t="s">
        <v>437</v>
      </c>
      <c r="C201" s="1" t="s">
        <v>438</v>
      </c>
      <c r="D201" s="1" t="s">
        <v>439</v>
      </c>
      <c r="E201" s="1" t="s">
        <v>399</v>
      </c>
      <c r="F201" s="1" t="s">
        <v>470</v>
      </c>
      <c r="G201" s="1" t="s">
        <v>123</v>
      </c>
      <c r="H201" s="1"/>
      <c r="I201" s="1"/>
      <c r="J201" s="1"/>
      <c r="K201" s="1"/>
    </row>
    <row r="202" spans="1:11" x14ac:dyDescent="0.4">
      <c r="A202" s="1" t="s">
        <v>117</v>
      </c>
      <c r="B202" s="1" t="s">
        <v>437</v>
      </c>
      <c r="C202" s="1" t="s">
        <v>438</v>
      </c>
      <c r="D202" s="1" t="s">
        <v>439</v>
      </c>
      <c r="E202" s="1" t="s">
        <v>401</v>
      </c>
      <c r="F202" s="1" t="s">
        <v>471</v>
      </c>
      <c r="G202" s="1" t="s">
        <v>123</v>
      </c>
      <c r="H202" s="1"/>
      <c r="I202" s="1"/>
      <c r="J202" s="1"/>
      <c r="K202" s="1"/>
    </row>
    <row r="203" spans="1:11" x14ac:dyDescent="0.4">
      <c r="A203" s="1" t="s">
        <v>117</v>
      </c>
      <c r="B203" s="1" t="s">
        <v>437</v>
      </c>
      <c r="C203" s="1" t="s">
        <v>438</v>
      </c>
      <c r="D203" s="1" t="s">
        <v>439</v>
      </c>
      <c r="E203" s="1" t="s">
        <v>472</v>
      </c>
      <c r="F203" s="1" t="s">
        <v>473</v>
      </c>
      <c r="G203" s="1" t="s">
        <v>123</v>
      </c>
      <c r="H203" s="1"/>
      <c r="I203" s="1"/>
      <c r="J203" s="1"/>
      <c r="K203" s="1"/>
    </row>
    <row r="204" spans="1:11" x14ac:dyDescent="0.4">
      <c r="A204" s="1" t="s">
        <v>117</v>
      </c>
      <c r="B204" s="1" t="s">
        <v>437</v>
      </c>
      <c r="C204" s="1" t="s">
        <v>438</v>
      </c>
      <c r="D204" s="1" t="s">
        <v>439</v>
      </c>
      <c r="E204" s="1" t="s">
        <v>474</v>
      </c>
      <c r="F204" s="1" t="s">
        <v>475</v>
      </c>
      <c r="G204" s="1" t="s">
        <v>123</v>
      </c>
      <c r="H204" s="1"/>
      <c r="I204" s="1"/>
      <c r="J204" s="1"/>
      <c r="K204" s="1"/>
    </row>
    <row r="205" spans="1:11" x14ac:dyDescent="0.4">
      <c r="A205" s="1" t="s">
        <v>117</v>
      </c>
      <c r="B205" s="1" t="s">
        <v>437</v>
      </c>
      <c r="C205" s="1" t="s">
        <v>438</v>
      </c>
      <c r="D205" s="1" t="s">
        <v>439</v>
      </c>
      <c r="E205" s="1" t="s">
        <v>476</v>
      </c>
      <c r="F205" s="1" t="s">
        <v>477</v>
      </c>
      <c r="G205" s="1" t="s">
        <v>123</v>
      </c>
      <c r="H205" s="1"/>
      <c r="I205" s="1"/>
      <c r="J205" s="1"/>
      <c r="K205" s="1"/>
    </row>
    <row r="206" spans="1:11" x14ac:dyDescent="0.4">
      <c r="A206" s="1" t="s">
        <v>117</v>
      </c>
      <c r="B206" s="1" t="s">
        <v>437</v>
      </c>
      <c r="C206" s="1" t="s">
        <v>438</v>
      </c>
      <c r="D206" s="1" t="s">
        <v>439</v>
      </c>
      <c r="E206" s="1" t="s">
        <v>478</v>
      </c>
      <c r="F206" s="1" t="s">
        <v>479</v>
      </c>
      <c r="G206" s="1" t="s">
        <v>123</v>
      </c>
      <c r="H206" s="1" t="s">
        <v>124</v>
      </c>
      <c r="I206" s="1"/>
      <c r="J206" s="1"/>
      <c r="K206" s="1"/>
    </row>
    <row r="207" spans="1:11" x14ac:dyDescent="0.4">
      <c r="A207" s="1" t="s">
        <v>117</v>
      </c>
      <c r="B207" s="1" t="s">
        <v>437</v>
      </c>
      <c r="C207" s="1" t="s">
        <v>438</v>
      </c>
      <c r="D207" s="1" t="s">
        <v>439</v>
      </c>
      <c r="E207" s="1" t="s">
        <v>480</v>
      </c>
      <c r="F207" s="1" t="s">
        <v>481</v>
      </c>
      <c r="G207" s="1" t="s">
        <v>123</v>
      </c>
      <c r="H207" s="1" t="s">
        <v>124</v>
      </c>
      <c r="I207" s="1"/>
      <c r="J207" s="1"/>
      <c r="K207" s="1"/>
    </row>
    <row r="208" spans="1:11" x14ac:dyDescent="0.4">
      <c r="A208" s="1" t="s">
        <v>117</v>
      </c>
      <c r="B208" s="1" t="s">
        <v>437</v>
      </c>
      <c r="C208" s="1" t="s">
        <v>438</v>
      </c>
      <c r="D208" s="1" t="s">
        <v>439</v>
      </c>
      <c r="E208" s="1" t="s">
        <v>482</v>
      </c>
      <c r="F208" s="1" t="s">
        <v>483</v>
      </c>
      <c r="G208" s="1" t="s">
        <v>123</v>
      </c>
      <c r="H208" s="1" t="s">
        <v>124</v>
      </c>
      <c r="I208" s="1"/>
      <c r="J208" s="1"/>
      <c r="K208" s="1"/>
    </row>
    <row r="209" spans="1:11" x14ac:dyDescent="0.4">
      <c r="A209" s="1" t="s">
        <v>117</v>
      </c>
      <c r="B209" s="1" t="s">
        <v>437</v>
      </c>
      <c r="C209" s="1" t="s">
        <v>438</v>
      </c>
      <c r="D209" s="1" t="s">
        <v>439</v>
      </c>
      <c r="E209" s="1" t="s">
        <v>484</v>
      </c>
      <c r="F209" s="1" t="s">
        <v>485</v>
      </c>
      <c r="G209" s="1" t="s">
        <v>123</v>
      </c>
      <c r="H209" s="1"/>
      <c r="I209" s="1"/>
      <c r="J209" s="1"/>
      <c r="K209" s="1"/>
    </row>
    <row r="210" spans="1:11" x14ac:dyDescent="0.4">
      <c r="A210" s="1" t="s">
        <v>117</v>
      </c>
      <c r="B210" s="1" t="s">
        <v>437</v>
      </c>
      <c r="C210" s="1" t="s">
        <v>438</v>
      </c>
      <c r="D210" s="1" t="s">
        <v>439</v>
      </c>
      <c r="E210" s="1" t="s">
        <v>486</v>
      </c>
      <c r="F210" s="1" t="s">
        <v>487</v>
      </c>
      <c r="G210" s="1" t="s">
        <v>123</v>
      </c>
      <c r="H210" s="1"/>
      <c r="I210" s="1"/>
      <c r="J210" s="1"/>
      <c r="K210" s="1"/>
    </row>
    <row r="211" spans="1:11" x14ac:dyDescent="0.4">
      <c r="A211" s="1" t="s">
        <v>117</v>
      </c>
      <c r="B211" s="1" t="s">
        <v>437</v>
      </c>
      <c r="C211" s="1" t="s">
        <v>438</v>
      </c>
      <c r="D211" s="1" t="s">
        <v>439</v>
      </c>
      <c r="E211" s="1" t="s">
        <v>488</v>
      </c>
      <c r="F211" s="1" t="s">
        <v>489</v>
      </c>
      <c r="G211" s="1" t="s">
        <v>123</v>
      </c>
      <c r="H211" s="1"/>
      <c r="I211" s="1"/>
      <c r="J211" s="1"/>
      <c r="K211" s="1"/>
    </row>
    <row r="212" spans="1:11" x14ac:dyDescent="0.4">
      <c r="A212" s="1" t="s">
        <v>117</v>
      </c>
      <c r="B212" s="1" t="s">
        <v>437</v>
      </c>
      <c r="C212" s="1" t="s">
        <v>438</v>
      </c>
      <c r="D212" s="1" t="s">
        <v>439</v>
      </c>
      <c r="E212" s="1" t="s">
        <v>490</v>
      </c>
      <c r="F212" s="1" t="s">
        <v>491</v>
      </c>
      <c r="G212" s="1" t="s">
        <v>123</v>
      </c>
      <c r="H212" s="1"/>
      <c r="I212" s="1"/>
      <c r="J212" s="1" t="s">
        <v>124</v>
      </c>
      <c r="K212" s="1"/>
    </row>
    <row r="213" spans="1:11" x14ac:dyDescent="0.4">
      <c r="A213" s="1" t="s">
        <v>117</v>
      </c>
      <c r="B213" s="1" t="s">
        <v>492</v>
      </c>
      <c r="C213" s="1" t="s">
        <v>493</v>
      </c>
      <c r="D213" s="1" t="s">
        <v>439</v>
      </c>
      <c r="E213" s="1" t="s">
        <v>490</v>
      </c>
      <c r="F213" s="1" t="s">
        <v>494</v>
      </c>
      <c r="G213" s="1" t="s">
        <v>123</v>
      </c>
      <c r="H213" s="1"/>
      <c r="I213" s="1"/>
      <c r="J213" s="1" t="s">
        <v>124</v>
      </c>
      <c r="K213" s="1"/>
    </row>
    <row r="214" spans="1:11" x14ac:dyDescent="0.4">
      <c r="A214" s="1" t="s">
        <v>117</v>
      </c>
      <c r="B214" s="1" t="s">
        <v>492</v>
      </c>
      <c r="C214" s="1" t="s">
        <v>493</v>
      </c>
      <c r="D214" s="1" t="s">
        <v>439</v>
      </c>
      <c r="E214" s="1" t="s">
        <v>495</v>
      </c>
      <c r="F214" s="1" t="s">
        <v>496</v>
      </c>
      <c r="G214" s="1" t="s">
        <v>123</v>
      </c>
      <c r="H214" s="1"/>
      <c r="I214" s="1"/>
      <c r="J214" s="1" t="s">
        <v>124</v>
      </c>
      <c r="K214" s="1"/>
    </row>
    <row r="215" spans="1:11" x14ac:dyDescent="0.4">
      <c r="A215" s="1" t="s">
        <v>117</v>
      </c>
      <c r="B215" s="1" t="s">
        <v>492</v>
      </c>
      <c r="C215" s="1" t="s">
        <v>493</v>
      </c>
      <c r="D215" s="1" t="s">
        <v>439</v>
      </c>
      <c r="E215" s="1" t="s">
        <v>497</v>
      </c>
      <c r="F215" s="1" t="s">
        <v>498</v>
      </c>
      <c r="G215" s="1" t="s">
        <v>123</v>
      </c>
      <c r="H215" s="1"/>
      <c r="I215" s="1"/>
      <c r="J215" s="1" t="s">
        <v>124</v>
      </c>
      <c r="K215" s="1"/>
    </row>
    <row r="216" spans="1:11" x14ac:dyDescent="0.4">
      <c r="A216" s="1" t="s">
        <v>117</v>
      </c>
      <c r="B216" s="1" t="s">
        <v>492</v>
      </c>
      <c r="C216" s="1" t="s">
        <v>493</v>
      </c>
      <c r="D216" s="1" t="s">
        <v>439</v>
      </c>
      <c r="E216" s="1" t="s">
        <v>499</v>
      </c>
      <c r="F216" s="1" t="s">
        <v>500</v>
      </c>
      <c r="G216" s="1" t="s">
        <v>123</v>
      </c>
      <c r="H216" s="1"/>
      <c r="I216" s="1"/>
      <c r="J216" s="1"/>
      <c r="K216" s="1"/>
    </row>
    <row r="217" spans="1:11" x14ac:dyDescent="0.4">
      <c r="A217" s="1" t="s">
        <v>117</v>
      </c>
      <c r="B217" s="1" t="s">
        <v>501</v>
      </c>
      <c r="C217" s="1" t="s">
        <v>502</v>
      </c>
      <c r="D217" s="1" t="s">
        <v>439</v>
      </c>
      <c r="E217" s="1" t="s">
        <v>503</v>
      </c>
      <c r="F217" s="1" t="s">
        <v>504</v>
      </c>
      <c r="G217" s="1" t="s">
        <v>123</v>
      </c>
      <c r="H217" s="1" t="s">
        <v>124</v>
      </c>
      <c r="I217" s="1"/>
      <c r="J217" s="1"/>
      <c r="K217" s="1"/>
    </row>
    <row r="218" spans="1:11" x14ac:dyDescent="0.4">
      <c r="A218" s="1" t="s">
        <v>117</v>
      </c>
      <c r="B218" s="1" t="s">
        <v>501</v>
      </c>
      <c r="C218" s="1" t="s">
        <v>502</v>
      </c>
      <c r="D218" s="1" t="s">
        <v>439</v>
      </c>
      <c r="E218" s="1" t="s">
        <v>505</v>
      </c>
      <c r="F218" s="1" t="s">
        <v>506</v>
      </c>
      <c r="G218" s="1" t="s">
        <v>123</v>
      </c>
      <c r="H218" s="1" t="s">
        <v>124</v>
      </c>
      <c r="I218" s="1"/>
      <c r="J218" s="1"/>
      <c r="K218" s="1"/>
    </row>
    <row r="219" spans="1:11" x14ac:dyDescent="0.4">
      <c r="A219" s="1" t="s">
        <v>117</v>
      </c>
      <c r="B219" s="1" t="s">
        <v>501</v>
      </c>
      <c r="C219" s="1" t="s">
        <v>502</v>
      </c>
      <c r="D219" s="1" t="s">
        <v>439</v>
      </c>
      <c r="E219" s="1" t="s">
        <v>507</v>
      </c>
      <c r="F219" s="1" t="s">
        <v>508</v>
      </c>
      <c r="G219" s="1" t="s">
        <v>123</v>
      </c>
      <c r="H219" s="1" t="s">
        <v>124</v>
      </c>
      <c r="I219" s="1"/>
      <c r="J219" s="1"/>
      <c r="K219" s="1"/>
    </row>
    <row r="220" spans="1:11" x14ac:dyDescent="0.4">
      <c r="A220" s="1" t="s">
        <v>117</v>
      </c>
      <c r="B220" s="1" t="s">
        <v>501</v>
      </c>
      <c r="C220" s="1" t="s">
        <v>502</v>
      </c>
      <c r="D220" s="1" t="s">
        <v>439</v>
      </c>
      <c r="E220" s="1" t="s">
        <v>509</v>
      </c>
      <c r="F220" s="1" t="s">
        <v>510</v>
      </c>
      <c r="G220" s="1" t="s">
        <v>123</v>
      </c>
      <c r="H220" s="1"/>
      <c r="I220" s="1"/>
      <c r="J220" s="1" t="s">
        <v>124</v>
      </c>
      <c r="K220" s="1"/>
    </row>
    <row r="221" spans="1:11" x14ac:dyDescent="0.4">
      <c r="A221" s="1" t="s">
        <v>117</v>
      </c>
      <c r="B221" s="1" t="s">
        <v>511</v>
      </c>
      <c r="C221" s="1" t="s">
        <v>512</v>
      </c>
      <c r="D221" s="1" t="s">
        <v>439</v>
      </c>
      <c r="E221" s="1" t="s">
        <v>513</v>
      </c>
      <c r="F221" s="1" t="s">
        <v>514</v>
      </c>
      <c r="G221" s="1" t="s">
        <v>123</v>
      </c>
      <c r="H221" s="1"/>
      <c r="I221" s="1"/>
      <c r="J221" s="1" t="s">
        <v>124</v>
      </c>
      <c r="K221" s="1"/>
    </row>
    <row r="222" spans="1:11" x14ac:dyDescent="0.4">
      <c r="A222" s="1" t="s">
        <v>117</v>
      </c>
      <c r="B222" s="1" t="s">
        <v>511</v>
      </c>
      <c r="C222" s="1" t="s">
        <v>512</v>
      </c>
      <c r="D222" s="1" t="s">
        <v>439</v>
      </c>
      <c r="E222" s="1" t="s">
        <v>515</v>
      </c>
      <c r="F222" s="1" t="s">
        <v>516</v>
      </c>
      <c r="G222" s="1" t="s">
        <v>123</v>
      </c>
      <c r="H222" s="1"/>
      <c r="I222" s="1"/>
      <c r="J222" s="1" t="s">
        <v>124</v>
      </c>
      <c r="K222" s="1"/>
    </row>
    <row r="223" spans="1:11" x14ac:dyDescent="0.4">
      <c r="A223" s="1" t="s">
        <v>117</v>
      </c>
      <c r="B223" s="1" t="s">
        <v>511</v>
      </c>
      <c r="C223" s="1" t="s">
        <v>512</v>
      </c>
      <c r="D223" s="1" t="s">
        <v>439</v>
      </c>
      <c r="E223" s="1" t="s">
        <v>517</v>
      </c>
      <c r="F223" s="1" t="s">
        <v>518</v>
      </c>
      <c r="G223" s="1" t="s">
        <v>123</v>
      </c>
      <c r="H223" s="1"/>
      <c r="I223" s="1"/>
      <c r="J223" s="1" t="s">
        <v>124</v>
      </c>
      <c r="K223" s="1"/>
    </row>
    <row r="224" spans="1:11" x14ac:dyDescent="0.4">
      <c r="A224" s="1" t="s">
        <v>117</v>
      </c>
      <c r="B224" s="1" t="s">
        <v>511</v>
      </c>
      <c r="C224" s="1" t="s">
        <v>512</v>
      </c>
      <c r="D224" s="1" t="s">
        <v>439</v>
      </c>
      <c r="E224" s="1" t="s">
        <v>519</v>
      </c>
      <c r="F224" s="1" t="s">
        <v>520</v>
      </c>
      <c r="G224" s="1" t="s">
        <v>123</v>
      </c>
      <c r="H224" s="1"/>
      <c r="I224" s="1"/>
      <c r="J224" s="1"/>
      <c r="K224" s="1"/>
    </row>
    <row r="225" spans="1:11" x14ac:dyDescent="0.4">
      <c r="A225" s="1" t="s">
        <v>117</v>
      </c>
      <c r="B225" s="1" t="s">
        <v>521</v>
      </c>
      <c r="C225" s="1" t="s">
        <v>522</v>
      </c>
      <c r="D225" s="1" t="s">
        <v>439</v>
      </c>
      <c r="E225" s="1" t="s">
        <v>419</v>
      </c>
      <c r="F225" s="1" t="s">
        <v>523</v>
      </c>
      <c r="G225" s="1" t="s">
        <v>123</v>
      </c>
      <c r="H225" s="1" t="s">
        <v>124</v>
      </c>
      <c r="I225" s="1"/>
      <c r="J225" s="1"/>
      <c r="K225" s="1"/>
    </row>
    <row r="226" spans="1:11" x14ac:dyDescent="0.4">
      <c r="A226" s="1" t="s">
        <v>117</v>
      </c>
      <c r="B226" s="1" t="s">
        <v>521</v>
      </c>
      <c r="C226" s="1" t="s">
        <v>522</v>
      </c>
      <c r="D226" s="1" t="s">
        <v>439</v>
      </c>
      <c r="E226" s="1" t="s">
        <v>524</v>
      </c>
      <c r="F226" s="1" t="s">
        <v>525</v>
      </c>
      <c r="G226" s="1" t="s">
        <v>123</v>
      </c>
      <c r="H226" s="1" t="s">
        <v>124</v>
      </c>
      <c r="I226" s="1"/>
      <c r="J226" s="1"/>
      <c r="K226" s="1"/>
    </row>
    <row r="227" spans="1:11" x14ac:dyDescent="0.4">
      <c r="A227" s="1" t="s">
        <v>117</v>
      </c>
      <c r="B227" s="1" t="s">
        <v>521</v>
      </c>
      <c r="C227" s="1" t="s">
        <v>522</v>
      </c>
      <c r="D227" s="1" t="s">
        <v>439</v>
      </c>
      <c r="E227" s="1" t="s">
        <v>526</v>
      </c>
      <c r="F227" s="1" t="s">
        <v>527</v>
      </c>
      <c r="G227" s="1" t="s">
        <v>123</v>
      </c>
      <c r="H227" s="1" t="s">
        <v>124</v>
      </c>
      <c r="I227" s="1"/>
      <c r="J227" s="1"/>
      <c r="K227" s="1"/>
    </row>
    <row r="228" spans="1:11" x14ac:dyDescent="0.4">
      <c r="A228" s="1" t="s">
        <v>117</v>
      </c>
      <c r="B228" s="1" t="s">
        <v>521</v>
      </c>
      <c r="C228" s="1" t="s">
        <v>522</v>
      </c>
      <c r="D228" s="1" t="s">
        <v>439</v>
      </c>
      <c r="E228" s="1" t="s">
        <v>528</v>
      </c>
      <c r="F228" s="1" t="s">
        <v>529</v>
      </c>
      <c r="G228" s="1" t="s">
        <v>123</v>
      </c>
      <c r="H228" s="1"/>
      <c r="I228" s="1"/>
      <c r="J228" s="1"/>
      <c r="K228" s="1"/>
    </row>
    <row r="229" spans="1:11" x14ac:dyDescent="0.4">
      <c r="A229" s="1" t="s">
        <v>117</v>
      </c>
      <c r="B229" s="1" t="s">
        <v>521</v>
      </c>
      <c r="C229" s="1" t="s">
        <v>522</v>
      </c>
      <c r="D229" s="1" t="s">
        <v>439</v>
      </c>
      <c r="E229" s="1" t="s">
        <v>530</v>
      </c>
      <c r="F229" s="1" t="s">
        <v>531</v>
      </c>
      <c r="G229" s="1" t="s">
        <v>123</v>
      </c>
      <c r="H229" s="1"/>
      <c r="I229" s="1"/>
      <c r="J229" s="1"/>
      <c r="K229" s="1"/>
    </row>
    <row r="230" spans="1:11" x14ac:dyDescent="0.4">
      <c r="A230" s="1" t="s">
        <v>117</v>
      </c>
      <c r="B230" s="1" t="s">
        <v>521</v>
      </c>
      <c r="C230" s="1" t="s">
        <v>522</v>
      </c>
      <c r="D230" s="1" t="s">
        <v>439</v>
      </c>
      <c r="E230" s="1" t="s">
        <v>532</v>
      </c>
      <c r="F230" s="1" t="s">
        <v>533</v>
      </c>
      <c r="G230" s="1" t="s">
        <v>123</v>
      </c>
      <c r="H230" s="1"/>
      <c r="I230" s="1"/>
      <c r="J230" s="1"/>
      <c r="K230" s="1"/>
    </row>
    <row r="231" spans="1:11" x14ac:dyDescent="0.4">
      <c r="A231" s="1" t="s">
        <v>117</v>
      </c>
      <c r="B231" s="1" t="s">
        <v>521</v>
      </c>
      <c r="C231" s="1" t="s">
        <v>522</v>
      </c>
      <c r="D231" s="1" t="s">
        <v>439</v>
      </c>
      <c r="E231" s="1" t="s">
        <v>534</v>
      </c>
      <c r="F231" s="1" t="s">
        <v>535</v>
      </c>
      <c r="G231" s="1" t="s">
        <v>123</v>
      </c>
      <c r="H231" s="1"/>
      <c r="I231" s="1"/>
      <c r="J231" s="1"/>
      <c r="K231" s="1"/>
    </row>
    <row r="232" spans="1:11" x14ac:dyDescent="0.4">
      <c r="A232" s="1" t="s">
        <v>117</v>
      </c>
      <c r="B232" s="1" t="s">
        <v>521</v>
      </c>
      <c r="C232" s="1" t="s">
        <v>522</v>
      </c>
      <c r="D232" s="1" t="s">
        <v>439</v>
      </c>
      <c r="E232" s="1" t="s">
        <v>536</v>
      </c>
      <c r="F232" s="1" t="s">
        <v>537</v>
      </c>
      <c r="G232" s="1" t="s">
        <v>123</v>
      </c>
      <c r="H232" s="1"/>
      <c r="I232" s="1"/>
      <c r="J232" s="1"/>
      <c r="K232" s="1"/>
    </row>
    <row r="233" spans="1:11" x14ac:dyDescent="0.4">
      <c r="A233" s="1" t="s">
        <v>117</v>
      </c>
      <c r="B233" s="1" t="s">
        <v>521</v>
      </c>
      <c r="C233" s="1" t="s">
        <v>522</v>
      </c>
      <c r="D233" s="1" t="s">
        <v>439</v>
      </c>
      <c r="E233" s="1" t="s">
        <v>538</v>
      </c>
      <c r="F233" s="1" t="s">
        <v>539</v>
      </c>
      <c r="G233" s="1" t="s">
        <v>123</v>
      </c>
      <c r="H233" s="1"/>
      <c r="I233" s="1">
        <v>20</v>
      </c>
      <c r="J233" s="1" t="s">
        <v>124</v>
      </c>
      <c r="K233" s="1"/>
    </row>
    <row r="234" spans="1:11" x14ac:dyDescent="0.4">
      <c r="A234" s="1" t="s">
        <v>117</v>
      </c>
      <c r="B234" s="1" t="s">
        <v>521</v>
      </c>
      <c r="C234" s="1" t="s">
        <v>522</v>
      </c>
      <c r="D234" s="1" t="s">
        <v>439</v>
      </c>
      <c r="E234" s="1" t="s">
        <v>540</v>
      </c>
      <c r="F234" s="1" t="s">
        <v>541</v>
      </c>
      <c r="G234" s="1" t="s">
        <v>123</v>
      </c>
      <c r="H234" s="1"/>
      <c r="I234" s="1"/>
      <c r="J234" s="1" t="s">
        <v>124</v>
      </c>
      <c r="K234" s="1"/>
    </row>
    <row r="235" spans="1:11" x14ac:dyDescent="0.4">
      <c r="A235" s="1" t="s">
        <v>117</v>
      </c>
      <c r="B235" s="1" t="s">
        <v>521</v>
      </c>
      <c r="C235" s="1" t="s">
        <v>522</v>
      </c>
      <c r="D235" s="1" t="s">
        <v>439</v>
      </c>
      <c r="E235" s="1" t="s">
        <v>542</v>
      </c>
      <c r="F235" s="1" t="s">
        <v>543</v>
      </c>
      <c r="G235" s="1" t="s">
        <v>123</v>
      </c>
      <c r="H235" s="1"/>
      <c r="I235" s="1"/>
      <c r="J235" s="1" t="s">
        <v>124</v>
      </c>
      <c r="K235" s="1"/>
    </row>
    <row r="236" spans="1:11" x14ac:dyDescent="0.4">
      <c r="A236" s="1" t="s">
        <v>117</v>
      </c>
      <c r="B236" s="1" t="s">
        <v>521</v>
      </c>
      <c r="C236" s="1" t="s">
        <v>522</v>
      </c>
      <c r="D236" s="1" t="s">
        <v>439</v>
      </c>
      <c r="E236" s="1" t="s">
        <v>544</v>
      </c>
      <c r="F236" s="1" t="s">
        <v>545</v>
      </c>
      <c r="G236" s="1" t="s">
        <v>123</v>
      </c>
      <c r="H236" s="1"/>
      <c r="I236" s="1"/>
      <c r="J236" s="1" t="s">
        <v>124</v>
      </c>
      <c r="K236" s="1"/>
    </row>
    <row r="237" spans="1:11" x14ac:dyDescent="0.4">
      <c r="A237" s="1" t="s">
        <v>117</v>
      </c>
      <c r="B237" s="1" t="s">
        <v>521</v>
      </c>
      <c r="C237" s="1" t="s">
        <v>522</v>
      </c>
      <c r="D237" s="1" t="s">
        <v>439</v>
      </c>
      <c r="E237" s="1" t="s">
        <v>546</v>
      </c>
      <c r="F237" s="1" t="s">
        <v>547</v>
      </c>
      <c r="G237" s="1" t="s">
        <v>123</v>
      </c>
      <c r="H237" s="1"/>
      <c r="I237" s="1"/>
      <c r="J237" s="1" t="s">
        <v>124</v>
      </c>
      <c r="K237" s="1"/>
    </row>
    <row r="238" spans="1:11" x14ac:dyDescent="0.4">
      <c r="A238" s="1" t="s">
        <v>117</v>
      </c>
      <c r="B238" s="1" t="s">
        <v>521</v>
      </c>
      <c r="C238" s="1" t="s">
        <v>522</v>
      </c>
      <c r="D238" s="1" t="s">
        <v>439</v>
      </c>
      <c r="E238" s="1" t="s">
        <v>548</v>
      </c>
      <c r="F238" s="1" t="s">
        <v>549</v>
      </c>
      <c r="G238" s="1" t="s">
        <v>123</v>
      </c>
      <c r="H238" s="1"/>
      <c r="I238" s="1">
        <v>20</v>
      </c>
      <c r="J238" s="1" t="s">
        <v>124</v>
      </c>
      <c r="K238" s="1"/>
    </row>
    <row r="239" spans="1:11" x14ac:dyDescent="0.4">
      <c r="A239" s="1" t="s">
        <v>117</v>
      </c>
      <c r="B239" s="1" t="s">
        <v>521</v>
      </c>
      <c r="C239" s="1" t="s">
        <v>522</v>
      </c>
      <c r="D239" s="1" t="s">
        <v>439</v>
      </c>
      <c r="E239" s="1" t="s">
        <v>550</v>
      </c>
      <c r="F239" s="1" t="s">
        <v>551</v>
      </c>
      <c r="G239" s="1" t="s">
        <v>123</v>
      </c>
      <c r="H239" s="1"/>
      <c r="I239" s="1"/>
      <c r="J239" s="1" t="s">
        <v>124</v>
      </c>
      <c r="K239" s="1"/>
    </row>
    <row r="240" spans="1:11" x14ac:dyDescent="0.4">
      <c r="A240" s="1" t="s">
        <v>117</v>
      </c>
      <c r="B240" s="1" t="s">
        <v>521</v>
      </c>
      <c r="C240" s="1" t="s">
        <v>522</v>
      </c>
      <c r="D240" s="1" t="s">
        <v>439</v>
      </c>
      <c r="E240" s="1" t="s">
        <v>552</v>
      </c>
      <c r="F240" s="1" t="s">
        <v>553</v>
      </c>
      <c r="G240" s="1" t="s">
        <v>123</v>
      </c>
      <c r="H240" s="1"/>
      <c r="I240" s="1"/>
      <c r="J240" s="1" t="s">
        <v>124</v>
      </c>
      <c r="K240" s="1"/>
    </row>
    <row r="241" spans="1:11" x14ac:dyDescent="0.4">
      <c r="A241" s="1" t="s">
        <v>117</v>
      </c>
      <c r="B241" s="1" t="s">
        <v>521</v>
      </c>
      <c r="C241" s="1" t="s">
        <v>522</v>
      </c>
      <c r="D241" s="1" t="s">
        <v>439</v>
      </c>
      <c r="E241" s="1" t="s">
        <v>554</v>
      </c>
      <c r="F241" s="1" t="s">
        <v>555</v>
      </c>
      <c r="G241" s="1" t="s">
        <v>123</v>
      </c>
      <c r="H241" s="1"/>
      <c r="I241" s="1"/>
      <c r="J241" s="1" t="s">
        <v>124</v>
      </c>
      <c r="K241" s="1"/>
    </row>
    <row r="242" spans="1:11" x14ac:dyDescent="0.4">
      <c r="A242" s="1" t="s">
        <v>117</v>
      </c>
      <c r="B242" s="1" t="s">
        <v>521</v>
      </c>
      <c r="C242" s="1" t="s">
        <v>522</v>
      </c>
      <c r="D242" s="1" t="s">
        <v>439</v>
      </c>
      <c r="E242" s="1" t="s">
        <v>556</v>
      </c>
      <c r="F242" s="1" t="s">
        <v>557</v>
      </c>
      <c r="G242" s="1" t="s">
        <v>123</v>
      </c>
      <c r="H242" s="1"/>
      <c r="I242" s="1"/>
      <c r="J242" s="1" t="s">
        <v>124</v>
      </c>
      <c r="K242" s="1"/>
    </row>
    <row r="243" spans="1:11" x14ac:dyDescent="0.4">
      <c r="A243" s="1" t="s">
        <v>117</v>
      </c>
      <c r="B243" s="1" t="s">
        <v>521</v>
      </c>
      <c r="C243" s="1" t="s">
        <v>522</v>
      </c>
      <c r="D243" s="1" t="s">
        <v>439</v>
      </c>
      <c r="E243" s="1" t="s">
        <v>558</v>
      </c>
      <c r="F243" s="1" t="s">
        <v>559</v>
      </c>
      <c r="G243" s="1" t="s">
        <v>123</v>
      </c>
      <c r="H243" s="1"/>
      <c r="I243" s="1"/>
      <c r="J243" s="1" t="s">
        <v>124</v>
      </c>
      <c r="K243" s="1"/>
    </row>
    <row r="244" spans="1:11" x14ac:dyDescent="0.4">
      <c r="A244" s="1" t="s">
        <v>117</v>
      </c>
      <c r="B244" s="1" t="s">
        <v>521</v>
      </c>
      <c r="C244" s="1" t="s">
        <v>522</v>
      </c>
      <c r="D244" s="1" t="s">
        <v>439</v>
      </c>
      <c r="E244" s="1" t="s">
        <v>560</v>
      </c>
      <c r="F244" s="1" t="s">
        <v>561</v>
      </c>
      <c r="G244" s="1" t="s">
        <v>123</v>
      </c>
      <c r="H244" s="1"/>
      <c r="I244" s="1"/>
      <c r="J244" s="1" t="s">
        <v>124</v>
      </c>
      <c r="K244" s="1"/>
    </row>
    <row r="245" spans="1:11" x14ac:dyDescent="0.4">
      <c r="A245" s="1" t="s">
        <v>117</v>
      </c>
      <c r="B245" s="1" t="s">
        <v>521</v>
      </c>
      <c r="C245" s="1" t="s">
        <v>522</v>
      </c>
      <c r="D245" s="1" t="s">
        <v>439</v>
      </c>
      <c r="E245" s="1" t="s">
        <v>562</v>
      </c>
      <c r="F245" s="1" t="s">
        <v>563</v>
      </c>
      <c r="G245" s="1" t="s">
        <v>123</v>
      </c>
      <c r="H245" s="1"/>
      <c r="I245" s="1"/>
      <c r="J245" s="1" t="s">
        <v>124</v>
      </c>
      <c r="K245" s="1"/>
    </row>
    <row r="246" spans="1:11" x14ac:dyDescent="0.4">
      <c r="A246" s="1" t="s">
        <v>117</v>
      </c>
      <c r="B246" s="1" t="s">
        <v>521</v>
      </c>
      <c r="C246" s="1" t="s">
        <v>522</v>
      </c>
      <c r="D246" s="1" t="s">
        <v>439</v>
      </c>
      <c r="E246" s="1" t="s">
        <v>564</v>
      </c>
      <c r="F246" s="1" t="s">
        <v>565</v>
      </c>
      <c r="G246" s="1" t="s">
        <v>123</v>
      </c>
      <c r="H246" s="1"/>
      <c r="I246" s="1"/>
      <c r="J246" s="1" t="s">
        <v>124</v>
      </c>
      <c r="K246" s="1"/>
    </row>
    <row r="247" spans="1:11" x14ac:dyDescent="0.4">
      <c r="A247" s="1" t="s">
        <v>117</v>
      </c>
      <c r="B247" s="1" t="s">
        <v>566</v>
      </c>
      <c r="C247" s="1" t="s">
        <v>567</v>
      </c>
      <c r="D247" s="1" t="s">
        <v>439</v>
      </c>
      <c r="E247" s="1" t="s">
        <v>568</v>
      </c>
      <c r="F247" s="1" t="s">
        <v>430</v>
      </c>
      <c r="G247" s="1" t="s">
        <v>123</v>
      </c>
      <c r="H247" s="1"/>
      <c r="I247" s="1"/>
      <c r="J247" s="1" t="s">
        <v>124</v>
      </c>
      <c r="K247" s="1"/>
    </row>
    <row r="248" spans="1:11" x14ac:dyDescent="0.4">
      <c r="A248" s="1" t="s">
        <v>117</v>
      </c>
      <c r="B248" s="1" t="s">
        <v>566</v>
      </c>
      <c r="C248" s="1" t="s">
        <v>567</v>
      </c>
      <c r="D248" s="1" t="s">
        <v>439</v>
      </c>
      <c r="E248" s="1" t="s">
        <v>569</v>
      </c>
      <c r="F248" s="1" t="s">
        <v>570</v>
      </c>
      <c r="G248" s="1" t="s">
        <v>123</v>
      </c>
      <c r="H248" s="1"/>
      <c r="I248" s="1"/>
      <c r="J248" s="1" t="s">
        <v>124</v>
      </c>
      <c r="K248" s="1"/>
    </row>
    <row r="249" spans="1:11" x14ac:dyDescent="0.4">
      <c r="A249" s="1" t="s">
        <v>117</v>
      </c>
      <c r="B249" s="1" t="s">
        <v>566</v>
      </c>
      <c r="C249" s="1" t="s">
        <v>567</v>
      </c>
      <c r="D249" s="1" t="s">
        <v>439</v>
      </c>
      <c r="E249" s="1" t="s">
        <v>571</v>
      </c>
      <c r="F249" s="1" t="s">
        <v>572</v>
      </c>
      <c r="G249" s="1" t="s">
        <v>123</v>
      </c>
      <c r="H249" s="1"/>
      <c r="I249" s="1"/>
      <c r="J249" s="1" t="s">
        <v>124</v>
      </c>
      <c r="K249" s="1"/>
    </row>
    <row r="250" spans="1:11" x14ac:dyDescent="0.4">
      <c r="A250" s="1" t="s">
        <v>117</v>
      </c>
      <c r="B250" s="1" t="s">
        <v>566</v>
      </c>
      <c r="C250" s="1" t="s">
        <v>567</v>
      </c>
      <c r="D250" s="1" t="s">
        <v>439</v>
      </c>
      <c r="E250" s="1" t="s">
        <v>573</v>
      </c>
      <c r="F250" s="1" t="s">
        <v>574</v>
      </c>
      <c r="G250" s="1" t="s">
        <v>123</v>
      </c>
      <c r="H250" s="1"/>
      <c r="I250" s="1"/>
      <c r="J250" s="1"/>
      <c r="K250" s="1"/>
    </row>
    <row r="251" spans="1:11" x14ac:dyDescent="0.4">
      <c r="A251" s="1" t="s">
        <v>117</v>
      </c>
      <c r="B251" s="1" t="s">
        <v>575</v>
      </c>
      <c r="C251" s="1" t="s">
        <v>576</v>
      </c>
      <c r="D251" s="1" t="s">
        <v>439</v>
      </c>
      <c r="E251" s="1" t="s">
        <v>577</v>
      </c>
      <c r="F251" s="1" t="s">
        <v>578</v>
      </c>
      <c r="G251" s="1" t="s">
        <v>123</v>
      </c>
      <c r="H251" s="1"/>
      <c r="I251" s="1"/>
      <c r="J251" s="1"/>
      <c r="K251" s="1"/>
    </row>
    <row r="252" spans="1:11" x14ac:dyDescent="0.4">
      <c r="A252" s="1" t="s">
        <v>117</v>
      </c>
      <c r="B252" s="1" t="s">
        <v>575</v>
      </c>
      <c r="C252" s="1" t="s">
        <v>576</v>
      </c>
      <c r="D252" s="1" t="s">
        <v>439</v>
      </c>
      <c r="E252" s="1" t="s">
        <v>579</v>
      </c>
      <c r="F252" s="1" t="s">
        <v>580</v>
      </c>
      <c r="G252" s="1" t="s">
        <v>123</v>
      </c>
      <c r="H252" s="1"/>
      <c r="I252" s="1"/>
      <c r="J252" s="1"/>
      <c r="K252" s="1"/>
    </row>
    <row r="253" spans="1:11" x14ac:dyDescent="0.4">
      <c r="A253" s="1" t="s">
        <v>117</v>
      </c>
      <c r="B253" s="1" t="s">
        <v>575</v>
      </c>
      <c r="C253" s="1" t="s">
        <v>576</v>
      </c>
      <c r="D253" s="1" t="s">
        <v>439</v>
      </c>
      <c r="E253" s="1" t="s">
        <v>238</v>
      </c>
      <c r="F253" s="1" t="s">
        <v>7</v>
      </c>
      <c r="G253" s="1" t="s">
        <v>123</v>
      </c>
      <c r="H253" s="1"/>
      <c r="I253" s="1"/>
      <c r="J253" s="1" t="s">
        <v>124</v>
      </c>
      <c r="K253" s="1"/>
    </row>
    <row r="254" spans="1:11" x14ac:dyDescent="0.4">
      <c r="A254" s="1" t="s">
        <v>117</v>
      </c>
      <c r="B254" s="1" t="s">
        <v>581</v>
      </c>
      <c r="C254" s="1" t="s">
        <v>582</v>
      </c>
      <c r="D254" s="1" t="s">
        <v>439</v>
      </c>
      <c r="E254" s="1" t="s">
        <v>583</v>
      </c>
      <c r="F254" s="1" t="s">
        <v>242</v>
      </c>
      <c r="G254" s="1" t="s">
        <v>123</v>
      </c>
      <c r="H254" s="1" t="s">
        <v>124</v>
      </c>
      <c r="I254" s="1"/>
      <c r="J254" s="1"/>
      <c r="K254" s="1"/>
    </row>
    <row r="255" spans="1:11" x14ac:dyDescent="0.4">
      <c r="A255" s="1" t="s">
        <v>117</v>
      </c>
      <c r="B255" s="1" t="s">
        <v>581</v>
      </c>
      <c r="C255" s="1" t="s">
        <v>582</v>
      </c>
      <c r="D255" s="1" t="s">
        <v>439</v>
      </c>
      <c r="E255" s="1" t="s">
        <v>584</v>
      </c>
      <c r="F255" s="1" t="s">
        <v>244</v>
      </c>
      <c r="G255" s="1" t="s">
        <v>123</v>
      </c>
      <c r="H255" s="1" t="s">
        <v>124</v>
      </c>
      <c r="I255" s="1"/>
      <c r="J255" s="1"/>
      <c r="K255" s="1"/>
    </row>
    <row r="256" spans="1:11" x14ac:dyDescent="0.4">
      <c r="A256" s="1" t="s">
        <v>117</v>
      </c>
      <c r="B256" s="1" t="s">
        <v>581</v>
      </c>
      <c r="C256" s="1" t="s">
        <v>582</v>
      </c>
      <c r="D256" s="1" t="s">
        <v>439</v>
      </c>
      <c r="E256" s="1" t="s">
        <v>585</v>
      </c>
      <c r="F256" s="1" t="s">
        <v>246</v>
      </c>
      <c r="G256" s="1" t="s">
        <v>123</v>
      </c>
      <c r="H256" s="1" t="s">
        <v>124</v>
      </c>
      <c r="I256" s="1"/>
      <c r="J256" s="1"/>
      <c r="K256" s="1"/>
    </row>
    <row r="257" spans="1:11" x14ac:dyDescent="0.4">
      <c r="A257" s="1" t="s">
        <v>117</v>
      </c>
      <c r="B257" s="1" t="s">
        <v>581</v>
      </c>
      <c r="C257" s="1" t="s">
        <v>582</v>
      </c>
      <c r="D257" s="1" t="s">
        <v>439</v>
      </c>
      <c r="E257" s="1" t="s">
        <v>247</v>
      </c>
      <c r="F257" s="1" t="s">
        <v>248</v>
      </c>
      <c r="G257" s="1" t="s">
        <v>123</v>
      </c>
      <c r="H257" s="1"/>
      <c r="I257" s="1">
        <v>20</v>
      </c>
      <c r="J257" s="1" t="s">
        <v>124</v>
      </c>
      <c r="K257" s="1"/>
    </row>
    <row r="258" spans="1:11" x14ac:dyDescent="0.4">
      <c r="A258" s="1" t="s">
        <v>117</v>
      </c>
      <c r="B258" s="1" t="s">
        <v>581</v>
      </c>
      <c r="C258" s="1" t="s">
        <v>582</v>
      </c>
      <c r="D258" s="1" t="s">
        <v>439</v>
      </c>
      <c r="E258" s="1" t="s">
        <v>586</v>
      </c>
      <c r="F258" s="1" t="s">
        <v>250</v>
      </c>
      <c r="G258" s="1" t="s">
        <v>123</v>
      </c>
      <c r="H258" s="1" t="s">
        <v>124</v>
      </c>
      <c r="I258" s="1"/>
      <c r="J258" s="1"/>
      <c r="K258" s="1"/>
    </row>
    <row r="259" spans="1:11" x14ac:dyDescent="0.4">
      <c r="A259" s="1" t="s">
        <v>117</v>
      </c>
      <c r="B259" s="1" t="s">
        <v>581</v>
      </c>
      <c r="C259" s="1" t="s">
        <v>582</v>
      </c>
      <c r="D259" s="1" t="s">
        <v>439</v>
      </c>
      <c r="E259" s="1" t="s">
        <v>251</v>
      </c>
      <c r="F259" s="1" t="s">
        <v>252</v>
      </c>
      <c r="G259" s="1" t="s">
        <v>123</v>
      </c>
      <c r="H259" s="1"/>
      <c r="I259" s="1">
        <v>20</v>
      </c>
      <c r="J259" s="1" t="s">
        <v>124</v>
      </c>
      <c r="K259" s="1"/>
    </row>
    <row r="260" spans="1:11" x14ac:dyDescent="0.4">
      <c r="A260" s="1" t="s">
        <v>117</v>
      </c>
      <c r="B260" s="1" t="s">
        <v>581</v>
      </c>
      <c r="C260" s="1" t="s">
        <v>582</v>
      </c>
      <c r="D260" s="1" t="s">
        <v>439</v>
      </c>
      <c r="E260" s="1" t="s">
        <v>587</v>
      </c>
      <c r="F260" s="1" t="s">
        <v>254</v>
      </c>
      <c r="G260" s="1" t="s">
        <v>123</v>
      </c>
      <c r="H260" s="1"/>
      <c r="I260" s="1"/>
      <c r="J260" s="1" t="s">
        <v>124</v>
      </c>
      <c r="K260" s="1"/>
    </row>
    <row r="261" spans="1:11" x14ac:dyDescent="0.4">
      <c r="A261" s="1" t="s">
        <v>117</v>
      </c>
      <c r="B261" s="1" t="s">
        <v>581</v>
      </c>
      <c r="C261" s="1" t="s">
        <v>582</v>
      </c>
      <c r="D261" s="1" t="s">
        <v>439</v>
      </c>
      <c r="E261" s="1" t="s">
        <v>588</v>
      </c>
      <c r="F261" s="1" t="s">
        <v>256</v>
      </c>
      <c r="G261" s="1" t="s">
        <v>123</v>
      </c>
      <c r="H261" s="1"/>
      <c r="I261" s="1"/>
      <c r="J261" s="1" t="s">
        <v>124</v>
      </c>
      <c r="K261" s="1"/>
    </row>
    <row r="262" spans="1:11" x14ac:dyDescent="0.4">
      <c r="A262" s="1" t="s">
        <v>117</v>
      </c>
      <c r="B262" s="1" t="s">
        <v>581</v>
      </c>
      <c r="C262" s="1" t="s">
        <v>582</v>
      </c>
      <c r="D262" s="1" t="s">
        <v>439</v>
      </c>
      <c r="E262" s="1" t="s">
        <v>589</v>
      </c>
      <c r="F262" s="1" t="s">
        <v>258</v>
      </c>
      <c r="G262" s="1" t="s">
        <v>123</v>
      </c>
      <c r="H262" s="1"/>
      <c r="I262" s="1">
        <v>20</v>
      </c>
      <c r="J262" s="1" t="s">
        <v>124</v>
      </c>
      <c r="K262" s="1"/>
    </row>
    <row r="263" spans="1:11" x14ac:dyDescent="0.4">
      <c r="A263" s="1" t="s">
        <v>117</v>
      </c>
      <c r="B263" s="1" t="s">
        <v>581</v>
      </c>
      <c r="C263" s="1" t="s">
        <v>582</v>
      </c>
      <c r="D263" s="1" t="s">
        <v>439</v>
      </c>
      <c r="E263" s="1" t="s">
        <v>590</v>
      </c>
      <c r="F263" s="1" t="s">
        <v>260</v>
      </c>
      <c r="G263" s="1" t="s">
        <v>123</v>
      </c>
      <c r="H263" s="1"/>
      <c r="I263" s="1"/>
      <c r="J263" s="1" t="s">
        <v>124</v>
      </c>
      <c r="K263" s="1"/>
    </row>
    <row r="264" spans="1:11" x14ac:dyDescent="0.4">
      <c r="A264" s="1" t="s">
        <v>117</v>
      </c>
      <c r="B264" s="1" t="s">
        <v>581</v>
      </c>
      <c r="C264" s="1" t="s">
        <v>582</v>
      </c>
      <c r="D264" s="1" t="s">
        <v>439</v>
      </c>
      <c r="E264" s="1" t="s">
        <v>261</v>
      </c>
      <c r="F264" s="1" t="s">
        <v>262</v>
      </c>
      <c r="G264" s="1" t="s">
        <v>123</v>
      </c>
      <c r="H264" s="1"/>
      <c r="I264" s="1"/>
      <c r="J264" s="1" t="s">
        <v>124</v>
      </c>
      <c r="K264" s="1"/>
    </row>
    <row r="265" spans="1:11" x14ac:dyDescent="0.4">
      <c r="A265" s="1" t="s">
        <v>117</v>
      </c>
      <c r="B265" s="1" t="s">
        <v>581</v>
      </c>
      <c r="C265" s="1" t="s">
        <v>582</v>
      </c>
      <c r="D265" s="1" t="s">
        <v>439</v>
      </c>
      <c r="E265" s="1" t="s">
        <v>591</v>
      </c>
      <c r="F265" s="1" t="s">
        <v>264</v>
      </c>
      <c r="G265" s="1" t="s">
        <v>123</v>
      </c>
      <c r="H265" s="1"/>
      <c r="I265" s="1"/>
      <c r="J265" s="1"/>
      <c r="K265" s="1"/>
    </row>
    <row r="266" spans="1:11" x14ac:dyDescent="0.4">
      <c r="A266" s="1" t="s">
        <v>117</v>
      </c>
      <c r="B266" s="1" t="s">
        <v>581</v>
      </c>
      <c r="C266" s="1" t="s">
        <v>582</v>
      </c>
      <c r="D266" s="1" t="s">
        <v>439</v>
      </c>
      <c r="E266" s="1" t="s">
        <v>592</v>
      </c>
      <c r="F266" s="1" t="s">
        <v>266</v>
      </c>
      <c r="G266" s="1" t="s">
        <v>123</v>
      </c>
      <c r="H266" s="1"/>
      <c r="I266" s="1"/>
      <c r="J266" s="1"/>
      <c r="K266" s="1"/>
    </row>
    <row r="267" spans="1:11" x14ac:dyDescent="0.4">
      <c r="A267" s="1" t="s">
        <v>117</v>
      </c>
      <c r="B267" s="1" t="s">
        <v>581</v>
      </c>
      <c r="C267" s="1" t="s">
        <v>582</v>
      </c>
      <c r="D267" s="1" t="s">
        <v>439</v>
      </c>
      <c r="E267" s="1" t="s">
        <v>593</v>
      </c>
      <c r="F267" s="1" t="s">
        <v>268</v>
      </c>
      <c r="G267" s="1" t="s">
        <v>123</v>
      </c>
      <c r="H267" s="1"/>
      <c r="I267" s="1"/>
      <c r="J267" s="1"/>
      <c r="K267" s="1"/>
    </row>
    <row r="268" spans="1:11" x14ac:dyDescent="0.4">
      <c r="A268" s="1" t="s">
        <v>117</v>
      </c>
      <c r="B268" s="1" t="s">
        <v>581</v>
      </c>
      <c r="C268" s="1" t="s">
        <v>582</v>
      </c>
      <c r="D268" s="1" t="s">
        <v>439</v>
      </c>
      <c r="E268" s="1" t="s">
        <v>594</v>
      </c>
      <c r="F268" s="1" t="s">
        <v>595</v>
      </c>
      <c r="G268" s="1" t="s">
        <v>123</v>
      </c>
      <c r="H268" s="1"/>
      <c r="I268" s="1"/>
      <c r="J268" s="1" t="s">
        <v>124</v>
      </c>
      <c r="K268" s="1"/>
    </row>
    <row r="269" spans="1:11" x14ac:dyDescent="0.4">
      <c r="A269" s="1" t="s">
        <v>117</v>
      </c>
      <c r="B269" s="1" t="s">
        <v>596</v>
      </c>
      <c r="C269" s="1" t="s">
        <v>597</v>
      </c>
      <c r="D269" s="1" t="s">
        <v>439</v>
      </c>
      <c r="E269" s="1" t="s">
        <v>598</v>
      </c>
      <c r="F269" s="1" t="s">
        <v>274</v>
      </c>
      <c r="G269" s="1" t="s">
        <v>123</v>
      </c>
      <c r="H269" s="1"/>
      <c r="I269" s="1">
        <v>95</v>
      </c>
      <c r="J269" s="1" t="s">
        <v>124</v>
      </c>
      <c r="K269" s="1"/>
    </row>
    <row r="270" spans="1:11" x14ac:dyDescent="0.4">
      <c r="A270" s="1" t="s">
        <v>117</v>
      </c>
      <c r="B270" s="1" t="s">
        <v>596</v>
      </c>
      <c r="C270" s="1" t="s">
        <v>597</v>
      </c>
      <c r="D270" s="1" t="s">
        <v>439</v>
      </c>
      <c r="E270" s="1" t="s">
        <v>599</v>
      </c>
      <c r="F270" s="1" t="s">
        <v>600</v>
      </c>
      <c r="G270" s="1" t="s">
        <v>123</v>
      </c>
      <c r="H270" s="1" t="s">
        <v>124</v>
      </c>
      <c r="I270" s="1"/>
      <c r="J270" s="1"/>
      <c r="K270" s="1"/>
    </row>
    <row r="271" spans="1:11" x14ac:dyDescent="0.4">
      <c r="A271" s="1" t="s">
        <v>117</v>
      </c>
      <c r="B271" s="1" t="s">
        <v>601</v>
      </c>
      <c r="C271" s="1" t="s">
        <v>602</v>
      </c>
      <c r="D271" s="1" t="s">
        <v>439</v>
      </c>
      <c r="E271" s="1" t="s">
        <v>579</v>
      </c>
      <c r="F271" s="1" t="s">
        <v>580</v>
      </c>
      <c r="G271" s="1" t="s">
        <v>123</v>
      </c>
      <c r="H271" s="1"/>
      <c r="I271" s="1"/>
      <c r="J271" s="1"/>
      <c r="K271" s="1"/>
    </row>
    <row r="272" spans="1:11" x14ac:dyDescent="0.4">
      <c r="A272" s="1" t="s">
        <v>117</v>
      </c>
      <c r="B272" s="1" t="s">
        <v>601</v>
      </c>
      <c r="C272" s="1" t="s">
        <v>602</v>
      </c>
      <c r="D272" s="1" t="s">
        <v>439</v>
      </c>
      <c r="E272" s="1" t="s">
        <v>238</v>
      </c>
      <c r="F272" s="1" t="s">
        <v>7</v>
      </c>
      <c r="G272" s="1" t="s">
        <v>123</v>
      </c>
      <c r="H272" s="1"/>
      <c r="I272" s="1"/>
      <c r="J272" s="1" t="s">
        <v>124</v>
      </c>
      <c r="K272" s="1"/>
    </row>
    <row r="273" spans="1:11" x14ac:dyDescent="0.4">
      <c r="A273" s="1" t="s">
        <v>117</v>
      </c>
      <c r="B273" s="1" t="s">
        <v>603</v>
      </c>
      <c r="C273" s="1" t="s">
        <v>604</v>
      </c>
      <c r="D273" s="1" t="s">
        <v>439</v>
      </c>
      <c r="E273" s="1" t="s">
        <v>583</v>
      </c>
      <c r="F273" s="1" t="s">
        <v>242</v>
      </c>
      <c r="G273" s="1" t="s">
        <v>123</v>
      </c>
      <c r="H273" s="1" t="s">
        <v>124</v>
      </c>
      <c r="I273" s="1"/>
      <c r="J273" s="1"/>
      <c r="K273" s="1"/>
    </row>
    <row r="274" spans="1:11" x14ac:dyDescent="0.4">
      <c r="A274" s="1" t="s">
        <v>117</v>
      </c>
      <c r="B274" s="1" t="s">
        <v>603</v>
      </c>
      <c r="C274" s="1" t="s">
        <v>604</v>
      </c>
      <c r="D274" s="1" t="s">
        <v>439</v>
      </c>
      <c r="E274" s="1" t="s">
        <v>584</v>
      </c>
      <c r="F274" s="1" t="s">
        <v>244</v>
      </c>
      <c r="G274" s="1" t="s">
        <v>123</v>
      </c>
      <c r="H274" s="1" t="s">
        <v>124</v>
      </c>
      <c r="I274" s="1"/>
      <c r="J274" s="1"/>
      <c r="K274" s="1"/>
    </row>
    <row r="275" spans="1:11" x14ac:dyDescent="0.4">
      <c r="A275" s="1" t="s">
        <v>117</v>
      </c>
      <c r="B275" s="1" t="s">
        <v>603</v>
      </c>
      <c r="C275" s="1" t="s">
        <v>604</v>
      </c>
      <c r="D275" s="1" t="s">
        <v>439</v>
      </c>
      <c r="E275" s="1" t="s">
        <v>585</v>
      </c>
      <c r="F275" s="1" t="s">
        <v>246</v>
      </c>
      <c r="G275" s="1" t="s">
        <v>123</v>
      </c>
      <c r="H275" s="1" t="s">
        <v>124</v>
      </c>
      <c r="I275" s="1"/>
      <c r="J275" s="1"/>
      <c r="K275" s="1"/>
    </row>
    <row r="276" spans="1:11" x14ac:dyDescent="0.4">
      <c r="A276" s="1" t="s">
        <v>117</v>
      </c>
      <c r="B276" s="1" t="s">
        <v>603</v>
      </c>
      <c r="C276" s="1" t="s">
        <v>604</v>
      </c>
      <c r="D276" s="1" t="s">
        <v>439</v>
      </c>
      <c r="E276" s="1" t="s">
        <v>605</v>
      </c>
      <c r="F276" s="1" t="s">
        <v>282</v>
      </c>
      <c r="G276" s="1" t="s">
        <v>123</v>
      </c>
      <c r="H276" s="1"/>
      <c r="I276" s="1">
        <v>95</v>
      </c>
      <c r="J276" s="1" t="s">
        <v>124</v>
      </c>
      <c r="K276" s="1"/>
    </row>
    <row r="277" spans="1:11" x14ac:dyDescent="0.4">
      <c r="A277" s="1" t="s">
        <v>117</v>
      </c>
      <c r="B277" s="1" t="s">
        <v>603</v>
      </c>
      <c r="C277" s="1" t="s">
        <v>604</v>
      </c>
      <c r="D277" s="1" t="s">
        <v>439</v>
      </c>
      <c r="E277" s="1" t="s">
        <v>606</v>
      </c>
      <c r="F277" s="1" t="s">
        <v>284</v>
      </c>
      <c r="G277" s="1" t="s">
        <v>123</v>
      </c>
      <c r="H277" s="1"/>
      <c r="I277" s="1">
        <v>80</v>
      </c>
      <c r="J277" s="1" t="s">
        <v>124</v>
      </c>
      <c r="K277" s="1"/>
    </row>
    <row r="278" spans="1:11" x14ac:dyDescent="0.4">
      <c r="A278" s="1" t="s">
        <v>117</v>
      </c>
      <c r="B278" s="1" t="s">
        <v>603</v>
      </c>
      <c r="C278" s="1" t="s">
        <v>604</v>
      </c>
      <c r="D278" s="1" t="s">
        <v>439</v>
      </c>
      <c r="E278" s="1" t="s">
        <v>587</v>
      </c>
      <c r="F278" s="1" t="s">
        <v>254</v>
      </c>
      <c r="G278" s="1" t="s">
        <v>123</v>
      </c>
      <c r="H278" s="1"/>
      <c r="I278" s="1"/>
      <c r="J278" s="1" t="s">
        <v>124</v>
      </c>
      <c r="K278" s="1"/>
    </row>
    <row r="279" spans="1:11" x14ac:dyDescent="0.4">
      <c r="A279" s="1" t="s">
        <v>117</v>
      </c>
      <c r="B279" s="1" t="s">
        <v>603</v>
      </c>
      <c r="C279" s="1" t="s">
        <v>604</v>
      </c>
      <c r="D279" s="1" t="s">
        <v>439</v>
      </c>
      <c r="E279" s="1" t="s">
        <v>590</v>
      </c>
      <c r="F279" s="1" t="s">
        <v>260</v>
      </c>
      <c r="G279" s="1" t="s">
        <v>123</v>
      </c>
      <c r="H279" s="1"/>
      <c r="I279" s="1"/>
      <c r="J279" s="1" t="s">
        <v>124</v>
      </c>
      <c r="K279" s="1"/>
    </row>
    <row r="280" spans="1:11" x14ac:dyDescent="0.4">
      <c r="A280" s="1" t="s">
        <v>117</v>
      </c>
      <c r="B280" s="1" t="s">
        <v>603</v>
      </c>
      <c r="C280" s="1" t="s">
        <v>604</v>
      </c>
      <c r="D280" s="1" t="s">
        <v>439</v>
      </c>
      <c r="E280" s="1" t="s">
        <v>607</v>
      </c>
      <c r="F280" s="1" t="s">
        <v>286</v>
      </c>
      <c r="G280" s="1" t="s">
        <v>123</v>
      </c>
      <c r="H280" s="1"/>
      <c r="I280" s="1"/>
      <c r="J280" s="1" t="s">
        <v>124</v>
      </c>
      <c r="K280" s="1"/>
    </row>
    <row r="281" spans="1:11" x14ac:dyDescent="0.4">
      <c r="A281" s="1" t="s">
        <v>117</v>
      </c>
      <c r="B281" s="1" t="s">
        <v>603</v>
      </c>
      <c r="C281" s="1" t="s">
        <v>604</v>
      </c>
      <c r="D281" s="1" t="s">
        <v>439</v>
      </c>
      <c r="E281" s="1" t="s">
        <v>608</v>
      </c>
      <c r="F281" s="1" t="s">
        <v>288</v>
      </c>
      <c r="G281" s="1" t="s">
        <v>123</v>
      </c>
      <c r="H281" s="1"/>
      <c r="I281" s="1"/>
      <c r="J281" s="1"/>
      <c r="K281" s="1"/>
    </row>
    <row r="282" spans="1:11" x14ac:dyDescent="0.4">
      <c r="A282" s="1" t="s">
        <v>117</v>
      </c>
      <c r="B282" s="1" t="s">
        <v>603</v>
      </c>
      <c r="C282" s="1" t="s">
        <v>604</v>
      </c>
      <c r="D282" s="1" t="s">
        <v>439</v>
      </c>
      <c r="E282" s="1" t="s">
        <v>591</v>
      </c>
      <c r="F282" s="1" t="s">
        <v>264</v>
      </c>
      <c r="G282" s="1" t="s">
        <v>123</v>
      </c>
      <c r="H282" s="1"/>
      <c r="I282" s="1"/>
      <c r="J282" s="1"/>
      <c r="K282" s="1"/>
    </row>
    <row r="283" spans="1:11" x14ac:dyDescent="0.4">
      <c r="A283" s="1" t="s">
        <v>117</v>
      </c>
      <c r="B283" s="1" t="s">
        <v>603</v>
      </c>
      <c r="C283" s="1" t="s">
        <v>604</v>
      </c>
      <c r="D283" s="1" t="s">
        <v>439</v>
      </c>
      <c r="E283" s="1" t="s">
        <v>594</v>
      </c>
      <c r="F283" s="1" t="s">
        <v>595</v>
      </c>
      <c r="G283" s="1" t="s">
        <v>123</v>
      </c>
      <c r="H283" s="1"/>
      <c r="I283" s="1"/>
      <c r="J283" s="1" t="s">
        <v>124</v>
      </c>
      <c r="K283" s="1"/>
    </row>
    <row r="284" spans="1:11" x14ac:dyDescent="0.4">
      <c r="A284" s="1" t="s">
        <v>117</v>
      </c>
      <c r="B284" s="1" t="s">
        <v>609</v>
      </c>
      <c r="C284" s="1" t="s">
        <v>610</v>
      </c>
      <c r="D284" s="1" t="s">
        <v>439</v>
      </c>
      <c r="E284" s="1" t="s">
        <v>598</v>
      </c>
      <c r="F284" s="1" t="s">
        <v>274</v>
      </c>
      <c r="G284" s="1" t="s">
        <v>123</v>
      </c>
      <c r="H284" s="1"/>
      <c r="I284" s="1">
        <v>95</v>
      </c>
      <c r="J284" s="1" t="s">
        <v>124</v>
      </c>
      <c r="K284" s="1"/>
    </row>
    <row r="285" spans="1:11" x14ac:dyDescent="0.4">
      <c r="A285" s="1" t="s">
        <v>117</v>
      </c>
      <c r="B285" s="1" t="s">
        <v>609</v>
      </c>
      <c r="C285" s="1" t="s">
        <v>610</v>
      </c>
      <c r="D285" s="1" t="s">
        <v>439</v>
      </c>
      <c r="E285" s="1" t="s">
        <v>599</v>
      </c>
      <c r="F285" s="1" t="s">
        <v>600</v>
      </c>
      <c r="G285" s="1" t="s">
        <v>123</v>
      </c>
      <c r="H285" s="1" t="s">
        <v>124</v>
      </c>
      <c r="I285" s="1"/>
      <c r="J285" s="1"/>
      <c r="K285" s="1"/>
    </row>
    <row r="286" spans="1:11" x14ac:dyDescent="0.4">
      <c r="A286" s="1" t="s">
        <v>117</v>
      </c>
      <c r="B286" s="1" t="s">
        <v>611</v>
      </c>
      <c r="C286" s="1" t="s">
        <v>612</v>
      </c>
      <c r="D286" s="1" t="s">
        <v>439</v>
      </c>
      <c r="E286" s="1" t="s">
        <v>613</v>
      </c>
      <c r="F286" s="1" t="s">
        <v>614</v>
      </c>
      <c r="G286" s="1" t="s">
        <v>123</v>
      </c>
      <c r="H286" s="1"/>
      <c r="I286" s="1"/>
      <c r="J286" s="1" t="s">
        <v>124</v>
      </c>
      <c r="K286" s="1"/>
    </row>
    <row r="287" spans="1:11" x14ac:dyDescent="0.4">
      <c r="A287" s="1" t="s">
        <v>117</v>
      </c>
      <c r="B287" s="1" t="s">
        <v>611</v>
      </c>
      <c r="C287" s="1" t="s">
        <v>612</v>
      </c>
      <c r="D287" s="1" t="s">
        <v>439</v>
      </c>
      <c r="E287" s="1" t="s">
        <v>615</v>
      </c>
      <c r="F287" s="1" t="s">
        <v>616</v>
      </c>
      <c r="G287" s="1" t="s">
        <v>123</v>
      </c>
      <c r="H287" s="1" t="s">
        <v>124</v>
      </c>
      <c r="I287" s="1"/>
      <c r="J287" s="1"/>
      <c r="K287" s="1"/>
    </row>
    <row r="288" spans="1:11" x14ac:dyDescent="0.4">
      <c r="A288" s="1" t="s">
        <v>117</v>
      </c>
      <c r="B288" s="1" t="s">
        <v>611</v>
      </c>
      <c r="C288" s="1" t="s">
        <v>612</v>
      </c>
      <c r="D288" s="1" t="s">
        <v>439</v>
      </c>
      <c r="E288" s="1" t="s">
        <v>617</v>
      </c>
      <c r="F288" s="1" t="s">
        <v>618</v>
      </c>
      <c r="G288" s="1" t="s">
        <v>123</v>
      </c>
      <c r="H288" s="1"/>
      <c r="I288" s="1"/>
      <c r="J288" s="1" t="s">
        <v>124</v>
      </c>
      <c r="K288" s="1"/>
    </row>
    <row r="289" spans="1:11" x14ac:dyDescent="0.4">
      <c r="A289" s="1" t="s">
        <v>117</v>
      </c>
      <c r="B289" s="1" t="s">
        <v>611</v>
      </c>
      <c r="C289" s="1" t="s">
        <v>612</v>
      </c>
      <c r="D289" s="1" t="s">
        <v>439</v>
      </c>
      <c r="E289" s="1" t="s">
        <v>619</v>
      </c>
      <c r="F289" s="1" t="s">
        <v>620</v>
      </c>
      <c r="G289" s="1" t="s">
        <v>123</v>
      </c>
      <c r="H289" s="1"/>
      <c r="I289" s="1"/>
      <c r="J289" s="1" t="s">
        <v>124</v>
      </c>
      <c r="K289" s="1"/>
    </row>
    <row r="290" spans="1:11" x14ac:dyDescent="0.4">
      <c r="A290" s="1" t="s">
        <v>117</v>
      </c>
      <c r="B290" s="1" t="s">
        <v>611</v>
      </c>
      <c r="C290" s="1" t="s">
        <v>612</v>
      </c>
      <c r="D290" s="1" t="s">
        <v>439</v>
      </c>
      <c r="E290" s="1" t="s">
        <v>621</v>
      </c>
      <c r="F290" s="1" t="s">
        <v>622</v>
      </c>
      <c r="G290" s="1" t="s">
        <v>123</v>
      </c>
      <c r="H290" s="1"/>
      <c r="I290" s="1"/>
      <c r="J290" s="1" t="s">
        <v>124</v>
      </c>
      <c r="K290" s="1"/>
    </row>
    <row r="291" spans="1:11" x14ac:dyDescent="0.4">
      <c r="A291" s="1" t="s">
        <v>117</v>
      </c>
      <c r="B291" s="1" t="s">
        <v>611</v>
      </c>
      <c r="C291" s="1" t="s">
        <v>612</v>
      </c>
      <c r="D291" s="1" t="s">
        <v>439</v>
      </c>
      <c r="E291" s="1" t="s">
        <v>623</v>
      </c>
      <c r="F291" s="1" t="s">
        <v>624</v>
      </c>
      <c r="G291" s="1" t="s">
        <v>123</v>
      </c>
      <c r="H291" s="1"/>
      <c r="I291" s="1"/>
      <c r="J291" s="1" t="s">
        <v>124</v>
      </c>
      <c r="K291" s="1"/>
    </row>
    <row r="292" spans="1:11" x14ac:dyDescent="0.4">
      <c r="A292" s="1" t="s">
        <v>117</v>
      </c>
      <c r="B292" s="1" t="s">
        <v>611</v>
      </c>
      <c r="C292" s="1" t="s">
        <v>612</v>
      </c>
      <c r="D292" s="1" t="s">
        <v>439</v>
      </c>
      <c r="E292" s="1" t="s">
        <v>625</v>
      </c>
      <c r="F292" s="1" t="s">
        <v>626</v>
      </c>
      <c r="G292" s="1" t="s">
        <v>123</v>
      </c>
      <c r="H292" s="1"/>
      <c r="I292" s="1"/>
      <c r="J292" s="1" t="s">
        <v>124</v>
      </c>
      <c r="K292" s="1"/>
    </row>
    <row r="293" spans="1:11" x14ac:dyDescent="0.4">
      <c r="A293" s="1" t="s">
        <v>117</v>
      </c>
      <c r="B293" s="1" t="s">
        <v>627</v>
      </c>
      <c r="C293" s="1" t="s">
        <v>628</v>
      </c>
      <c r="D293" s="1" t="s">
        <v>439</v>
      </c>
      <c r="E293" s="1" t="s">
        <v>629</v>
      </c>
      <c r="F293" s="1" t="s">
        <v>630</v>
      </c>
      <c r="G293" s="1" t="s">
        <v>123</v>
      </c>
      <c r="H293" s="1"/>
      <c r="I293" s="1"/>
      <c r="J293" s="1" t="s">
        <v>124</v>
      </c>
      <c r="K293" s="1"/>
    </row>
    <row r="294" spans="1:11" x14ac:dyDescent="0.4">
      <c r="A294" s="1" t="s">
        <v>117</v>
      </c>
      <c r="B294" s="1" t="s">
        <v>627</v>
      </c>
      <c r="C294" s="1" t="s">
        <v>628</v>
      </c>
      <c r="D294" s="1" t="s">
        <v>439</v>
      </c>
      <c r="E294" s="1" t="s">
        <v>631</v>
      </c>
      <c r="F294" s="1" t="s">
        <v>632</v>
      </c>
      <c r="G294" s="1" t="s">
        <v>123</v>
      </c>
      <c r="H294" s="1"/>
      <c r="I294" s="1"/>
      <c r="J294" s="1" t="s">
        <v>124</v>
      </c>
      <c r="K294" s="1"/>
    </row>
    <row r="295" spans="1:11" x14ac:dyDescent="0.4">
      <c r="A295" s="1" t="s">
        <v>117</v>
      </c>
      <c r="B295" s="1" t="s">
        <v>627</v>
      </c>
      <c r="C295" s="1" t="s">
        <v>628</v>
      </c>
      <c r="D295" s="1" t="s">
        <v>439</v>
      </c>
      <c r="E295" s="1" t="s">
        <v>633</v>
      </c>
      <c r="F295" s="1" t="s">
        <v>634</v>
      </c>
      <c r="G295" s="1" t="s">
        <v>123</v>
      </c>
      <c r="H295" s="1"/>
      <c r="I295" s="1"/>
      <c r="J295" s="1"/>
      <c r="K295" s="1"/>
    </row>
    <row r="296" spans="1:11" x14ac:dyDescent="0.4">
      <c r="A296" s="1" t="s">
        <v>117</v>
      </c>
      <c r="B296" s="1" t="s">
        <v>627</v>
      </c>
      <c r="C296" s="1" t="s">
        <v>628</v>
      </c>
      <c r="D296" s="1" t="s">
        <v>439</v>
      </c>
      <c r="E296" s="1" t="s">
        <v>635</v>
      </c>
      <c r="F296" s="1" t="s">
        <v>636</v>
      </c>
      <c r="G296" s="1" t="s">
        <v>637</v>
      </c>
      <c r="H296" s="1"/>
      <c r="I296" s="1"/>
      <c r="J296" s="1"/>
      <c r="K296" s="1"/>
    </row>
    <row r="297" spans="1:11" x14ac:dyDescent="0.4">
      <c r="A297" s="1" t="s">
        <v>117</v>
      </c>
      <c r="B297" s="1" t="s">
        <v>627</v>
      </c>
      <c r="C297" s="1" t="s">
        <v>628</v>
      </c>
      <c r="D297" s="1" t="s">
        <v>439</v>
      </c>
      <c r="E297" s="1" t="s">
        <v>638</v>
      </c>
      <c r="F297" s="1" t="s">
        <v>639</v>
      </c>
      <c r="G297" s="1" t="s">
        <v>123</v>
      </c>
      <c r="H297" s="1"/>
      <c r="I297" s="1"/>
      <c r="J297" s="1"/>
      <c r="K297" s="1"/>
    </row>
    <row r="298" spans="1:11" x14ac:dyDescent="0.4">
      <c r="A298" s="1" t="s">
        <v>117</v>
      </c>
      <c r="B298" s="1" t="s">
        <v>627</v>
      </c>
      <c r="C298" s="1" t="s">
        <v>628</v>
      </c>
      <c r="D298" s="1" t="s">
        <v>439</v>
      </c>
      <c r="E298" s="1" t="s">
        <v>640</v>
      </c>
      <c r="F298" s="1" t="s">
        <v>641</v>
      </c>
      <c r="G298" s="1" t="s">
        <v>123</v>
      </c>
      <c r="H298" s="1" t="s">
        <v>124</v>
      </c>
      <c r="I298" s="1"/>
      <c r="J298" s="1"/>
      <c r="K298" s="1"/>
    </row>
    <row r="299" spans="1:11" x14ac:dyDescent="0.4">
      <c r="A299" s="1" t="s">
        <v>117</v>
      </c>
      <c r="B299" s="1" t="s">
        <v>627</v>
      </c>
      <c r="C299" s="1" t="s">
        <v>628</v>
      </c>
      <c r="D299" s="1" t="s">
        <v>439</v>
      </c>
      <c r="E299" s="1" t="s">
        <v>642</v>
      </c>
      <c r="F299" s="1" t="s">
        <v>643</v>
      </c>
      <c r="G299" s="1" t="s">
        <v>123</v>
      </c>
      <c r="H299" s="1" t="s">
        <v>124</v>
      </c>
      <c r="I299" s="1"/>
      <c r="J299" s="1"/>
      <c r="K299" s="1"/>
    </row>
    <row r="300" spans="1:11" x14ac:dyDescent="0.4">
      <c r="A300" s="1" t="s">
        <v>117</v>
      </c>
      <c r="B300" s="1" t="s">
        <v>627</v>
      </c>
      <c r="C300" s="1" t="s">
        <v>628</v>
      </c>
      <c r="D300" s="1" t="s">
        <v>439</v>
      </c>
      <c r="E300" s="1" t="s">
        <v>644</v>
      </c>
      <c r="F300" s="1" t="s">
        <v>645</v>
      </c>
      <c r="G300" s="1" t="s">
        <v>123</v>
      </c>
      <c r="H300" s="1"/>
      <c r="I300" s="1"/>
      <c r="J300" s="1"/>
      <c r="K300" s="1"/>
    </row>
    <row r="301" spans="1:11" x14ac:dyDescent="0.4">
      <c r="A301" s="1" t="s">
        <v>117</v>
      </c>
      <c r="B301" s="1" t="s">
        <v>646</v>
      </c>
      <c r="C301" s="1" t="s">
        <v>647</v>
      </c>
      <c r="D301" s="1" t="s">
        <v>439</v>
      </c>
      <c r="E301" s="1" t="s">
        <v>586</v>
      </c>
      <c r="F301" s="1" t="s">
        <v>177</v>
      </c>
      <c r="G301" s="1" t="s">
        <v>123</v>
      </c>
      <c r="H301" s="1"/>
      <c r="I301" s="1">
        <v>95</v>
      </c>
      <c r="J301" s="1" t="s">
        <v>124</v>
      </c>
      <c r="K301" s="1"/>
    </row>
    <row r="302" spans="1:11" x14ac:dyDescent="0.4">
      <c r="A302" s="1" t="s">
        <v>117</v>
      </c>
      <c r="B302" s="1" t="s">
        <v>646</v>
      </c>
      <c r="C302" s="1" t="s">
        <v>647</v>
      </c>
      <c r="D302" s="1" t="s">
        <v>439</v>
      </c>
      <c r="E302" s="1" t="s">
        <v>648</v>
      </c>
      <c r="F302" s="1" t="s">
        <v>179</v>
      </c>
      <c r="G302" s="1" t="s">
        <v>123</v>
      </c>
      <c r="H302" s="1"/>
      <c r="I302" s="1"/>
      <c r="J302" s="1" t="s">
        <v>124</v>
      </c>
      <c r="K302" s="1"/>
    </row>
    <row r="303" spans="1:11" x14ac:dyDescent="0.4">
      <c r="A303" s="1" t="s">
        <v>117</v>
      </c>
      <c r="B303" s="1" t="s">
        <v>646</v>
      </c>
      <c r="C303" s="1" t="s">
        <v>647</v>
      </c>
      <c r="D303" s="1" t="s">
        <v>439</v>
      </c>
      <c r="E303" s="1" t="s">
        <v>649</v>
      </c>
      <c r="F303" s="1" t="s">
        <v>181</v>
      </c>
      <c r="G303" s="1" t="s">
        <v>123</v>
      </c>
      <c r="H303" s="1"/>
      <c r="I303" s="1"/>
      <c r="J303" s="1" t="s">
        <v>124</v>
      </c>
      <c r="K303" s="1"/>
    </row>
    <row r="304" spans="1:11" x14ac:dyDescent="0.4">
      <c r="A304" s="1" t="s">
        <v>117</v>
      </c>
      <c r="B304" s="1" t="s">
        <v>646</v>
      </c>
      <c r="C304" s="1" t="s">
        <v>647</v>
      </c>
      <c r="D304" s="1" t="s">
        <v>439</v>
      </c>
      <c r="E304" s="1" t="s">
        <v>650</v>
      </c>
      <c r="F304" s="1" t="s">
        <v>183</v>
      </c>
      <c r="G304" s="1" t="s">
        <v>123</v>
      </c>
      <c r="H304" s="1"/>
      <c r="I304" s="1"/>
      <c r="J304" s="1" t="s">
        <v>124</v>
      </c>
      <c r="K304" s="1"/>
    </row>
    <row r="305" spans="1:11" x14ac:dyDescent="0.4">
      <c r="A305" s="1" t="s">
        <v>117</v>
      </c>
      <c r="B305" s="1" t="s">
        <v>651</v>
      </c>
      <c r="C305" s="1" t="s">
        <v>652</v>
      </c>
      <c r="D305" s="1" t="s">
        <v>439</v>
      </c>
      <c r="E305" s="1" t="s">
        <v>653</v>
      </c>
      <c r="F305" s="1" t="s">
        <v>187</v>
      </c>
      <c r="G305" s="1" t="s">
        <v>123</v>
      </c>
      <c r="H305" s="1" t="s">
        <v>124</v>
      </c>
      <c r="I305" s="1"/>
      <c r="J305" s="1"/>
      <c r="K305" s="1"/>
    </row>
    <row r="306" spans="1:11" x14ac:dyDescent="0.4">
      <c r="A306" s="1" t="s">
        <v>117</v>
      </c>
      <c r="B306" s="1" t="s">
        <v>651</v>
      </c>
      <c r="C306" s="1" t="s">
        <v>652</v>
      </c>
      <c r="D306" s="1" t="s">
        <v>439</v>
      </c>
      <c r="E306" s="1" t="s">
        <v>598</v>
      </c>
      <c r="F306" s="1" t="s">
        <v>654</v>
      </c>
      <c r="G306" s="1" t="s">
        <v>123</v>
      </c>
      <c r="H306" s="1"/>
      <c r="I306" s="1">
        <v>80</v>
      </c>
      <c r="J306" s="1" t="s">
        <v>124</v>
      </c>
      <c r="K306" s="1"/>
    </row>
    <row r="307" spans="1:11" x14ac:dyDescent="0.4">
      <c r="A307" s="1" t="s">
        <v>117</v>
      </c>
      <c r="B307" s="1" t="s">
        <v>651</v>
      </c>
      <c r="C307" s="1" t="s">
        <v>652</v>
      </c>
      <c r="D307" s="1" t="s">
        <v>439</v>
      </c>
      <c r="E307" s="1" t="s">
        <v>599</v>
      </c>
      <c r="F307" s="1" t="s">
        <v>655</v>
      </c>
      <c r="G307" s="1" t="s">
        <v>123</v>
      </c>
      <c r="H307" s="1"/>
      <c r="I307" s="1">
        <v>80</v>
      </c>
      <c r="J307" s="1" t="s">
        <v>124</v>
      </c>
      <c r="K307" s="1"/>
    </row>
    <row r="308" spans="1:11" x14ac:dyDescent="0.4">
      <c r="A308" s="1" t="s">
        <v>117</v>
      </c>
      <c r="B308" s="1" t="s">
        <v>656</v>
      </c>
      <c r="C308" s="1" t="s">
        <v>657</v>
      </c>
      <c r="D308" s="1" t="s">
        <v>439</v>
      </c>
      <c r="E308" s="1" t="s">
        <v>658</v>
      </c>
      <c r="F308" s="1" t="s">
        <v>195</v>
      </c>
      <c r="G308" s="1" t="s">
        <v>123</v>
      </c>
      <c r="H308" s="1" t="s">
        <v>124</v>
      </c>
      <c r="I308" s="1"/>
      <c r="J308" s="1"/>
      <c r="K308" s="1"/>
    </row>
    <row r="309" spans="1:11" x14ac:dyDescent="0.4">
      <c r="A309" s="1" t="s">
        <v>117</v>
      </c>
      <c r="B309" s="1" t="s">
        <v>656</v>
      </c>
      <c r="C309" s="1" t="s">
        <v>657</v>
      </c>
      <c r="D309" s="1" t="s">
        <v>439</v>
      </c>
      <c r="E309" s="1" t="s">
        <v>633</v>
      </c>
      <c r="F309" s="1" t="s">
        <v>197</v>
      </c>
      <c r="G309" s="1" t="s">
        <v>123</v>
      </c>
      <c r="H309" s="1" t="s">
        <v>124</v>
      </c>
      <c r="I309" s="1"/>
      <c r="J309" s="1"/>
      <c r="K309" s="1"/>
    </row>
    <row r="310" spans="1:11" x14ac:dyDescent="0.4">
      <c r="A310" s="1" t="s">
        <v>117</v>
      </c>
      <c r="B310" s="1" t="s">
        <v>659</v>
      </c>
      <c r="C310" s="1" t="s">
        <v>660</v>
      </c>
      <c r="D310" s="1" t="s">
        <v>439</v>
      </c>
      <c r="E310" s="1" t="s">
        <v>661</v>
      </c>
      <c r="F310" s="1" t="s">
        <v>662</v>
      </c>
      <c r="G310" s="1" t="s">
        <v>123</v>
      </c>
      <c r="H310" s="1" t="s">
        <v>124</v>
      </c>
      <c r="I310" s="1"/>
      <c r="J310" s="1"/>
      <c r="K310" s="1"/>
    </row>
    <row r="311" spans="1:11" x14ac:dyDescent="0.4">
      <c r="A311" s="1" t="s">
        <v>117</v>
      </c>
      <c r="B311" s="1" t="s">
        <v>659</v>
      </c>
      <c r="C311" s="1" t="s">
        <v>660</v>
      </c>
      <c r="D311" s="1" t="s">
        <v>439</v>
      </c>
      <c r="E311" s="1" t="s">
        <v>598</v>
      </c>
      <c r="F311" s="1" t="s">
        <v>663</v>
      </c>
      <c r="G311" s="1" t="s">
        <v>123</v>
      </c>
      <c r="H311" s="1"/>
      <c r="I311" s="1">
        <v>80</v>
      </c>
      <c r="J311" s="1" t="s">
        <v>124</v>
      </c>
      <c r="K311" s="1"/>
    </row>
    <row r="312" spans="1:11" x14ac:dyDescent="0.4">
      <c r="A312" s="1" t="s">
        <v>117</v>
      </c>
      <c r="B312" s="1" t="s">
        <v>659</v>
      </c>
      <c r="C312" s="1" t="s">
        <v>660</v>
      </c>
      <c r="D312" s="1" t="s">
        <v>439</v>
      </c>
      <c r="E312" s="1" t="s">
        <v>599</v>
      </c>
      <c r="F312" s="1" t="s">
        <v>664</v>
      </c>
      <c r="G312" s="1" t="s">
        <v>123</v>
      </c>
      <c r="H312" s="1"/>
      <c r="I312" s="1"/>
      <c r="J312" s="1" t="s">
        <v>124</v>
      </c>
      <c r="K312" s="1"/>
    </row>
    <row r="313" spans="1:11" x14ac:dyDescent="0.4">
      <c r="A313" s="1" t="s">
        <v>117</v>
      </c>
      <c r="B313" s="1" t="s">
        <v>659</v>
      </c>
      <c r="C313" s="1" t="s">
        <v>660</v>
      </c>
      <c r="D313" s="1" t="s">
        <v>439</v>
      </c>
      <c r="E313" s="1" t="s">
        <v>665</v>
      </c>
      <c r="F313" s="1" t="s">
        <v>666</v>
      </c>
      <c r="G313" s="1" t="s">
        <v>123</v>
      </c>
      <c r="H313" s="1"/>
      <c r="I313" s="1"/>
      <c r="J313" s="1"/>
      <c r="K313" s="1"/>
    </row>
    <row r="314" spans="1:11" x14ac:dyDescent="0.4">
      <c r="A314" s="1" t="s">
        <v>117</v>
      </c>
      <c r="B314" s="1" t="s">
        <v>667</v>
      </c>
      <c r="C314" s="1" t="s">
        <v>668</v>
      </c>
      <c r="D314" s="1" t="s">
        <v>439</v>
      </c>
      <c r="E314" s="1" t="s">
        <v>661</v>
      </c>
      <c r="F314" s="1" t="s">
        <v>669</v>
      </c>
      <c r="G314" s="1" t="s">
        <v>123</v>
      </c>
      <c r="H314" s="1" t="s">
        <v>124</v>
      </c>
      <c r="I314" s="1"/>
      <c r="J314" s="1"/>
      <c r="K314" s="1"/>
    </row>
    <row r="315" spans="1:11" x14ac:dyDescent="0.4">
      <c r="A315" s="1" t="s">
        <v>117</v>
      </c>
      <c r="B315" s="1" t="s">
        <v>667</v>
      </c>
      <c r="C315" s="1" t="s">
        <v>668</v>
      </c>
      <c r="D315" s="1" t="s">
        <v>439</v>
      </c>
      <c r="E315" s="1" t="s">
        <v>598</v>
      </c>
      <c r="F315" s="1" t="s">
        <v>663</v>
      </c>
      <c r="G315" s="1" t="s">
        <v>123</v>
      </c>
      <c r="H315" s="1"/>
      <c r="I315" s="1">
        <v>80</v>
      </c>
      <c r="J315" s="1" t="s">
        <v>124</v>
      </c>
      <c r="K315" s="1"/>
    </row>
    <row r="316" spans="1:11" x14ac:dyDescent="0.4">
      <c r="A316" s="1" t="s">
        <v>117</v>
      </c>
      <c r="B316" s="1" t="s">
        <v>667</v>
      </c>
      <c r="C316" s="1" t="s">
        <v>668</v>
      </c>
      <c r="D316" s="1" t="s">
        <v>439</v>
      </c>
      <c r="E316" s="1" t="s">
        <v>599</v>
      </c>
      <c r="F316" s="1" t="s">
        <v>664</v>
      </c>
      <c r="G316" s="1" t="s">
        <v>123</v>
      </c>
      <c r="H316" s="1"/>
      <c r="I316" s="1"/>
      <c r="J316" s="1" t="s">
        <v>124</v>
      </c>
      <c r="K316" s="1"/>
    </row>
    <row r="317" spans="1:11" x14ac:dyDescent="0.4">
      <c r="A317" s="1" t="s">
        <v>117</v>
      </c>
      <c r="B317" s="1" t="s">
        <v>670</v>
      </c>
      <c r="C317" s="1" t="s">
        <v>671</v>
      </c>
      <c r="D317" s="1" t="s">
        <v>439</v>
      </c>
      <c r="E317" s="1" t="s">
        <v>672</v>
      </c>
      <c r="F317" s="1" t="s">
        <v>673</v>
      </c>
      <c r="G317" s="1" t="s">
        <v>123</v>
      </c>
      <c r="H317" s="1" t="s">
        <v>124</v>
      </c>
      <c r="I317" s="1"/>
      <c r="J317" s="1"/>
      <c r="K317" s="1"/>
    </row>
    <row r="318" spans="1:11" x14ac:dyDescent="0.4">
      <c r="A318" s="1" t="s">
        <v>117</v>
      </c>
      <c r="B318" s="1" t="s">
        <v>670</v>
      </c>
      <c r="C318" s="1" t="s">
        <v>671</v>
      </c>
      <c r="D318" s="1" t="s">
        <v>439</v>
      </c>
      <c r="E318" s="1" t="s">
        <v>598</v>
      </c>
      <c r="F318" s="1" t="s">
        <v>674</v>
      </c>
      <c r="G318" s="1" t="s">
        <v>123</v>
      </c>
      <c r="H318" s="1"/>
      <c r="I318" s="1">
        <v>80</v>
      </c>
      <c r="J318" s="1" t="s">
        <v>124</v>
      </c>
      <c r="K318" s="1"/>
    </row>
    <row r="319" spans="1:11" x14ac:dyDescent="0.4">
      <c r="A319" s="1" t="s">
        <v>117</v>
      </c>
      <c r="B319" s="1" t="s">
        <v>670</v>
      </c>
      <c r="C319" s="1" t="s">
        <v>671</v>
      </c>
      <c r="D319" s="1" t="s">
        <v>439</v>
      </c>
      <c r="E319" s="1" t="s">
        <v>599</v>
      </c>
      <c r="F319" s="1" t="s">
        <v>675</v>
      </c>
      <c r="G319" s="1" t="s">
        <v>123</v>
      </c>
      <c r="H319" s="1"/>
      <c r="I319" s="1"/>
      <c r="J319" s="1" t="s">
        <v>124</v>
      </c>
      <c r="K319" s="1"/>
    </row>
    <row r="320" spans="1:11" x14ac:dyDescent="0.4">
      <c r="A320" s="1" t="s">
        <v>117</v>
      </c>
      <c r="B320" s="1" t="s">
        <v>676</v>
      </c>
      <c r="C320" s="1" t="s">
        <v>677</v>
      </c>
      <c r="D320" s="1" t="s">
        <v>439</v>
      </c>
      <c r="E320" s="1" t="s">
        <v>678</v>
      </c>
      <c r="F320" s="1" t="s">
        <v>679</v>
      </c>
      <c r="G320" s="1" t="s">
        <v>123</v>
      </c>
      <c r="H320" s="1" t="s">
        <v>124</v>
      </c>
      <c r="I320" s="1"/>
      <c r="J320" s="1"/>
      <c r="K320" s="1"/>
    </row>
    <row r="321" spans="1:11" x14ac:dyDescent="0.4">
      <c r="A321" s="1" t="s">
        <v>117</v>
      </c>
      <c r="B321" s="1" t="s">
        <v>676</v>
      </c>
      <c r="C321" s="1" t="s">
        <v>677</v>
      </c>
      <c r="D321" s="1" t="s">
        <v>439</v>
      </c>
      <c r="E321" s="1" t="s">
        <v>444</v>
      </c>
      <c r="F321" s="1" t="s">
        <v>445</v>
      </c>
      <c r="G321" s="1" t="s">
        <v>123</v>
      </c>
      <c r="H321" s="1" t="s">
        <v>124</v>
      </c>
      <c r="I321" s="1"/>
      <c r="J321" s="1"/>
      <c r="K321" s="1"/>
    </row>
    <row r="322" spans="1:11" x14ac:dyDescent="0.4">
      <c r="A322" s="1" t="s">
        <v>117</v>
      </c>
      <c r="B322" s="1" t="s">
        <v>676</v>
      </c>
      <c r="C322" s="1" t="s">
        <v>677</v>
      </c>
      <c r="D322" s="1" t="s">
        <v>439</v>
      </c>
      <c r="E322" s="1" t="s">
        <v>446</v>
      </c>
      <c r="F322" s="1" t="s">
        <v>447</v>
      </c>
      <c r="G322" s="1" t="s">
        <v>123</v>
      </c>
      <c r="H322" s="1" t="s">
        <v>124</v>
      </c>
      <c r="I322" s="1"/>
      <c r="J322" s="1"/>
      <c r="K322" s="1"/>
    </row>
    <row r="323" spans="1:11" x14ac:dyDescent="0.4">
      <c r="A323" s="1" t="s">
        <v>117</v>
      </c>
      <c r="B323" s="1" t="s">
        <v>676</v>
      </c>
      <c r="C323" s="1" t="s">
        <v>677</v>
      </c>
      <c r="D323" s="1" t="s">
        <v>439</v>
      </c>
      <c r="E323" s="1" t="s">
        <v>680</v>
      </c>
      <c r="F323" s="1" t="s">
        <v>449</v>
      </c>
      <c r="G323" s="1" t="s">
        <v>123</v>
      </c>
      <c r="H323" s="1" t="s">
        <v>124</v>
      </c>
      <c r="I323" s="1"/>
      <c r="J323" s="1"/>
      <c r="K323" s="1"/>
    </row>
    <row r="324" spans="1:11" x14ac:dyDescent="0.4">
      <c r="A324" s="1" t="s">
        <v>117</v>
      </c>
      <c r="B324" s="1" t="s">
        <v>676</v>
      </c>
      <c r="C324" s="1" t="s">
        <v>677</v>
      </c>
      <c r="D324" s="1" t="s">
        <v>439</v>
      </c>
      <c r="E324" s="1" t="s">
        <v>681</v>
      </c>
      <c r="F324" s="1" t="s">
        <v>451</v>
      </c>
      <c r="G324" s="1" t="s">
        <v>123</v>
      </c>
      <c r="H324" s="1" t="s">
        <v>124</v>
      </c>
      <c r="I324" s="1"/>
      <c r="J324" s="1"/>
      <c r="K324" s="1"/>
    </row>
    <row r="325" spans="1:11" x14ac:dyDescent="0.4">
      <c r="A325" s="1" t="s">
        <v>117</v>
      </c>
      <c r="B325" s="1" t="s">
        <v>676</v>
      </c>
      <c r="C325" s="1" t="s">
        <v>677</v>
      </c>
      <c r="D325" s="1" t="s">
        <v>439</v>
      </c>
      <c r="E325" s="1" t="s">
        <v>682</v>
      </c>
      <c r="F325" s="1" t="s">
        <v>683</v>
      </c>
      <c r="G325" s="1" t="s">
        <v>123</v>
      </c>
      <c r="H325" s="1" t="s">
        <v>124</v>
      </c>
      <c r="I325" s="1"/>
      <c r="J325" s="1"/>
      <c r="K325" s="1"/>
    </row>
    <row r="326" spans="1:11" x14ac:dyDescent="0.4">
      <c r="A326" s="1" t="s">
        <v>117</v>
      </c>
      <c r="B326" s="1" t="s">
        <v>676</v>
      </c>
      <c r="C326" s="1" t="s">
        <v>677</v>
      </c>
      <c r="D326" s="1" t="s">
        <v>439</v>
      </c>
      <c r="E326" s="1" t="s">
        <v>684</v>
      </c>
      <c r="F326" s="1" t="s">
        <v>685</v>
      </c>
      <c r="G326" s="1" t="s">
        <v>123</v>
      </c>
      <c r="H326" s="1" t="s">
        <v>124</v>
      </c>
      <c r="I326" s="1"/>
      <c r="J326" s="1"/>
      <c r="K326" s="1"/>
    </row>
    <row r="327" spans="1:11" x14ac:dyDescent="0.4">
      <c r="A327" s="1" t="s">
        <v>117</v>
      </c>
      <c r="B327" s="1" t="s">
        <v>676</v>
      </c>
      <c r="C327" s="1" t="s">
        <v>677</v>
      </c>
      <c r="D327" s="1" t="s">
        <v>439</v>
      </c>
      <c r="E327" s="1" t="s">
        <v>686</v>
      </c>
      <c r="F327" s="1" t="s">
        <v>687</v>
      </c>
      <c r="G327" s="1" t="s">
        <v>123</v>
      </c>
      <c r="H327" s="1" t="s">
        <v>124</v>
      </c>
      <c r="I327" s="1"/>
      <c r="J327" s="1"/>
      <c r="K327" s="1"/>
    </row>
    <row r="328" spans="1:11" x14ac:dyDescent="0.4">
      <c r="A328" s="1" t="s">
        <v>117</v>
      </c>
      <c r="B328" s="1" t="s">
        <v>676</v>
      </c>
      <c r="C328" s="1" t="s">
        <v>677</v>
      </c>
      <c r="D328" s="1" t="s">
        <v>439</v>
      </c>
      <c r="E328" s="1" t="s">
        <v>688</v>
      </c>
      <c r="F328" s="1" t="s">
        <v>689</v>
      </c>
      <c r="G328" s="1" t="s">
        <v>123</v>
      </c>
      <c r="H328" s="1"/>
      <c r="I328" s="1"/>
      <c r="J328" s="1" t="s">
        <v>124</v>
      </c>
      <c r="K328" s="1"/>
    </row>
    <row r="329" spans="1:11" x14ac:dyDescent="0.4">
      <c r="A329" s="1" t="s">
        <v>117</v>
      </c>
      <c r="B329" s="1" t="s">
        <v>676</v>
      </c>
      <c r="C329" s="1" t="s">
        <v>677</v>
      </c>
      <c r="D329" s="1" t="s">
        <v>439</v>
      </c>
      <c r="E329" s="1" t="s">
        <v>690</v>
      </c>
      <c r="F329" s="1" t="s">
        <v>691</v>
      </c>
      <c r="G329" s="1" t="s">
        <v>123</v>
      </c>
      <c r="H329" s="1"/>
      <c r="I329" s="1"/>
      <c r="J329" s="1" t="s">
        <v>124</v>
      </c>
      <c r="K329" s="1"/>
    </row>
    <row r="330" spans="1:11" x14ac:dyDescent="0.4">
      <c r="A330" s="1" t="s">
        <v>117</v>
      </c>
      <c r="B330" s="1" t="s">
        <v>676</v>
      </c>
      <c r="C330" s="1" t="s">
        <v>677</v>
      </c>
      <c r="D330" s="1" t="s">
        <v>439</v>
      </c>
      <c r="E330" s="1" t="s">
        <v>692</v>
      </c>
      <c r="F330" s="1" t="s">
        <v>693</v>
      </c>
      <c r="G330" s="1" t="s">
        <v>123</v>
      </c>
      <c r="H330" s="1"/>
      <c r="I330" s="1"/>
      <c r="J330" s="1" t="s">
        <v>124</v>
      </c>
      <c r="K330" s="1"/>
    </row>
    <row r="331" spans="1:11" x14ac:dyDescent="0.4">
      <c r="A331" s="1" t="s">
        <v>117</v>
      </c>
      <c r="B331" s="1" t="s">
        <v>676</v>
      </c>
      <c r="C331" s="1" t="s">
        <v>677</v>
      </c>
      <c r="D331" s="1" t="s">
        <v>439</v>
      </c>
      <c r="E331" s="1" t="s">
        <v>694</v>
      </c>
      <c r="F331" s="1" t="s">
        <v>695</v>
      </c>
      <c r="G331" s="1" t="s">
        <v>123</v>
      </c>
      <c r="H331" s="1"/>
      <c r="I331" s="1"/>
      <c r="J331" s="1" t="s">
        <v>124</v>
      </c>
      <c r="K331" s="1"/>
    </row>
    <row r="332" spans="1:11" x14ac:dyDescent="0.4">
      <c r="A332" s="1" t="s">
        <v>117</v>
      </c>
      <c r="B332" s="1" t="s">
        <v>676</v>
      </c>
      <c r="C332" s="1" t="s">
        <v>677</v>
      </c>
      <c r="D332" s="1" t="s">
        <v>439</v>
      </c>
      <c r="E332" s="1" t="s">
        <v>696</v>
      </c>
      <c r="F332" s="1" t="s">
        <v>459</v>
      </c>
      <c r="G332" s="1" t="s">
        <v>123</v>
      </c>
      <c r="H332" s="1"/>
      <c r="I332" s="1"/>
      <c r="J332" s="1" t="s">
        <v>124</v>
      </c>
      <c r="K332" s="1"/>
    </row>
    <row r="333" spans="1:11" x14ac:dyDescent="0.4">
      <c r="A333" s="1" t="s">
        <v>117</v>
      </c>
      <c r="B333" s="1" t="s">
        <v>676</v>
      </c>
      <c r="C333" s="1" t="s">
        <v>677</v>
      </c>
      <c r="D333" s="1" t="s">
        <v>439</v>
      </c>
      <c r="E333" s="1" t="s">
        <v>697</v>
      </c>
      <c r="F333" s="1" t="s">
        <v>461</v>
      </c>
      <c r="G333" s="1" t="s">
        <v>123</v>
      </c>
      <c r="H333" s="1"/>
      <c r="I333" s="1"/>
      <c r="J333" s="1" t="s">
        <v>124</v>
      </c>
      <c r="K333" s="1"/>
    </row>
    <row r="334" spans="1:11" x14ac:dyDescent="0.4">
      <c r="A334" s="1" t="s">
        <v>117</v>
      </c>
      <c r="B334" s="1" t="s">
        <v>676</v>
      </c>
      <c r="C334" s="1" t="s">
        <v>677</v>
      </c>
      <c r="D334" s="1" t="s">
        <v>439</v>
      </c>
      <c r="E334" s="1" t="s">
        <v>698</v>
      </c>
      <c r="F334" s="1" t="s">
        <v>463</v>
      </c>
      <c r="G334" s="1" t="s">
        <v>123</v>
      </c>
      <c r="H334" s="1"/>
      <c r="I334" s="1"/>
      <c r="J334" s="1"/>
      <c r="K334" s="1"/>
    </row>
    <row r="335" spans="1:11" x14ac:dyDescent="0.4">
      <c r="A335" s="1" t="s">
        <v>117</v>
      </c>
      <c r="B335" s="1" t="s">
        <v>676</v>
      </c>
      <c r="C335" s="1" t="s">
        <v>677</v>
      </c>
      <c r="D335" s="1" t="s">
        <v>439</v>
      </c>
      <c r="E335" s="1" t="s">
        <v>699</v>
      </c>
      <c r="F335" s="1" t="s">
        <v>465</v>
      </c>
      <c r="G335" s="1" t="s">
        <v>123</v>
      </c>
      <c r="H335" s="1"/>
      <c r="I335" s="1"/>
      <c r="J335" s="1" t="s">
        <v>124</v>
      </c>
      <c r="K335" s="1"/>
    </row>
    <row r="336" spans="1:11" x14ac:dyDescent="0.4">
      <c r="A336" s="1" t="s">
        <v>117</v>
      </c>
      <c r="B336" s="1" t="s">
        <v>676</v>
      </c>
      <c r="C336" s="1" t="s">
        <v>677</v>
      </c>
      <c r="D336" s="1" t="s">
        <v>439</v>
      </c>
      <c r="E336" s="1" t="s">
        <v>700</v>
      </c>
      <c r="F336" s="1" t="s">
        <v>466</v>
      </c>
      <c r="G336" s="1" t="s">
        <v>123</v>
      </c>
      <c r="H336" s="1"/>
      <c r="I336" s="1"/>
      <c r="J336" s="1" t="s">
        <v>124</v>
      </c>
      <c r="K336" s="1"/>
    </row>
    <row r="337" spans="1:11" x14ac:dyDescent="0.4">
      <c r="A337" s="1" t="s">
        <v>117</v>
      </c>
      <c r="B337" s="1" t="s">
        <v>676</v>
      </c>
      <c r="C337" s="1" t="s">
        <v>677</v>
      </c>
      <c r="D337" s="1" t="s">
        <v>439</v>
      </c>
      <c r="E337" s="1" t="s">
        <v>701</v>
      </c>
      <c r="F337" s="1" t="s">
        <v>468</v>
      </c>
      <c r="G337" s="1" t="s">
        <v>123</v>
      </c>
      <c r="H337" s="1"/>
      <c r="I337" s="1"/>
      <c r="J337" s="1"/>
      <c r="K337" s="1"/>
    </row>
    <row r="338" spans="1:11" x14ac:dyDescent="0.4">
      <c r="A338" s="1" t="s">
        <v>117</v>
      </c>
      <c r="B338" s="1" t="s">
        <v>676</v>
      </c>
      <c r="C338" s="1" t="s">
        <v>677</v>
      </c>
      <c r="D338" s="1" t="s">
        <v>439</v>
      </c>
      <c r="E338" s="1" t="s">
        <v>702</v>
      </c>
      <c r="F338" s="1" t="s">
        <v>469</v>
      </c>
      <c r="G338" s="1" t="s">
        <v>123</v>
      </c>
      <c r="H338" s="1"/>
      <c r="I338" s="1"/>
      <c r="J338" s="1" t="s">
        <v>124</v>
      </c>
      <c r="K338" s="1"/>
    </row>
    <row r="339" spans="1:11" x14ac:dyDescent="0.4">
      <c r="A339" s="1" t="s">
        <v>117</v>
      </c>
      <c r="B339" s="1" t="s">
        <v>676</v>
      </c>
      <c r="C339" s="1" t="s">
        <v>677</v>
      </c>
      <c r="D339" s="1" t="s">
        <v>439</v>
      </c>
      <c r="E339" s="1" t="s">
        <v>703</v>
      </c>
      <c r="F339" s="1" t="s">
        <v>470</v>
      </c>
      <c r="G339" s="1" t="s">
        <v>123</v>
      </c>
      <c r="H339" s="1"/>
      <c r="I339" s="1"/>
      <c r="J339" s="1" t="s">
        <v>124</v>
      </c>
      <c r="K339" s="1"/>
    </row>
    <row r="340" spans="1:11" x14ac:dyDescent="0.4">
      <c r="A340" s="1" t="s">
        <v>117</v>
      </c>
      <c r="B340" s="1" t="s">
        <v>676</v>
      </c>
      <c r="C340" s="1" t="s">
        <v>677</v>
      </c>
      <c r="D340" s="1" t="s">
        <v>439</v>
      </c>
      <c r="E340" s="1" t="s">
        <v>704</v>
      </c>
      <c r="F340" s="1" t="s">
        <v>471</v>
      </c>
      <c r="G340" s="1" t="s">
        <v>123</v>
      </c>
      <c r="H340" s="1"/>
      <c r="I340" s="1"/>
      <c r="J340" s="1"/>
      <c r="K340" s="1"/>
    </row>
    <row r="341" spans="1:11" x14ac:dyDescent="0.4">
      <c r="A341" s="1" t="s">
        <v>117</v>
      </c>
      <c r="B341" s="1" t="s">
        <v>676</v>
      </c>
      <c r="C341" s="1" t="s">
        <v>677</v>
      </c>
      <c r="D341" s="1" t="s">
        <v>439</v>
      </c>
      <c r="E341" s="1" t="s">
        <v>705</v>
      </c>
      <c r="F341" s="1" t="s">
        <v>706</v>
      </c>
      <c r="G341" s="1" t="s">
        <v>123</v>
      </c>
      <c r="H341" s="1" t="s">
        <v>124</v>
      </c>
      <c r="I341" s="1"/>
      <c r="J341" s="1"/>
      <c r="K341" s="1"/>
    </row>
    <row r="342" spans="1:11" x14ac:dyDescent="0.4">
      <c r="A342" s="1" t="s">
        <v>117</v>
      </c>
      <c r="B342" s="1" t="s">
        <v>676</v>
      </c>
      <c r="C342" s="1" t="s">
        <v>677</v>
      </c>
      <c r="D342" s="1" t="s">
        <v>439</v>
      </c>
      <c r="E342" s="1" t="s">
        <v>707</v>
      </c>
      <c r="F342" s="1" t="s">
        <v>708</v>
      </c>
      <c r="G342" s="1" t="s">
        <v>123</v>
      </c>
      <c r="H342" s="1" t="s">
        <v>124</v>
      </c>
      <c r="I342" s="1"/>
      <c r="J342" s="1"/>
      <c r="K342" s="1"/>
    </row>
    <row r="343" spans="1:11" x14ac:dyDescent="0.4">
      <c r="A343" s="1" t="s">
        <v>117</v>
      </c>
      <c r="B343" s="1" t="s">
        <v>676</v>
      </c>
      <c r="C343" s="1" t="s">
        <v>677</v>
      </c>
      <c r="D343" s="1" t="s">
        <v>439</v>
      </c>
      <c r="E343" s="1" t="s">
        <v>709</v>
      </c>
      <c r="F343" s="1" t="s">
        <v>710</v>
      </c>
      <c r="G343" s="1" t="s">
        <v>123</v>
      </c>
      <c r="H343" s="1" t="s">
        <v>124</v>
      </c>
      <c r="I343" s="1"/>
      <c r="J343" s="1"/>
      <c r="K343" s="1"/>
    </row>
    <row r="344" spans="1:11" x14ac:dyDescent="0.4">
      <c r="A344" s="1" t="s">
        <v>117</v>
      </c>
      <c r="B344" s="1" t="s">
        <v>676</v>
      </c>
      <c r="C344" s="1" t="s">
        <v>677</v>
      </c>
      <c r="D344" s="1" t="s">
        <v>439</v>
      </c>
      <c r="E344" s="1" t="s">
        <v>711</v>
      </c>
      <c r="F344" s="1" t="s">
        <v>712</v>
      </c>
      <c r="G344" s="1" t="s">
        <v>123</v>
      </c>
      <c r="H344" s="1"/>
      <c r="I344" s="1"/>
      <c r="J344" s="1" t="s">
        <v>124</v>
      </c>
      <c r="K344" s="1"/>
    </row>
    <row r="345" spans="1:11" x14ac:dyDescent="0.4">
      <c r="A345" s="1" t="s">
        <v>117</v>
      </c>
      <c r="B345" s="1" t="s">
        <v>676</v>
      </c>
      <c r="C345" s="1" t="s">
        <v>677</v>
      </c>
      <c r="D345" s="1" t="s">
        <v>439</v>
      </c>
      <c r="E345" s="1" t="s">
        <v>713</v>
      </c>
      <c r="F345" s="1" t="s">
        <v>714</v>
      </c>
      <c r="G345" s="1" t="s">
        <v>123</v>
      </c>
      <c r="H345" s="1"/>
      <c r="I345" s="1"/>
      <c r="J345" s="1" t="s">
        <v>124</v>
      </c>
      <c r="K345" s="1"/>
    </row>
    <row r="346" spans="1:11" x14ac:dyDescent="0.4">
      <c r="A346" s="1" t="s">
        <v>117</v>
      </c>
      <c r="B346" s="1" t="s">
        <v>676</v>
      </c>
      <c r="C346" s="1" t="s">
        <v>677</v>
      </c>
      <c r="D346" s="1" t="s">
        <v>439</v>
      </c>
      <c r="E346" s="1" t="s">
        <v>715</v>
      </c>
      <c r="F346" s="1" t="s">
        <v>716</v>
      </c>
      <c r="G346" s="1" t="s">
        <v>123</v>
      </c>
      <c r="H346" s="1"/>
      <c r="I346" s="1"/>
      <c r="J346" s="1"/>
      <c r="K346" s="1"/>
    </row>
    <row r="347" spans="1:11" x14ac:dyDescent="0.4">
      <c r="A347" s="1" t="s">
        <v>117</v>
      </c>
      <c r="B347" s="1" t="s">
        <v>676</v>
      </c>
      <c r="C347" s="1" t="s">
        <v>677</v>
      </c>
      <c r="D347" s="1" t="s">
        <v>439</v>
      </c>
      <c r="E347" s="1" t="s">
        <v>717</v>
      </c>
      <c r="F347" s="1" t="s">
        <v>718</v>
      </c>
      <c r="G347" s="1" t="s">
        <v>123</v>
      </c>
      <c r="H347" s="1"/>
      <c r="I347" s="1"/>
      <c r="J347" s="1" t="s">
        <v>124</v>
      </c>
      <c r="K347" s="1"/>
    </row>
    <row r="348" spans="1:11" x14ac:dyDescent="0.4">
      <c r="A348" s="1" t="s">
        <v>117</v>
      </c>
      <c r="B348" s="1" t="s">
        <v>676</v>
      </c>
      <c r="C348" s="1" t="s">
        <v>677</v>
      </c>
      <c r="D348" s="1" t="s">
        <v>439</v>
      </c>
      <c r="E348" s="1" t="s">
        <v>719</v>
      </c>
      <c r="F348" s="1" t="s">
        <v>720</v>
      </c>
      <c r="G348" s="1" t="s">
        <v>123</v>
      </c>
      <c r="H348" s="1"/>
      <c r="I348" s="1"/>
      <c r="J348" s="1" t="s">
        <v>124</v>
      </c>
      <c r="K348" s="1"/>
    </row>
    <row r="349" spans="1:11" x14ac:dyDescent="0.4">
      <c r="A349" s="1" t="s">
        <v>117</v>
      </c>
      <c r="B349" s="1" t="s">
        <v>676</v>
      </c>
      <c r="C349" s="1" t="s">
        <v>677</v>
      </c>
      <c r="D349" s="1" t="s">
        <v>439</v>
      </c>
      <c r="E349" s="1" t="s">
        <v>721</v>
      </c>
      <c r="F349" s="1" t="s">
        <v>722</v>
      </c>
      <c r="G349" s="1" t="s">
        <v>123</v>
      </c>
      <c r="H349" s="1"/>
      <c r="I349" s="1"/>
      <c r="J349" s="1"/>
      <c r="K349" s="1"/>
    </row>
    <row r="350" spans="1:11" x14ac:dyDescent="0.4">
      <c r="A350" s="1" t="s">
        <v>117</v>
      </c>
      <c r="B350" s="1" t="s">
        <v>676</v>
      </c>
      <c r="C350" s="1" t="s">
        <v>677</v>
      </c>
      <c r="D350" s="1" t="s">
        <v>439</v>
      </c>
      <c r="E350" s="1" t="s">
        <v>327</v>
      </c>
      <c r="F350" s="1" t="s">
        <v>328</v>
      </c>
      <c r="G350" s="1" t="s">
        <v>123</v>
      </c>
      <c r="H350" s="1"/>
      <c r="I350" s="1"/>
      <c r="J350" s="1" t="s">
        <v>124</v>
      </c>
      <c r="K350" s="1"/>
    </row>
    <row r="351" spans="1:11" x14ac:dyDescent="0.4">
      <c r="A351" s="1" t="s">
        <v>117</v>
      </c>
      <c r="B351" s="1" t="s">
        <v>676</v>
      </c>
      <c r="C351" s="1" t="s">
        <v>677</v>
      </c>
      <c r="D351" s="1" t="s">
        <v>439</v>
      </c>
      <c r="E351" s="1" t="s">
        <v>723</v>
      </c>
      <c r="F351" s="1" t="s">
        <v>724</v>
      </c>
      <c r="G351" s="1" t="s">
        <v>123</v>
      </c>
      <c r="H351" s="1"/>
      <c r="I351" s="1"/>
      <c r="J351" s="1" t="s">
        <v>124</v>
      </c>
      <c r="K351" s="1"/>
    </row>
    <row r="352" spans="1:11" x14ac:dyDescent="0.4">
      <c r="A352" s="1" t="s">
        <v>117</v>
      </c>
      <c r="B352" s="1" t="s">
        <v>676</v>
      </c>
      <c r="C352" s="1" t="s">
        <v>677</v>
      </c>
      <c r="D352" s="1" t="s">
        <v>439</v>
      </c>
      <c r="E352" s="1" t="s">
        <v>725</v>
      </c>
      <c r="F352" s="1" t="s">
        <v>726</v>
      </c>
      <c r="G352" s="1" t="s">
        <v>123</v>
      </c>
      <c r="H352" s="1"/>
      <c r="I352" s="1"/>
      <c r="J352" s="1" t="s">
        <v>124</v>
      </c>
      <c r="K352" s="1"/>
    </row>
    <row r="353" spans="1:11" x14ac:dyDescent="0.4">
      <c r="A353" s="1" t="s">
        <v>117</v>
      </c>
      <c r="B353" s="1" t="s">
        <v>676</v>
      </c>
      <c r="C353" s="1" t="s">
        <v>677</v>
      </c>
      <c r="D353" s="1" t="s">
        <v>439</v>
      </c>
      <c r="E353" s="1" t="s">
        <v>727</v>
      </c>
      <c r="F353" s="1" t="s">
        <v>728</v>
      </c>
      <c r="G353" s="1" t="s">
        <v>123</v>
      </c>
      <c r="H353" s="1"/>
      <c r="I353" s="1"/>
      <c r="J353" s="1" t="s">
        <v>124</v>
      </c>
      <c r="K353" s="1"/>
    </row>
    <row r="354" spans="1:11" x14ac:dyDescent="0.4">
      <c r="A354" s="1" t="s">
        <v>117</v>
      </c>
      <c r="B354" s="1" t="s">
        <v>676</v>
      </c>
      <c r="C354" s="1" t="s">
        <v>677</v>
      </c>
      <c r="D354" s="1" t="s">
        <v>439</v>
      </c>
      <c r="E354" s="1" t="s">
        <v>729</v>
      </c>
      <c r="F354" s="1" t="s">
        <v>730</v>
      </c>
      <c r="G354" s="1" t="s">
        <v>123</v>
      </c>
      <c r="H354" s="1"/>
      <c r="I354" s="1"/>
      <c r="J354" s="1" t="s">
        <v>124</v>
      </c>
      <c r="K354" s="1"/>
    </row>
    <row r="355" spans="1:11" x14ac:dyDescent="0.4">
      <c r="A355" s="1" t="s">
        <v>117</v>
      </c>
      <c r="B355" s="1" t="s">
        <v>731</v>
      </c>
      <c r="C355" s="1" t="s">
        <v>732</v>
      </c>
      <c r="D355" s="1" t="s">
        <v>439</v>
      </c>
      <c r="E355" s="1" t="s">
        <v>733</v>
      </c>
      <c r="F355" s="1" t="s">
        <v>734</v>
      </c>
      <c r="G355" s="1" t="s">
        <v>123</v>
      </c>
      <c r="H355" s="1"/>
      <c r="I355" s="1"/>
      <c r="J355" s="1" t="s">
        <v>124</v>
      </c>
      <c r="K355" s="1"/>
    </row>
    <row r="356" spans="1:11" x14ac:dyDescent="0.4">
      <c r="A356" s="1" t="s">
        <v>117</v>
      </c>
      <c r="B356" s="1" t="s">
        <v>731</v>
      </c>
      <c r="C356" s="1" t="s">
        <v>732</v>
      </c>
      <c r="D356" s="1" t="s">
        <v>439</v>
      </c>
      <c r="E356" s="1" t="s">
        <v>735</v>
      </c>
      <c r="F356" s="1" t="s">
        <v>736</v>
      </c>
      <c r="G356" s="1" t="s">
        <v>123</v>
      </c>
      <c r="H356" s="1"/>
      <c r="I356" s="1"/>
      <c r="J356" s="1" t="s">
        <v>124</v>
      </c>
      <c r="K356" s="1"/>
    </row>
    <row r="357" spans="1:11" x14ac:dyDescent="0.4">
      <c r="A357" s="1" t="s">
        <v>117</v>
      </c>
      <c r="B357" s="1" t="s">
        <v>731</v>
      </c>
      <c r="C357" s="1" t="s">
        <v>732</v>
      </c>
      <c r="D357" s="1" t="s">
        <v>439</v>
      </c>
      <c r="E357" s="1" t="s">
        <v>737</v>
      </c>
      <c r="F357" s="1" t="s">
        <v>738</v>
      </c>
      <c r="G357" s="1" t="s">
        <v>123</v>
      </c>
      <c r="H357" s="1"/>
      <c r="I357" s="1"/>
      <c r="J357" s="1" t="s">
        <v>124</v>
      </c>
      <c r="K357" s="1"/>
    </row>
    <row r="358" spans="1:11" x14ac:dyDescent="0.4">
      <c r="A358" s="1" t="s">
        <v>117</v>
      </c>
      <c r="B358" s="1" t="s">
        <v>731</v>
      </c>
      <c r="C358" s="1" t="s">
        <v>732</v>
      </c>
      <c r="D358" s="1" t="s">
        <v>439</v>
      </c>
      <c r="E358" s="1" t="s">
        <v>739</v>
      </c>
      <c r="F358" s="1" t="s">
        <v>740</v>
      </c>
      <c r="G358" s="1" t="s">
        <v>123</v>
      </c>
      <c r="H358" s="1"/>
      <c r="I358" s="1"/>
      <c r="J358" s="1"/>
      <c r="K358" s="1"/>
    </row>
    <row r="359" spans="1:11" x14ac:dyDescent="0.4">
      <c r="A359" s="1" t="s">
        <v>117</v>
      </c>
      <c r="B359" s="1" t="s">
        <v>741</v>
      </c>
      <c r="C359" s="1" t="s">
        <v>742</v>
      </c>
      <c r="D359" s="1" t="s">
        <v>439</v>
      </c>
      <c r="E359" s="1" t="s">
        <v>743</v>
      </c>
      <c r="F359" s="1" t="s">
        <v>744</v>
      </c>
      <c r="G359" s="1" t="s">
        <v>123</v>
      </c>
      <c r="H359" s="1" t="s">
        <v>124</v>
      </c>
      <c r="I359" s="1"/>
      <c r="J359" s="1"/>
      <c r="K359" s="1"/>
    </row>
    <row r="360" spans="1:11" x14ac:dyDescent="0.4">
      <c r="A360" s="1" t="s">
        <v>117</v>
      </c>
      <c r="B360" s="1" t="s">
        <v>741</v>
      </c>
      <c r="C360" s="1" t="s">
        <v>742</v>
      </c>
      <c r="D360" s="1" t="s">
        <v>439</v>
      </c>
      <c r="E360" s="1" t="s">
        <v>745</v>
      </c>
      <c r="F360" s="1" t="s">
        <v>746</v>
      </c>
      <c r="G360" s="1" t="s">
        <v>123</v>
      </c>
      <c r="H360" s="1" t="s">
        <v>124</v>
      </c>
      <c r="I360" s="1"/>
      <c r="J360" s="1"/>
      <c r="K360" s="1"/>
    </row>
    <row r="361" spans="1:11" x14ac:dyDescent="0.4">
      <c r="A361" s="1" t="s">
        <v>117</v>
      </c>
      <c r="B361" s="1" t="s">
        <v>741</v>
      </c>
      <c r="C361" s="1" t="s">
        <v>742</v>
      </c>
      <c r="D361" s="1" t="s">
        <v>439</v>
      </c>
      <c r="E361" s="1" t="s">
        <v>747</v>
      </c>
      <c r="F361" s="1" t="s">
        <v>748</v>
      </c>
      <c r="G361" s="1" t="s">
        <v>123</v>
      </c>
      <c r="H361" s="1" t="s">
        <v>124</v>
      </c>
      <c r="I361" s="1"/>
      <c r="J361" s="1"/>
      <c r="K361" s="1"/>
    </row>
    <row r="362" spans="1:11" x14ac:dyDescent="0.4">
      <c r="A362" s="1" t="s">
        <v>117</v>
      </c>
      <c r="B362" s="1" t="s">
        <v>741</v>
      </c>
      <c r="C362" s="1" t="s">
        <v>742</v>
      </c>
      <c r="D362" s="1" t="s">
        <v>439</v>
      </c>
      <c r="E362" s="1" t="s">
        <v>749</v>
      </c>
      <c r="F362" s="1" t="s">
        <v>750</v>
      </c>
      <c r="G362" s="1" t="s">
        <v>123</v>
      </c>
      <c r="H362" s="1"/>
      <c r="I362" s="1"/>
      <c r="J362" s="1" t="s">
        <v>124</v>
      </c>
      <c r="K362" s="1"/>
    </row>
    <row r="363" spans="1:11" x14ac:dyDescent="0.4">
      <c r="A363" s="1" t="s">
        <v>117</v>
      </c>
      <c r="B363" s="1" t="s">
        <v>751</v>
      </c>
      <c r="C363" s="1" t="s">
        <v>752</v>
      </c>
      <c r="D363" s="1" t="s">
        <v>439</v>
      </c>
      <c r="E363" s="1" t="s">
        <v>743</v>
      </c>
      <c r="F363" s="1" t="s">
        <v>744</v>
      </c>
      <c r="G363" s="1" t="s">
        <v>123</v>
      </c>
      <c r="H363" s="1"/>
      <c r="I363" s="1"/>
      <c r="J363" s="1"/>
      <c r="K363" s="1"/>
    </row>
    <row r="364" spans="1:11" x14ac:dyDescent="0.4">
      <c r="A364" s="1" t="s">
        <v>117</v>
      </c>
      <c r="B364" s="1" t="s">
        <v>751</v>
      </c>
      <c r="C364" s="1" t="s">
        <v>752</v>
      </c>
      <c r="D364" s="1" t="s">
        <v>439</v>
      </c>
      <c r="E364" s="1" t="s">
        <v>753</v>
      </c>
      <c r="F364" s="1" t="s">
        <v>362</v>
      </c>
      <c r="G364" s="1" t="s">
        <v>123</v>
      </c>
      <c r="H364" s="1" t="s">
        <v>124</v>
      </c>
      <c r="I364" s="1"/>
      <c r="J364" s="1"/>
      <c r="K364" s="1"/>
    </row>
    <row r="365" spans="1:11" x14ac:dyDescent="0.4">
      <c r="A365" s="1" t="s">
        <v>117</v>
      </c>
      <c r="B365" s="1" t="s">
        <v>751</v>
      </c>
      <c r="C365" s="1" t="s">
        <v>752</v>
      </c>
      <c r="D365" s="1" t="s">
        <v>439</v>
      </c>
      <c r="E365" s="1" t="s">
        <v>672</v>
      </c>
      <c r="F365" s="1" t="s">
        <v>754</v>
      </c>
      <c r="G365" s="1" t="s">
        <v>123</v>
      </c>
      <c r="H365" s="1" t="s">
        <v>124</v>
      </c>
      <c r="I365" s="1"/>
      <c r="J365" s="1"/>
      <c r="K365" s="1"/>
    </row>
    <row r="366" spans="1:11" x14ac:dyDescent="0.4">
      <c r="A366" s="1" t="s">
        <v>117</v>
      </c>
      <c r="B366" s="1" t="s">
        <v>751</v>
      </c>
      <c r="C366" s="1" t="s">
        <v>752</v>
      </c>
      <c r="D366" s="1" t="s">
        <v>439</v>
      </c>
      <c r="E366" s="1" t="s">
        <v>755</v>
      </c>
      <c r="F366" s="1" t="s">
        <v>756</v>
      </c>
      <c r="G366" s="1" t="s">
        <v>123</v>
      </c>
      <c r="H366" s="1"/>
      <c r="I366" s="1"/>
      <c r="J366" s="1" t="s">
        <v>124</v>
      </c>
      <c r="K366" s="1"/>
    </row>
    <row r="367" spans="1:11" x14ac:dyDescent="0.4">
      <c r="A367" s="1" t="s">
        <v>117</v>
      </c>
      <c r="B367" s="1" t="s">
        <v>751</v>
      </c>
      <c r="C367" s="1" t="s">
        <v>752</v>
      </c>
      <c r="D367" s="1" t="s">
        <v>439</v>
      </c>
      <c r="E367" s="1" t="s">
        <v>327</v>
      </c>
      <c r="F367" s="1" t="s">
        <v>328</v>
      </c>
      <c r="G367" s="1" t="s">
        <v>123</v>
      </c>
      <c r="H367" s="1" t="s">
        <v>124</v>
      </c>
      <c r="I367" s="1"/>
      <c r="J367" s="1"/>
      <c r="K367" s="1"/>
    </row>
    <row r="368" spans="1:11" x14ac:dyDescent="0.4">
      <c r="A368" s="1" t="s">
        <v>117</v>
      </c>
      <c r="B368" s="1" t="s">
        <v>751</v>
      </c>
      <c r="C368" s="1" t="s">
        <v>752</v>
      </c>
      <c r="D368" s="1" t="s">
        <v>439</v>
      </c>
      <c r="E368" s="1" t="s">
        <v>757</v>
      </c>
      <c r="F368" s="1" t="s">
        <v>187</v>
      </c>
      <c r="G368" s="1" t="s">
        <v>123</v>
      </c>
      <c r="H368" s="1"/>
      <c r="I368" s="1"/>
      <c r="J368" s="1" t="s">
        <v>124</v>
      </c>
      <c r="K368" s="1"/>
    </row>
    <row r="369" spans="1:11" x14ac:dyDescent="0.4">
      <c r="A369" s="1" t="s">
        <v>117</v>
      </c>
      <c r="B369" s="1" t="s">
        <v>751</v>
      </c>
      <c r="C369" s="1" t="s">
        <v>752</v>
      </c>
      <c r="D369" s="1" t="s">
        <v>439</v>
      </c>
      <c r="E369" s="1" t="s">
        <v>758</v>
      </c>
      <c r="F369" s="1" t="s">
        <v>759</v>
      </c>
      <c r="G369" s="1" t="s">
        <v>123</v>
      </c>
      <c r="H369" s="1"/>
      <c r="I369" s="1"/>
      <c r="J369" s="1" t="s">
        <v>124</v>
      </c>
      <c r="K369" s="1"/>
    </row>
    <row r="370" spans="1:11" x14ac:dyDescent="0.4">
      <c r="A370" s="1" t="s">
        <v>117</v>
      </c>
      <c r="B370" s="1" t="s">
        <v>751</v>
      </c>
      <c r="C370" s="1" t="s">
        <v>752</v>
      </c>
      <c r="D370" s="1" t="s">
        <v>439</v>
      </c>
      <c r="E370" s="1" t="s">
        <v>760</v>
      </c>
      <c r="F370" s="1" t="s">
        <v>761</v>
      </c>
      <c r="G370" s="1" t="s">
        <v>123</v>
      </c>
      <c r="H370" s="1" t="s">
        <v>124</v>
      </c>
      <c r="I370" s="1"/>
      <c r="J370" s="1"/>
      <c r="K370" s="1"/>
    </row>
    <row r="371" spans="1:11" x14ac:dyDescent="0.4">
      <c r="A371" s="1" t="s">
        <v>117</v>
      </c>
      <c r="B371" s="1" t="s">
        <v>751</v>
      </c>
      <c r="C371" s="1" t="s">
        <v>752</v>
      </c>
      <c r="D371" s="1" t="s">
        <v>439</v>
      </c>
      <c r="E371" s="1" t="s">
        <v>762</v>
      </c>
      <c r="F371" s="1" t="s">
        <v>763</v>
      </c>
      <c r="G371" s="1" t="s">
        <v>123</v>
      </c>
      <c r="H371" s="1"/>
      <c r="I371" s="1"/>
      <c r="J371" s="1" t="s">
        <v>124</v>
      </c>
      <c r="K371" s="1"/>
    </row>
    <row r="372" spans="1:11" x14ac:dyDescent="0.4">
      <c r="A372" s="1" t="s">
        <v>117</v>
      </c>
      <c r="B372" s="1" t="s">
        <v>751</v>
      </c>
      <c r="C372" s="1" t="s">
        <v>752</v>
      </c>
      <c r="D372" s="1" t="s">
        <v>439</v>
      </c>
      <c r="E372" s="1" t="s">
        <v>764</v>
      </c>
      <c r="F372" s="1" t="s">
        <v>213</v>
      </c>
      <c r="G372" s="1" t="s">
        <v>123</v>
      </c>
      <c r="H372" s="1"/>
      <c r="I372" s="1"/>
      <c r="J372" s="1" t="s">
        <v>124</v>
      </c>
      <c r="K372" s="1"/>
    </row>
    <row r="373" spans="1:11" x14ac:dyDescent="0.4">
      <c r="A373" s="1" t="s">
        <v>117</v>
      </c>
      <c r="B373" s="1" t="s">
        <v>751</v>
      </c>
      <c r="C373" s="1" t="s">
        <v>752</v>
      </c>
      <c r="D373" s="1" t="s">
        <v>439</v>
      </c>
      <c r="E373" s="1" t="s">
        <v>765</v>
      </c>
      <c r="F373" s="1" t="s">
        <v>766</v>
      </c>
      <c r="G373" s="1" t="s">
        <v>123</v>
      </c>
      <c r="H373" s="1"/>
      <c r="I373" s="1"/>
      <c r="J373" s="1" t="s">
        <v>124</v>
      </c>
      <c r="K373" s="1"/>
    </row>
    <row r="374" spans="1:11" x14ac:dyDescent="0.4">
      <c r="A374" s="1" t="s">
        <v>117</v>
      </c>
      <c r="B374" s="1" t="s">
        <v>751</v>
      </c>
      <c r="C374" s="1" t="s">
        <v>752</v>
      </c>
      <c r="D374" s="1" t="s">
        <v>439</v>
      </c>
      <c r="E374" s="1" t="s">
        <v>767</v>
      </c>
      <c r="F374" s="1" t="s">
        <v>768</v>
      </c>
      <c r="G374" s="1" t="s">
        <v>123</v>
      </c>
      <c r="H374" s="1" t="s">
        <v>124</v>
      </c>
      <c r="I374" s="1"/>
      <c r="J374" s="1"/>
      <c r="K374" s="1"/>
    </row>
    <row r="375" spans="1:11" x14ac:dyDescent="0.4">
      <c r="A375" s="1" t="s">
        <v>117</v>
      </c>
      <c r="B375" s="1" t="s">
        <v>751</v>
      </c>
      <c r="C375" s="1" t="s">
        <v>752</v>
      </c>
      <c r="D375" s="1" t="s">
        <v>439</v>
      </c>
      <c r="E375" s="1" t="s">
        <v>769</v>
      </c>
      <c r="F375" s="1" t="s">
        <v>770</v>
      </c>
      <c r="G375" s="1" t="s">
        <v>123</v>
      </c>
      <c r="H375" s="1"/>
      <c r="I375" s="1"/>
      <c r="J375" s="1" t="s">
        <v>124</v>
      </c>
      <c r="K375" s="1"/>
    </row>
    <row r="376" spans="1:11" x14ac:dyDescent="0.4">
      <c r="A376" s="1" t="s">
        <v>117</v>
      </c>
      <c r="B376" s="1" t="s">
        <v>751</v>
      </c>
      <c r="C376" s="1" t="s">
        <v>752</v>
      </c>
      <c r="D376" s="1" t="s">
        <v>439</v>
      </c>
      <c r="E376" s="1" t="s">
        <v>771</v>
      </c>
      <c r="F376" s="1" t="s">
        <v>370</v>
      </c>
      <c r="G376" s="1" t="s">
        <v>123</v>
      </c>
      <c r="H376" s="1" t="s">
        <v>124</v>
      </c>
      <c r="I376" s="1"/>
      <c r="J376" s="1"/>
      <c r="K376" s="1"/>
    </row>
    <row r="377" spans="1:11" x14ac:dyDescent="0.4">
      <c r="A377" s="1" t="s">
        <v>117</v>
      </c>
      <c r="B377" s="1" t="s">
        <v>751</v>
      </c>
      <c r="C377" s="1" t="s">
        <v>752</v>
      </c>
      <c r="D377" s="1" t="s">
        <v>439</v>
      </c>
      <c r="E377" s="1" t="s">
        <v>772</v>
      </c>
      <c r="F377" s="1" t="s">
        <v>641</v>
      </c>
      <c r="G377" s="1" t="s">
        <v>123</v>
      </c>
      <c r="H377" s="1"/>
      <c r="I377" s="1"/>
      <c r="J377" s="1" t="s">
        <v>124</v>
      </c>
      <c r="K377" s="1"/>
    </row>
    <row r="378" spans="1:11" x14ac:dyDescent="0.4">
      <c r="A378" s="1" t="s">
        <v>117</v>
      </c>
      <c r="B378" s="1" t="s">
        <v>751</v>
      </c>
      <c r="C378" s="1" t="s">
        <v>752</v>
      </c>
      <c r="D378" s="1" t="s">
        <v>439</v>
      </c>
      <c r="E378" s="1" t="s">
        <v>773</v>
      </c>
      <c r="F378" s="1" t="s">
        <v>774</v>
      </c>
      <c r="G378" s="1" t="s">
        <v>123</v>
      </c>
      <c r="H378" s="1"/>
      <c r="I378" s="1"/>
      <c r="J378" s="1"/>
      <c r="K378" s="1"/>
    </row>
    <row r="379" spans="1:11" x14ac:dyDescent="0.4">
      <c r="A379" s="1" t="s">
        <v>117</v>
      </c>
      <c r="B379" s="1" t="s">
        <v>751</v>
      </c>
      <c r="C379" s="1" t="s">
        <v>752</v>
      </c>
      <c r="D379" s="1" t="s">
        <v>439</v>
      </c>
      <c r="E379" s="1" t="s">
        <v>775</v>
      </c>
      <c r="F379" s="1" t="s">
        <v>776</v>
      </c>
      <c r="G379" s="1" t="s">
        <v>123</v>
      </c>
      <c r="H379" s="1"/>
      <c r="I379" s="1"/>
      <c r="J379" s="1"/>
      <c r="K379" s="1"/>
    </row>
    <row r="380" spans="1:11" x14ac:dyDescent="0.4">
      <c r="A380" s="1" t="s">
        <v>117</v>
      </c>
      <c r="B380" s="1" t="s">
        <v>777</v>
      </c>
      <c r="C380" s="1" t="s">
        <v>778</v>
      </c>
      <c r="D380" s="1" t="s">
        <v>439</v>
      </c>
      <c r="E380" s="1" t="s">
        <v>579</v>
      </c>
      <c r="F380" s="1" t="s">
        <v>580</v>
      </c>
      <c r="G380" s="1" t="s">
        <v>123</v>
      </c>
      <c r="H380" s="1"/>
      <c r="I380" s="1"/>
      <c r="J380" s="1"/>
      <c r="K380" s="1"/>
    </row>
    <row r="381" spans="1:11" x14ac:dyDescent="0.4">
      <c r="A381" s="1" t="s">
        <v>117</v>
      </c>
      <c r="B381" s="1" t="s">
        <v>777</v>
      </c>
      <c r="C381" s="1" t="s">
        <v>778</v>
      </c>
      <c r="D381" s="1" t="s">
        <v>439</v>
      </c>
      <c r="E381" s="1" t="s">
        <v>238</v>
      </c>
      <c r="F381" s="1" t="s">
        <v>7</v>
      </c>
      <c r="G381" s="1" t="s">
        <v>123</v>
      </c>
      <c r="H381" s="1"/>
      <c r="I381" s="1"/>
      <c r="J381" s="1"/>
      <c r="K381" s="1"/>
    </row>
    <row r="382" spans="1:11" x14ac:dyDescent="0.4">
      <c r="A382" s="1" t="s">
        <v>117</v>
      </c>
      <c r="B382" s="1" t="s">
        <v>779</v>
      </c>
      <c r="C382" s="1" t="s">
        <v>780</v>
      </c>
      <c r="D382" s="1" t="s">
        <v>439</v>
      </c>
      <c r="E382" s="1" t="s">
        <v>583</v>
      </c>
      <c r="F382" s="1" t="s">
        <v>242</v>
      </c>
      <c r="G382" s="1" t="s">
        <v>123</v>
      </c>
      <c r="H382" s="1" t="s">
        <v>124</v>
      </c>
      <c r="I382" s="1"/>
      <c r="J382" s="1"/>
      <c r="K382" s="1"/>
    </row>
    <row r="383" spans="1:11" x14ac:dyDescent="0.4">
      <c r="A383" s="1" t="s">
        <v>117</v>
      </c>
      <c r="B383" s="1" t="s">
        <v>779</v>
      </c>
      <c r="C383" s="1" t="s">
        <v>780</v>
      </c>
      <c r="D383" s="1" t="s">
        <v>439</v>
      </c>
      <c r="E383" s="1" t="s">
        <v>584</v>
      </c>
      <c r="F383" s="1" t="s">
        <v>244</v>
      </c>
      <c r="G383" s="1" t="s">
        <v>123</v>
      </c>
      <c r="H383" s="1" t="s">
        <v>124</v>
      </c>
      <c r="I383" s="1"/>
      <c r="J383" s="1"/>
      <c r="K383" s="1"/>
    </row>
    <row r="384" spans="1:11" x14ac:dyDescent="0.4">
      <c r="A384" s="1" t="s">
        <v>117</v>
      </c>
      <c r="B384" s="1" t="s">
        <v>779</v>
      </c>
      <c r="C384" s="1" t="s">
        <v>780</v>
      </c>
      <c r="D384" s="1" t="s">
        <v>439</v>
      </c>
      <c r="E384" s="1" t="s">
        <v>585</v>
      </c>
      <c r="F384" s="1" t="s">
        <v>246</v>
      </c>
      <c r="G384" s="1" t="s">
        <v>123</v>
      </c>
      <c r="H384" s="1" t="s">
        <v>124</v>
      </c>
      <c r="I384" s="1"/>
      <c r="J384" s="1"/>
      <c r="K384" s="1"/>
    </row>
    <row r="385" spans="1:11" x14ac:dyDescent="0.4">
      <c r="A385" s="1" t="s">
        <v>117</v>
      </c>
      <c r="B385" s="1" t="s">
        <v>779</v>
      </c>
      <c r="C385" s="1" t="s">
        <v>780</v>
      </c>
      <c r="D385" s="1" t="s">
        <v>439</v>
      </c>
      <c r="E385" s="1" t="s">
        <v>605</v>
      </c>
      <c r="F385" s="1" t="s">
        <v>282</v>
      </c>
      <c r="G385" s="1" t="s">
        <v>123</v>
      </c>
      <c r="H385" s="1"/>
      <c r="I385" s="1">
        <v>95</v>
      </c>
      <c r="J385" s="1" t="s">
        <v>124</v>
      </c>
      <c r="K385" s="1"/>
    </row>
    <row r="386" spans="1:11" x14ac:dyDescent="0.4">
      <c r="A386" s="1" t="s">
        <v>117</v>
      </c>
      <c r="B386" s="1" t="s">
        <v>779</v>
      </c>
      <c r="C386" s="1" t="s">
        <v>780</v>
      </c>
      <c r="D386" s="1" t="s">
        <v>439</v>
      </c>
      <c r="E386" s="1" t="s">
        <v>606</v>
      </c>
      <c r="F386" s="1" t="s">
        <v>284</v>
      </c>
      <c r="G386" s="1" t="s">
        <v>123</v>
      </c>
      <c r="H386" s="1"/>
      <c r="I386" s="1">
        <v>80</v>
      </c>
      <c r="J386" s="1" t="s">
        <v>124</v>
      </c>
      <c r="K386" s="1"/>
    </row>
    <row r="387" spans="1:11" x14ac:dyDescent="0.4">
      <c r="A387" s="1" t="s">
        <v>117</v>
      </c>
      <c r="B387" s="1" t="s">
        <v>779</v>
      </c>
      <c r="C387" s="1" t="s">
        <v>780</v>
      </c>
      <c r="D387" s="1" t="s">
        <v>439</v>
      </c>
      <c r="E387" s="1" t="s">
        <v>587</v>
      </c>
      <c r="F387" s="1" t="s">
        <v>254</v>
      </c>
      <c r="G387" s="1" t="s">
        <v>123</v>
      </c>
      <c r="H387" s="1"/>
      <c r="I387" s="1"/>
      <c r="J387" s="1" t="s">
        <v>124</v>
      </c>
      <c r="K387" s="1"/>
    </row>
    <row r="388" spans="1:11" x14ac:dyDescent="0.4">
      <c r="A388" s="1" t="s">
        <v>117</v>
      </c>
      <c r="B388" s="1" t="s">
        <v>779</v>
      </c>
      <c r="C388" s="1" t="s">
        <v>780</v>
      </c>
      <c r="D388" s="1" t="s">
        <v>439</v>
      </c>
      <c r="E388" s="1" t="s">
        <v>590</v>
      </c>
      <c r="F388" s="1" t="s">
        <v>260</v>
      </c>
      <c r="G388" s="1" t="s">
        <v>123</v>
      </c>
      <c r="H388" s="1"/>
      <c r="I388" s="1"/>
      <c r="J388" s="1" t="s">
        <v>124</v>
      </c>
      <c r="K388" s="1"/>
    </row>
    <row r="389" spans="1:11" x14ac:dyDescent="0.4">
      <c r="A389" s="1" t="s">
        <v>117</v>
      </c>
      <c r="B389" s="1" t="s">
        <v>779</v>
      </c>
      <c r="C389" s="1" t="s">
        <v>780</v>
      </c>
      <c r="D389" s="1" t="s">
        <v>439</v>
      </c>
      <c r="E389" s="1" t="s">
        <v>607</v>
      </c>
      <c r="F389" s="1" t="s">
        <v>286</v>
      </c>
      <c r="G389" s="1" t="s">
        <v>123</v>
      </c>
      <c r="H389" s="1"/>
      <c r="I389" s="1"/>
      <c r="J389" s="1" t="s">
        <v>124</v>
      </c>
      <c r="K389" s="1"/>
    </row>
    <row r="390" spans="1:11" x14ac:dyDescent="0.4">
      <c r="A390" s="1" t="s">
        <v>117</v>
      </c>
      <c r="B390" s="1" t="s">
        <v>779</v>
      </c>
      <c r="C390" s="1" t="s">
        <v>780</v>
      </c>
      <c r="D390" s="1" t="s">
        <v>439</v>
      </c>
      <c r="E390" s="1" t="s">
        <v>608</v>
      </c>
      <c r="F390" s="1" t="s">
        <v>288</v>
      </c>
      <c r="G390" s="1" t="s">
        <v>123</v>
      </c>
      <c r="H390" s="1"/>
      <c r="I390" s="1"/>
      <c r="J390" s="1"/>
      <c r="K390" s="1"/>
    </row>
    <row r="391" spans="1:11" x14ac:dyDescent="0.4">
      <c r="A391" s="1" t="s">
        <v>117</v>
      </c>
      <c r="B391" s="1" t="s">
        <v>779</v>
      </c>
      <c r="C391" s="1" t="s">
        <v>780</v>
      </c>
      <c r="D391" s="1" t="s">
        <v>439</v>
      </c>
      <c r="E391" s="1" t="s">
        <v>591</v>
      </c>
      <c r="F391" s="1" t="s">
        <v>264</v>
      </c>
      <c r="G391" s="1" t="s">
        <v>123</v>
      </c>
      <c r="H391" s="1"/>
      <c r="I391" s="1"/>
      <c r="J391" s="1"/>
      <c r="K391" s="1"/>
    </row>
    <row r="392" spans="1:11" x14ac:dyDescent="0.4">
      <c r="A392" s="1" t="s">
        <v>117</v>
      </c>
      <c r="B392" s="1" t="s">
        <v>779</v>
      </c>
      <c r="C392" s="1" t="s">
        <v>780</v>
      </c>
      <c r="D392" s="1" t="s">
        <v>439</v>
      </c>
      <c r="E392" s="1" t="s">
        <v>594</v>
      </c>
      <c r="F392" s="1" t="s">
        <v>595</v>
      </c>
      <c r="G392" s="1" t="s">
        <v>123</v>
      </c>
      <c r="H392" s="1"/>
      <c r="I392" s="1"/>
      <c r="J392" s="1" t="s">
        <v>124</v>
      </c>
      <c r="K392" s="1"/>
    </row>
    <row r="393" spans="1:11" x14ac:dyDescent="0.4">
      <c r="A393" s="1" t="s">
        <v>117</v>
      </c>
      <c r="B393" s="1" t="s">
        <v>781</v>
      </c>
      <c r="C393" s="1" t="s">
        <v>782</v>
      </c>
      <c r="D393" s="1" t="s">
        <v>439</v>
      </c>
      <c r="E393" s="1" t="s">
        <v>598</v>
      </c>
      <c r="F393" s="1" t="s">
        <v>274</v>
      </c>
      <c r="G393" s="1" t="s">
        <v>123</v>
      </c>
      <c r="H393" s="1"/>
      <c r="I393" s="1">
        <v>95</v>
      </c>
      <c r="J393" s="1" t="s">
        <v>124</v>
      </c>
      <c r="K393" s="1"/>
    </row>
    <row r="394" spans="1:11" x14ac:dyDescent="0.4">
      <c r="A394" s="1" t="s">
        <v>117</v>
      </c>
      <c r="B394" s="1" t="s">
        <v>781</v>
      </c>
      <c r="C394" s="1" t="s">
        <v>782</v>
      </c>
      <c r="D394" s="1" t="s">
        <v>439</v>
      </c>
      <c r="E394" s="1" t="s">
        <v>599</v>
      </c>
      <c r="F394" s="1" t="s">
        <v>600</v>
      </c>
      <c r="G394" s="1" t="s">
        <v>123</v>
      </c>
      <c r="H394" s="1" t="s">
        <v>124</v>
      </c>
      <c r="I394" s="1"/>
      <c r="J394" s="1"/>
      <c r="K394" s="1"/>
    </row>
    <row r="395" spans="1:11" x14ac:dyDescent="0.4">
      <c r="A395" s="1" t="s">
        <v>117</v>
      </c>
      <c r="B395" s="1" t="s">
        <v>783</v>
      </c>
      <c r="C395" s="1" t="s">
        <v>784</v>
      </c>
      <c r="D395" s="1" t="s">
        <v>439</v>
      </c>
      <c r="E395" s="1" t="s">
        <v>133</v>
      </c>
      <c r="F395" s="1" t="s">
        <v>134</v>
      </c>
      <c r="G395" s="1" t="s">
        <v>123</v>
      </c>
      <c r="H395" s="1" t="s">
        <v>124</v>
      </c>
      <c r="I395" s="1"/>
      <c r="J395" s="1"/>
      <c r="K395" s="1"/>
    </row>
    <row r="396" spans="1:11" x14ac:dyDescent="0.4">
      <c r="A396" s="1" t="s">
        <v>117</v>
      </c>
      <c r="B396" s="1" t="s">
        <v>783</v>
      </c>
      <c r="C396" s="1" t="s">
        <v>784</v>
      </c>
      <c r="D396" s="1" t="s">
        <v>439</v>
      </c>
      <c r="E396" s="1" t="s">
        <v>135</v>
      </c>
      <c r="F396" s="1" t="s">
        <v>136</v>
      </c>
      <c r="G396" s="1" t="s">
        <v>123</v>
      </c>
      <c r="H396" s="1" t="s">
        <v>124</v>
      </c>
      <c r="I396" s="1"/>
      <c r="J396" s="1"/>
      <c r="K396" s="1"/>
    </row>
    <row r="397" spans="1:11" x14ac:dyDescent="0.4">
      <c r="A397" s="1" t="s">
        <v>117</v>
      </c>
      <c r="B397" s="1" t="s">
        <v>783</v>
      </c>
      <c r="C397" s="1" t="s">
        <v>784</v>
      </c>
      <c r="D397" s="1" t="s">
        <v>439</v>
      </c>
      <c r="E397" s="1" t="s">
        <v>785</v>
      </c>
      <c r="F397" s="1" t="s">
        <v>140</v>
      </c>
      <c r="G397" s="1" t="s">
        <v>123</v>
      </c>
      <c r="H397" s="1"/>
      <c r="I397" s="1"/>
      <c r="J397" s="1"/>
      <c r="K397" s="1"/>
    </row>
    <row r="398" spans="1:11" x14ac:dyDescent="0.4">
      <c r="A398" s="1" t="s">
        <v>117</v>
      </c>
      <c r="B398" s="1" t="s">
        <v>783</v>
      </c>
      <c r="C398" s="1" t="s">
        <v>784</v>
      </c>
      <c r="D398" s="1" t="s">
        <v>439</v>
      </c>
      <c r="E398" s="1" t="s">
        <v>786</v>
      </c>
      <c r="F398" s="1" t="s">
        <v>142</v>
      </c>
      <c r="G398" s="1" t="s">
        <v>123</v>
      </c>
      <c r="H398" s="1"/>
      <c r="I398" s="1"/>
      <c r="J398" s="1"/>
      <c r="K398" s="1"/>
    </row>
    <row r="399" spans="1:11" x14ac:dyDescent="0.4">
      <c r="A399" s="1" t="s">
        <v>117</v>
      </c>
      <c r="B399" s="1" t="s">
        <v>783</v>
      </c>
      <c r="C399" s="1" t="s">
        <v>784</v>
      </c>
      <c r="D399" s="1" t="s">
        <v>439</v>
      </c>
      <c r="E399" s="1" t="s">
        <v>143</v>
      </c>
      <c r="F399" s="1" t="s">
        <v>787</v>
      </c>
      <c r="G399" s="1" t="s">
        <v>123</v>
      </c>
      <c r="H399" s="1"/>
      <c r="I399" s="1"/>
      <c r="J399" s="1"/>
      <c r="K399" s="1"/>
    </row>
    <row r="400" spans="1:11" x14ac:dyDescent="0.4">
      <c r="A400" s="1" t="s">
        <v>117</v>
      </c>
      <c r="B400" s="1" t="s">
        <v>783</v>
      </c>
      <c r="C400" s="1" t="s">
        <v>784</v>
      </c>
      <c r="D400" s="1" t="s">
        <v>439</v>
      </c>
      <c r="E400" s="1" t="s">
        <v>145</v>
      </c>
      <c r="F400" s="1" t="s">
        <v>788</v>
      </c>
      <c r="G400" s="1" t="s">
        <v>123</v>
      </c>
      <c r="H400" s="1"/>
      <c r="I400" s="1"/>
      <c r="J400" s="1"/>
      <c r="K400" s="1"/>
    </row>
    <row r="401" spans="1:11" x14ac:dyDescent="0.4">
      <c r="A401" s="1" t="s">
        <v>117</v>
      </c>
      <c r="B401" s="1" t="s">
        <v>783</v>
      </c>
      <c r="C401" s="1" t="s">
        <v>784</v>
      </c>
      <c r="D401" s="1" t="s">
        <v>439</v>
      </c>
      <c r="E401" s="1" t="s">
        <v>147</v>
      </c>
      <c r="F401" s="1" t="s">
        <v>789</v>
      </c>
      <c r="G401" s="1" t="s">
        <v>123</v>
      </c>
      <c r="H401" s="1"/>
      <c r="I401" s="1"/>
      <c r="J401" s="1"/>
      <c r="K401" s="1"/>
    </row>
    <row r="402" spans="1:11" x14ac:dyDescent="0.4">
      <c r="A402" s="1" t="s">
        <v>117</v>
      </c>
      <c r="B402" s="1" t="s">
        <v>783</v>
      </c>
      <c r="C402" s="1" t="s">
        <v>784</v>
      </c>
      <c r="D402" s="1" t="s">
        <v>439</v>
      </c>
      <c r="E402" s="1" t="s">
        <v>149</v>
      </c>
      <c r="F402" s="1" t="s">
        <v>150</v>
      </c>
      <c r="G402" s="1" t="s">
        <v>123</v>
      </c>
      <c r="H402" s="1"/>
      <c r="I402" s="1"/>
      <c r="J402" s="1"/>
      <c r="K402" s="1"/>
    </row>
    <row r="403" spans="1:11" x14ac:dyDescent="0.4">
      <c r="A403" s="1" t="s">
        <v>117</v>
      </c>
      <c r="B403" s="1" t="s">
        <v>783</v>
      </c>
      <c r="C403" s="1" t="s">
        <v>784</v>
      </c>
      <c r="D403" s="1" t="s">
        <v>439</v>
      </c>
      <c r="E403" s="1" t="s">
        <v>151</v>
      </c>
      <c r="F403" s="1" t="s">
        <v>152</v>
      </c>
      <c r="G403" s="1" t="s">
        <v>123</v>
      </c>
      <c r="H403" s="1"/>
      <c r="I403" s="1"/>
      <c r="J403" s="1"/>
      <c r="K403" s="1"/>
    </row>
    <row r="404" spans="1:11" x14ac:dyDescent="0.4">
      <c r="A404" s="1" t="s">
        <v>117</v>
      </c>
      <c r="B404" s="1" t="s">
        <v>783</v>
      </c>
      <c r="C404" s="1" t="s">
        <v>784</v>
      </c>
      <c r="D404" s="1" t="s">
        <v>439</v>
      </c>
      <c r="E404" s="1" t="s">
        <v>790</v>
      </c>
      <c r="F404" s="1" t="s">
        <v>154</v>
      </c>
      <c r="G404" s="1" t="s">
        <v>123</v>
      </c>
      <c r="H404" s="1"/>
      <c r="I404" s="1"/>
      <c r="J404" s="1"/>
      <c r="K404" s="1"/>
    </row>
    <row r="405" spans="1:11" x14ac:dyDescent="0.4">
      <c r="A405" s="1" t="s">
        <v>117</v>
      </c>
      <c r="B405" s="1" t="s">
        <v>783</v>
      </c>
      <c r="C405" s="1" t="s">
        <v>784</v>
      </c>
      <c r="D405" s="1" t="s">
        <v>439</v>
      </c>
      <c r="E405" s="1" t="s">
        <v>791</v>
      </c>
      <c r="F405" s="1" t="s">
        <v>156</v>
      </c>
      <c r="G405" s="1" t="s">
        <v>123</v>
      </c>
      <c r="H405" s="1"/>
      <c r="I405" s="1"/>
      <c r="J405" s="1" t="s">
        <v>124</v>
      </c>
      <c r="K405" s="1"/>
    </row>
    <row r="406" spans="1:11" x14ac:dyDescent="0.4">
      <c r="A406" s="1" t="s">
        <v>117</v>
      </c>
      <c r="B406" s="1" t="s">
        <v>783</v>
      </c>
      <c r="C406" s="1" t="s">
        <v>784</v>
      </c>
      <c r="D406" s="1" t="s">
        <v>439</v>
      </c>
      <c r="E406" s="1" t="s">
        <v>157</v>
      </c>
      <c r="F406" s="1" t="s">
        <v>158</v>
      </c>
      <c r="G406" s="1" t="s">
        <v>123</v>
      </c>
      <c r="H406" s="1"/>
      <c r="I406" s="1"/>
      <c r="J406" s="1" t="s">
        <v>124</v>
      </c>
      <c r="K406" s="1"/>
    </row>
    <row r="407" spans="1:11" x14ac:dyDescent="0.4">
      <c r="A407" s="1" t="s">
        <v>117</v>
      </c>
      <c r="B407" s="1" t="s">
        <v>792</v>
      </c>
      <c r="C407" s="1" t="s">
        <v>793</v>
      </c>
      <c r="D407" s="1" t="s">
        <v>439</v>
      </c>
      <c r="E407" s="1" t="s">
        <v>497</v>
      </c>
      <c r="F407" s="1" t="s">
        <v>794</v>
      </c>
      <c r="G407" s="1" t="s">
        <v>123</v>
      </c>
      <c r="H407" s="1" t="s">
        <v>124</v>
      </c>
      <c r="I407" s="1"/>
      <c r="J407" s="1"/>
      <c r="K407" s="1"/>
    </row>
    <row r="408" spans="1:11" x14ac:dyDescent="0.4">
      <c r="A408" s="1" t="s">
        <v>117</v>
      </c>
      <c r="B408" s="1" t="s">
        <v>792</v>
      </c>
      <c r="C408" s="1" t="s">
        <v>793</v>
      </c>
      <c r="D408" s="1" t="s">
        <v>439</v>
      </c>
      <c r="E408" s="1" t="s">
        <v>795</v>
      </c>
      <c r="F408" s="1" t="s">
        <v>796</v>
      </c>
      <c r="G408" s="1" t="s">
        <v>123</v>
      </c>
      <c r="H408" s="1"/>
      <c r="I408" s="1"/>
      <c r="J408" s="1"/>
      <c r="K408" s="1"/>
    </row>
    <row r="409" spans="1:11" x14ac:dyDescent="0.4">
      <c r="A409" s="1" t="s">
        <v>117</v>
      </c>
      <c r="B409" s="1" t="s">
        <v>792</v>
      </c>
      <c r="C409" s="1" t="s">
        <v>793</v>
      </c>
      <c r="D409" s="1" t="s">
        <v>439</v>
      </c>
      <c r="E409" s="1" t="s">
        <v>633</v>
      </c>
      <c r="F409" s="1" t="s">
        <v>797</v>
      </c>
      <c r="G409" s="1" t="s">
        <v>123</v>
      </c>
      <c r="H409" s="1"/>
      <c r="I409" s="1"/>
      <c r="J409" s="1"/>
      <c r="K409" s="1"/>
    </row>
    <row r="410" spans="1:11" x14ac:dyDescent="0.4">
      <c r="A410" s="1" t="s">
        <v>117</v>
      </c>
      <c r="B410" s="1" t="s">
        <v>792</v>
      </c>
      <c r="C410" s="1" t="s">
        <v>793</v>
      </c>
      <c r="D410" s="1" t="s">
        <v>439</v>
      </c>
      <c r="E410" s="1" t="s">
        <v>798</v>
      </c>
      <c r="F410" s="1" t="s">
        <v>799</v>
      </c>
      <c r="G410" s="1" t="s">
        <v>123</v>
      </c>
      <c r="H410" s="1"/>
      <c r="I410" s="1"/>
      <c r="J410" s="1"/>
      <c r="K410" s="1"/>
    </row>
    <row r="411" spans="1:11" x14ac:dyDescent="0.4">
      <c r="A411" s="1" t="s">
        <v>117</v>
      </c>
      <c r="B411" s="1" t="s">
        <v>792</v>
      </c>
      <c r="C411" s="1" t="s">
        <v>793</v>
      </c>
      <c r="D411" s="1" t="s">
        <v>439</v>
      </c>
      <c r="E411" s="1" t="s">
        <v>800</v>
      </c>
      <c r="F411" s="1" t="s">
        <v>801</v>
      </c>
      <c r="G411" s="1" t="s">
        <v>123</v>
      </c>
      <c r="H411" s="1"/>
      <c r="I411" s="1"/>
      <c r="J411" s="1"/>
      <c r="K411" s="1"/>
    </row>
    <row r="412" spans="1:11" x14ac:dyDescent="0.4">
      <c r="A412" s="1" t="s">
        <v>117</v>
      </c>
      <c r="B412" s="1" t="s">
        <v>792</v>
      </c>
      <c r="C412" s="1" t="s">
        <v>793</v>
      </c>
      <c r="D412" s="1" t="s">
        <v>439</v>
      </c>
      <c r="E412" s="1" t="s">
        <v>802</v>
      </c>
      <c r="F412" s="1" t="s">
        <v>803</v>
      </c>
      <c r="G412" s="1" t="s">
        <v>123</v>
      </c>
      <c r="H412" s="1"/>
      <c r="I412" s="1"/>
      <c r="J412" s="1"/>
      <c r="K412" s="1"/>
    </row>
    <row r="413" spans="1:11" x14ac:dyDescent="0.4">
      <c r="A413" s="1" t="s">
        <v>117</v>
      </c>
      <c r="B413" s="1" t="s">
        <v>792</v>
      </c>
      <c r="C413" s="1" t="s">
        <v>793</v>
      </c>
      <c r="D413" s="1" t="s">
        <v>439</v>
      </c>
      <c r="E413" s="1" t="s">
        <v>804</v>
      </c>
      <c r="F413" s="1" t="s">
        <v>805</v>
      </c>
      <c r="G413" s="1" t="s">
        <v>123</v>
      </c>
      <c r="H413" s="1"/>
      <c r="I413" s="1"/>
      <c r="J413" s="1"/>
      <c r="K413" s="1"/>
    </row>
    <row r="414" spans="1:11" x14ac:dyDescent="0.4">
      <c r="A414" s="1" t="s">
        <v>117</v>
      </c>
      <c r="B414" s="1" t="s">
        <v>792</v>
      </c>
      <c r="C414" s="1" t="s">
        <v>793</v>
      </c>
      <c r="D414" s="1" t="s">
        <v>439</v>
      </c>
      <c r="E414" s="1" t="s">
        <v>806</v>
      </c>
      <c r="F414" s="1" t="s">
        <v>807</v>
      </c>
      <c r="G414" s="1" t="s">
        <v>123</v>
      </c>
      <c r="H414" s="1"/>
      <c r="I414" s="1"/>
      <c r="J414" s="1"/>
      <c r="K414" s="1"/>
    </row>
    <row r="415" spans="1:11" x14ac:dyDescent="0.4">
      <c r="A415" s="1" t="s">
        <v>117</v>
      </c>
      <c r="B415" s="1" t="s">
        <v>792</v>
      </c>
      <c r="C415" s="1" t="s">
        <v>793</v>
      </c>
      <c r="D415" s="1" t="s">
        <v>439</v>
      </c>
      <c r="E415" s="1" t="s">
        <v>808</v>
      </c>
      <c r="F415" s="1" t="s">
        <v>809</v>
      </c>
      <c r="G415" s="1" t="s">
        <v>123</v>
      </c>
      <c r="H415" s="1"/>
      <c r="I415" s="1"/>
      <c r="J415" s="1"/>
      <c r="K415" s="1"/>
    </row>
    <row r="416" spans="1:11" x14ac:dyDescent="0.4">
      <c r="A416" s="1" t="s">
        <v>117</v>
      </c>
      <c r="B416" s="1" t="s">
        <v>792</v>
      </c>
      <c r="C416" s="1" t="s">
        <v>793</v>
      </c>
      <c r="D416" s="1" t="s">
        <v>439</v>
      </c>
      <c r="E416" s="1" t="s">
        <v>810</v>
      </c>
      <c r="F416" s="1" t="s">
        <v>811</v>
      </c>
      <c r="G416" s="1" t="s">
        <v>123</v>
      </c>
      <c r="H416" s="1"/>
      <c r="I416" s="1"/>
      <c r="J416" s="1"/>
      <c r="K416" s="1"/>
    </row>
    <row r="417" spans="1:11" x14ac:dyDescent="0.4">
      <c r="A417" s="1" t="s">
        <v>117</v>
      </c>
      <c r="B417" s="1" t="s">
        <v>812</v>
      </c>
      <c r="C417" s="1" t="s">
        <v>813</v>
      </c>
      <c r="D417" s="1" t="s">
        <v>439</v>
      </c>
      <c r="E417" s="1" t="s">
        <v>577</v>
      </c>
      <c r="F417" s="1" t="s">
        <v>578</v>
      </c>
      <c r="G417" s="1" t="s">
        <v>123</v>
      </c>
      <c r="H417" s="1"/>
      <c r="I417" s="1"/>
      <c r="J417" s="1"/>
      <c r="K417" s="1"/>
    </row>
    <row r="418" spans="1:11" x14ac:dyDescent="0.4">
      <c r="A418" s="1" t="s">
        <v>117</v>
      </c>
      <c r="B418" s="1" t="s">
        <v>812</v>
      </c>
      <c r="C418" s="1" t="s">
        <v>813</v>
      </c>
      <c r="D418" s="1" t="s">
        <v>439</v>
      </c>
      <c r="E418" s="1" t="s">
        <v>579</v>
      </c>
      <c r="F418" s="1" t="s">
        <v>580</v>
      </c>
      <c r="G418" s="1" t="s">
        <v>123</v>
      </c>
      <c r="H418" s="1"/>
      <c r="I418" s="1"/>
      <c r="J418" s="1"/>
      <c r="K418" s="1"/>
    </row>
    <row r="419" spans="1:11" x14ac:dyDescent="0.4">
      <c r="A419" s="1" t="s">
        <v>117</v>
      </c>
      <c r="B419" s="1" t="s">
        <v>812</v>
      </c>
      <c r="C419" s="1" t="s">
        <v>813</v>
      </c>
      <c r="D419" s="1" t="s">
        <v>439</v>
      </c>
      <c r="E419" s="1" t="s">
        <v>238</v>
      </c>
      <c r="F419" s="1" t="s">
        <v>7</v>
      </c>
      <c r="G419" s="1" t="s">
        <v>123</v>
      </c>
      <c r="H419" s="1"/>
      <c r="I419" s="1"/>
      <c r="J419" s="1"/>
      <c r="K419" s="1"/>
    </row>
    <row r="420" spans="1:11" x14ac:dyDescent="0.4">
      <c r="A420" s="1" t="s">
        <v>117</v>
      </c>
      <c r="B420" s="1" t="s">
        <v>814</v>
      </c>
      <c r="C420" s="1" t="s">
        <v>815</v>
      </c>
      <c r="D420" s="1" t="s">
        <v>439</v>
      </c>
      <c r="E420" s="1" t="s">
        <v>583</v>
      </c>
      <c r="F420" s="1" t="s">
        <v>242</v>
      </c>
      <c r="G420" s="1" t="s">
        <v>123</v>
      </c>
      <c r="H420" s="1" t="s">
        <v>124</v>
      </c>
      <c r="I420" s="1"/>
      <c r="J420" s="1"/>
      <c r="K420" s="1"/>
    </row>
    <row r="421" spans="1:11" x14ac:dyDescent="0.4">
      <c r="A421" s="1" t="s">
        <v>117</v>
      </c>
      <c r="B421" s="1" t="s">
        <v>814</v>
      </c>
      <c r="C421" s="1" t="s">
        <v>815</v>
      </c>
      <c r="D421" s="1" t="s">
        <v>439</v>
      </c>
      <c r="E421" s="1" t="s">
        <v>584</v>
      </c>
      <c r="F421" s="1" t="s">
        <v>244</v>
      </c>
      <c r="G421" s="1" t="s">
        <v>123</v>
      </c>
      <c r="H421" s="1" t="s">
        <v>124</v>
      </c>
      <c r="I421" s="1"/>
      <c r="J421" s="1"/>
      <c r="K421" s="1"/>
    </row>
    <row r="422" spans="1:11" x14ac:dyDescent="0.4">
      <c r="A422" s="1" t="s">
        <v>117</v>
      </c>
      <c r="B422" s="1" t="s">
        <v>814</v>
      </c>
      <c r="C422" s="1" t="s">
        <v>815</v>
      </c>
      <c r="D422" s="1" t="s">
        <v>439</v>
      </c>
      <c r="E422" s="1" t="s">
        <v>585</v>
      </c>
      <c r="F422" s="1" t="s">
        <v>246</v>
      </c>
      <c r="G422" s="1" t="s">
        <v>123</v>
      </c>
      <c r="H422" s="1" t="s">
        <v>124</v>
      </c>
      <c r="I422" s="1"/>
      <c r="J422" s="1"/>
      <c r="K422" s="1"/>
    </row>
    <row r="423" spans="1:11" x14ac:dyDescent="0.4">
      <c r="A423" s="1" t="s">
        <v>117</v>
      </c>
      <c r="B423" s="1" t="s">
        <v>814</v>
      </c>
      <c r="C423" s="1" t="s">
        <v>815</v>
      </c>
      <c r="D423" s="1" t="s">
        <v>439</v>
      </c>
      <c r="E423" s="1" t="s">
        <v>247</v>
      </c>
      <c r="F423" s="1" t="s">
        <v>248</v>
      </c>
      <c r="G423" s="1" t="s">
        <v>123</v>
      </c>
      <c r="H423" s="1"/>
      <c r="I423" s="1">
        <v>20</v>
      </c>
      <c r="J423" s="1" t="s">
        <v>124</v>
      </c>
      <c r="K423" s="1"/>
    </row>
    <row r="424" spans="1:11" x14ac:dyDescent="0.4">
      <c r="A424" s="1" t="s">
        <v>117</v>
      </c>
      <c r="B424" s="1" t="s">
        <v>814</v>
      </c>
      <c r="C424" s="1" t="s">
        <v>815</v>
      </c>
      <c r="D424" s="1" t="s">
        <v>439</v>
      </c>
      <c r="E424" s="1" t="s">
        <v>586</v>
      </c>
      <c r="F424" s="1" t="s">
        <v>250</v>
      </c>
      <c r="G424" s="1" t="s">
        <v>123</v>
      </c>
      <c r="H424" s="1" t="s">
        <v>124</v>
      </c>
      <c r="I424" s="1"/>
      <c r="J424" s="1"/>
      <c r="K424" s="1"/>
    </row>
    <row r="425" spans="1:11" x14ac:dyDescent="0.4">
      <c r="A425" s="1" t="s">
        <v>117</v>
      </c>
      <c r="B425" s="1" t="s">
        <v>814</v>
      </c>
      <c r="C425" s="1" t="s">
        <v>815</v>
      </c>
      <c r="D425" s="1" t="s">
        <v>439</v>
      </c>
      <c r="E425" s="1" t="s">
        <v>251</v>
      </c>
      <c r="F425" s="1" t="s">
        <v>252</v>
      </c>
      <c r="G425" s="1" t="s">
        <v>123</v>
      </c>
      <c r="H425" s="1"/>
      <c r="I425" s="1">
        <v>20</v>
      </c>
      <c r="J425" s="1" t="s">
        <v>124</v>
      </c>
      <c r="K425" s="1"/>
    </row>
    <row r="426" spans="1:11" x14ac:dyDescent="0.4">
      <c r="A426" s="1" t="s">
        <v>117</v>
      </c>
      <c r="B426" s="1" t="s">
        <v>814</v>
      </c>
      <c r="C426" s="1" t="s">
        <v>815</v>
      </c>
      <c r="D426" s="1" t="s">
        <v>439</v>
      </c>
      <c r="E426" s="1" t="s">
        <v>587</v>
      </c>
      <c r="F426" s="1" t="s">
        <v>254</v>
      </c>
      <c r="G426" s="1" t="s">
        <v>123</v>
      </c>
      <c r="H426" s="1"/>
      <c r="I426" s="1"/>
      <c r="J426" s="1" t="s">
        <v>124</v>
      </c>
      <c r="K426" s="1"/>
    </row>
    <row r="427" spans="1:11" x14ac:dyDescent="0.4">
      <c r="A427" s="1" t="s">
        <v>117</v>
      </c>
      <c r="B427" s="1" t="s">
        <v>814</v>
      </c>
      <c r="C427" s="1" t="s">
        <v>815</v>
      </c>
      <c r="D427" s="1" t="s">
        <v>439</v>
      </c>
      <c r="E427" s="1" t="s">
        <v>588</v>
      </c>
      <c r="F427" s="1" t="s">
        <v>256</v>
      </c>
      <c r="G427" s="1" t="s">
        <v>123</v>
      </c>
      <c r="H427" s="1"/>
      <c r="I427" s="1"/>
      <c r="J427" s="1" t="s">
        <v>124</v>
      </c>
      <c r="K427" s="1"/>
    </row>
    <row r="428" spans="1:11" x14ac:dyDescent="0.4">
      <c r="A428" s="1" t="s">
        <v>117</v>
      </c>
      <c r="B428" s="1" t="s">
        <v>814</v>
      </c>
      <c r="C428" s="1" t="s">
        <v>815</v>
      </c>
      <c r="D428" s="1" t="s">
        <v>439</v>
      </c>
      <c r="E428" s="1" t="s">
        <v>589</v>
      </c>
      <c r="F428" s="1" t="s">
        <v>258</v>
      </c>
      <c r="G428" s="1" t="s">
        <v>123</v>
      </c>
      <c r="H428" s="1"/>
      <c r="I428" s="1">
        <v>20</v>
      </c>
      <c r="J428" s="1" t="s">
        <v>124</v>
      </c>
      <c r="K428" s="1"/>
    </row>
    <row r="429" spans="1:11" x14ac:dyDescent="0.4">
      <c r="A429" s="1" t="s">
        <v>117</v>
      </c>
      <c r="B429" s="1" t="s">
        <v>814</v>
      </c>
      <c r="C429" s="1" t="s">
        <v>815</v>
      </c>
      <c r="D429" s="1" t="s">
        <v>439</v>
      </c>
      <c r="E429" s="1" t="s">
        <v>590</v>
      </c>
      <c r="F429" s="1" t="s">
        <v>260</v>
      </c>
      <c r="G429" s="1" t="s">
        <v>123</v>
      </c>
      <c r="H429" s="1"/>
      <c r="I429" s="1"/>
      <c r="J429" s="1" t="s">
        <v>124</v>
      </c>
      <c r="K429" s="1"/>
    </row>
    <row r="430" spans="1:11" x14ac:dyDescent="0.4">
      <c r="A430" s="1" t="s">
        <v>117</v>
      </c>
      <c r="B430" s="1" t="s">
        <v>814</v>
      </c>
      <c r="C430" s="1" t="s">
        <v>815</v>
      </c>
      <c r="D430" s="1" t="s">
        <v>439</v>
      </c>
      <c r="E430" s="1" t="s">
        <v>261</v>
      </c>
      <c r="F430" s="1" t="s">
        <v>262</v>
      </c>
      <c r="G430" s="1" t="s">
        <v>123</v>
      </c>
      <c r="H430" s="1"/>
      <c r="I430" s="1"/>
      <c r="J430" s="1" t="s">
        <v>124</v>
      </c>
      <c r="K430" s="1"/>
    </row>
    <row r="431" spans="1:11" x14ac:dyDescent="0.4">
      <c r="A431" s="1" t="s">
        <v>117</v>
      </c>
      <c r="B431" s="1" t="s">
        <v>814</v>
      </c>
      <c r="C431" s="1" t="s">
        <v>815</v>
      </c>
      <c r="D431" s="1" t="s">
        <v>439</v>
      </c>
      <c r="E431" s="1" t="s">
        <v>591</v>
      </c>
      <c r="F431" s="1" t="s">
        <v>264</v>
      </c>
      <c r="G431" s="1" t="s">
        <v>123</v>
      </c>
      <c r="H431" s="1"/>
      <c r="I431" s="1"/>
      <c r="J431" s="1"/>
      <c r="K431" s="1"/>
    </row>
    <row r="432" spans="1:11" x14ac:dyDescent="0.4">
      <c r="A432" s="1" t="s">
        <v>117</v>
      </c>
      <c r="B432" s="1" t="s">
        <v>814</v>
      </c>
      <c r="C432" s="1" t="s">
        <v>815</v>
      </c>
      <c r="D432" s="1" t="s">
        <v>439</v>
      </c>
      <c r="E432" s="1" t="s">
        <v>592</v>
      </c>
      <c r="F432" s="1" t="s">
        <v>266</v>
      </c>
      <c r="G432" s="1" t="s">
        <v>123</v>
      </c>
      <c r="H432" s="1"/>
      <c r="I432" s="1"/>
      <c r="J432" s="1"/>
      <c r="K432" s="1"/>
    </row>
    <row r="433" spans="1:11" x14ac:dyDescent="0.4">
      <c r="A433" s="1" t="s">
        <v>117</v>
      </c>
      <c r="B433" s="1" t="s">
        <v>814</v>
      </c>
      <c r="C433" s="1" t="s">
        <v>815</v>
      </c>
      <c r="D433" s="1" t="s">
        <v>439</v>
      </c>
      <c r="E433" s="1" t="s">
        <v>593</v>
      </c>
      <c r="F433" s="1" t="s">
        <v>268</v>
      </c>
      <c r="G433" s="1" t="s">
        <v>123</v>
      </c>
      <c r="H433" s="1"/>
      <c r="I433" s="1"/>
      <c r="J433" s="1"/>
      <c r="K433" s="1"/>
    </row>
    <row r="434" spans="1:11" x14ac:dyDescent="0.4">
      <c r="A434" s="1" t="s">
        <v>117</v>
      </c>
      <c r="B434" s="1" t="s">
        <v>814</v>
      </c>
      <c r="C434" s="1" t="s">
        <v>815</v>
      </c>
      <c r="D434" s="1" t="s">
        <v>439</v>
      </c>
      <c r="E434" s="1" t="s">
        <v>594</v>
      </c>
      <c r="F434" s="1" t="s">
        <v>595</v>
      </c>
      <c r="G434" s="1" t="s">
        <v>123</v>
      </c>
      <c r="H434" s="1"/>
      <c r="I434" s="1"/>
      <c r="J434" s="1" t="s">
        <v>124</v>
      </c>
      <c r="K434" s="1"/>
    </row>
    <row r="435" spans="1:11" x14ac:dyDescent="0.4">
      <c r="A435" s="1" t="s">
        <v>117</v>
      </c>
      <c r="B435" s="1" t="s">
        <v>816</v>
      </c>
      <c r="C435" s="1" t="s">
        <v>817</v>
      </c>
      <c r="D435" s="1" t="s">
        <v>439</v>
      </c>
      <c r="E435" s="1" t="s">
        <v>598</v>
      </c>
      <c r="F435" s="1" t="s">
        <v>274</v>
      </c>
      <c r="G435" s="1" t="s">
        <v>123</v>
      </c>
      <c r="H435" s="1"/>
      <c r="I435" s="1">
        <v>95</v>
      </c>
      <c r="J435" s="1" t="s">
        <v>124</v>
      </c>
      <c r="K435" s="1"/>
    </row>
    <row r="436" spans="1:11" x14ac:dyDescent="0.4">
      <c r="A436" s="1" t="s">
        <v>117</v>
      </c>
      <c r="B436" s="1" t="s">
        <v>816</v>
      </c>
      <c r="C436" s="1" t="s">
        <v>817</v>
      </c>
      <c r="D436" s="1" t="s">
        <v>439</v>
      </c>
      <c r="E436" s="1" t="s">
        <v>599</v>
      </c>
      <c r="F436" s="1" t="s">
        <v>600</v>
      </c>
      <c r="G436" s="1" t="s">
        <v>123</v>
      </c>
      <c r="H436" s="1" t="s">
        <v>124</v>
      </c>
      <c r="I436" s="1"/>
      <c r="J436" s="1"/>
      <c r="K436" s="1"/>
    </row>
    <row r="437" spans="1:11" x14ac:dyDescent="0.4">
      <c r="A437" s="1" t="s">
        <v>117</v>
      </c>
      <c r="B437" s="1" t="s">
        <v>818</v>
      </c>
      <c r="C437" s="1" t="s">
        <v>819</v>
      </c>
      <c r="D437" s="1" t="s">
        <v>439</v>
      </c>
      <c r="E437" s="1" t="s">
        <v>820</v>
      </c>
      <c r="F437" s="1" t="s">
        <v>380</v>
      </c>
      <c r="G437" s="1" t="s">
        <v>123</v>
      </c>
      <c r="H437" s="1" t="s">
        <v>124</v>
      </c>
      <c r="I437" s="1"/>
      <c r="J437" s="1"/>
      <c r="K437" s="1"/>
    </row>
    <row r="438" spans="1:11" x14ac:dyDescent="0.4">
      <c r="A438" s="1" t="s">
        <v>117</v>
      </c>
      <c r="B438" s="1" t="s">
        <v>818</v>
      </c>
      <c r="C438" s="1" t="s">
        <v>819</v>
      </c>
      <c r="D438" s="1" t="s">
        <v>439</v>
      </c>
      <c r="E438" s="1" t="s">
        <v>821</v>
      </c>
      <c r="F438" s="1" t="s">
        <v>382</v>
      </c>
      <c r="G438" s="1" t="s">
        <v>123</v>
      </c>
      <c r="H438" s="1"/>
      <c r="I438" s="1">
        <v>80</v>
      </c>
      <c r="J438" s="1" t="s">
        <v>124</v>
      </c>
      <c r="K438" s="1"/>
    </row>
    <row r="439" spans="1:11" x14ac:dyDescent="0.4">
      <c r="A439" s="1" t="s">
        <v>117</v>
      </c>
      <c r="B439" s="1" t="s">
        <v>818</v>
      </c>
      <c r="C439" s="1" t="s">
        <v>819</v>
      </c>
      <c r="D439" s="1" t="s">
        <v>439</v>
      </c>
      <c r="E439" s="1" t="s">
        <v>822</v>
      </c>
      <c r="F439" s="1" t="s">
        <v>823</v>
      </c>
      <c r="G439" s="1" t="s">
        <v>123</v>
      </c>
      <c r="H439" s="1"/>
      <c r="I439" s="1"/>
      <c r="J439" s="1"/>
      <c r="K439" s="1"/>
    </row>
    <row r="440" spans="1:11" x14ac:dyDescent="0.4">
      <c r="A440" s="1" t="s">
        <v>117</v>
      </c>
      <c r="B440" s="1" t="s">
        <v>818</v>
      </c>
      <c r="C440" s="1" t="s">
        <v>819</v>
      </c>
      <c r="D440" s="1" t="s">
        <v>439</v>
      </c>
      <c r="E440" s="1" t="s">
        <v>824</v>
      </c>
      <c r="F440" s="1" t="s">
        <v>386</v>
      </c>
      <c r="G440" s="1" t="s">
        <v>123</v>
      </c>
      <c r="H440" s="1"/>
      <c r="I440" s="1"/>
      <c r="J440" s="1"/>
      <c r="K440" s="1"/>
    </row>
    <row r="441" spans="1:11" x14ac:dyDescent="0.4">
      <c r="A441" s="1" t="s">
        <v>117</v>
      </c>
      <c r="B441" s="1" t="s">
        <v>825</v>
      </c>
      <c r="C441" s="1" t="s">
        <v>826</v>
      </c>
      <c r="D441" s="1" t="s">
        <v>439</v>
      </c>
      <c r="E441" s="1" t="s">
        <v>629</v>
      </c>
      <c r="F441" s="1" t="s">
        <v>630</v>
      </c>
      <c r="G441" s="1" t="s">
        <v>123</v>
      </c>
      <c r="H441" s="1"/>
      <c r="I441" s="1"/>
      <c r="J441" s="1" t="s">
        <v>124</v>
      </c>
      <c r="K441" s="1"/>
    </row>
    <row r="442" spans="1:11" x14ac:dyDescent="0.4">
      <c r="A442" s="1" t="s">
        <v>117</v>
      </c>
      <c r="B442" s="1" t="s">
        <v>825</v>
      </c>
      <c r="C442" s="1" t="s">
        <v>826</v>
      </c>
      <c r="D442" s="1" t="s">
        <v>439</v>
      </c>
      <c r="E442" s="1" t="s">
        <v>631</v>
      </c>
      <c r="F442" s="1" t="s">
        <v>632</v>
      </c>
      <c r="G442" s="1" t="s">
        <v>123</v>
      </c>
      <c r="H442" s="1"/>
      <c r="I442" s="1"/>
      <c r="J442" s="1" t="s">
        <v>124</v>
      </c>
      <c r="K442" s="1"/>
    </row>
    <row r="443" spans="1:11" x14ac:dyDescent="0.4">
      <c r="A443" s="1" t="s">
        <v>117</v>
      </c>
      <c r="B443" s="1" t="s">
        <v>825</v>
      </c>
      <c r="C443" s="1" t="s">
        <v>826</v>
      </c>
      <c r="D443" s="1" t="s">
        <v>439</v>
      </c>
      <c r="E443" s="1" t="s">
        <v>633</v>
      </c>
      <c r="F443" s="1" t="s">
        <v>634</v>
      </c>
      <c r="G443" s="1" t="s">
        <v>123</v>
      </c>
      <c r="H443" s="1"/>
      <c r="I443" s="1"/>
      <c r="J443" s="1"/>
      <c r="K443" s="1"/>
    </row>
    <row r="444" spans="1:11" x14ac:dyDescent="0.4">
      <c r="A444" s="1" t="s">
        <v>117</v>
      </c>
      <c r="B444" s="1" t="s">
        <v>825</v>
      </c>
      <c r="C444" s="1" t="s">
        <v>826</v>
      </c>
      <c r="D444" s="1" t="s">
        <v>439</v>
      </c>
      <c r="E444" s="1" t="s">
        <v>635</v>
      </c>
      <c r="F444" s="1" t="s">
        <v>636</v>
      </c>
      <c r="G444" s="1" t="s">
        <v>637</v>
      </c>
      <c r="H444" s="1"/>
      <c r="I444" s="1"/>
      <c r="J444" s="1"/>
      <c r="K444" s="1"/>
    </row>
    <row r="445" spans="1:11" x14ac:dyDescent="0.4">
      <c r="A445" s="1" t="s">
        <v>117</v>
      </c>
      <c r="B445" s="1" t="s">
        <v>825</v>
      </c>
      <c r="C445" s="1" t="s">
        <v>826</v>
      </c>
      <c r="D445" s="1" t="s">
        <v>439</v>
      </c>
      <c r="E445" s="1" t="s">
        <v>638</v>
      </c>
      <c r="F445" s="1" t="s">
        <v>639</v>
      </c>
      <c r="G445" s="1" t="s">
        <v>123</v>
      </c>
      <c r="H445" s="1"/>
      <c r="I445" s="1"/>
      <c r="J445" s="1"/>
      <c r="K445" s="1"/>
    </row>
    <row r="446" spans="1:11" x14ac:dyDescent="0.4">
      <c r="A446" s="1" t="s">
        <v>117</v>
      </c>
      <c r="B446" s="1" t="s">
        <v>825</v>
      </c>
      <c r="C446" s="1" t="s">
        <v>826</v>
      </c>
      <c r="D446" s="1" t="s">
        <v>439</v>
      </c>
      <c r="E446" s="1" t="s">
        <v>640</v>
      </c>
      <c r="F446" s="1" t="s">
        <v>641</v>
      </c>
      <c r="G446" s="1" t="s">
        <v>123</v>
      </c>
      <c r="H446" s="1" t="s">
        <v>124</v>
      </c>
      <c r="I446" s="1"/>
      <c r="J446" s="1"/>
      <c r="K446" s="1"/>
    </row>
    <row r="447" spans="1:11" x14ac:dyDescent="0.4">
      <c r="A447" s="1" t="s">
        <v>117</v>
      </c>
      <c r="B447" s="1" t="s">
        <v>825</v>
      </c>
      <c r="C447" s="1" t="s">
        <v>826</v>
      </c>
      <c r="D447" s="1" t="s">
        <v>439</v>
      </c>
      <c r="E447" s="1" t="s">
        <v>642</v>
      </c>
      <c r="F447" s="1" t="s">
        <v>643</v>
      </c>
      <c r="G447" s="1" t="s">
        <v>123</v>
      </c>
      <c r="H447" s="1" t="s">
        <v>124</v>
      </c>
      <c r="I447" s="1"/>
      <c r="J447" s="1"/>
      <c r="K447" s="1"/>
    </row>
    <row r="448" spans="1:11" x14ac:dyDescent="0.4">
      <c r="A448" s="1" t="s">
        <v>117</v>
      </c>
      <c r="B448" s="1" t="s">
        <v>825</v>
      </c>
      <c r="C448" s="1" t="s">
        <v>826</v>
      </c>
      <c r="D448" s="1" t="s">
        <v>439</v>
      </c>
      <c r="E448" s="1" t="s">
        <v>644</v>
      </c>
      <c r="F448" s="1" t="s">
        <v>645</v>
      </c>
      <c r="G448" s="1" t="s">
        <v>123</v>
      </c>
      <c r="H448" s="1"/>
      <c r="I448" s="1"/>
      <c r="J448" s="1"/>
      <c r="K448" s="1"/>
    </row>
  </sheetData>
  <phoneticPr fontId="1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448"/>
  <sheetViews>
    <sheetView tabSelected="1" topLeftCell="C1" workbookViewId="0">
      <pane xSplit="5" ySplit="1" topLeftCell="AI28" activePane="bottomRight" state="frozen"/>
      <selection activeCell="BC146" sqref="BC146"/>
      <selection pane="topRight" activeCell="BC146" sqref="BC146"/>
      <selection pane="bottomLeft" activeCell="BC146" sqref="BC146"/>
      <selection pane="bottomRight" activeCell="BB29" sqref="BB29"/>
    </sheetView>
  </sheetViews>
  <sheetFormatPr defaultRowHeight="18.75" x14ac:dyDescent="0.4"/>
  <cols>
    <col min="1" max="1" width="11" style="2" hidden="1" customWidth="1"/>
    <col min="2" max="2" width="22.25" style="2" hidden="1" customWidth="1"/>
    <col min="3" max="3" width="28.75" style="2" bestFit="1" customWidth="1"/>
    <col min="4" max="4" width="0" hidden="1" customWidth="1"/>
    <col min="5" max="5" width="17.25" style="2" hidden="1" customWidth="1"/>
    <col min="6" max="6" width="28.625" style="2" customWidth="1"/>
    <col min="7" max="7" width="0" hidden="1" customWidth="1"/>
    <col min="8" max="54" width="3.75" style="2" bestFit="1" customWidth="1"/>
  </cols>
  <sheetData>
    <row r="1" spans="1:54" ht="320.25" x14ac:dyDescent="0.4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4" t="s">
        <v>1574</v>
      </c>
      <c r="I1" s="4" t="s">
        <v>1575</v>
      </c>
      <c r="J1" s="4" t="s">
        <v>1576</v>
      </c>
      <c r="K1" s="4" t="s">
        <v>1577</v>
      </c>
      <c r="L1" s="4" t="s">
        <v>1578</v>
      </c>
      <c r="M1" s="4" t="s">
        <v>1579</v>
      </c>
      <c r="N1" s="4" t="s">
        <v>1580</v>
      </c>
      <c r="O1" s="4" t="s">
        <v>25</v>
      </c>
      <c r="P1" s="4" t="s">
        <v>1593</v>
      </c>
      <c r="Q1" s="4" t="s">
        <v>1581</v>
      </c>
      <c r="R1" s="4" t="s">
        <v>1582</v>
      </c>
      <c r="S1" s="4" t="s">
        <v>34</v>
      </c>
      <c r="T1" s="4" t="s">
        <v>1583</v>
      </c>
      <c r="U1" s="4" t="s">
        <v>38</v>
      </c>
      <c r="V1" s="4" t="s">
        <v>1584</v>
      </c>
      <c r="W1" s="4" t="s">
        <v>43</v>
      </c>
      <c r="X1" s="4" t="s">
        <v>45</v>
      </c>
      <c r="Y1" s="4" t="s">
        <v>1585</v>
      </c>
      <c r="Z1" s="4" t="s">
        <v>1586</v>
      </c>
      <c r="AA1" s="4" t="s">
        <v>51</v>
      </c>
      <c r="AB1" s="4" t="s">
        <v>53</v>
      </c>
      <c r="AC1" s="4" t="s">
        <v>1587</v>
      </c>
      <c r="AD1" s="4" t="s">
        <v>1588</v>
      </c>
      <c r="AE1" s="4" t="s">
        <v>59</v>
      </c>
      <c r="AF1" s="4" t="s">
        <v>1589</v>
      </c>
      <c r="AG1" s="4" t="s">
        <v>1590</v>
      </c>
      <c r="AH1" s="4" t="s">
        <v>1591</v>
      </c>
      <c r="AI1" s="4" t="s">
        <v>67</v>
      </c>
      <c r="AJ1" s="4" t="s">
        <v>69</v>
      </c>
      <c r="AK1" s="4" t="s">
        <v>71</v>
      </c>
      <c r="AL1" s="4" t="s">
        <v>73</v>
      </c>
      <c r="AM1" s="4" t="s">
        <v>1592</v>
      </c>
      <c r="AN1" s="4" t="s">
        <v>1594</v>
      </c>
      <c r="AO1" s="4" t="s">
        <v>1595</v>
      </c>
      <c r="AP1" s="4" t="s">
        <v>1596</v>
      </c>
      <c r="AQ1" s="4" t="s">
        <v>83</v>
      </c>
      <c r="AR1" s="4" t="s">
        <v>1597</v>
      </c>
      <c r="AS1" s="4" t="s">
        <v>1598</v>
      </c>
      <c r="AT1" s="4" t="s">
        <v>1599</v>
      </c>
      <c r="AU1" s="4" t="s">
        <v>91</v>
      </c>
      <c r="AV1" s="4" t="s">
        <v>93</v>
      </c>
      <c r="AW1" s="4" t="s">
        <v>95</v>
      </c>
      <c r="AX1" s="4" t="s">
        <v>1600</v>
      </c>
      <c r="AY1" s="4" t="s">
        <v>99</v>
      </c>
      <c r="AZ1" s="4" t="s">
        <v>101</v>
      </c>
      <c r="BA1" s="4" t="s">
        <v>103</v>
      </c>
      <c r="BB1" s="4" t="s">
        <v>1601</v>
      </c>
    </row>
    <row r="2" spans="1:54" x14ac:dyDescent="0.4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828</v>
      </c>
      <c r="I2" s="1" t="s">
        <v>828</v>
      </c>
      <c r="J2" s="1" t="s">
        <v>828</v>
      </c>
      <c r="K2" s="1" t="s">
        <v>828</v>
      </c>
      <c r="L2" s="1" t="s">
        <v>828</v>
      </c>
      <c r="M2" s="1" t="s">
        <v>828</v>
      </c>
      <c r="N2" s="1" t="s">
        <v>828</v>
      </c>
      <c r="O2" s="1" t="s">
        <v>27</v>
      </c>
      <c r="P2" s="1" t="s">
        <v>27</v>
      </c>
      <c r="Q2" s="1" t="s">
        <v>828</v>
      </c>
      <c r="R2" s="1" t="s">
        <v>828</v>
      </c>
      <c r="S2" s="1" t="s">
        <v>27</v>
      </c>
      <c r="T2" s="1" t="s">
        <v>828</v>
      </c>
      <c r="U2" s="1" t="s">
        <v>828</v>
      </c>
      <c r="V2" s="1" t="s">
        <v>828</v>
      </c>
      <c r="W2" s="1" t="s">
        <v>828</v>
      </c>
      <c r="X2" s="1" t="s">
        <v>828</v>
      </c>
      <c r="Y2" s="1" t="s">
        <v>828</v>
      </c>
      <c r="Z2" s="1" t="s">
        <v>828</v>
      </c>
      <c r="AA2" s="1" t="s">
        <v>828</v>
      </c>
      <c r="AB2" s="1" t="s">
        <v>828</v>
      </c>
      <c r="AC2" s="1" t="s">
        <v>27</v>
      </c>
      <c r="AD2" s="1" t="s">
        <v>828</v>
      </c>
      <c r="AE2" s="1" t="s">
        <v>828</v>
      </c>
      <c r="AF2" s="1" t="s">
        <v>27</v>
      </c>
      <c r="AG2" s="1" t="s">
        <v>828</v>
      </c>
      <c r="AH2" s="1" t="s">
        <v>828</v>
      </c>
      <c r="AI2" s="1" t="s">
        <v>828</v>
      </c>
      <c r="AJ2" s="1" t="s">
        <v>844</v>
      </c>
      <c r="AK2" s="1" t="s">
        <v>828</v>
      </c>
      <c r="AL2" s="1" t="s">
        <v>27</v>
      </c>
      <c r="AM2" s="1" t="s">
        <v>27</v>
      </c>
      <c r="AN2" s="1" t="s">
        <v>828</v>
      </c>
      <c r="AO2" s="1" t="s">
        <v>27</v>
      </c>
      <c r="AP2" s="1" t="s">
        <v>828</v>
      </c>
      <c r="AQ2" s="1" t="s">
        <v>27</v>
      </c>
      <c r="AR2" s="1" t="s">
        <v>828</v>
      </c>
      <c r="AS2" s="1" t="s">
        <v>27</v>
      </c>
      <c r="AT2" s="1" t="s">
        <v>828</v>
      </c>
      <c r="AU2" s="1" t="s">
        <v>27</v>
      </c>
      <c r="AV2" s="1" t="s">
        <v>27</v>
      </c>
      <c r="AW2" s="1" t="s">
        <v>828</v>
      </c>
      <c r="AX2" s="1" t="s">
        <v>27</v>
      </c>
      <c r="AY2" s="1" t="s">
        <v>828</v>
      </c>
      <c r="AZ2" s="1" t="s">
        <v>828</v>
      </c>
      <c r="BA2" s="1" t="s">
        <v>828</v>
      </c>
      <c r="BB2" s="1" t="s">
        <v>828</v>
      </c>
    </row>
    <row r="3" spans="1:54" x14ac:dyDescent="0.4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125</v>
      </c>
      <c r="F3" s="1" t="s">
        <v>126</v>
      </c>
      <c r="G3" s="1" t="s">
        <v>123</v>
      </c>
      <c r="H3" s="1" t="s">
        <v>828</v>
      </c>
      <c r="I3" s="1" t="s">
        <v>828</v>
      </c>
      <c r="J3" s="1" t="s">
        <v>828</v>
      </c>
      <c r="K3" s="1" t="s">
        <v>828</v>
      </c>
      <c r="L3" s="1" t="s">
        <v>828</v>
      </c>
      <c r="M3" s="1" t="s">
        <v>828</v>
      </c>
      <c r="N3" s="1" t="s">
        <v>828</v>
      </c>
      <c r="O3" s="1" t="s">
        <v>27</v>
      </c>
      <c r="P3" s="1" t="s">
        <v>27</v>
      </c>
      <c r="Q3" s="1" t="s">
        <v>828</v>
      </c>
      <c r="R3" s="1" t="s">
        <v>828</v>
      </c>
      <c r="S3" s="1" t="s">
        <v>27</v>
      </c>
      <c r="T3" s="1" t="s">
        <v>828</v>
      </c>
      <c r="U3" s="1" t="s">
        <v>828</v>
      </c>
      <c r="V3" s="1" t="s">
        <v>828</v>
      </c>
      <c r="W3" s="1" t="s">
        <v>828</v>
      </c>
      <c r="X3" s="1" t="s">
        <v>828</v>
      </c>
      <c r="Y3" s="1" t="s">
        <v>828</v>
      </c>
      <c r="Z3" s="1" t="s">
        <v>828</v>
      </c>
      <c r="AA3" s="1" t="s">
        <v>828</v>
      </c>
      <c r="AB3" s="1" t="s">
        <v>828</v>
      </c>
      <c r="AC3" s="1" t="s">
        <v>27</v>
      </c>
      <c r="AD3" s="1" t="s">
        <v>828</v>
      </c>
      <c r="AE3" s="1" t="s">
        <v>828</v>
      </c>
      <c r="AF3" s="1" t="s">
        <v>27</v>
      </c>
      <c r="AG3" s="1" t="s">
        <v>828</v>
      </c>
      <c r="AH3" s="1" t="s">
        <v>828</v>
      </c>
      <c r="AI3" s="1" t="s">
        <v>828</v>
      </c>
      <c r="AJ3" s="1" t="s">
        <v>844</v>
      </c>
      <c r="AK3" s="1" t="s">
        <v>828</v>
      </c>
      <c r="AL3" s="1" t="s">
        <v>27</v>
      </c>
      <c r="AM3" s="1" t="s">
        <v>27</v>
      </c>
      <c r="AN3" s="1" t="s">
        <v>828</v>
      </c>
      <c r="AO3" s="1" t="s">
        <v>27</v>
      </c>
      <c r="AP3" s="1" t="s">
        <v>828</v>
      </c>
      <c r="AQ3" s="1" t="s">
        <v>27</v>
      </c>
      <c r="AR3" s="1" t="s">
        <v>828</v>
      </c>
      <c r="AS3" s="1" t="s">
        <v>27</v>
      </c>
      <c r="AT3" s="1" t="s">
        <v>828</v>
      </c>
      <c r="AU3" s="1" t="s">
        <v>27</v>
      </c>
      <c r="AV3" s="1" t="s">
        <v>27</v>
      </c>
      <c r="AW3" s="1" t="s">
        <v>828</v>
      </c>
      <c r="AX3" s="1" t="s">
        <v>27</v>
      </c>
      <c r="AY3" s="1" t="s">
        <v>828</v>
      </c>
      <c r="AZ3" s="1" t="s">
        <v>828</v>
      </c>
      <c r="BA3" s="1" t="s">
        <v>828</v>
      </c>
      <c r="BB3" s="1" t="s">
        <v>828</v>
      </c>
    </row>
    <row r="4" spans="1:54" x14ac:dyDescent="0.4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127</v>
      </c>
      <c r="F4" s="1" t="s">
        <v>128</v>
      </c>
      <c r="G4" s="1" t="s">
        <v>123</v>
      </c>
      <c r="H4" s="1" t="s">
        <v>828</v>
      </c>
      <c r="I4" s="1" t="s">
        <v>828</v>
      </c>
      <c r="J4" s="1" t="s">
        <v>828</v>
      </c>
      <c r="K4" s="1" t="s">
        <v>828</v>
      </c>
      <c r="L4" s="1" t="s">
        <v>828</v>
      </c>
      <c r="M4" s="1" t="s">
        <v>828</v>
      </c>
      <c r="N4" s="1" t="s">
        <v>828</v>
      </c>
      <c r="O4" s="1" t="s">
        <v>27</v>
      </c>
      <c r="P4" s="1" t="s">
        <v>27</v>
      </c>
      <c r="Q4" s="1" t="s">
        <v>828</v>
      </c>
      <c r="R4" s="1" t="s">
        <v>828</v>
      </c>
      <c r="S4" s="1" t="s">
        <v>27</v>
      </c>
      <c r="T4" s="1" t="s">
        <v>828</v>
      </c>
      <c r="U4" s="1" t="s">
        <v>828</v>
      </c>
      <c r="V4" s="1" t="s">
        <v>828</v>
      </c>
      <c r="W4" s="1" t="s">
        <v>828</v>
      </c>
      <c r="X4" s="1" t="s">
        <v>828</v>
      </c>
      <c r="Y4" s="1" t="s">
        <v>828</v>
      </c>
      <c r="Z4" s="1" t="s">
        <v>828</v>
      </c>
      <c r="AA4" s="1" t="s">
        <v>828</v>
      </c>
      <c r="AB4" s="1" t="s">
        <v>828</v>
      </c>
      <c r="AC4" s="1" t="s">
        <v>27</v>
      </c>
      <c r="AD4" s="1" t="s">
        <v>828</v>
      </c>
      <c r="AE4" s="1" t="s">
        <v>828</v>
      </c>
      <c r="AF4" s="1" t="s">
        <v>27</v>
      </c>
      <c r="AG4" s="1" t="s">
        <v>828</v>
      </c>
      <c r="AH4" s="1" t="s">
        <v>828</v>
      </c>
      <c r="AI4" s="1" t="s">
        <v>828</v>
      </c>
      <c r="AJ4" s="1" t="s">
        <v>844</v>
      </c>
      <c r="AK4" s="1" t="s">
        <v>828</v>
      </c>
      <c r="AL4" s="1" t="s">
        <v>27</v>
      </c>
      <c r="AM4" s="1" t="s">
        <v>27</v>
      </c>
      <c r="AN4" s="1" t="s">
        <v>828</v>
      </c>
      <c r="AO4" s="1" t="s">
        <v>27</v>
      </c>
      <c r="AP4" s="1" t="s">
        <v>828</v>
      </c>
      <c r="AQ4" s="1" t="s">
        <v>27</v>
      </c>
      <c r="AR4" s="1" t="s">
        <v>828</v>
      </c>
      <c r="AS4" s="1" t="s">
        <v>27</v>
      </c>
      <c r="AT4" s="1" t="s">
        <v>828</v>
      </c>
      <c r="AU4" s="1" t="s">
        <v>27</v>
      </c>
      <c r="AV4" s="1" t="s">
        <v>27</v>
      </c>
      <c r="AW4" s="1" t="s">
        <v>828</v>
      </c>
      <c r="AX4" s="1" t="s">
        <v>27</v>
      </c>
      <c r="AY4" s="1" t="s">
        <v>828</v>
      </c>
      <c r="AZ4" s="1" t="s">
        <v>828</v>
      </c>
      <c r="BA4" s="1" t="s">
        <v>828</v>
      </c>
      <c r="BB4" s="1" t="s">
        <v>828</v>
      </c>
    </row>
    <row r="5" spans="1:54" hidden="1" x14ac:dyDescent="0.4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129</v>
      </c>
      <c r="F5" s="1" t="s">
        <v>130</v>
      </c>
      <c r="G5" s="1" t="s">
        <v>123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idden="1" x14ac:dyDescent="0.4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131</v>
      </c>
      <c r="F6" s="1" t="s">
        <v>132</v>
      </c>
      <c r="G6" s="1" t="s">
        <v>123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x14ac:dyDescent="0.4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133</v>
      </c>
      <c r="F7" s="1" t="s">
        <v>134</v>
      </c>
      <c r="G7" s="1" t="s">
        <v>123</v>
      </c>
      <c r="H7" s="1" t="s">
        <v>828</v>
      </c>
      <c r="I7" s="1" t="s">
        <v>828</v>
      </c>
      <c r="J7" s="1" t="s">
        <v>828</v>
      </c>
      <c r="K7" s="1" t="s">
        <v>828</v>
      </c>
      <c r="L7" s="1" t="s">
        <v>828</v>
      </c>
      <c r="M7" s="1" t="s">
        <v>828</v>
      </c>
      <c r="N7" s="1" t="s">
        <v>828</v>
      </c>
      <c r="O7" s="1" t="s">
        <v>27</v>
      </c>
      <c r="P7" s="1" t="s">
        <v>27</v>
      </c>
      <c r="Q7" s="1" t="s">
        <v>828</v>
      </c>
      <c r="R7" s="1" t="s">
        <v>828</v>
      </c>
      <c r="S7" s="1" t="s">
        <v>27</v>
      </c>
      <c r="T7" s="1" t="s">
        <v>828</v>
      </c>
      <c r="U7" s="1" t="s">
        <v>828</v>
      </c>
      <c r="V7" s="1" t="s">
        <v>828</v>
      </c>
      <c r="W7" s="1" t="s">
        <v>828</v>
      </c>
      <c r="X7" s="1" t="s">
        <v>828</v>
      </c>
      <c r="Y7" s="1" t="s">
        <v>828</v>
      </c>
      <c r="Z7" s="1" t="s">
        <v>828</v>
      </c>
      <c r="AA7" s="1" t="s">
        <v>828</v>
      </c>
      <c r="AB7" s="1" t="s">
        <v>828</v>
      </c>
      <c r="AC7" s="1" t="s">
        <v>27</v>
      </c>
      <c r="AD7" s="1" t="s">
        <v>828</v>
      </c>
      <c r="AE7" s="1" t="s">
        <v>828</v>
      </c>
      <c r="AF7" s="1" t="s">
        <v>27</v>
      </c>
      <c r="AG7" s="1" t="s">
        <v>828</v>
      </c>
      <c r="AH7" s="1" t="s">
        <v>828</v>
      </c>
      <c r="AI7" s="1" t="s">
        <v>828</v>
      </c>
      <c r="AJ7" s="1" t="s">
        <v>844</v>
      </c>
      <c r="AK7" s="1" t="s">
        <v>828</v>
      </c>
      <c r="AL7" s="1" t="s">
        <v>27</v>
      </c>
      <c r="AM7" s="1" t="s">
        <v>27</v>
      </c>
      <c r="AN7" s="1" t="s">
        <v>828</v>
      </c>
      <c r="AO7" s="1" t="s">
        <v>27</v>
      </c>
      <c r="AP7" s="1" t="s">
        <v>828</v>
      </c>
      <c r="AQ7" s="1" t="s">
        <v>27</v>
      </c>
      <c r="AR7" s="1" t="s">
        <v>828</v>
      </c>
      <c r="AS7" s="1" t="s">
        <v>27</v>
      </c>
      <c r="AT7" s="1" t="s">
        <v>828</v>
      </c>
      <c r="AU7" s="1" t="s">
        <v>27</v>
      </c>
      <c r="AV7" s="1" t="s">
        <v>27</v>
      </c>
      <c r="AW7" s="1" t="s">
        <v>828</v>
      </c>
      <c r="AX7" s="1" t="s">
        <v>27</v>
      </c>
      <c r="AY7" s="1" t="s">
        <v>828</v>
      </c>
      <c r="AZ7" s="1" t="s">
        <v>828</v>
      </c>
      <c r="BA7" s="1" t="s">
        <v>828</v>
      </c>
      <c r="BB7" s="1" t="s">
        <v>828</v>
      </c>
    </row>
    <row r="8" spans="1:54" x14ac:dyDescent="0.4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135</v>
      </c>
      <c r="F8" s="1" t="s">
        <v>136</v>
      </c>
      <c r="G8" s="1" t="s">
        <v>123</v>
      </c>
      <c r="H8" s="1" t="s">
        <v>828</v>
      </c>
      <c r="I8" s="1" t="s">
        <v>828</v>
      </c>
      <c r="J8" s="1" t="s">
        <v>828</v>
      </c>
      <c r="K8" s="1" t="s">
        <v>828</v>
      </c>
      <c r="L8" s="1" t="s">
        <v>828</v>
      </c>
      <c r="M8" s="1" t="s">
        <v>828</v>
      </c>
      <c r="N8" s="1" t="s">
        <v>828</v>
      </c>
      <c r="O8" s="1" t="s">
        <v>27</v>
      </c>
      <c r="P8" s="1" t="s">
        <v>27</v>
      </c>
      <c r="Q8" s="1" t="s">
        <v>828</v>
      </c>
      <c r="R8" s="1" t="s">
        <v>828</v>
      </c>
      <c r="S8" s="1" t="s">
        <v>27</v>
      </c>
      <c r="T8" s="1" t="s">
        <v>828</v>
      </c>
      <c r="U8" s="1" t="s">
        <v>828</v>
      </c>
      <c r="V8" s="1" t="s">
        <v>828</v>
      </c>
      <c r="W8" s="1" t="s">
        <v>828</v>
      </c>
      <c r="X8" s="1" t="s">
        <v>828</v>
      </c>
      <c r="Y8" s="1" t="s">
        <v>828</v>
      </c>
      <c r="Z8" s="1" t="s">
        <v>828</v>
      </c>
      <c r="AA8" s="1" t="s">
        <v>828</v>
      </c>
      <c r="AB8" s="1" t="s">
        <v>828</v>
      </c>
      <c r="AC8" s="1" t="s">
        <v>27</v>
      </c>
      <c r="AD8" s="1" t="s">
        <v>828</v>
      </c>
      <c r="AE8" s="1" t="s">
        <v>828</v>
      </c>
      <c r="AF8" s="1" t="s">
        <v>27</v>
      </c>
      <c r="AG8" s="1" t="s">
        <v>828</v>
      </c>
      <c r="AH8" s="1" t="s">
        <v>828</v>
      </c>
      <c r="AI8" s="1" t="s">
        <v>828</v>
      </c>
      <c r="AJ8" s="1" t="s">
        <v>844</v>
      </c>
      <c r="AK8" s="1" t="s">
        <v>828</v>
      </c>
      <c r="AL8" s="1" t="s">
        <v>27</v>
      </c>
      <c r="AM8" s="1" t="s">
        <v>27</v>
      </c>
      <c r="AN8" s="1" t="s">
        <v>828</v>
      </c>
      <c r="AO8" s="1" t="s">
        <v>27</v>
      </c>
      <c r="AP8" s="1" t="s">
        <v>828</v>
      </c>
      <c r="AQ8" s="1" t="s">
        <v>27</v>
      </c>
      <c r="AR8" s="1" t="s">
        <v>828</v>
      </c>
      <c r="AS8" s="1" t="s">
        <v>27</v>
      </c>
      <c r="AT8" s="1" t="s">
        <v>828</v>
      </c>
      <c r="AU8" s="1" t="s">
        <v>27</v>
      </c>
      <c r="AV8" s="1" t="s">
        <v>27</v>
      </c>
      <c r="AW8" s="1" t="s">
        <v>828</v>
      </c>
      <c r="AX8" s="1" t="s">
        <v>27</v>
      </c>
      <c r="AY8" s="1" t="s">
        <v>828</v>
      </c>
      <c r="AZ8" s="1" t="s">
        <v>828</v>
      </c>
      <c r="BA8" s="1" t="s">
        <v>828</v>
      </c>
      <c r="BB8" s="1" t="s">
        <v>828</v>
      </c>
    </row>
    <row r="9" spans="1:54" x14ac:dyDescent="0.4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137</v>
      </c>
      <c r="F9" s="1" t="s">
        <v>138</v>
      </c>
      <c r="G9" s="1" t="s">
        <v>123</v>
      </c>
      <c r="H9" s="1" t="s">
        <v>828</v>
      </c>
      <c r="I9" s="1" t="s">
        <v>828</v>
      </c>
      <c r="J9" s="1" t="s">
        <v>828</v>
      </c>
      <c r="K9" s="1" t="s">
        <v>828</v>
      </c>
      <c r="L9" s="1" t="s">
        <v>828</v>
      </c>
      <c r="M9" s="1" t="s">
        <v>828</v>
      </c>
      <c r="N9" s="1" t="s">
        <v>828</v>
      </c>
      <c r="O9" s="1" t="s">
        <v>27</v>
      </c>
      <c r="P9" s="1" t="s">
        <v>27</v>
      </c>
      <c r="Q9" s="1" t="s">
        <v>828</v>
      </c>
      <c r="R9" s="1" t="s">
        <v>828</v>
      </c>
      <c r="S9" s="1" t="s">
        <v>27</v>
      </c>
      <c r="T9" s="1" t="s">
        <v>828</v>
      </c>
      <c r="U9" s="1" t="s">
        <v>828</v>
      </c>
      <c r="V9" s="1" t="s">
        <v>828</v>
      </c>
      <c r="W9" s="1" t="s">
        <v>828</v>
      </c>
      <c r="X9" s="1" t="s">
        <v>828</v>
      </c>
      <c r="Y9" s="1" t="s">
        <v>828</v>
      </c>
      <c r="Z9" s="1" t="s">
        <v>828</v>
      </c>
      <c r="AA9" s="1" t="s">
        <v>828</v>
      </c>
      <c r="AB9" s="1" t="s">
        <v>828</v>
      </c>
      <c r="AC9" s="1" t="s">
        <v>27</v>
      </c>
      <c r="AD9" s="1" t="s">
        <v>828</v>
      </c>
      <c r="AE9" s="1" t="s">
        <v>828</v>
      </c>
      <c r="AF9" s="1" t="s">
        <v>27</v>
      </c>
      <c r="AG9" s="1" t="s">
        <v>828</v>
      </c>
      <c r="AH9" s="1" t="s">
        <v>828</v>
      </c>
      <c r="AI9" s="1" t="s">
        <v>828</v>
      </c>
      <c r="AJ9" s="1" t="s">
        <v>844</v>
      </c>
      <c r="AK9" s="1" t="s">
        <v>828</v>
      </c>
      <c r="AL9" s="1" t="s">
        <v>27</v>
      </c>
      <c r="AM9" s="1" t="s">
        <v>27</v>
      </c>
      <c r="AN9" s="1" t="s">
        <v>828</v>
      </c>
      <c r="AO9" s="1" t="s">
        <v>27</v>
      </c>
      <c r="AP9" s="1" t="s">
        <v>828</v>
      </c>
      <c r="AQ9" s="1" t="s">
        <v>27</v>
      </c>
      <c r="AR9" s="1" t="s">
        <v>828</v>
      </c>
      <c r="AS9" s="1" t="s">
        <v>27</v>
      </c>
      <c r="AT9" s="1" t="s">
        <v>828</v>
      </c>
      <c r="AU9" s="1" t="s">
        <v>27</v>
      </c>
      <c r="AV9" s="1" t="s">
        <v>27</v>
      </c>
      <c r="AW9" s="1" t="s">
        <v>828</v>
      </c>
      <c r="AX9" s="1" t="s">
        <v>27</v>
      </c>
      <c r="AY9" s="1" t="s">
        <v>828</v>
      </c>
      <c r="AZ9" s="1" t="s">
        <v>828</v>
      </c>
      <c r="BA9" s="1" t="s">
        <v>828</v>
      </c>
      <c r="BB9" s="1" t="s">
        <v>828</v>
      </c>
    </row>
    <row r="10" spans="1:54" hidden="1" x14ac:dyDescent="0.4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139</v>
      </c>
      <c r="F10" s="1" t="s">
        <v>140</v>
      </c>
      <c r="G10" s="1" t="s">
        <v>123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idden="1" x14ac:dyDescent="0.4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141</v>
      </c>
      <c r="F11" s="1" t="s">
        <v>142</v>
      </c>
      <c r="G11" s="1" t="s">
        <v>123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idden="1" x14ac:dyDescent="0.4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143</v>
      </c>
      <c r="F12" s="1" t="s">
        <v>144</v>
      </c>
      <c r="G12" s="1" t="s">
        <v>123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idden="1" x14ac:dyDescent="0.4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145</v>
      </c>
      <c r="F13" s="1" t="s">
        <v>146</v>
      </c>
      <c r="G13" s="1" t="s">
        <v>123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idden="1" x14ac:dyDescent="0.4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147</v>
      </c>
      <c r="F14" s="1" t="s">
        <v>148</v>
      </c>
      <c r="G14" s="1" t="s">
        <v>123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idden="1" x14ac:dyDescent="0.4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149</v>
      </c>
      <c r="F15" s="1" t="s">
        <v>150</v>
      </c>
      <c r="G15" s="1" t="s">
        <v>123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idden="1" x14ac:dyDescent="0.4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151</v>
      </c>
      <c r="F16" s="1" t="s">
        <v>152</v>
      </c>
      <c r="G16" s="1" t="s">
        <v>123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x14ac:dyDescent="0.4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153</v>
      </c>
      <c r="F17" s="1" t="s">
        <v>154</v>
      </c>
      <c r="G17" s="1" t="s">
        <v>123</v>
      </c>
      <c r="H17" s="1" t="s">
        <v>829</v>
      </c>
      <c r="I17" s="1" t="s">
        <v>829</v>
      </c>
      <c r="J17" s="1" t="s">
        <v>829</v>
      </c>
      <c r="K17" s="1" t="s">
        <v>829</v>
      </c>
      <c r="L17" s="1" t="s">
        <v>829</v>
      </c>
      <c r="M17" s="1" t="s">
        <v>829</v>
      </c>
      <c r="N17" s="1" t="s">
        <v>829</v>
      </c>
      <c r="O17" s="1" t="s">
        <v>27</v>
      </c>
      <c r="P17" s="1" t="s">
        <v>27</v>
      </c>
      <c r="Q17" s="1" t="s">
        <v>829</v>
      </c>
      <c r="R17" s="1" t="s">
        <v>829</v>
      </c>
      <c r="S17" s="1" t="s">
        <v>27</v>
      </c>
      <c r="T17" s="1" t="s">
        <v>829</v>
      </c>
      <c r="U17" s="1" t="s">
        <v>829</v>
      </c>
      <c r="V17" s="1" t="s">
        <v>829</v>
      </c>
      <c r="W17" s="1" t="s">
        <v>829</v>
      </c>
      <c r="X17" s="1" t="s">
        <v>829</v>
      </c>
      <c r="Y17" s="1" t="s">
        <v>829</v>
      </c>
      <c r="Z17" s="1" t="s">
        <v>829</v>
      </c>
      <c r="AA17" s="1" t="s">
        <v>829</v>
      </c>
      <c r="AB17" s="1" t="s">
        <v>829</v>
      </c>
      <c r="AC17" s="1" t="s">
        <v>27</v>
      </c>
      <c r="AD17" s="1" t="s">
        <v>829</v>
      </c>
      <c r="AE17" s="1" t="s">
        <v>829</v>
      </c>
      <c r="AF17" s="1" t="s">
        <v>27</v>
      </c>
      <c r="AG17" s="1" t="s">
        <v>829</v>
      </c>
      <c r="AH17" s="1" t="s">
        <v>829</v>
      </c>
      <c r="AI17" s="1" t="s">
        <v>829</v>
      </c>
      <c r="AJ17" s="1" t="s">
        <v>829</v>
      </c>
      <c r="AK17" s="1" t="s">
        <v>829</v>
      </c>
      <c r="AL17" s="1" t="s">
        <v>27</v>
      </c>
      <c r="AM17" s="1" t="s">
        <v>27</v>
      </c>
      <c r="AN17" s="1" t="s">
        <v>829</v>
      </c>
      <c r="AO17" s="1" t="s">
        <v>27</v>
      </c>
      <c r="AP17" s="1" t="s">
        <v>829</v>
      </c>
      <c r="AQ17" s="1" t="s">
        <v>27</v>
      </c>
      <c r="AR17" s="1" t="s">
        <v>829</v>
      </c>
      <c r="AS17" s="1" t="s">
        <v>27</v>
      </c>
      <c r="AT17" s="1" t="s">
        <v>829</v>
      </c>
      <c r="AU17" s="1" t="s">
        <v>27</v>
      </c>
      <c r="AV17" s="1" t="s">
        <v>27</v>
      </c>
      <c r="AW17" s="1" t="s">
        <v>829</v>
      </c>
      <c r="AX17" s="1" t="s">
        <v>27</v>
      </c>
      <c r="AY17" s="1" t="s">
        <v>829</v>
      </c>
      <c r="AZ17" s="1" t="s">
        <v>829</v>
      </c>
      <c r="BA17" s="1" t="s">
        <v>829</v>
      </c>
      <c r="BB17" s="1" t="s">
        <v>829</v>
      </c>
    </row>
    <row r="18" spans="1:54" x14ac:dyDescent="0.4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155</v>
      </c>
      <c r="F18" s="1" t="s">
        <v>156</v>
      </c>
      <c r="G18" s="1" t="s">
        <v>123</v>
      </c>
      <c r="H18" s="1" t="s">
        <v>830</v>
      </c>
      <c r="I18" s="1" t="s">
        <v>828</v>
      </c>
      <c r="J18" s="1" t="s">
        <v>828</v>
      </c>
      <c r="K18" s="1" t="s">
        <v>828</v>
      </c>
      <c r="L18" s="1" t="s">
        <v>828</v>
      </c>
      <c r="M18" s="1" t="s">
        <v>828</v>
      </c>
      <c r="N18" s="1" t="s">
        <v>828</v>
      </c>
      <c r="O18" s="1" t="s">
        <v>27</v>
      </c>
      <c r="P18" s="1" t="s">
        <v>27</v>
      </c>
      <c r="Q18" s="1" t="s">
        <v>828</v>
      </c>
      <c r="R18" s="1" t="s">
        <v>828</v>
      </c>
      <c r="S18" s="1" t="s">
        <v>27</v>
      </c>
      <c r="T18" s="1" t="s">
        <v>828</v>
      </c>
      <c r="U18" s="1" t="s">
        <v>828</v>
      </c>
      <c r="V18" s="1" t="s">
        <v>828</v>
      </c>
      <c r="W18" s="1" t="s">
        <v>828</v>
      </c>
      <c r="X18" s="1" t="s">
        <v>828</v>
      </c>
      <c r="Y18" s="1" t="s">
        <v>1190</v>
      </c>
      <c r="Z18" s="1" t="s">
        <v>828</v>
      </c>
      <c r="AA18" s="1" t="s">
        <v>828</v>
      </c>
      <c r="AB18" s="1" t="s">
        <v>828</v>
      </c>
      <c r="AC18" s="1" t="s">
        <v>27</v>
      </c>
      <c r="AD18" s="1" t="s">
        <v>828</v>
      </c>
      <c r="AE18" s="1" t="s">
        <v>828</v>
      </c>
      <c r="AF18" s="1" t="s">
        <v>27</v>
      </c>
      <c r="AG18" s="1" t="s">
        <v>828</v>
      </c>
      <c r="AH18" s="1" t="s">
        <v>828</v>
      </c>
      <c r="AI18" s="1" t="s">
        <v>1374</v>
      </c>
      <c r="AJ18" s="1" t="s">
        <v>844</v>
      </c>
      <c r="AK18" s="1" t="s">
        <v>828</v>
      </c>
      <c r="AL18" s="1" t="s">
        <v>27</v>
      </c>
      <c r="AM18" s="1" t="s">
        <v>27</v>
      </c>
      <c r="AN18" s="1" t="s">
        <v>829</v>
      </c>
      <c r="AO18" s="1" t="s">
        <v>27</v>
      </c>
      <c r="AP18" s="1" t="s">
        <v>828</v>
      </c>
      <c r="AQ18" s="1" t="s">
        <v>27</v>
      </c>
      <c r="AR18" s="1" t="s">
        <v>828</v>
      </c>
      <c r="AS18" s="1" t="s">
        <v>27</v>
      </c>
      <c r="AT18" s="1" t="s">
        <v>828</v>
      </c>
      <c r="AU18" s="1" t="s">
        <v>27</v>
      </c>
      <c r="AV18" s="1" t="s">
        <v>27</v>
      </c>
      <c r="AW18" s="1" t="s">
        <v>828</v>
      </c>
      <c r="AX18" s="1" t="s">
        <v>27</v>
      </c>
      <c r="AY18" s="1" t="s">
        <v>828</v>
      </c>
      <c r="AZ18" s="1" t="s">
        <v>828</v>
      </c>
      <c r="BA18" s="1" t="s">
        <v>828</v>
      </c>
      <c r="BB18" s="1" t="s">
        <v>828</v>
      </c>
    </row>
    <row r="19" spans="1:54" x14ac:dyDescent="0.4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157</v>
      </c>
      <c r="F19" s="1" t="s">
        <v>158</v>
      </c>
      <c r="G19" s="1" t="s">
        <v>123</v>
      </c>
      <c r="H19" s="1" t="s">
        <v>831</v>
      </c>
      <c r="I19" s="1" t="s">
        <v>858</v>
      </c>
      <c r="J19" s="1" t="s">
        <v>900</v>
      </c>
      <c r="K19" s="1" t="s">
        <v>829</v>
      </c>
      <c r="L19" s="1" t="s">
        <v>957</v>
      </c>
      <c r="M19" s="1" t="s">
        <v>829</v>
      </c>
      <c r="N19" s="1" t="s">
        <v>998</v>
      </c>
      <c r="O19" s="1" t="s">
        <v>27</v>
      </c>
      <c r="P19" s="1" t="s">
        <v>27</v>
      </c>
      <c r="Q19" s="1" t="s">
        <v>1019</v>
      </c>
      <c r="R19" s="1" t="s">
        <v>1037</v>
      </c>
      <c r="S19" s="1" t="s">
        <v>27</v>
      </c>
      <c r="T19" s="1" t="s">
        <v>1070</v>
      </c>
      <c r="U19" s="1" t="s">
        <v>1096</v>
      </c>
      <c r="V19" s="1" t="s">
        <v>1135</v>
      </c>
      <c r="W19" s="1" t="s">
        <v>1148</v>
      </c>
      <c r="X19" s="1" t="s">
        <v>1037</v>
      </c>
      <c r="Y19" s="1" t="s">
        <v>1191</v>
      </c>
      <c r="Z19" s="1" t="s">
        <v>1217</v>
      </c>
      <c r="AA19" s="1" t="s">
        <v>1232</v>
      </c>
      <c r="AB19" s="1" t="s">
        <v>1259</v>
      </c>
      <c r="AC19" s="1" t="s">
        <v>27</v>
      </c>
      <c r="AD19" s="1" t="s">
        <v>1305</v>
      </c>
      <c r="AE19" s="1" t="s">
        <v>1321</v>
      </c>
      <c r="AF19" s="1" t="s">
        <v>27</v>
      </c>
      <c r="AG19" s="1" t="s">
        <v>1340</v>
      </c>
      <c r="AH19" s="1" t="s">
        <v>1352</v>
      </c>
      <c r="AI19" s="1" t="s">
        <v>998</v>
      </c>
      <c r="AJ19" s="1" t="s">
        <v>1392</v>
      </c>
      <c r="AK19" s="1" t="s">
        <v>1421</v>
      </c>
      <c r="AL19" s="1" t="s">
        <v>27</v>
      </c>
      <c r="AM19" s="1" t="s">
        <v>27</v>
      </c>
      <c r="AN19" s="1" t="s">
        <v>829</v>
      </c>
      <c r="AO19" s="1" t="s">
        <v>27</v>
      </c>
      <c r="AP19" s="1" t="s">
        <v>1448</v>
      </c>
      <c r="AQ19" s="1" t="s">
        <v>27</v>
      </c>
      <c r="AR19" s="1" t="s">
        <v>1459</v>
      </c>
      <c r="AS19" s="1" t="s">
        <v>27</v>
      </c>
      <c r="AT19" s="1" t="s">
        <v>1480</v>
      </c>
      <c r="AU19" s="1" t="s">
        <v>27</v>
      </c>
      <c r="AV19" s="1" t="s">
        <v>27</v>
      </c>
      <c r="AW19" s="1" t="s">
        <v>1495</v>
      </c>
      <c r="AX19" s="1" t="s">
        <v>27</v>
      </c>
      <c r="AY19" s="1" t="s">
        <v>1510</v>
      </c>
      <c r="AZ19" s="1" t="s">
        <v>1232</v>
      </c>
      <c r="BA19" s="1" t="s">
        <v>1538</v>
      </c>
      <c r="BB19" s="1" t="s">
        <v>829</v>
      </c>
    </row>
    <row r="20" spans="1:54" x14ac:dyDescent="0.4">
      <c r="A20" s="1" t="s">
        <v>159</v>
      </c>
      <c r="B20" s="1" t="s">
        <v>160</v>
      </c>
      <c r="C20" s="1" t="s">
        <v>161</v>
      </c>
      <c r="D20" s="1" t="s">
        <v>120</v>
      </c>
      <c r="E20" s="1" t="s">
        <v>162</v>
      </c>
      <c r="F20" s="1" t="s">
        <v>163</v>
      </c>
      <c r="G20" s="1" t="s">
        <v>123</v>
      </c>
      <c r="H20" s="1" t="s">
        <v>27</v>
      </c>
      <c r="I20" s="1" t="s">
        <v>27</v>
      </c>
      <c r="J20" s="1" t="s">
        <v>27</v>
      </c>
      <c r="K20" s="1" t="s">
        <v>27</v>
      </c>
      <c r="L20" s="1" t="s">
        <v>27</v>
      </c>
      <c r="M20" s="1" t="s">
        <v>27</v>
      </c>
      <c r="N20" s="1" t="s">
        <v>27</v>
      </c>
      <c r="O20" s="1" t="s">
        <v>27</v>
      </c>
      <c r="P20" s="1" t="s">
        <v>27</v>
      </c>
      <c r="Q20" s="1" t="s">
        <v>27</v>
      </c>
      <c r="R20" s="1" t="s">
        <v>27</v>
      </c>
      <c r="S20" s="1" t="s">
        <v>27</v>
      </c>
      <c r="T20" s="1" t="s">
        <v>27</v>
      </c>
      <c r="U20" s="1" t="s">
        <v>27</v>
      </c>
      <c r="V20" s="1" t="s">
        <v>27</v>
      </c>
      <c r="W20" s="1" t="s">
        <v>27</v>
      </c>
      <c r="X20" s="1" t="s">
        <v>27</v>
      </c>
      <c r="Y20" s="1" t="s">
        <v>27</v>
      </c>
      <c r="Z20" s="1" t="s">
        <v>27</v>
      </c>
      <c r="AA20" s="1" t="s">
        <v>27</v>
      </c>
      <c r="AB20" s="1" t="s">
        <v>27</v>
      </c>
      <c r="AC20" s="1" t="s">
        <v>27</v>
      </c>
      <c r="AD20" s="1" t="s">
        <v>27</v>
      </c>
      <c r="AE20" s="1" t="s">
        <v>27</v>
      </c>
      <c r="AF20" s="1" t="s">
        <v>27</v>
      </c>
      <c r="AG20" s="1" t="s">
        <v>27</v>
      </c>
      <c r="AH20" s="1" t="s">
        <v>27</v>
      </c>
      <c r="AI20" s="1" t="s">
        <v>27</v>
      </c>
      <c r="AJ20" s="1" t="s">
        <v>27</v>
      </c>
      <c r="AK20" s="1" t="s">
        <v>27</v>
      </c>
      <c r="AL20" s="1" t="s">
        <v>27</v>
      </c>
      <c r="AM20" s="1" t="s">
        <v>27</v>
      </c>
      <c r="AN20" s="1" t="s">
        <v>27</v>
      </c>
      <c r="AO20" s="1" t="s">
        <v>27</v>
      </c>
      <c r="AP20" s="1" t="s">
        <v>27</v>
      </c>
      <c r="AQ20" s="1" t="s">
        <v>27</v>
      </c>
      <c r="AR20" s="1" t="s">
        <v>27</v>
      </c>
      <c r="AS20" s="1" t="s">
        <v>27</v>
      </c>
      <c r="AT20" s="1" t="s">
        <v>27</v>
      </c>
      <c r="AU20" s="1" t="s">
        <v>27</v>
      </c>
      <c r="AV20" s="1" t="s">
        <v>27</v>
      </c>
      <c r="AW20" s="1" t="s">
        <v>27</v>
      </c>
      <c r="AX20" s="1" t="s">
        <v>27</v>
      </c>
      <c r="AY20" s="1" t="s">
        <v>27</v>
      </c>
      <c r="AZ20" s="1" t="s">
        <v>27</v>
      </c>
      <c r="BA20" s="1" t="s">
        <v>27</v>
      </c>
      <c r="BB20" s="1" t="s">
        <v>27</v>
      </c>
    </row>
    <row r="21" spans="1:54" x14ac:dyDescent="0.4">
      <c r="A21" s="1" t="s">
        <v>159</v>
      </c>
      <c r="B21" s="1" t="s">
        <v>160</v>
      </c>
      <c r="C21" s="1" t="s">
        <v>161</v>
      </c>
      <c r="D21" s="1" t="s">
        <v>120</v>
      </c>
      <c r="E21" s="1" t="s">
        <v>164</v>
      </c>
      <c r="F21" s="1" t="s">
        <v>165</v>
      </c>
      <c r="G21" s="1" t="s">
        <v>123</v>
      </c>
      <c r="H21" s="1" t="s">
        <v>27</v>
      </c>
      <c r="I21" s="1" t="s">
        <v>27</v>
      </c>
      <c r="J21" s="1" t="s">
        <v>27</v>
      </c>
      <c r="K21" s="1" t="s">
        <v>27</v>
      </c>
      <c r="L21" s="1" t="s">
        <v>27</v>
      </c>
      <c r="M21" s="1" t="s">
        <v>27</v>
      </c>
      <c r="N21" s="1" t="s">
        <v>27</v>
      </c>
      <c r="O21" s="1" t="s">
        <v>27</v>
      </c>
      <c r="P21" s="1" t="s">
        <v>27</v>
      </c>
      <c r="Q21" s="1" t="s">
        <v>27</v>
      </c>
      <c r="R21" s="1" t="s">
        <v>27</v>
      </c>
      <c r="S21" s="1" t="s">
        <v>27</v>
      </c>
      <c r="T21" s="1" t="s">
        <v>27</v>
      </c>
      <c r="U21" s="1" t="s">
        <v>27</v>
      </c>
      <c r="V21" s="1" t="s">
        <v>27</v>
      </c>
      <c r="W21" s="1" t="s">
        <v>27</v>
      </c>
      <c r="X21" s="1" t="s">
        <v>27</v>
      </c>
      <c r="Y21" s="1" t="s">
        <v>27</v>
      </c>
      <c r="Z21" s="1" t="s">
        <v>27</v>
      </c>
      <c r="AA21" s="1" t="s">
        <v>27</v>
      </c>
      <c r="AB21" s="1" t="s">
        <v>27</v>
      </c>
      <c r="AC21" s="1" t="s">
        <v>27</v>
      </c>
      <c r="AD21" s="1" t="s">
        <v>27</v>
      </c>
      <c r="AE21" s="1" t="s">
        <v>27</v>
      </c>
      <c r="AF21" s="1" t="s">
        <v>27</v>
      </c>
      <c r="AG21" s="1" t="s">
        <v>27</v>
      </c>
      <c r="AH21" s="1" t="s">
        <v>27</v>
      </c>
      <c r="AI21" s="1" t="s">
        <v>27</v>
      </c>
      <c r="AJ21" s="1" t="s">
        <v>27</v>
      </c>
      <c r="AK21" s="1" t="s">
        <v>27</v>
      </c>
      <c r="AL21" s="1" t="s">
        <v>27</v>
      </c>
      <c r="AM21" s="1" t="s">
        <v>27</v>
      </c>
      <c r="AN21" s="1" t="s">
        <v>27</v>
      </c>
      <c r="AO21" s="1" t="s">
        <v>27</v>
      </c>
      <c r="AP21" s="1" t="s">
        <v>27</v>
      </c>
      <c r="AQ21" s="1" t="s">
        <v>27</v>
      </c>
      <c r="AR21" s="1" t="s">
        <v>27</v>
      </c>
      <c r="AS21" s="1" t="s">
        <v>27</v>
      </c>
      <c r="AT21" s="1" t="s">
        <v>27</v>
      </c>
      <c r="AU21" s="1" t="s">
        <v>27</v>
      </c>
      <c r="AV21" s="1" t="s">
        <v>27</v>
      </c>
      <c r="AW21" s="1" t="s">
        <v>27</v>
      </c>
      <c r="AX21" s="1" t="s">
        <v>27</v>
      </c>
      <c r="AY21" s="1" t="s">
        <v>27</v>
      </c>
      <c r="AZ21" s="1" t="s">
        <v>27</v>
      </c>
      <c r="BA21" s="1" t="s">
        <v>27</v>
      </c>
      <c r="BB21" s="1" t="s">
        <v>27</v>
      </c>
    </row>
    <row r="22" spans="1:54" x14ac:dyDescent="0.4">
      <c r="A22" s="1" t="s">
        <v>159</v>
      </c>
      <c r="B22" s="1" t="s">
        <v>160</v>
      </c>
      <c r="C22" s="1" t="s">
        <v>161</v>
      </c>
      <c r="D22" s="1" t="s">
        <v>120</v>
      </c>
      <c r="E22" s="1" t="s">
        <v>166</v>
      </c>
      <c r="F22" s="1" t="s">
        <v>167</v>
      </c>
      <c r="G22" s="1" t="s">
        <v>123</v>
      </c>
      <c r="H22" s="1" t="s">
        <v>27</v>
      </c>
      <c r="I22" s="1" t="s">
        <v>27</v>
      </c>
      <c r="J22" s="1" t="s">
        <v>27</v>
      </c>
      <c r="K22" s="1" t="s">
        <v>27</v>
      </c>
      <c r="L22" s="1" t="s">
        <v>27</v>
      </c>
      <c r="M22" s="1" t="s">
        <v>27</v>
      </c>
      <c r="N22" s="1" t="s">
        <v>27</v>
      </c>
      <c r="O22" s="1" t="s">
        <v>27</v>
      </c>
      <c r="P22" s="1" t="s">
        <v>27</v>
      </c>
      <c r="Q22" s="1" t="s">
        <v>27</v>
      </c>
      <c r="R22" s="1" t="s">
        <v>27</v>
      </c>
      <c r="S22" s="1" t="s">
        <v>27</v>
      </c>
      <c r="T22" s="1" t="s">
        <v>27</v>
      </c>
      <c r="U22" s="1" t="s">
        <v>27</v>
      </c>
      <c r="V22" s="1" t="s">
        <v>27</v>
      </c>
      <c r="W22" s="1" t="s">
        <v>27</v>
      </c>
      <c r="X22" s="1" t="s">
        <v>27</v>
      </c>
      <c r="Y22" s="1" t="s">
        <v>27</v>
      </c>
      <c r="Z22" s="1" t="s">
        <v>27</v>
      </c>
      <c r="AA22" s="1" t="s">
        <v>27</v>
      </c>
      <c r="AB22" s="1" t="s">
        <v>27</v>
      </c>
      <c r="AC22" s="1" t="s">
        <v>27</v>
      </c>
      <c r="AD22" s="1" t="s">
        <v>27</v>
      </c>
      <c r="AE22" s="1" t="s">
        <v>27</v>
      </c>
      <c r="AF22" s="1" t="s">
        <v>27</v>
      </c>
      <c r="AG22" s="1" t="s">
        <v>27</v>
      </c>
      <c r="AH22" s="1" t="s">
        <v>27</v>
      </c>
      <c r="AI22" s="1" t="s">
        <v>27</v>
      </c>
      <c r="AJ22" s="1" t="s">
        <v>27</v>
      </c>
      <c r="AK22" s="1" t="s">
        <v>27</v>
      </c>
      <c r="AL22" s="1" t="s">
        <v>27</v>
      </c>
      <c r="AM22" s="1" t="s">
        <v>27</v>
      </c>
      <c r="AN22" s="1" t="s">
        <v>27</v>
      </c>
      <c r="AO22" s="1" t="s">
        <v>27</v>
      </c>
      <c r="AP22" s="1" t="s">
        <v>27</v>
      </c>
      <c r="AQ22" s="1" t="s">
        <v>27</v>
      </c>
      <c r="AR22" s="1" t="s">
        <v>27</v>
      </c>
      <c r="AS22" s="1" t="s">
        <v>27</v>
      </c>
      <c r="AT22" s="1" t="s">
        <v>27</v>
      </c>
      <c r="AU22" s="1" t="s">
        <v>27</v>
      </c>
      <c r="AV22" s="1" t="s">
        <v>27</v>
      </c>
      <c r="AW22" s="1" t="s">
        <v>27</v>
      </c>
      <c r="AX22" s="1" t="s">
        <v>27</v>
      </c>
      <c r="AY22" s="1" t="s">
        <v>27</v>
      </c>
      <c r="AZ22" s="1" t="s">
        <v>27</v>
      </c>
      <c r="BA22" s="1" t="s">
        <v>27</v>
      </c>
      <c r="BB22" s="1" t="s">
        <v>27</v>
      </c>
    </row>
    <row r="23" spans="1:54" x14ac:dyDescent="0.4">
      <c r="A23" s="1" t="s">
        <v>159</v>
      </c>
      <c r="B23" s="1" t="s">
        <v>160</v>
      </c>
      <c r="C23" s="1" t="s">
        <v>161</v>
      </c>
      <c r="D23" s="1" t="s">
        <v>120</v>
      </c>
      <c r="E23" s="1" t="s">
        <v>168</v>
      </c>
      <c r="F23" s="1" t="s">
        <v>169</v>
      </c>
      <c r="G23" s="1" t="s">
        <v>123</v>
      </c>
      <c r="H23" s="1" t="s">
        <v>27</v>
      </c>
      <c r="I23" s="1" t="s">
        <v>27</v>
      </c>
      <c r="J23" s="1" t="s">
        <v>27</v>
      </c>
      <c r="K23" s="1" t="s">
        <v>27</v>
      </c>
      <c r="L23" s="1" t="s">
        <v>27</v>
      </c>
      <c r="M23" s="1" t="s">
        <v>27</v>
      </c>
      <c r="N23" s="1" t="s">
        <v>27</v>
      </c>
      <c r="O23" s="1" t="s">
        <v>27</v>
      </c>
      <c r="P23" s="1" t="s">
        <v>27</v>
      </c>
      <c r="Q23" s="1" t="s">
        <v>27</v>
      </c>
      <c r="R23" s="1" t="s">
        <v>27</v>
      </c>
      <c r="S23" s="1" t="s">
        <v>27</v>
      </c>
      <c r="T23" s="1" t="s">
        <v>27</v>
      </c>
      <c r="U23" s="1" t="s">
        <v>27</v>
      </c>
      <c r="V23" s="1" t="s">
        <v>27</v>
      </c>
      <c r="W23" s="1" t="s">
        <v>27</v>
      </c>
      <c r="X23" s="1" t="s">
        <v>27</v>
      </c>
      <c r="Y23" s="1" t="s">
        <v>27</v>
      </c>
      <c r="Z23" s="1" t="s">
        <v>27</v>
      </c>
      <c r="AA23" s="1" t="s">
        <v>27</v>
      </c>
      <c r="AB23" s="1" t="s">
        <v>27</v>
      </c>
      <c r="AC23" s="1" t="s">
        <v>27</v>
      </c>
      <c r="AD23" s="1" t="s">
        <v>27</v>
      </c>
      <c r="AE23" s="1" t="s">
        <v>27</v>
      </c>
      <c r="AF23" s="1" t="s">
        <v>27</v>
      </c>
      <c r="AG23" s="1" t="s">
        <v>27</v>
      </c>
      <c r="AH23" s="1" t="s">
        <v>27</v>
      </c>
      <c r="AI23" s="1" t="s">
        <v>27</v>
      </c>
      <c r="AJ23" s="1" t="s">
        <v>27</v>
      </c>
      <c r="AK23" s="1" t="s">
        <v>27</v>
      </c>
      <c r="AL23" s="1" t="s">
        <v>27</v>
      </c>
      <c r="AM23" s="1" t="s">
        <v>27</v>
      </c>
      <c r="AN23" s="1" t="s">
        <v>27</v>
      </c>
      <c r="AO23" s="1" t="s">
        <v>27</v>
      </c>
      <c r="AP23" s="1" t="s">
        <v>27</v>
      </c>
      <c r="AQ23" s="1" t="s">
        <v>27</v>
      </c>
      <c r="AR23" s="1" t="s">
        <v>27</v>
      </c>
      <c r="AS23" s="1" t="s">
        <v>27</v>
      </c>
      <c r="AT23" s="1" t="s">
        <v>27</v>
      </c>
      <c r="AU23" s="1" t="s">
        <v>27</v>
      </c>
      <c r="AV23" s="1" t="s">
        <v>27</v>
      </c>
      <c r="AW23" s="1" t="s">
        <v>27</v>
      </c>
      <c r="AX23" s="1" t="s">
        <v>27</v>
      </c>
      <c r="AY23" s="1" t="s">
        <v>27</v>
      </c>
      <c r="AZ23" s="1" t="s">
        <v>27</v>
      </c>
      <c r="BA23" s="1" t="s">
        <v>27</v>
      </c>
      <c r="BB23" s="1" t="s">
        <v>27</v>
      </c>
    </row>
    <row r="24" spans="1:54" hidden="1" x14ac:dyDescent="0.4">
      <c r="A24" s="1" t="s">
        <v>159</v>
      </c>
      <c r="B24" s="1" t="s">
        <v>160</v>
      </c>
      <c r="C24" s="1" t="s">
        <v>161</v>
      </c>
      <c r="D24" s="1" t="s">
        <v>120</v>
      </c>
      <c r="E24" s="1" t="s">
        <v>170</v>
      </c>
      <c r="F24" s="1" t="s">
        <v>171</v>
      </c>
      <c r="G24" s="1" t="s">
        <v>123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idden="1" x14ac:dyDescent="0.4">
      <c r="A25" s="1" t="s">
        <v>159</v>
      </c>
      <c r="B25" s="1" t="s">
        <v>160</v>
      </c>
      <c r="C25" s="1" t="s">
        <v>161</v>
      </c>
      <c r="D25" s="1" t="s">
        <v>120</v>
      </c>
      <c r="E25" s="1" t="s">
        <v>172</v>
      </c>
      <c r="F25" s="1" t="s">
        <v>173</v>
      </c>
      <c r="G25" s="1" t="s">
        <v>123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x14ac:dyDescent="0.4">
      <c r="A26" s="1" t="s">
        <v>117</v>
      </c>
      <c r="B26" s="1" t="s">
        <v>174</v>
      </c>
      <c r="C26" s="1" t="s">
        <v>175</v>
      </c>
      <c r="D26" s="1" t="s">
        <v>120</v>
      </c>
      <c r="E26" s="1" t="s">
        <v>176</v>
      </c>
      <c r="F26" s="1" t="s">
        <v>177</v>
      </c>
      <c r="G26" s="1" t="s">
        <v>123</v>
      </c>
      <c r="H26" s="1" t="s">
        <v>832</v>
      </c>
      <c r="I26" s="1" t="s">
        <v>828</v>
      </c>
      <c r="J26" s="1" t="s">
        <v>828</v>
      </c>
      <c r="K26" s="1" t="s">
        <v>828</v>
      </c>
      <c r="L26" s="1" t="s">
        <v>828</v>
      </c>
      <c r="M26" s="1" t="s">
        <v>828</v>
      </c>
      <c r="N26" s="1" t="s">
        <v>828</v>
      </c>
      <c r="O26" s="1" t="s">
        <v>27</v>
      </c>
      <c r="P26" s="1" t="s">
        <v>27</v>
      </c>
      <c r="Q26" s="1" t="s">
        <v>828</v>
      </c>
      <c r="R26" s="1" t="s">
        <v>828</v>
      </c>
      <c r="S26" s="1" t="s">
        <v>27</v>
      </c>
      <c r="T26" s="1" t="s">
        <v>828</v>
      </c>
      <c r="U26" s="1" t="s">
        <v>828</v>
      </c>
      <c r="V26" s="1" t="s">
        <v>828</v>
      </c>
      <c r="W26" s="1" t="s">
        <v>828</v>
      </c>
      <c r="X26" s="1" t="s">
        <v>1166</v>
      </c>
      <c r="Y26" s="1" t="s">
        <v>1192</v>
      </c>
      <c r="Z26" s="1" t="s">
        <v>828</v>
      </c>
      <c r="AA26" s="1" t="s">
        <v>1233</v>
      </c>
      <c r="AB26" s="1" t="s">
        <v>828</v>
      </c>
      <c r="AC26" s="1" t="s">
        <v>27</v>
      </c>
      <c r="AD26" s="1" t="s">
        <v>828</v>
      </c>
      <c r="AE26" s="1" t="s">
        <v>828</v>
      </c>
      <c r="AF26" s="1" t="s">
        <v>27</v>
      </c>
      <c r="AG26" s="1" t="s">
        <v>828</v>
      </c>
      <c r="AH26" s="1" t="s">
        <v>828</v>
      </c>
      <c r="AI26" s="1" t="s">
        <v>1375</v>
      </c>
      <c r="AJ26" s="1" t="s">
        <v>1393</v>
      </c>
      <c r="AK26" s="1" t="s">
        <v>828</v>
      </c>
      <c r="AL26" s="1" t="s">
        <v>27</v>
      </c>
      <c r="AM26" s="1" t="s">
        <v>27</v>
      </c>
      <c r="AN26" s="1" t="s">
        <v>1434</v>
      </c>
      <c r="AO26" s="1" t="s">
        <v>27</v>
      </c>
      <c r="AP26" s="1" t="s">
        <v>828</v>
      </c>
      <c r="AQ26" s="1" t="s">
        <v>27</v>
      </c>
      <c r="AR26" s="1" t="s">
        <v>828</v>
      </c>
      <c r="AS26" s="1" t="s">
        <v>27</v>
      </c>
      <c r="AT26" s="1" t="s">
        <v>828</v>
      </c>
      <c r="AU26" s="1" t="s">
        <v>27</v>
      </c>
      <c r="AV26" s="1" t="s">
        <v>27</v>
      </c>
      <c r="AW26" s="1" t="s">
        <v>828</v>
      </c>
      <c r="AX26" s="1" t="s">
        <v>27</v>
      </c>
      <c r="AY26" s="1" t="s">
        <v>828</v>
      </c>
      <c r="AZ26" s="1" t="s">
        <v>828</v>
      </c>
      <c r="BA26" s="1" t="s">
        <v>828</v>
      </c>
      <c r="BB26" s="1" t="s">
        <v>1553</v>
      </c>
    </row>
    <row r="27" spans="1:54" x14ac:dyDescent="0.4">
      <c r="A27" s="1" t="s">
        <v>117</v>
      </c>
      <c r="B27" s="1" t="s">
        <v>174</v>
      </c>
      <c r="C27" s="1" t="s">
        <v>175</v>
      </c>
      <c r="D27" s="1" t="s">
        <v>120</v>
      </c>
      <c r="E27" s="1" t="s">
        <v>178</v>
      </c>
      <c r="F27" s="1" t="s">
        <v>179</v>
      </c>
      <c r="G27" s="1" t="s">
        <v>123</v>
      </c>
      <c r="H27" s="1" t="s">
        <v>832</v>
      </c>
      <c r="I27" s="1" t="s">
        <v>859</v>
      </c>
      <c r="J27" s="1" t="s">
        <v>901</v>
      </c>
      <c r="K27" s="1" t="s">
        <v>939</v>
      </c>
      <c r="L27" s="1" t="s">
        <v>958</v>
      </c>
      <c r="M27" s="1" t="s">
        <v>985</v>
      </c>
      <c r="N27" s="1" t="s">
        <v>999</v>
      </c>
      <c r="O27" s="1" t="s">
        <v>27</v>
      </c>
      <c r="P27" s="1" t="s">
        <v>27</v>
      </c>
      <c r="Q27" s="1" t="s">
        <v>1020</v>
      </c>
      <c r="R27" s="1" t="s">
        <v>1038</v>
      </c>
      <c r="S27" s="1" t="s">
        <v>27</v>
      </c>
      <c r="T27" s="1" t="s">
        <v>828</v>
      </c>
      <c r="U27" s="1" t="s">
        <v>1097</v>
      </c>
      <c r="V27" s="1" t="s">
        <v>828</v>
      </c>
      <c r="W27" s="1" t="s">
        <v>828</v>
      </c>
      <c r="X27" s="1" t="s">
        <v>1166</v>
      </c>
      <c r="Y27" s="1" t="s">
        <v>1192</v>
      </c>
      <c r="Z27" s="1" t="s">
        <v>828</v>
      </c>
      <c r="AA27" s="1" t="s">
        <v>1233</v>
      </c>
      <c r="AB27" s="1" t="s">
        <v>939</v>
      </c>
      <c r="AC27" s="1" t="s">
        <v>27</v>
      </c>
      <c r="AD27" s="1" t="s">
        <v>828</v>
      </c>
      <c r="AE27" s="1" t="s">
        <v>828</v>
      </c>
      <c r="AF27" s="1" t="s">
        <v>27</v>
      </c>
      <c r="AG27" s="1" t="s">
        <v>828</v>
      </c>
      <c r="AH27" s="1" t="s">
        <v>1353</v>
      </c>
      <c r="AI27" s="1" t="s">
        <v>1375</v>
      </c>
      <c r="AJ27" s="1" t="s">
        <v>1393</v>
      </c>
      <c r="AK27" s="1" t="s">
        <v>828</v>
      </c>
      <c r="AL27" s="1" t="s">
        <v>27</v>
      </c>
      <c r="AM27" s="1" t="s">
        <v>27</v>
      </c>
      <c r="AN27" s="1" t="s">
        <v>1435</v>
      </c>
      <c r="AO27" s="1" t="s">
        <v>27</v>
      </c>
      <c r="AP27" s="1" t="s">
        <v>828</v>
      </c>
      <c r="AQ27" s="1" t="s">
        <v>27</v>
      </c>
      <c r="AR27" s="1" t="s">
        <v>828</v>
      </c>
      <c r="AS27" s="1" t="s">
        <v>27</v>
      </c>
      <c r="AT27" s="1" t="s">
        <v>828</v>
      </c>
      <c r="AU27" s="1" t="s">
        <v>27</v>
      </c>
      <c r="AV27" s="1" t="s">
        <v>27</v>
      </c>
      <c r="AW27" s="1" t="s">
        <v>828</v>
      </c>
      <c r="AX27" s="1" t="s">
        <v>27</v>
      </c>
      <c r="AY27" s="1" t="s">
        <v>828</v>
      </c>
      <c r="AZ27" s="1" t="s">
        <v>828</v>
      </c>
      <c r="BA27" s="1" t="s">
        <v>828</v>
      </c>
      <c r="BB27" s="1" t="s">
        <v>1405</v>
      </c>
    </row>
    <row r="28" spans="1:54" x14ac:dyDescent="0.4">
      <c r="A28" s="1" t="s">
        <v>117</v>
      </c>
      <c r="B28" s="1" t="s">
        <v>174</v>
      </c>
      <c r="C28" s="1" t="s">
        <v>175</v>
      </c>
      <c r="D28" s="1" t="s">
        <v>120</v>
      </c>
      <c r="E28" s="1" t="s">
        <v>180</v>
      </c>
      <c r="F28" s="1" t="s">
        <v>181</v>
      </c>
      <c r="G28" s="1" t="s">
        <v>123</v>
      </c>
      <c r="H28" s="1" t="s">
        <v>834</v>
      </c>
      <c r="I28" s="1" t="s">
        <v>828</v>
      </c>
      <c r="J28" s="1" t="s">
        <v>828</v>
      </c>
      <c r="K28" s="1" t="s">
        <v>828</v>
      </c>
      <c r="L28" s="1" t="s">
        <v>828</v>
      </c>
      <c r="M28" s="1" t="s">
        <v>828</v>
      </c>
      <c r="N28" s="1" t="s">
        <v>828</v>
      </c>
      <c r="O28" s="1" t="s">
        <v>27</v>
      </c>
      <c r="P28" s="1" t="s">
        <v>27</v>
      </c>
      <c r="Q28" s="1" t="s">
        <v>828</v>
      </c>
      <c r="R28" s="1" t="s">
        <v>828</v>
      </c>
      <c r="S28" s="1" t="s">
        <v>27</v>
      </c>
      <c r="T28" s="1" t="s">
        <v>828</v>
      </c>
      <c r="U28" s="1" t="s">
        <v>828</v>
      </c>
      <c r="V28" s="1" t="s">
        <v>828</v>
      </c>
      <c r="W28" s="1" t="s">
        <v>828</v>
      </c>
      <c r="X28" s="1" t="s">
        <v>1167</v>
      </c>
      <c r="Y28" s="1" t="s">
        <v>1193</v>
      </c>
      <c r="Z28" s="1" t="s">
        <v>828</v>
      </c>
      <c r="AA28" s="1" t="s">
        <v>1234</v>
      </c>
      <c r="AB28" s="1" t="s">
        <v>828</v>
      </c>
      <c r="AC28" s="1" t="s">
        <v>27</v>
      </c>
      <c r="AD28" s="1" t="s">
        <v>828</v>
      </c>
      <c r="AE28" s="1" t="s">
        <v>828</v>
      </c>
      <c r="AF28" s="1" t="s">
        <v>27</v>
      </c>
      <c r="AG28" s="1" t="s">
        <v>828</v>
      </c>
      <c r="AH28" s="1" t="s">
        <v>828</v>
      </c>
      <c r="AI28" s="1" t="s">
        <v>1376</v>
      </c>
      <c r="AJ28" s="1" t="s">
        <v>1394</v>
      </c>
      <c r="AK28" s="1" t="s">
        <v>828</v>
      </c>
      <c r="AL28" s="1" t="s">
        <v>27</v>
      </c>
      <c r="AM28" s="1" t="s">
        <v>27</v>
      </c>
      <c r="AN28" s="1" t="s">
        <v>1435</v>
      </c>
      <c r="AO28" s="1" t="s">
        <v>27</v>
      </c>
      <c r="AP28" s="1" t="s">
        <v>828</v>
      </c>
      <c r="AQ28" s="1" t="s">
        <v>27</v>
      </c>
      <c r="AR28" s="1" t="s">
        <v>1460</v>
      </c>
      <c r="AS28" s="1" t="s">
        <v>27</v>
      </c>
      <c r="AT28" s="1" t="s">
        <v>828</v>
      </c>
      <c r="AU28" s="1" t="s">
        <v>27</v>
      </c>
      <c r="AV28" s="1" t="s">
        <v>27</v>
      </c>
      <c r="AW28" s="1" t="s">
        <v>828</v>
      </c>
      <c r="AX28" s="1" t="s">
        <v>27</v>
      </c>
      <c r="AY28" s="1" t="s">
        <v>828</v>
      </c>
      <c r="AZ28" s="1" t="s">
        <v>828</v>
      </c>
      <c r="BA28" s="1" t="s">
        <v>828</v>
      </c>
      <c r="BB28" s="1" t="s">
        <v>1554</v>
      </c>
    </row>
    <row r="29" spans="1:54" x14ac:dyDescent="0.4">
      <c r="A29" s="1" t="s">
        <v>117</v>
      </c>
      <c r="B29" s="1" t="s">
        <v>174</v>
      </c>
      <c r="C29" s="1" t="s">
        <v>175</v>
      </c>
      <c r="D29" s="1" t="s">
        <v>120</v>
      </c>
      <c r="E29" s="1" t="s">
        <v>182</v>
      </c>
      <c r="F29" s="1" t="s">
        <v>183</v>
      </c>
      <c r="G29" s="1" t="s">
        <v>123</v>
      </c>
      <c r="H29" s="1" t="s">
        <v>829</v>
      </c>
      <c r="I29" s="1" t="s">
        <v>829</v>
      </c>
      <c r="J29" s="1" t="s">
        <v>829</v>
      </c>
      <c r="K29" s="1" t="s">
        <v>829</v>
      </c>
      <c r="L29" s="1" t="s">
        <v>829</v>
      </c>
      <c r="M29" s="1" t="s">
        <v>829</v>
      </c>
      <c r="N29" s="1" t="s">
        <v>829</v>
      </c>
      <c r="O29" s="1" t="s">
        <v>27</v>
      </c>
      <c r="P29" s="1" t="s">
        <v>27</v>
      </c>
      <c r="Q29" s="1" t="s">
        <v>829</v>
      </c>
      <c r="R29" s="1" t="s">
        <v>829</v>
      </c>
      <c r="S29" s="1" t="s">
        <v>27</v>
      </c>
      <c r="T29" s="1" t="s">
        <v>829</v>
      </c>
      <c r="U29" s="1" t="s">
        <v>829</v>
      </c>
      <c r="V29" s="1" t="s">
        <v>829</v>
      </c>
      <c r="W29" s="1" t="s">
        <v>829</v>
      </c>
      <c r="X29" s="1" t="s">
        <v>829</v>
      </c>
      <c r="Y29" s="1" t="s">
        <v>829</v>
      </c>
      <c r="Z29" s="1" t="s">
        <v>829</v>
      </c>
      <c r="AA29" s="1" t="s">
        <v>829</v>
      </c>
      <c r="AB29" s="1" t="s">
        <v>829</v>
      </c>
      <c r="AC29" s="1" t="s">
        <v>27</v>
      </c>
      <c r="AD29" s="1" t="s">
        <v>829</v>
      </c>
      <c r="AE29" s="1" t="s">
        <v>829</v>
      </c>
      <c r="AF29" s="1" t="s">
        <v>27</v>
      </c>
      <c r="AG29" s="1" t="s">
        <v>829</v>
      </c>
      <c r="AH29" s="1" t="s">
        <v>829</v>
      </c>
      <c r="AI29" s="1" t="s">
        <v>829</v>
      </c>
      <c r="AJ29" s="1" t="s">
        <v>829</v>
      </c>
      <c r="AK29" s="1" t="s">
        <v>829</v>
      </c>
      <c r="AL29" s="1" t="s">
        <v>27</v>
      </c>
      <c r="AM29" s="1" t="s">
        <v>27</v>
      </c>
      <c r="AN29" s="1" t="s">
        <v>829</v>
      </c>
      <c r="AO29" s="1" t="s">
        <v>27</v>
      </c>
      <c r="AP29" s="1" t="s">
        <v>829</v>
      </c>
      <c r="AQ29" s="1" t="s">
        <v>27</v>
      </c>
      <c r="AR29" s="1" t="s">
        <v>829</v>
      </c>
      <c r="AS29" s="1" t="s">
        <v>27</v>
      </c>
      <c r="AT29" s="1" t="s">
        <v>829</v>
      </c>
      <c r="AU29" s="1" t="s">
        <v>27</v>
      </c>
      <c r="AV29" s="1" t="s">
        <v>27</v>
      </c>
      <c r="AW29" s="1" t="s">
        <v>829</v>
      </c>
      <c r="AX29" s="1" t="s">
        <v>27</v>
      </c>
      <c r="AY29" s="1" t="s">
        <v>829</v>
      </c>
      <c r="AZ29" s="1" t="s">
        <v>829</v>
      </c>
      <c r="BA29" s="1" t="s">
        <v>829</v>
      </c>
      <c r="BB29" s="1" t="s">
        <v>1405</v>
      </c>
    </row>
    <row r="30" spans="1:54" x14ac:dyDescent="0.4">
      <c r="A30" s="1" t="s">
        <v>117</v>
      </c>
      <c r="B30" s="1" t="s">
        <v>184</v>
      </c>
      <c r="C30" s="1" t="s">
        <v>185</v>
      </c>
      <c r="D30" s="1" t="s">
        <v>120</v>
      </c>
      <c r="E30" s="1" t="s">
        <v>186</v>
      </c>
      <c r="F30" s="1" t="s">
        <v>187</v>
      </c>
      <c r="G30" s="1" t="s">
        <v>123</v>
      </c>
      <c r="H30" s="1" t="s">
        <v>828</v>
      </c>
      <c r="I30" s="1" t="s">
        <v>828</v>
      </c>
      <c r="J30" s="1" t="s">
        <v>828</v>
      </c>
      <c r="K30" s="1" t="s">
        <v>828</v>
      </c>
      <c r="L30" s="1" t="s">
        <v>828</v>
      </c>
      <c r="M30" s="1" t="s">
        <v>828</v>
      </c>
      <c r="N30" s="1" t="s">
        <v>828</v>
      </c>
      <c r="O30" s="1" t="s">
        <v>27</v>
      </c>
      <c r="P30" s="1" t="s">
        <v>27</v>
      </c>
      <c r="Q30" s="1" t="s">
        <v>828</v>
      </c>
      <c r="R30" s="1" t="s">
        <v>828</v>
      </c>
      <c r="S30" s="1" t="s">
        <v>27</v>
      </c>
      <c r="T30" s="1" t="s">
        <v>828</v>
      </c>
      <c r="U30" s="1" t="s">
        <v>828</v>
      </c>
      <c r="V30" s="1" t="s">
        <v>828</v>
      </c>
      <c r="W30" s="1" t="s">
        <v>828</v>
      </c>
      <c r="X30" s="1" t="s">
        <v>828</v>
      </c>
      <c r="Y30" s="1" t="s">
        <v>828</v>
      </c>
      <c r="Z30" s="1" t="s">
        <v>828</v>
      </c>
      <c r="AA30" s="1" t="s">
        <v>828</v>
      </c>
      <c r="AB30" s="1" t="s">
        <v>828</v>
      </c>
      <c r="AC30" s="1" t="s">
        <v>27</v>
      </c>
      <c r="AD30" s="1" t="s">
        <v>828</v>
      </c>
      <c r="AE30" s="1" t="s">
        <v>828</v>
      </c>
      <c r="AF30" s="1" t="s">
        <v>27</v>
      </c>
      <c r="AG30" s="1" t="s">
        <v>828</v>
      </c>
      <c r="AH30" s="1" t="s">
        <v>828</v>
      </c>
      <c r="AI30" s="1" t="s">
        <v>828</v>
      </c>
      <c r="AJ30" s="1" t="s">
        <v>828</v>
      </c>
      <c r="AK30" s="1" t="s">
        <v>828</v>
      </c>
      <c r="AL30" s="1" t="s">
        <v>27</v>
      </c>
      <c r="AM30" s="1" t="s">
        <v>27</v>
      </c>
      <c r="AN30" s="1" t="s">
        <v>828</v>
      </c>
      <c r="AO30" s="1" t="s">
        <v>27</v>
      </c>
      <c r="AP30" s="1" t="s">
        <v>828</v>
      </c>
      <c r="AQ30" s="1" t="s">
        <v>27</v>
      </c>
      <c r="AR30" s="1" t="s">
        <v>828</v>
      </c>
      <c r="AS30" s="1" t="s">
        <v>27</v>
      </c>
      <c r="AT30" s="1" t="s">
        <v>828</v>
      </c>
      <c r="AU30" s="1" t="s">
        <v>27</v>
      </c>
      <c r="AV30" s="1" t="s">
        <v>27</v>
      </c>
      <c r="AW30" s="1" t="s">
        <v>828</v>
      </c>
      <c r="AX30" s="1" t="s">
        <v>27</v>
      </c>
      <c r="AY30" s="1" t="s">
        <v>828</v>
      </c>
      <c r="AZ30" s="1" t="s">
        <v>828</v>
      </c>
      <c r="BA30" s="1" t="s">
        <v>828</v>
      </c>
      <c r="BB30" s="1" t="s">
        <v>828</v>
      </c>
    </row>
    <row r="31" spans="1:54" x14ac:dyDescent="0.4">
      <c r="A31" s="1" t="s">
        <v>117</v>
      </c>
      <c r="B31" s="1" t="s">
        <v>184</v>
      </c>
      <c r="C31" s="1" t="s">
        <v>185</v>
      </c>
      <c r="D31" s="1" t="s">
        <v>120</v>
      </c>
      <c r="E31" s="1" t="s">
        <v>188</v>
      </c>
      <c r="F31" s="1" t="s">
        <v>189</v>
      </c>
      <c r="G31" s="1" t="s">
        <v>123</v>
      </c>
      <c r="H31" s="1" t="s">
        <v>835</v>
      </c>
      <c r="I31" s="1" t="s">
        <v>860</v>
      </c>
      <c r="J31" s="1" t="s">
        <v>902</v>
      </c>
      <c r="K31" s="1" t="s">
        <v>940</v>
      </c>
      <c r="L31" s="1" t="s">
        <v>828</v>
      </c>
      <c r="M31" s="1" t="s">
        <v>828</v>
      </c>
      <c r="N31" s="1" t="s">
        <v>1000</v>
      </c>
      <c r="O31" s="1" t="s">
        <v>27</v>
      </c>
      <c r="P31" s="1" t="s">
        <v>27</v>
      </c>
      <c r="Q31" s="1" t="s">
        <v>828</v>
      </c>
      <c r="R31" s="1" t="s">
        <v>1039</v>
      </c>
      <c r="S31" s="1" t="s">
        <v>27</v>
      </c>
      <c r="T31" s="1" t="s">
        <v>828</v>
      </c>
      <c r="U31" s="1" t="s">
        <v>1098</v>
      </c>
      <c r="V31" s="1" t="s">
        <v>828</v>
      </c>
      <c r="W31" s="1" t="s">
        <v>1149</v>
      </c>
      <c r="X31" s="1" t="s">
        <v>1168</v>
      </c>
      <c r="Y31" s="1" t="s">
        <v>1194</v>
      </c>
      <c r="Z31" s="1" t="s">
        <v>1218</v>
      </c>
      <c r="AA31" s="1" t="s">
        <v>1235</v>
      </c>
      <c r="AB31" s="1" t="s">
        <v>1260</v>
      </c>
      <c r="AC31" s="1" t="s">
        <v>27</v>
      </c>
      <c r="AD31" s="1" t="s">
        <v>1306</v>
      </c>
      <c r="AE31" s="1" t="s">
        <v>1322</v>
      </c>
      <c r="AF31" s="1" t="s">
        <v>27</v>
      </c>
      <c r="AG31" s="1" t="s">
        <v>844</v>
      </c>
      <c r="AH31" s="1" t="s">
        <v>1354</v>
      </c>
      <c r="AI31" s="1" t="s">
        <v>1377</v>
      </c>
      <c r="AJ31" s="1" t="s">
        <v>1113</v>
      </c>
      <c r="AK31" s="1" t="s">
        <v>1422</v>
      </c>
      <c r="AL31" s="1" t="s">
        <v>27</v>
      </c>
      <c r="AM31" s="1" t="s">
        <v>27</v>
      </c>
      <c r="AN31" s="1" t="s">
        <v>828</v>
      </c>
      <c r="AO31" s="1" t="s">
        <v>27</v>
      </c>
      <c r="AP31" s="1" t="s">
        <v>828</v>
      </c>
      <c r="AQ31" s="1" t="s">
        <v>27</v>
      </c>
      <c r="AR31" s="1" t="s">
        <v>1260</v>
      </c>
      <c r="AS31" s="1" t="s">
        <v>27</v>
      </c>
      <c r="AT31" s="1" t="s">
        <v>1481</v>
      </c>
      <c r="AU31" s="1" t="s">
        <v>27</v>
      </c>
      <c r="AV31" s="1" t="s">
        <v>27</v>
      </c>
      <c r="AW31" s="1" t="s">
        <v>1432</v>
      </c>
      <c r="AX31" s="1" t="s">
        <v>27</v>
      </c>
      <c r="AY31" s="1" t="s">
        <v>1511</v>
      </c>
      <c r="AZ31" s="1" t="s">
        <v>1524</v>
      </c>
      <c r="BA31" s="1" t="s">
        <v>1539</v>
      </c>
      <c r="BB31" s="1" t="s">
        <v>1258</v>
      </c>
    </row>
    <row r="32" spans="1:54" x14ac:dyDescent="0.4">
      <c r="A32" s="1" t="s">
        <v>117</v>
      </c>
      <c r="B32" s="1" t="s">
        <v>184</v>
      </c>
      <c r="C32" s="1" t="s">
        <v>185</v>
      </c>
      <c r="D32" s="1" t="s">
        <v>120</v>
      </c>
      <c r="E32" s="1" t="s">
        <v>190</v>
      </c>
      <c r="F32" s="1" t="s">
        <v>191</v>
      </c>
      <c r="G32" s="1" t="s">
        <v>123</v>
      </c>
      <c r="H32" s="1" t="s">
        <v>828</v>
      </c>
      <c r="I32" s="1" t="s">
        <v>861</v>
      </c>
      <c r="J32" s="1" t="s">
        <v>903</v>
      </c>
      <c r="K32" s="1" t="s">
        <v>941</v>
      </c>
      <c r="L32" s="1" t="s">
        <v>959</v>
      </c>
      <c r="M32" s="1" t="s">
        <v>986</v>
      </c>
      <c r="N32" s="1" t="s">
        <v>1001</v>
      </c>
      <c r="O32" s="1" t="s">
        <v>27</v>
      </c>
      <c r="P32" s="1" t="s">
        <v>27</v>
      </c>
      <c r="Q32" s="1" t="s">
        <v>1021</v>
      </c>
      <c r="R32" s="1" t="s">
        <v>1040</v>
      </c>
      <c r="S32" s="1" t="s">
        <v>27</v>
      </c>
      <c r="T32" s="1" t="s">
        <v>828</v>
      </c>
      <c r="U32" s="1" t="s">
        <v>1099</v>
      </c>
      <c r="V32" s="1" t="s">
        <v>828</v>
      </c>
      <c r="W32" s="1" t="s">
        <v>828</v>
      </c>
      <c r="X32" s="1" t="s">
        <v>828</v>
      </c>
      <c r="Y32" s="1" t="s">
        <v>828</v>
      </c>
      <c r="Z32" s="1" t="s">
        <v>828</v>
      </c>
      <c r="AA32" s="1" t="s">
        <v>828</v>
      </c>
      <c r="AB32" s="1" t="s">
        <v>1261</v>
      </c>
      <c r="AC32" s="1" t="s">
        <v>27</v>
      </c>
      <c r="AD32" s="1" t="s">
        <v>828</v>
      </c>
      <c r="AE32" s="1" t="s">
        <v>828</v>
      </c>
      <c r="AF32" s="1" t="s">
        <v>27</v>
      </c>
      <c r="AG32" s="1" t="s">
        <v>828</v>
      </c>
      <c r="AH32" s="1" t="s">
        <v>1355</v>
      </c>
      <c r="AI32" s="1" t="s">
        <v>828</v>
      </c>
      <c r="AJ32" s="1" t="s">
        <v>828</v>
      </c>
      <c r="AK32" s="1" t="s">
        <v>828</v>
      </c>
      <c r="AL32" s="1" t="s">
        <v>27</v>
      </c>
      <c r="AM32" s="1" t="s">
        <v>27</v>
      </c>
      <c r="AN32" s="1" t="s">
        <v>828</v>
      </c>
      <c r="AO32" s="1" t="s">
        <v>27</v>
      </c>
      <c r="AP32" s="1" t="s">
        <v>828</v>
      </c>
      <c r="AQ32" s="1" t="s">
        <v>27</v>
      </c>
      <c r="AR32" s="1" t="s">
        <v>828</v>
      </c>
      <c r="AS32" s="1" t="s">
        <v>27</v>
      </c>
      <c r="AT32" s="1" t="s">
        <v>828</v>
      </c>
      <c r="AU32" s="1" t="s">
        <v>27</v>
      </c>
      <c r="AV32" s="1" t="s">
        <v>27</v>
      </c>
      <c r="AW32" s="1" t="s">
        <v>828</v>
      </c>
      <c r="AX32" s="1" t="s">
        <v>27</v>
      </c>
      <c r="AY32" s="1" t="s">
        <v>828</v>
      </c>
      <c r="AZ32" s="1" t="s">
        <v>828</v>
      </c>
      <c r="BA32" s="1" t="s">
        <v>828</v>
      </c>
      <c r="BB32" s="1" t="s">
        <v>1258</v>
      </c>
    </row>
    <row r="33" spans="1:54" x14ac:dyDescent="0.4">
      <c r="A33" s="1" t="s">
        <v>117</v>
      </c>
      <c r="B33" s="1" t="s">
        <v>192</v>
      </c>
      <c r="C33" s="1" t="s">
        <v>193</v>
      </c>
      <c r="D33" s="1" t="s">
        <v>120</v>
      </c>
      <c r="E33" s="1" t="s">
        <v>194</v>
      </c>
      <c r="F33" s="1" t="s">
        <v>195</v>
      </c>
      <c r="G33" s="1" t="s">
        <v>123</v>
      </c>
      <c r="H33" s="1" t="s">
        <v>828</v>
      </c>
      <c r="I33" s="1" t="s">
        <v>828</v>
      </c>
      <c r="J33" s="1" t="s">
        <v>828</v>
      </c>
      <c r="K33" s="1" t="s">
        <v>828</v>
      </c>
      <c r="L33" s="1" t="s">
        <v>828</v>
      </c>
      <c r="M33" s="1" t="s">
        <v>828</v>
      </c>
      <c r="N33" s="1" t="s">
        <v>828</v>
      </c>
      <c r="O33" s="1" t="s">
        <v>27</v>
      </c>
      <c r="P33" s="1" t="s">
        <v>27</v>
      </c>
      <c r="Q33" s="1" t="s">
        <v>828</v>
      </c>
      <c r="R33" s="1" t="s">
        <v>828</v>
      </c>
      <c r="S33" s="1" t="s">
        <v>27</v>
      </c>
      <c r="T33" s="1" t="s">
        <v>828</v>
      </c>
      <c r="U33" s="1" t="s">
        <v>828</v>
      </c>
      <c r="V33" s="1" t="s">
        <v>828</v>
      </c>
      <c r="W33" s="1" t="s">
        <v>828</v>
      </c>
      <c r="X33" s="1" t="s">
        <v>828</v>
      </c>
      <c r="Y33" s="1" t="s">
        <v>828</v>
      </c>
      <c r="Z33" s="1" t="s">
        <v>828</v>
      </c>
      <c r="AA33" s="1" t="s">
        <v>828</v>
      </c>
      <c r="AB33" s="1" t="s">
        <v>828</v>
      </c>
      <c r="AC33" s="1" t="s">
        <v>27</v>
      </c>
      <c r="AD33" s="1" t="s">
        <v>828</v>
      </c>
      <c r="AE33" s="1" t="s">
        <v>828</v>
      </c>
      <c r="AF33" s="1" t="s">
        <v>27</v>
      </c>
      <c r="AG33" s="1" t="s">
        <v>828</v>
      </c>
      <c r="AH33" s="1" t="s">
        <v>828</v>
      </c>
      <c r="AI33" s="1" t="s">
        <v>828</v>
      </c>
      <c r="AJ33" s="1" t="s">
        <v>828</v>
      </c>
      <c r="AK33" s="1" t="s">
        <v>828</v>
      </c>
      <c r="AL33" s="1" t="s">
        <v>27</v>
      </c>
      <c r="AM33" s="1" t="s">
        <v>27</v>
      </c>
      <c r="AN33" s="1" t="s">
        <v>828</v>
      </c>
      <c r="AO33" s="1" t="s">
        <v>27</v>
      </c>
      <c r="AP33" s="1" t="s">
        <v>828</v>
      </c>
      <c r="AQ33" s="1" t="s">
        <v>27</v>
      </c>
      <c r="AR33" s="1" t="s">
        <v>828</v>
      </c>
      <c r="AS33" s="1" t="s">
        <v>27</v>
      </c>
      <c r="AT33" s="1" t="s">
        <v>828</v>
      </c>
      <c r="AU33" s="1" t="s">
        <v>27</v>
      </c>
      <c r="AV33" s="1" t="s">
        <v>27</v>
      </c>
      <c r="AW33" s="1" t="s">
        <v>828</v>
      </c>
      <c r="AX33" s="1" t="s">
        <v>27</v>
      </c>
      <c r="AY33" s="1" t="s">
        <v>828</v>
      </c>
      <c r="AZ33" s="1" t="s">
        <v>828</v>
      </c>
      <c r="BA33" s="1" t="s">
        <v>828</v>
      </c>
      <c r="BB33" s="1" t="s">
        <v>828</v>
      </c>
    </row>
    <row r="34" spans="1:54" x14ac:dyDescent="0.4">
      <c r="A34" s="1" t="s">
        <v>117</v>
      </c>
      <c r="B34" s="1" t="s">
        <v>192</v>
      </c>
      <c r="C34" s="1" t="s">
        <v>193</v>
      </c>
      <c r="D34" s="1" t="s">
        <v>120</v>
      </c>
      <c r="E34" s="1" t="s">
        <v>196</v>
      </c>
      <c r="F34" s="1" t="s">
        <v>197</v>
      </c>
      <c r="G34" s="1" t="s">
        <v>123</v>
      </c>
      <c r="H34" s="1" t="s">
        <v>828</v>
      </c>
      <c r="I34" s="1" t="s">
        <v>828</v>
      </c>
      <c r="J34" s="1" t="s">
        <v>828</v>
      </c>
      <c r="K34" s="1" t="s">
        <v>828</v>
      </c>
      <c r="L34" s="1" t="s">
        <v>828</v>
      </c>
      <c r="M34" s="1" t="s">
        <v>828</v>
      </c>
      <c r="N34" s="1" t="s">
        <v>828</v>
      </c>
      <c r="O34" s="1" t="s">
        <v>27</v>
      </c>
      <c r="P34" s="1" t="s">
        <v>27</v>
      </c>
      <c r="Q34" s="1" t="s">
        <v>828</v>
      </c>
      <c r="R34" s="1" t="s">
        <v>828</v>
      </c>
      <c r="S34" s="1" t="s">
        <v>27</v>
      </c>
      <c r="T34" s="1" t="s">
        <v>828</v>
      </c>
      <c r="U34" s="1" t="s">
        <v>828</v>
      </c>
      <c r="V34" s="1" t="s">
        <v>828</v>
      </c>
      <c r="W34" s="1" t="s">
        <v>828</v>
      </c>
      <c r="X34" s="1" t="s">
        <v>828</v>
      </c>
      <c r="Y34" s="1" t="s">
        <v>828</v>
      </c>
      <c r="Z34" s="1" t="s">
        <v>828</v>
      </c>
      <c r="AA34" s="1" t="s">
        <v>828</v>
      </c>
      <c r="AB34" s="1" t="s">
        <v>828</v>
      </c>
      <c r="AC34" s="1" t="s">
        <v>27</v>
      </c>
      <c r="AD34" s="1" t="s">
        <v>828</v>
      </c>
      <c r="AE34" s="1" t="s">
        <v>828</v>
      </c>
      <c r="AF34" s="1" t="s">
        <v>27</v>
      </c>
      <c r="AG34" s="1" t="s">
        <v>828</v>
      </c>
      <c r="AH34" s="1" t="s">
        <v>828</v>
      </c>
      <c r="AI34" s="1" t="s">
        <v>828</v>
      </c>
      <c r="AJ34" s="1" t="s">
        <v>828</v>
      </c>
      <c r="AK34" s="1" t="s">
        <v>828</v>
      </c>
      <c r="AL34" s="1" t="s">
        <v>27</v>
      </c>
      <c r="AM34" s="1" t="s">
        <v>27</v>
      </c>
      <c r="AN34" s="1" t="s">
        <v>828</v>
      </c>
      <c r="AO34" s="1" t="s">
        <v>27</v>
      </c>
      <c r="AP34" s="1" t="s">
        <v>828</v>
      </c>
      <c r="AQ34" s="1" t="s">
        <v>27</v>
      </c>
      <c r="AR34" s="1" t="s">
        <v>828</v>
      </c>
      <c r="AS34" s="1" t="s">
        <v>27</v>
      </c>
      <c r="AT34" s="1" t="s">
        <v>828</v>
      </c>
      <c r="AU34" s="1" t="s">
        <v>27</v>
      </c>
      <c r="AV34" s="1" t="s">
        <v>27</v>
      </c>
      <c r="AW34" s="1" t="s">
        <v>828</v>
      </c>
      <c r="AX34" s="1" t="s">
        <v>27</v>
      </c>
      <c r="AY34" s="1" t="s">
        <v>828</v>
      </c>
      <c r="AZ34" s="1" t="s">
        <v>828</v>
      </c>
      <c r="BA34" s="1" t="s">
        <v>828</v>
      </c>
      <c r="BB34" s="1" t="s">
        <v>828</v>
      </c>
    </row>
    <row r="35" spans="1:54" x14ac:dyDescent="0.4">
      <c r="A35" s="1" t="s">
        <v>117</v>
      </c>
      <c r="B35" s="1" t="s">
        <v>198</v>
      </c>
      <c r="C35" s="1" t="s">
        <v>199</v>
      </c>
      <c r="D35" s="1" t="s">
        <v>120</v>
      </c>
      <c r="E35" s="1" t="s">
        <v>200</v>
      </c>
      <c r="F35" s="1" t="s">
        <v>201</v>
      </c>
      <c r="G35" s="1" t="s">
        <v>123</v>
      </c>
      <c r="H35" s="1" t="s">
        <v>837</v>
      </c>
      <c r="I35" s="1" t="s">
        <v>829</v>
      </c>
      <c r="J35" s="1" t="s">
        <v>829</v>
      </c>
      <c r="K35" s="1" t="s">
        <v>829</v>
      </c>
      <c r="L35" s="1" t="s">
        <v>829</v>
      </c>
      <c r="M35" s="1" t="s">
        <v>829</v>
      </c>
      <c r="N35" s="1" t="s">
        <v>829</v>
      </c>
      <c r="O35" s="1" t="s">
        <v>27</v>
      </c>
      <c r="P35" s="1" t="s">
        <v>27</v>
      </c>
      <c r="Q35" s="1" t="s">
        <v>829</v>
      </c>
      <c r="R35" s="1" t="s">
        <v>829</v>
      </c>
      <c r="S35" s="1" t="s">
        <v>27</v>
      </c>
      <c r="T35" s="1" t="s">
        <v>1071</v>
      </c>
      <c r="U35" s="1" t="s">
        <v>829</v>
      </c>
      <c r="V35" s="1" t="s">
        <v>27</v>
      </c>
      <c r="W35" s="1" t="s">
        <v>829</v>
      </c>
      <c r="X35" s="1" t="s">
        <v>1169</v>
      </c>
      <c r="Y35" s="1" t="s">
        <v>1195</v>
      </c>
      <c r="Z35" s="1" t="s">
        <v>829</v>
      </c>
      <c r="AA35" s="1" t="s">
        <v>1236</v>
      </c>
      <c r="AB35" s="1" t="s">
        <v>829</v>
      </c>
      <c r="AC35" s="1" t="s">
        <v>27</v>
      </c>
      <c r="AD35" s="1" t="s">
        <v>829</v>
      </c>
      <c r="AE35" s="1" t="s">
        <v>829</v>
      </c>
      <c r="AF35" s="1" t="s">
        <v>27</v>
      </c>
      <c r="AG35" s="1" t="s">
        <v>829</v>
      </c>
      <c r="AH35" s="1" t="s">
        <v>829</v>
      </c>
      <c r="AI35" s="1" t="s">
        <v>1378</v>
      </c>
      <c r="AJ35" s="1" t="s">
        <v>1395</v>
      </c>
      <c r="AK35" s="1" t="s">
        <v>829</v>
      </c>
      <c r="AL35" s="1" t="s">
        <v>27</v>
      </c>
      <c r="AM35" s="1" t="s">
        <v>27</v>
      </c>
      <c r="AN35" s="1" t="s">
        <v>1436</v>
      </c>
      <c r="AO35" s="1" t="s">
        <v>27</v>
      </c>
      <c r="AP35" s="1" t="s">
        <v>829</v>
      </c>
      <c r="AQ35" s="1" t="s">
        <v>27</v>
      </c>
      <c r="AR35" s="1" t="s">
        <v>1461</v>
      </c>
      <c r="AS35" s="1" t="s">
        <v>27</v>
      </c>
      <c r="AT35" s="1" t="s">
        <v>829</v>
      </c>
      <c r="AU35" s="1" t="s">
        <v>27</v>
      </c>
      <c r="AV35" s="1" t="s">
        <v>27</v>
      </c>
      <c r="AW35" s="1" t="s">
        <v>829</v>
      </c>
      <c r="AX35" s="1" t="s">
        <v>27</v>
      </c>
      <c r="AY35" s="1" t="s">
        <v>829</v>
      </c>
      <c r="AZ35" s="1" t="s">
        <v>829</v>
      </c>
      <c r="BA35" s="1" t="s">
        <v>829</v>
      </c>
      <c r="BB35" s="1" t="s">
        <v>1436</v>
      </c>
    </row>
    <row r="36" spans="1:54" x14ac:dyDescent="0.4">
      <c r="A36" s="1" t="s">
        <v>117</v>
      </c>
      <c r="B36" s="1" t="s">
        <v>202</v>
      </c>
      <c r="C36" s="1" t="s">
        <v>203</v>
      </c>
      <c r="D36" s="1" t="s">
        <v>120</v>
      </c>
      <c r="E36" s="1" t="s">
        <v>204</v>
      </c>
      <c r="F36" s="1" t="s">
        <v>205</v>
      </c>
      <c r="G36" s="1" t="s">
        <v>123</v>
      </c>
      <c r="H36" s="1" t="s">
        <v>829</v>
      </c>
      <c r="I36" s="1" t="s">
        <v>862</v>
      </c>
      <c r="J36" s="1" t="s">
        <v>904</v>
      </c>
      <c r="K36" s="1" t="s">
        <v>942</v>
      </c>
      <c r="L36" s="1" t="s">
        <v>960</v>
      </c>
      <c r="M36" s="1" t="s">
        <v>987</v>
      </c>
      <c r="N36" s="1" t="s">
        <v>1002</v>
      </c>
      <c r="O36" s="1" t="s">
        <v>27</v>
      </c>
      <c r="P36" s="1" t="s">
        <v>27</v>
      </c>
      <c r="Q36" s="1" t="s">
        <v>1022</v>
      </c>
      <c r="R36" s="1" t="s">
        <v>1041</v>
      </c>
      <c r="S36" s="1" t="s">
        <v>27</v>
      </c>
      <c r="T36" s="1" t="s">
        <v>27</v>
      </c>
      <c r="U36" s="1" t="s">
        <v>829</v>
      </c>
      <c r="V36" s="1" t="s">
        <v>27</v>
      </c>
      <c r="W36" s="1" t="s">
        <v>27</v>
      </c>
      <c r="X36" s="1" t="s">
        <v>829</v>
      </c>
      <c r="Y36" s="1" t="s">
        <v>829</v>
      </c>
      <c r="Z36" s="1" t="s">
        <v>27</v>
      </c>
      <c r="AA36" s="1" t="s">
        <v>829</v>
      </c>
      <c r="AB36" s="1" t="s">
        <v>829</v>
      </c>
      <c r="AC36" s="1" t="s">
        <v>27</v>
      </c>
      <c r="AD36" s="1" t="s">
        <v>27</v>
      </c>
      <c r="AE36" s="1" t="s">
        <v>27</v>
      </c>
      <c r="AF36" s="1" t="s">
        <v>27</v>
      </c>
      <c r="AG36" s="1" t="s">
        <v>27</v>
      </c>
      <c r="AH36" s="1" t="s">
        <v>829</v>
      </c>
      <c r="AI36" s="1" t="s">
        <v>829</v>
      </c>
      <c r="AJ36" s="1" t="s">
        <v>829</v>
      </c>
      <c r="AK36" s="1" t="s">
        <v>27</v>
      </c>
      <c r="AL36" s="1" t="s">
        <v>27</v>
      </c>
      <c r="AM36" s="1" t="s">
        <v>27</v>
      </c>
      <c r="AN36" s="1" t="s">
        <v>27</v>
      </c>
      <c r="AO36" s="1" t="s">
        <v>27</v>
      </c>
      <c r="AP36" s="1" t="s">
        <v>27</v>
      </c>
      <c r="AQ36" s="1" t="s">
        <v>27</v>
      </c>
      <c r="AR36" s="1" t="s">
        <v>829</v>
      </c>
      <c r="AS36" s="1" t="s">
        <v>27</v>
      </c>
      <c r="AT36" s="1" t="s">
        <v>27</v>
      </c>
      <c r="AU36" s="1" t="s">
        <v>27</v>
      </c>
      <c r="AV36" s="1" t="s">
        <v>27</v>
      </c>
      <c r="AW36" s="1" t="s">
        <v>27</v>
      </c>
      <c r="AX36" s="1" t="s">
        <v>27</v>
      </c>
      <c r="AY36" s="1" t="s">
        <v>27</v>
      </c>
      <c r="AZ36" s="1" t="s">
        <v>27</v>
      </c>
      <c r="BA36" s="1" t="s">
        <v>27</v>
      </c>
      <c r="BB36" s="1" t="s">
        <v>27</v>
      </c>
    </row>
    <row r="37" spans="1:54" hidden="1" x14ac:dyDescent="0.4">
      <c r="A37" s="1" t="s">
        <v>117</v>
      </c>
      <c r="B37" s="1" t="s">
        <v>202</v>
      </c>
      <c r="C37" s="1" t="s">
        <v>203</v>
      </c>
      <c r="D37" s="1" t="s">
        <v>120</v>
      </c>
      <c r="E37" s="1" t="s">
        <v>206</v>
      </c>
      <c r="F37" s="1" t="s">
        <v>207</v>
      </c>
      <c r="G37" s="1" t="s">
        <v>123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x14ac:dyDescent="0.4">
      <c r="A38" s="1" t="s">
        <v>117</v>
      </c>
      <c r="B38" s="1" t="s">
        <v>202</v>
      </c>
      <c r="C38" s="1" t="s">
        <v>203</v>
      </c>
      <c r="D38" s="1" t="s">
        <v>120</v>
      </c>
      <c r="E38" s="1" t="s">
        <v>208</v>
      </c>
      <c r="F38" s="1" t="s">
        <v>209</v>
      </c>
      <c r="G38" s="1" t="s">
        <v>123</v>
      </c>
      <c r="H38" s="1" t="s">
        <v>838</v>
      </c>
      <c r="I38" s="1" t="s">
        <v>863</v>
      </c>
      <c r="J38" s="1" t="s">
        <v>905</v>
      </c>
      <c r="K38" s="1" t="s">
        <v>943</v>
      </c>
      <c r="L38" s="1" t="s">
        <v>961</v>
      </c>
      <c r="M38" s="1" t="s">
        <v>988</v>
      </c>
      <c r="N38" s="1" t="s">
        <v>1003</v>
      </c>
      <c r="O38" s="1" t="s">
        <v>27</v>
      </c>
      <c r="P38" s="1" t="s">
        <v>27</v>
      </c>
      <c r="Q38" s="1" t="s">
        <v>1023</v>
      </c>
      <c r="R38" s="1" t="s">
        <v>1042</v>
      </c>
      <c r="S38" s="1" t="s">
        <v>27</v>
      </c>
      <c r="T38" s="1" t="s">
        <v>27</v>
      </c>
      <c r="U38" s="1" t="s">
        <v>1100</v>
      </c>
      <c r="V38" s="1" t="s">
        <v>27</v>
      </c>
      <c r="W38" s="1" t="s">
        <v>27</v>
      </c>
      <c r="X38" s="1" t="s">
        <v>1170</v>
      </c>
      <c r="Y38" s="1" t="s">
        <v>1196</v>
      </c>
      <c r="Z38" s="1" t="s">
        <v>27</v>
      </c>
      <c r="AA38" s="1" t="s">
        <v>1237</v>
      </c>
      <c r="AB38" s="1" t="s">
        <v>1262</v>
      </c>
      <c r="AC38" s="1" t="s">
        <v>27</v>
      </c>
      <c r="AD38" s="1" t="s">
        <v>27</v>
      </c>
      <c r="AE38" s="1" t="s">
        <v>27</v>
      </c>
      <c r="AF38" s="1" t="s">
        <v>27</v>
      </c>
      <c r="AG38" s="1" t="s">
        <v>27</v>
      </c>
      <c r="AH38" s="1" t="s">
        <v>1356</v>
      </c>
      <c r="AI38" s="1" t="s">
        <v>1379</v>
      </c>
      <c r="AJ38" s="1" t="s">
        <v>1396</v>
      </c>
      <c r="AK38" s="1" t="s">
        <v>27</v>
      </c>
      <c r="AL38" s="1" t="s">
        <v>27</v>
      </c>
      <c r="AM38" s="1" t="s">
        <v>27</v>
      </c>
      <c r="AN38" s="1" t="s">
        <v>27</v>
      </c>
      <c r="AO38" s="1" t="s">
        <v>27</v>
      </c>
      <c r="AP38" s="1" t="s">
        <v>27</v>
      </c>
      <c r="AQ38" s="1" t="s">
        <v>27</v>
      </c>
      <c r="AR38" s="1" t="s">
        <v>1462</v>
      </c>
      <c r="AS38" s="1" t="s">
        <v>27</v>
      </c>
      <c r="AT38" s="1" t="s">
        <v>27</v>
      </c>
      <c r="AU38" s="1" t="s">
        <v>27</v>
      </c>
      <c r="AV38" s="1" t="s">
        <v>27</v>
      </c>
      <c r="AW38" s="1" t="s">
        <v>27</v>
      </c>
      <c r="AX38" s="1" t="s">
        <v>27</v>
      </c>
      <c r="AY38" s="1" t="s">
        <v>27</v>
      </c>
      <c r="AZ38" s="1" t="s">
        <v>27</v>
      </c>
      <c r="BA38" s="1" t="s">
        <v>27</v>
      </c>
      <c r="BB38" s="1" t="s">
        <v>27</v>
      </c>
    </row>
    <row r="39" spans="1:54" x14ac:dyDescent="0.4">
      <c r="A39" s="1" t="s">
        <v>117</v>
      </c>
      <c r="B39" s="1" t="s">
        <v>202</v>
      </c>
      <c r="C39" s="1" t="s">
        <v>203</v>
      </c>
      <c r="D39" s="1" t="s">
        <v>120</v>
      </c>
      <c r="E39" s="1" t="s">
        <v>210</v>
      </c>
      <c r="F39" s="1" t="s">
        <v>211</v>
      </c>
      <c r="G39" s="1" t="s">
        <v>123</v>
      </c>
      <c r="H39" s="1" t="s">
        <v>839</v>
      </c>
      <c r="I39" s="1" t="s">
        <v>864</v>
      </c>
      <c r="J39" s="1" t="s">
        <v>906</v>
      </c>
      <c r="K39" s="1" t="s">
        <v>944</v>
      </c>
      <c r="L39" s="1" t="s">
        <v>962</v>
      </c>
      <c r="M39" s="1" t="s">
        <v>989</v>
      </c>
      <c r="N39" s="1" t="s">
        <v>1004</v>
      </c>
      <c r="O39" s="1" t="s">
        <v>27</v>
      </c>
      <c r="P39" s="1" t="s">
        <v>27</v>
      </c>
      <c r="Q39" s="1" t="s">
        <v>1024</v>
      </c>
      <c r="R39" s="1" t="s">
        <v>1043</v>
      </c>
      <c r="S39" s="1" t="s">
        <v>27</v>
      </c>
      <c r="T39" s="1" t="s">
        <v>27</v>
      </c>
      <c r="U39" s="1" t="s">
        <v>1101</v>
      </c>
      <c r="V39" s="1" t="s">
        <v>27</v>
      </c>
      <c r="W39" s="1" t="s">
        <v>27</v>
      </c>
      <c r="X39" s="1" t="s">
        <v>1171</v>
      </c>
      <c r="Y39" s="1" t="s">
        <v>1197</v>
      </c>
      <c r="Z39" s="1" t="s">
        <v>27</v>
      </c>
      <c r="AA39" s="1" t="s">
        <v>1238</v>
      </c>
      <c r="AB39" s="1" t="s">
        <v>1263</v>
      </c>
      <c r="AC39" s="1" t="s">
        <v>27</v>
      </c>
      <c r="AD39" s="1" t="s">
        <v>27</v>
      </c>
      <c r="AE39" s="1" t="s">
        <v>27</v>
      </c>
      <c r="AF39" s="1" t="s">
        <v>27</v>
      </c>
      <c r="AG39" s="1" t="s">
        <v>27</v>
      </c>
      <c r="AH39" s="1" t="s">
        <v>1357</v>
      </c>
      <c r="AI39" s="1" t="s">
        <v>1380</v>
      </c>
      <c r="AJ39" s="1" t="s">
        <v>1397</v>
      </c>
      <c r="AK39" s="1" t="s">
        <v>27</v>
      </c>
      <c r="AL39" s="1" t="s">
        <v>27</v>
      </c>
      <c r="AM39" s="1" t="s">
        <v>27</v>
      </c>
      <c r="AN39" s="1" t="s">
        <v>27</v>
      </c>
      <c r="AO39" s="1" t="s">
        <v>27</v>
      </c>
      <c r="AP39" s="1" t="s">
        <v>27</v>
      </c>
      <c r="AQ39" s="1" t="s">
        <v>27</v>
      </c>
      <c r="AR39" s="1" t="s">
        <v>1463</v>
      </c>
      <c r="AS39" s="1" t="s">
        <v>27</v>
      </c>
      <c r="AT39" s="1" t="s">
        <v>27</v>
      </c>
      <c r="AU39" s="1" t="s">
        <v>27</v>
      </c>
      <c r="AV39" s="1" t="s">
        <v>27</v>
      </c>
      <c r="AW39" s="1" t="s">
        <v>27</v>
      </c>
      <c r="AX39" s="1" t="s">
        <v>27</v>
      </c>
      <c r="AY39" s="1" t="s">
        <v>27</v>
      </c>
      <c r="AZ39" s="1" t="s">
        <v>27</v>
      </c>
      <c r="BA39" s="1" t="s">
        <v>27</v>
      </c>
      <c r="BB39" s="1" t="s">
        <v>27</v>
      </c>
    </row>
    <row r="40" spans="1:54" x14ac:dyDescent="0.4">
      <c r="A40" s="1" t="s">
        <v>117</v>
      </c>
      <c r="B40" s="1" t="s">
        <v>202</v>
      </c>
      <c r="C40" s="1" t="s">
        <v>203</v>
      </c>
      <c r="D40" s="1" t="s">
        <v>120</v>
      </c>
      <c r="E40" s="1" t="s">
        <v>212</v>
      </c>
      <c r="F40" s="1" t="s">
        <v>213</v>
      </c>
      <c r="G40" s="1" t="s">
        <v>123</v>
      </c>
      <c r="H40" s="1" t="s">
        <v>829</v>
      </c>
      <c r="I40" s="1" t="s">
        <v>829</v>
      </c>
      <c r="J40" s="1" t="s">
        <v>829</v>
      </c>
      <c r="K40" s="1" t="s">
        <v>829</v>
      </c>
      <c r="L40" s="1" t="s">
        <v>829</v>
      </c>
      <c r="M40" s="1" t="s">
        <v>829</v>
      </c>
      <c r="N40" s="1" t="s">
        <v>829</v>
      </c>
      <c r="O40" s="1" t="s">
        <v>27</v>
      </c>
      <c r="P40" s="1" t="s">
        <v>27</v>
      </c>
      <c r="Q40" s="1" t="s">
        <v>829</v>
      </c>
      <c r="R40" s="1" t="s">
        <v>829</v>
      </c>
      <c r="S40" s="1" t="s">
        <v>27</v>
      </c>
      <c r="T40" s="1" t="s">
        <v>27</v>
      </c>
      <c r="U40" s="1" t="s">
        <v>829</v>
      </c>
      <c r="V40" s="1" t="s">
        <v>27</v>
      </c>
      <c r="W40" s="1" t="s">
        <v>27</v>
      </c>
      <c r="X40" s="1" t="s">
        <v>829</v>
      </c>
      <c r="Y40" s="1" t="s">
        <v>829</v>
      </c>
      <c r="Z40" s="1" t="s">
        <v>27</v>
      </c>
      <c r="AA40" s="1" t="s">
        <v>829</v>
      </c>
      <c r="AB40" s="1" t="s">
        <v>829</v>
      </c>
      <c r="AC40" s="1" t="s">
        <v>27</v>
      </c>
      <c r="AD40" s="1" t="s">
        <v>27</v>
      </c>
      <c r="AE40" s="1" t="s">
        <v>27</v>
      </c>
      <c r="AF40" s="1" t="s">
        <v>27</v>
      </c>
      <c r="AG40" s="1" t="s">
        <v>27</v>
      </c>
      <c r="AH40" s="1" t="s">
        <v>829</v>
      </c>
      <c r="AI40" s="1" t="s">
        <v>829</v>
      </c>
      <c r="AJ40" s="1" t="s">
        <v>829</v>
      </c>
      <c r="AK40" s="1" t="s">
        <v>27</v>
      </c>
      <c r="AL40" s="1" t="s">
        <v>27</v>
      </c>
      <c r="AM40" s="1" t="s">
        <v>27</v>
      </c>
      <c r="AN40" s="1" t="s">
        <v>27</v>
      </c>
      <c r="AO40" s="1" t="s">
        <v>27</v>
      </c>
      <c r="AP40" s="1" t="s">
        <v>27</v>
      </c>
      <c r="AQ40" s="1" t="s">
        <v>27</v>
      </c>
      <c r="AR40" s="1" t="s">
        <v>829</v>
      </c>
      <c r="AS40" s="1" t="s">
        <v>27</v>
      </c>
      <c r="AT40" s="1" t="s">
        <v>27</v>
      </c>
      <c r="AU40" s="1" t="s">
        <v>27</v>
      </c>
      <c r="AV40" s="1" t="s">
        <v>27</v>
      </c>
      <c r="AW40" s="1" t="s">
        <v>27</v>
      </c>
      <c r="AX40" s="1" t="s">
        <v>27</v>
      </c>
      <c r="AY40" s="1" t="s">
        <v>27</v>
      </c>
      <c r="AZ40" s="1" t="s">
        <v>27</v>
      </c>
      <c r="BA40" s="1" t="s">
        <v>27</v>
      </c>
      <c r="BB40" s="1" t="s">
        <v>27</v>
      </c>
    </row>
    <row r="41" spans="1:54" x14ac:dyDescent="0.4">
      <c r="A41" s="1" t="s">
        <v>117</v>
      </c>
      <c r="B41" s="1" t="s">
        <v>202</v>
      </c>
      <c r="C41" s="1" t="s">
        <v>203</v>
      </c>
      <c r="D41" s="1" t="s">
        <v>120</v>
      </c>
      <c r="E41" s="1" t="s">
        <v>214</v>
      </c>
      <c r="F41" s="1" t="s">
        <v>215</v>
      </c>
      <c r="G41" s="1" t="s">
        <v>123</v>
      </c>
      <c r="H41" s="1" t="s">
        <v>829</v>
      </c>
      <c r="I41" s="1" t="s">
        <v>829</v>
      </c>
      <c r="J41" s="1" t="s">
        <v>829</v>
      </c>
      <c r="K41" s="1" t="s">
        <v>829</v>
      </c>
      <c r="L41" s="1" t="s">
        <v>829</v>
      </c>
      <c r="M41" s="1" t="s">
        <v>829</v>
      </c>
      <c r="N41" s="1" t="s">
        <v>829</v>
      </c>
      <c r="O41" s="1" t="s">
        <v>27</v>
      </c>
      <c r="P41" s="1" t="s">
        <v>27</v>
      </c>
      <c r="Q41" s="1" t="s">
        <v>829</v>
      </c>
      <c r="R41" s="1" t="s">
        <v>829</v>
      </c>
      <c r="S41" s="1" t="s">
        <v>27</v>
      </c>
      <c r="T41" s="1" t="s">
        <v>27</v>
      </c>
      <c r="U41" s="1" t="s">
        <v>829</v>
      </c>
      <c r="V41" s="1" t="s">
        <v>27</v>
      </c>
      <c r="W41" s="1" t="s">
        <v>27</v>
      </c>
      <c r="X41" s="1" t="s">
        <v>829</v>
      </c>
      <c r="Y41" s="1" t="s">
        <v>829</v>
      </c>
      <c r="Z41" s="1" t="s">
        <v>27</v>
      </c>
      <c r="AA41" s="1" t="s">
        <v>829</v>
      </c>
      <c r="AB41" s="1" t="s">
        <v>829</v>
      </c>
      <c r="AC41" s="1" t="s">
        <v>27</v>
      </c>
      <c r="AD41" s="1" t="s">
        <v>27</v>
      </c>
      <c r="AE41" s="1" t="s">
        <v>27</v>
      </c>
      <c r="AF41" s="1" t="s">
        <v>27</v>
      </c>
      <c r="AG41" s="1" t="s">
        <v>27</v>
      </c>
      <c r="AH41" s="1" t="s">
        <v>829</v>
      </c>
      <c r="AI41" s="1" t="s">
        <v>829</v>
      </c>
      <c r="AJ41" s="1" t="s">
        <v>829</v>
      </c>
      <c r="AK41" s="1" t="s">
        <v>27</v>
      </c>
      <c r="AL41" s="1" t="s">
        <v>27</v>
      </c>
      <c r="AM41" s="1" t="s">
        <v>27</v>
      </c>
      <c r="AN41" s="1" t="s">
        <v>27</v>
      </c>
      <c r="AO41" s="1" t="s">
        <v>27</v>
      </c>
      <c r="AP41" s="1" t="s">
        <v>27</v>
      </c>
      <c r="AQ41" s="1" t="s">
        <v>27</v>
      </c>
      <c r="AR41" s="1" t="s">
        <v>829</v>
      </c>
      <c r="AS41" s="1" t="s">
        <v>27</v>
      </c>
      <c r="AT41" s="1" t="s">
        <v>27</v>
      </c>
      <c r="AU41" s="1" t="s">
        <v>27</v>
      </c>
      <c r="AV41" s="1" t="s">
        <v>27</v>
      </c>
      <c r="AW41" s="1" t="s">
        <v>27</v>
      </c>
      <c r="AX41" s="1" t="s">
        <v>27</v>
      </c>
      <c r="AY41" s="1" t="s">
        <v>27</v>
      </c>
      <c r="AZ41" s="1" t="s">
        <v>27</v>
      </c>
      <c r="BA41" s="1" t="s">
        <v>27</v>
      </c>
      <c r="BB41" s="1" t="s">
        <v>27</v>
      </c>
    </row>
    <row r="42" spans="1:54" x14ac:dyDescent="0.4">
      <c r="A42" s="1" t="s">
        <v>117</v>
      </c>
      <c r="B42" s="1" t="s">
        <v>202</v>
      </c>
      <c r="C42" s="1" t="s">
        <v>203</v>
      </c>
      <c r="D42" s="1" t="s">
        <v>120</v>
      </c>
      <c r="E42" s="1" t="s">
        <v>216</v>
      </c>
      <c r="F42" s="1" t="s">
        <v>217</v>
      </c>
      <c r="G42" s="1" t="s">
        <v>123</v>
      </c>
      <c r="H42" s="1" t="s">
        <v>829</v>
      </c>
      <c r="I42" s="1" t="s">
        <v>829</v>
      </c>
      <c r="J42" s="1" t="s">
        <v>829</v>
      </c>
      <c r="K42" s="1" t="s">
        <v>829</v>
      </c>
      <c r="L42" s="1" t="s">
        <v>829</v>
      </c>
      <c r="M42" s="1" t="s">
        <v>829</v>
      </c>
      <c r="N42" s="1" t="s">
        <v>829</v>
      </c>
      <c r="O42" s="1" t="s">
        <v>27</v>
      </c>
      <c r="P42" s="1" t="s">
        <v>27</v>
      </c>
      <c r="Q42" s="1" t="s">
        <v>829</v>
      </c>
      <c r="R42" s="1" t="s">
        <v>829</v>
      </c>
      <c r="S42" s="1" t="s">
        <v>27</v>
      </c>
      <c r="T42" s="1" t="s">
        <v>27</v>
      </c>
      <c r="U42" s="1" t="s">
        <v>1102</v>
      </c>
      <c r="V42" s="1" t="s">
        <v>27</v>
      </c>
      <c r="W42" s="1" t="s">
        <v>27</v>
      </c>
      <c r="X42" s="1" t="s">
        <v>829</v>
      </c>
      <c r="Y42" s="1" t="s">
        <v>829</v>
      </c>
      <c r="Z42" s="1" t="s">
        <v>27</v>
      </c>
      <c r="AA42" s="1" t="s">
        <v>829</v>
      </c>
      <c r="AB42" s="1" t="s">
        <v>1264</v>
      </c>
      <c r="AC42" s="1" t="s">
        <v>27</v>
      </c>
      <c r="AD42" s="1" t="s">
        <v>27</v>
      </c>
      <c r="AE42" s="1" t="s">
        <v>27</v>
      </c>
      <c r="AF42" s="1" t="s">
        <v>27</v>
      </c>
      <c r="AG42" s="1" t="s">
        <v>27</v>
      </c>
      <c r="AH42" s="1" t="s">
        <v>829</v>
      </c>
      <c r="AI42" s="1" t="s">
        <v>829</v>
      </c>
      <c r="AJ42" s="1" t="s">
        <v>829</v>
      </c>
      <c r="AK42" s="1" t="s">
        <v>27</v>
      </c>
      <c r="AL42" s="1" t="s">
        <v>27</v>
      </c>
      <c r="AM42" s="1" t="s">
        <v>27</v>
      </c>
      <c r="AN42" s="1" t="s">
        <v>27</v>
      </c>
      <c r="AO42" s="1" t="s">
        <v>27</v>
      </c>
      <c r="AP42" s="1" t="s">
        <v>27</v>
      </c>
      <c r="AQ42" s="1" t="s">
        <v>27</v>
      </c>
      <c r="AR42" s="1" t="s">
        <v>829</v>
      </c>
      <c r="AS42" s="1" t="s">
        <v>27</v>
      </c>
      <c r="AT42" s="1" t="s">
        <v>27</v>
      </c>
      <c r="AU42" s="1" t="s">
        <v>27</v>
      </c>
      <c r="AV42" s="1" t="s">
        <v>27</v>
      </c>
      <c r="AW42" s="1" t="s">
        <v>27</v>
      </c>
      <c r="AX42" s="1" t="s">
        <v>27</v>
      </c>
      <c r="AY42" s="1" t="s">
        <v>27</v>
      </c>
      <c r="AZ42" s="1" t="s">
        <v>27</v>
      </c>
      <c r="BA42" s="1" t="s">
        <v>27</v>
      </c>
      <c r="BB42" s="1" t="s">
        <v>27</v>
      </c>
    </row>
    <row r="43" spans="1:54" x14ac:dyDescent="0.4">
      <c r="A43" s="1" t="s">
        <v>117</v>
      </c>
      <c r="B43" s="1" t="s">
        <v>202</v>
      </c>
      <c r="C43" s="1" t="s">
        <v>203</v>
      </c>
      <c r="D43" s="1" t="s">
        <v>120</v>
      </c>
      <c r="E43" s="1" t="s">
        <v>218</v>
      </c>
      <c r="F43" s="1" t="s">
        <v>219</v>
      </c>
      <c r="G43" s="1" t="s">
        <v>123</v>
      </c>
      <c r="H43" s="1" t="s">
        <v>829</v>
      </c>
      <c r="I43" s="1" t="s">
        <v>829</v>
      </c>
      <c r="J43" s="1" t="s">
        <v>829</v>
      </c>
      <c r="K43" s="1" t="s">
        <v>829</v>
      </c>
      <c r="L43" s="1" t="s">
        <v>829</v>
      </c>
      <c r="M43" s="1" t="s">
        <v>829</v>
      </c>
      <c r="N43" s="1" t="s">
        <v>829</v>
      </c>
      <c r="O43" s="1" t="s">
        <v>27</v>
      </c>
      <c r="P43" s="1" t="s">
        <v>27</v>
      </c>
      <c r="Q43" s="1" t="s">
        <v>829</v>
      </c>
      <c r="R43" s="1" t="s">
        <v>829</v>
      </c>
      <c r="S43" s="1" t="s">
        <v>27</v>
      </c>
      <c r="T43" s="1" t="s">
        <v>27</v>
      </c>
      <c r="U43" s="1" t="s">
        <v>829</v>
      </c>
      <c r="V43" s="1" t="s">
        <v>27</v>
      </c>
      <c r="W43" s="1" t="s">
        <v>27</v>
      </c>
      <c r="X43" s="1" t="s">
        <v>829</v>
      </c>
      <c r="Y43" s="1" t="s">
        <v>829</v>
      </c>
      <c r="Z43" s="1" t="s">
        <v>27</v>
      </c>
      <c r="AA43" s="1" t="s">
        <v>829</v>
      </c>
      <c r="AB43" s="1" t="s">
        <v>829</v>
      </c>
      <c r="AC43" s="1" t="s">
        <v>27</v>
      </c>
      <c r="AD43" s="1" t="s">
        <v>27</v>
      </c>
      <c r="AE43" s="1" t="s">
        <v>27</v>
      </c>
      <c r="AF43" s="1" t="s">
        <v>27</v>
      </c>
      <c r="AG43" s="1" t="s">
        <v>27</v>
      </c>
      <c r="AH43" s="1" t="s">
        <v>829</v>
      </c>
      <c r="AI43" s="1" t="s">
        <v>829</v>
      </c>
      <c r="AJ43" s="1" t="s">
        <v>829</v>
      </c>
      <c r="AK43" s="1" t="s">
        <v>27</v>
      </c>
      <c r="AL43" s="1" t="s">
        <v>27</v>
      </c>
      <c r="AM43" s="1" t="s">
        <v>27</v>
      </c>
      <c r="AN43" s="1" t="s">
        <v>27</v>
      </c>
      <c r="AO43" s="1" t="s">
        <v>27</v>
      </c>
      <c r="AP43" s="1" t="s">
        <v>27</v>
      </c>
      <c r="AQ43" s="1" t="s">
        <v>27</v>
      </c>
      <c r="AR43" s="1" t="s">
        <v>829</v>
      </c>
      <c r="AS43" s="1" t="s">
        <v>27</v>
      </c>
      <c r="AT43" s="1" t="s">
        <v>27</v>
      </c>
      <c r="AU43" s="1" t="s">
        <v>27</v>
      </c>
      <c r="AV43" s="1" t="s">
        <v>27</v>
      </c>
      <c r="AW43" s="1" t="s">
        <v>27</v>
      </c>
      <c r="AX43" s="1" t="s">
        <v>27</v>
      </c>
      <c r="AY43" s="1" t="s">
        <v>27</v>
      </c>
      <c r="AZ43" s="1" t="s">
        <v>27</v>
      </c>
      <c r="BA43" s="1" t="s">
        <v>27</v>
      </c>
      <c r="BB43" s="1" t="s">
        <v>27</v>
      </c>
    </row>
    <row r="44" spans="1:54" x14ac:dyDescent="0.4">
      <c r="A44" s="1" t="s">
        <v>117</v>
      </c>
      <c r="B44" s="1" t="s">
        <v>202</v>
      </c>
      <c r="C44" s="1" t="s">
        <v>203</v>
      </c>
      <c r="D44" s="1" t="s">
        <v>120</v>
      </c>
      <c r="E44" s="1" t="s">
        <v>220</v>
      </c>
      <c r="F44" s="1" t="s">
        <v>221</v>
      </c>
      <c r="G44" s="1" t="s">
        <v>123</v>
      </c>
      <c r="H44" s="1" t="s">
        <v>829</v>
      </c>
      <c r="I44" s="1" t="s">
        <v>829</v>
      </c>
      <c r="J44" s="1" t="s">
        <v>829</v>
      </c>
      <c r="K44" s="1" t="s">
        <v>829</v>
      </c>
      <c r="L44" s="1" t="s">
        <v>829</v>
      </c>
      <c r="M44" s="1" t="s">
        <v>829</v>
      </c>
      <c r="N44" s="1" t="s">
        <v>829</v>
      </c>
      <c r="O44" s="1" t="s">
        <v>27</v>
      </c>
      <c r="P44" s="1" t="s">
        <v>27</v>
      </c>
      <c r="Q44" s="1" t="s">
        <v>829</v>
      </c>
      <c r="R44" s="1" t="s">
        <v>829</v>
      </c>
      <c r="S44" s="1" t="s">
        <v>27</v>
      </c>
      <c r="T44" s="1" t="s">
        <v>27</v>
      </c>
      <c r="U44" s="1" t="s">
        <v>829</v>
      </c>
      <c r="V44" s="1" t="s">
        <v>27</v>
      </c>
      <c r="W44" s="1" t="s">
        <v>27</v>
      </c>
      <c r="X44" s="1" t="s">
        <v>829</v>
      </c>
      <c r="Y44" s="1" t="s">
        <v>829</v>
      </c>
      <c r="Z44" s="1" t="s">
        <v>27</v>
      </c>
      <c r="AA44" s="1" t="s">
        <v>829</v>
      </c>
      <c r="AB44" s="1" t="s">
        <v>829</v>
      </c>
      <c r="AC44" s="1" t="s">
        <v>27</v>
      </c>
      <c r="AD44" s="1" t="s">
        <v>27</v>
      </c>
      <c r="AE44" s="1" t="s">
        <v>27</v>
      </c>
      <c r="AF44" s="1" t="s">
        <v>27</v>
      </c>
      <c r="AG44" s="1" t="s">
        <v>27</v>
      </c>
      <c r="AH44" s="1" t="s">
        <v>829</v>
      </c>
      <c r="AI44" s="1" t="s">
        <v>829</v>
      </c>
      <c r="AJ44" s="1" t="s">
        <v>829</v>
      </c>
      <c r="AK44" s="1" t="s">
        <v>27</v>
      </c>
      <c r="AL44" s="1" t="s">
        <v>27</v>
      </c>
      <c r="AM44" s="1" t="s">
        <v>27</v>
      </c>
      <c r="AN44" s="1" t="s">
        <v>27</v>
      </c>
      <c r="AO44" s="1" t="s">
        <v>27</v>
      </c>
      <c r="AP44" s="1" t="s">
        <v>27</v>
      </c>
      <c r="AQ44" s="1" t="s">
        <v>27</v>
      </c>
      <c r="AR44" s="1" t="s">
        <v>829</v>
      </c>
      <c r="AS44" s="1" t="s">
        <v>27</v>
      </c>
      <c r="AT44" s="1" t="s">
        <v>27</v>
      </c>
      <c r="AU44" s="1" t="s">
        <v>27</v>
      </c>
      <c r="AV44" s="1" t="s">
        <v>27</v>
      </c>
      <c r="AW44" s="1" t="s">
        <v>27</v>
      </c>
      <c r="AX44" s="1" t="s">
        <v>27</v>
      </c>
      <c r="AY44" s="1" t="s">
        <v>27</v>
      </c>
      <c r="AZ44" s="1" t="s">
        <v>27</v>
      </c>
      <c r="BA44" s="1" t="s">
        <v>27</v>
      </c>
      <c r="BB44" s="1" t="s">
        <v>27</v>
      </c>
    </row>
    <row r="45" spans="1:54" x14ac:dyDescent="0.4">
      <c r="A45" s="1" t="s">
        <v>117</v>
      </c>
      <c r="B45" s="1" t="s">
        <v>202</v>
      </c>
      <c r="C45" s="1" t="s">
        <v>203</v>
      </c>
      <c r="D45" s="1" t="s">
        <v>120</v>
      </c>
      <c r="E45" s="1" t="s">
        <v>222</v>
      </c>
      <c r="F45" s="1" t="s">
        <v>223</v>
      </c>
      <c r="G45" s="1" t="s">
        <v>123</v>
      </c>
      <c r="H45" s="1" t="s">
        <v>829</v>
      </c>
      <c r="I45" s="1" t="s">
        <v>829</v>
      </c>
      <c r="J45" s="1" t="s">
        <v>829</v>
      </c>
      <c r="K45" s="1" t="s">
        <v>829</v>
      </c>
      <c r="L45" s="1" t="s">
        <v>829</v>
      </c>
      <c r="M45" s="1" t="s">
        <v>829</v>
      </c>
      <c r="N45" s="1" t="s">
        <v>829</v>
      </c>
      <c r="O45" s="1" t="s">
        <v>27</v>
      </c>
      <c r="P45" s="1" t="s">
        <v>27</v>
      </c>
      <c r="Q45" s="1" t="s">
        <v>829</v>
      </c>
      <c r="R45" s="1" t="s">
        <v>829</v>
      </c>
      <c r="S45" s="1" t="s">
        <v>27</v>
      </c>
      <c r="T45" s="1" t="s">
        <v>27</v>
      </c>
      <c r="U45" s="1" t="s">
        <v>1103</v>
      </c>
      <c r="V45" s="1" t="s">
        <v>27</v>
      </c>
      <c r="W45" s="1" t="s">
        <v>27</v>
      </c>
      <c r="X45" s="1" t="s">
        <v>829</v>
      </c>
      <c r="Y45" s="1" t="s">
        <v>829</v>
      </c>
      <c r="Z45" s="1" t="s">
        <v>27</v>
      </c>
      <c r="AA45" s="1" t="s">
        <v>829</v>
      </c>
      <c r="AB45" s="1" t="s">
        <v>1265</v>
      </c>
      <c r="AC45" s="1" t="s">
        <v>27</v>
      </c>
      <c r="AD45" s="1" t="s">
        <v>27</v>
      </c>
      <c r="AE45" s="1" t="s">
        <v>27</v>
      </c>
      <c r="AF45" s="1" t="s">
        <v>27</v>
      </c>
      <c r="AG45" s="1" t="s">
        <v>27</v>
      </c>
      <c r="AH45" s="1" t="s">
        <v>829</v>
      </c>
      <c r="AI45" s="1" t="s">
        <v>829</v>
      </c>
      <c r="AJ45" s="1" t="s">
        <v>829</v>
      </c>
      <c r="AK45" s="1" t="s">
        <v>27</v>
      </c>
      <c r="AL45" s="1" t="s">
        <v>27</v>
      </c>
      <c r="AM45" s="1" t="s">
        <v>27</v>
      </c>
      <c r="AN45" s="1" t="s">
        <v>27</v>
      </c>
      <c r="AO45" s="1" t="s">
        <v>27</v>
      </c>
      <c r="AP45" s="1" t="s">
        <v>27</v>
      </c>
      <c r="AQ45" s="1" t="s">
        <v>27</v>
      </c>
      <c r="AR45" s="1" t="s">
        <v>829</v>
      </c>
      <c r="AS45" s="1" t="s">
        <v>27</v>
      </c>
      <c r="AT45" s="1" t="s">
        <v>27</v>
      </c>
      <c r="AU45" s="1" t="s">
        <v>27</v>
      </c>
      <c r="AV45" s="1" t="s">
        <v>27</v>
      </c>
      <c r="AW45" s="1" t="s">
        <v>27</v>
      </c>
      <c r="AX45" s="1" t="s">
        <v>27</v>
      </c>
      <c r="AY45" s="1" t="s">
        <v>27</v>
      </c>
      <c r="AZ45" s="1" t="s">
        <v>27</v>
      </c>
      <c r="BA45" s="1" t="s">
        <v>27</v>
      </c>
      <c r="BB45" s="1" t="s">
        <v>27</v>
      </c>
    </row>
    <row r="46" spans="1:54" x14ac:dyDescent="0.4">
      <c r="A46" s="1" t="s">
        <v>117</v>
      </c>
      <c r="B46" s="1" t="s">
        <v>202</v>
      </c>
      <c r="C46" s="1" t="s">
        <v>203</v>
      </c>
      <c r="D46" s="1" t="s">
        <v>120</v>
      </c>
      <c r="E46" s="1" t="s">
        <v>224</v>
      </c>
      <c r="F46" s="1" t="s">
        <v>225</v>
      </c>
      <c r="G46" s="1" t="s">
        <v>123</v>
      </c>
      <c r="H46" s="1" t="s">
        <v>840</v>
      </c>
      <c r="I46" s="1" t="s">
        <v>865</v>
      </c>
      <c r="J46" s="1" t="s">
        <v>907</v>
      </c>
      <c r="K46" s="1" t="s">
        <v>945</v>
      </c>
      <c r="L46" s="1" t="s">
        <v>963</v>
      </c>
      <c r="M46" s="1" t="s">
        <v>990</v>
      </c>
      <c r="N46" s="1" t="s">
        <v>1005</v>
      </c>
      <c r="O46" s="1" t="s">
        <v>27</v>
      </c>
      <c r="P46" s="1" t="s">
        <v>27</v>
      </c>
      <c r="Q46" s="1" t="s">
        <v>1025</v>
      </c>
      <c r="R46" s="1" t="s">
        <v>1044</v>
      </c>
      <c r="S46" s="1" t="s">
        <v>27</v>
      </c>
      <c r="T46" s="1" t="s">
        <v>27</v>
      </c>
      <c r="U46" s="1" t="s">
        <v>1104</v>
      </c>
      <c r="V46" s="1" t="s">
        <v>27</v>
      </c>
      <c r="W46" s="1" t="s">
        <v>27</v>
      </c>
      <c r="X46" s="1" t="s">
        <v>1172</v>
      </c>
      <c r="Y46" s="1" t="s">
        <v>1108</v>
      </c>
      <c r="Z46" s="1" t="s">
        <v>27</v>
      </c>
      <c r="AA46" s="1" t="s">
        <v>1239</v>
      </c>
      <c r="AB46" s="1" t="s">
        <v>1266</v>
      </c>
      <c r="AC46" s="1" t="s">
        <v>27</v>
      </c>
      <c r="AD46" s="1" t="s">
        <v>27</v>
      </c>
      <c r="AE46" s="1" t="s">
        <v>27</v>
      </c>
      <c r="AF46" s="1" t="s">
        <v>27</v>
      </c>
      <c r="AG46" s="1" t="s">
        <v>27</v>
      </c>
      <c r="AH46" s="1" t="s">
        <v>1358</v>
      </c>
      <c r="AI46" s="1" t="s">
        <v>1381</v>
      </c>
      <c r="AJ46" s="1" t="s">
        <v>1398</v>
      </c>
      <c r="AK46" s="1" t="s">
        <v>27</v>
      </c>
      <c r="AL46" s="1" t="s">
        <v>27</v>
      </c>
      <c r="AM46" s="1" t="s">
        <v>27</v>
      </c>
      <c r="AN46" s="1" t="s">
        <v>27</v>
      </c>
      <c r="AO46" s="1" t="s">
        <v>27</v>
      </c>
      <c r="AP46" s="1" t="s">
        <v>27</v>
      </c>
      <c r="AQ46" s="1" t="s">
        <v>27</v>
      </c>
      <c r="AR46" s="1" t="s">
        <v>1464</v>
      </c>
      <c r="AS46" s="1" t="s">
        <v>27</v>
      </c>
      <c r="AT46" s="1" t="s">
        <v>27</v>
      </c>
      <c r="AU46" s="1" t="s">
        <v>27</v>
      </c>
      <c r="AV46" s="1" t="s">
        <v>27</v>
      </c>
      <c r="AW46" s="1" t="s">
        <v>27</v>
      </c>
      <c r="AX46" s="1" t="s">
        <v>27</v>
      </c>
      <c r="AY46" s="1" t="s">
        <v>27</v>
      </c>
      <c r="AZ46" s="1" t="s">
        <v>27</v>
      </c>
      <c r="BA46" s="1" t="s">
        <v>27</v>
      </c>
      <c r="BB46" s="1" t="s">
        <v>27</v>
      </c>
    </row>
    <row r="47" spans="1:54" x14ac:dyDescent="0.4">
      <c r="A47" s="1" t="s">
        <v>117</v>
      </c>
      <c r="B47" s="1" t="s">
        <v>226</v>
      </c>
      <c r="C47" s="1" t="s">
        <v>227</v>
      </c>
      <c r="D47" s="1" t="s">
        <v>120</v>
      </c>
      <c r="E47" s="1" t="s">
        <v>228</v>
      </c>
      <c r="F47" s="1" t="s">
        <v>229</v>
      </c>
      <c r="G47" s="1" t="s">
        <v>123</v>
      </c>
      <c r="H47" s="1" t="s">
        <v>27</v>
      </c>
      <c r="I47" s="1" t="s">
        <v>27</v>
      </c>
      <c r="J47" s="1" t="s">
        <v>27</v>
      </c>
      <c r="K47" s="1" t="s">
        <v>27</v>
      </c>
      <c r="L47" s="1" t="s">
        <v>27</v>
      </c>
      <c r="M47" s="1" t="s">
        <v>27</v>
      </c>
      <c r="N47" s="1" t="s">
        <v>27</v>
      </c>
      <c r="O47" s="1" t="s">
        <v>27</v>
      </c>
      <c r="P47" s="1" t="s">
        <v>27</v>
      </c>
      <c r="Q47" s="1" t="s">
        <v>27</v>
      </c>
      <c r="R47" s="1" t="s">
        <v>27</v>
      </c>
      <c r="S47" s="1" t="s">
        <v>27</v>
      </c>
      <c r="T47" s="1" t="s">
        <v>27</v>
      </c>
      <c r="U47" s="1" t="s">
        <v>27</v>
      </c>
      <c r="V47" s="1" t="s">
        <v>27</v>
      </c>
      <c r="W47" s="1" t="s">
        <v>27</v>
      </c>
      <c r="X47" s="1" t="s">
        <v>27</v>
      </c>
      <c r="Y47" s="1" t="s">
        <v>27</v>
      </c>
      <c r="Z47" s="1" t="s">
        <v>27</v>
      </c>
      <c r="AA47" s="1" t="s">
        <v>27</v>
      </c>
      <c r="AB47" s="1" t="s">
        <v>27</v>
      </c>
      <c r="AC47" s="1" t="s">
        <v>27</v>
      </c>
      <c r="AD47" s="1" t="s">
        <v>27</v>
      </c>
      <c r="AE47" s="1" t="s">
        <v>27</v>
      </c>
      <c r="AF47" s="1" t="s">
        <v>27</v>
      </c>
      <c r="AG47" s="1" t="s">
        <v>27</v>
      </c>
      <c r="AH47" s="1" t="s">
        <v>27</v>
      </c>
      <c r="AI47" s="1" t="s">
        <v>27</v>
      </c>
      <c r="AJ47" s="1" t="s">
        <v>27</v>
      </c>
      <c r="AK47" s="1" t="s">
        <v>27</v>
      </c>
      <c r="AL47" s="1" t="s">
        <v>27</v>
      </c>
      <c r="AM47" s="1" t="s">
        <v>27</v>
      </c>
      <c r="AN47" s="1" t="s">
        <v>27</v>
      </c>
      <c r="AO47" s="1" t="s">
        <v>27</v>
      </c>
      <c r="AP47" s="1" t="s">
        <v>27</v>
      </c>
      <c r="AQ47" s="1" t="s">
        <v>27</v>
      </c>
      <c r="AR47" s="1" t="s">
        <v>27</v>
      </c>
      <c r="AS47" s="1" t="s">
        <v>27</v>
      </c>
      <c r="AT47" s="1" t="s">
        <v>27</v>
      </c>
      <c r="AU47" s="1" t="s">
        <v>27</v>
      </c>
      <c r="AV47" s="1" t="s">
        <v>27</v>
      </c>
      <c r="AW47" s="1" t="s">
        <v>27</v>
      </c>
      <c r="AX47" s="1" t="s">
        <v>27</v>
      </c>
      <c r="AY47" s="1" t="s">
        <v>27</v>
      </c>
      <c r="AZ47" s="1" t="s">
        <v>27</v>
      </c>
      <c r="BA47" s="1" t="s">
        <v>27</v>
      </c>
      <c r="BB47" s="1" t="s">
        <v>27</v>
      </c>
    </row>
    <row r="48" spans="1:54" x14ac:dyDescent="0.4">
      <c r="A48" s="1" t="s">
        <v>117</v>
      </c>
      <c r="B48" s="1" t="s">
        <v>226</v>
      </c>
      <c r="C48" s="1" t="s">
        <v>227</v>
      </c>
      <c r="D48" s="1" t="s">
        <v>120</v>
      </c>
      <c r="E48" s="1" t="s">
        <v>230</v>
      </c>
      <c r="F48" s="1" t="s">
        <v>231</v>
      </c>
      <c r="G48" s="1" t="s">
        <v>123</v>
      </c>
      <c r="H48" s="1" t="s">
        <v>27</v>
      </c>
      <c r="I48" s="1" t="s">
        <v>27</v>
      </c>
      <c r="J48" s="1" t="s">
        <v>27</v>
      </c>
      <c r="K48" s="1" t="s">
        <v>27</v>
      </c>
      <c r="L48" s="1" t="s">
        <v>27</v>
      </c>
      <c r="M48" s="1" t="s">
        <v>27</v>
      </c>
      <c r="N48" s="1" t="s">
        <v>27</v>
      </c>
      <c r="O48" s="1" t="s">
        <v>27</v>
      </c>
      <c r="P48" s="1" t="s">
        <v>27</v>
      </c>
      <c r="Q48" s="1" t="s">
        <v>27</v>
      </c>
      <c r="R48" s="1" t="s">
        <v>27</v>
      </c>
      <c r="S48" s="1" t="s">
        <v>27</v>
      </c>
      <c r="T48" s="1" t="s">
        <v>27</v>
      </c>
      <c r="U48" s="1" t="s">
        <v>27</v>
      </c>
      <c r="V48" s="1" t="s">
        <v>27</v>
      </c>
      <c r="W48" s="1" t="s">
        <v>27</v>
      </c>
      <c r="X48" s="1" t="s">
        <v>27</v>
      </c>
      <c r="Y48" s="1" t="s">
        <v>27</v>
      </c>
      <c r="Z48" s="1" t="s">
        <v>27</v>
      </c>
      <c r="AA48" s="1" t="s">
        <v>27</v>
      </c>
      <c r="AB48" s="1" t="s">
        <v>27</v>
      </c>
      <c r="AC48" s="1" t="s">
        <v>27</v>
      </c>
      <c r="AD48" s="1" t="s">
        <v>27</v>
      </c>
      <c r="AE48" s="1" t="s">
        <v>27</v>
      </c>
      <c r="AF48" s="1" t="s">
        <v>27</v>
      </c>
      <c r="AG48" s="1" t="s">
        <v>27</v>
      </c>
      <c r="AH48" s="1" t="s">
        <v>27</v>
      </c>
      <c r="AI48" s="1" t="s">
        <v>27</v>
      </c>
      <c r="AJ48" s="1" t="s">
        <v>27</v>
      </c>
      <c r="AK48" s="1" t="s">
        <v>27</v>
      </c>
      <c r="AL48" s="1" t="s">
        <v>27</v>
      </c>
      <c r="AM48" s="1" t="s">
        <v>27</v>
      </c>
      <c r="AN48" s="1" t="s">
        <v>27</v>
      </c>
      <c r="AO48" s="1" t="s">
        <v>27</v>
      </c>
      <c r="AP48" s="1" t="s">
        <v>27</v>
      </c>
      <c r="AQ48" s="1" t="s">
        <v>27</v>
      </c>
      <c r="AR48" s="1" t="s">
        <v>27</v>
      </c>
      <c r="AS48" s="1" t="s">
        <v>27</v>
      </c>
      <c r="AT48" s="1" t="s">
        <v>27</v>
      </c>
      <c r="AU48" s="1" t="s">
        <v>27</v>
      </c>
      <c r="AV48" s="1" t="s">
        <v>27</v>
      </c>
      <c r="AW48" s="1" t="s">
        <v>27</v>
      </c>
      <c r="AX48" s="1" t="s">
        <v>27</v>
      </c>
      <c r="AY48" s="1" t="s">
        <v>27</v>
      </c>
      <c r="AZ48" s="1" t="s">
        <v>27</v>
      </c>
      <c r="BA48" s="1" t="s">
        <v>27</v>
      </c>
      <c r="BB48" s="1" t="s">
        <v>27</v>
      </c>
    </row>
    <row r="49" spans="1:54" x14ac:dyDescent="0.4">
      <c r="A49" s="1" t="s">
        <v>117</v>
      </c>
      <c r="B49" s="1" t="s">
        <v>226</v>
      </c>
      <c r="C49" s="1" t="s">
        <v>227</v>
      </c>
      <c r="D49" s="1" t="s">
        <v>120</v>
      </c>
      <c r="E49" s="1" t="s">
        <v>232</v>
      </c>
      <c r="F49" s="1" t="s">
        <v>233</v>
      </c>
      <c r="G49" s="1" t="s">
        <v>123</v>
      </c>
      <c r="H49" s="1" t="s">
        <v>27</v>
      </c>
      <c r="I49" s="1" t="s">
        <v>27</v>
      </c>
      <c r="J49" s="1" t="s">
        <v>27</v>
      </c>
      <c r="K49" s="1" t="s">
        <v>27</v>
      </c>
      <c r="L49" s="1" t="s">
        <v>27</v>
      </c>
      <c r="M49" s="1" t="s">
        <v>27</v>
      </c>
      <c r="N49" s="1" t="s">
        <v>27</v>
      </c>
      <c r="O49" s="1" t="s">
        <v>27</v>
      </c>
      <c r="P49" s="1" t="s">
        <v>27</v>
      </c>
      <c r="Q49" s="1" t="s">
        <v>27</v>
      </c>
      <c r="R49" s="1" t="s">
        <v>27</v>
      </c>
      <c r="S49" s="1" t="s">
        <v>27</v>
      </c>
      <c r="T49" s="1" t="s">
        <v>27</v>
      </c>
      <c r="U49" s="1" t="s">
        <v>27</v>
      </c>
      <c r="V49" s="1" t="s">
        <v>27</v>
      </c>
      <c r="W49" s="1" t="s">
        <v>27</v>
      </c>
      <c r="X49" s="1" t="s">
        <v>27</v>
      </c>
      <c r="Y49" s="1" t="s">
        <v>27</v>
      </c>
      <c r="Z49" s="1" t="s">
        <v>27</v>
      </c>
      <c r="AA49" s="1" t="s">
        <v>27</v>
      </c>
      <c r="AB49" s="1" t="s">
        <v>27</v>
      </c>
      <c r="AC49" s="1" t="s">
        <v>27</v>
      </c>
      <c r="AD49" s="1" t="s">
        <v>27</v>
      </c>
      <c r="AE49" s="1" t="s">
        <v>27</v>
      </c>
      <c r="AF49" s="1" t="s">
        <v>27</v>
      </c>
      <c r="AG49" s="1" t="s">
        <v>27</v>
      </c>
      <c r="AH49" s="1" t="s">
        <v>27</v>
      </c>
      <c r="AI49" s="1" t="s">
        <v>27</v>
      </c>
      <c r="AJ49" s="1" t="s">
        <v>27</v>
      </c>
      <c r="AK49" s="1" t="s">
        <v>27</v>
      </c>
      <c r="AL49" s="1" t="s">
        <v>27</v>
      </c>
      <c r="AM49" s="1" t="s">
        <v>27</v>
      </c>
      <c r="AN49" s="1" t="s">
        <v>27</v>
      </c>
      <c r="AO49" s="1" t="s">
        <v>27</v>
      </c>
      <c r="AP49" s="1" t="s">
        <v>27</v>
      </c>
      <c r="AQ49" s="1" t="s">
        <v>27</v>
      </c>
      <c r="AR49" s="1" t="s">
        <v>27</v>
      </c>
      <c r="AS49" s="1" t="s">
        <v>27</v>
      </c>
      <c r="AT49" s="1" t="s">
        <v>27</v>
      </c>
      <c r="AU49" s="1" t="s">
        <v>27</v>
      </c>
      <c r="AV49" s="1" t="s">
        <v>27</v>
      </c>
      <c r="AW49" s="1" t="s">
        <v>27</v>
      </c>
      <c r="AX49" s="1" t="s">
        <v>27</v>
      </c>
      <c r="AY49" s="1" t="s">
        <v>27</v>
      </c>
      <c r="AZ49" s="1" t="s">
        <v>27</v>
      </c>
      <c r="BA49" s="1" t="s">
        <v>27</v>
      </c>
      <c r="BB49" s="1" t="s">
        <v>27</v>
      </c>
    </row>
    <row r="50" spans="1:54" x14ac:dyDescent="0.4">
      <c r="A50" s="1" t="s">
        <v>159</v>
      </c>
      <c r="B50" s="1" t="s">
        <v>234</v>
      </c>
      <c r="C50" s="1" t="s">
        <v>235</v>
      </c>
      <c r="D50" s="1" t="s">
        <v>120</v>
      </c>
      <c r="E50" s="1" t="s">
        <v>236</v>
      </c>
      <c r="F50" s="1" t="s">
        <v>237</v>
      </c>
      <c r="G50" s="1" t="s">
        <v>123</v>
      </c>
      <c r="H50" s="1" t="s">
        <v>27</v>
      </c>
      <c r="I50" s="1" t="s">
        <v>27</v>
      </c>
      <c r="J50" s="1" t="s">
        <v>27</v>
      </c>
      <c r="K50" s="1" t="s">
        <v>27</v>
      </c>
      <c r="L50" s="1" t="s">
        <v>27</v>
      </c>
      <c r="M50" s="1" t="s">
        <v>27</v>
      </c>
      <c r="N50" s="1" t="s">
        <v>27</v>
      </c>
      <c r="O50" s="1" t="s">
        <v>27</v>
      </c>
      <c r="P50" s="1" t="s">
        <v>27</v>
      </c>
      <c r="Q50" s="1" t="s">
        <v>27</v>
      </c>
      <c r="R50" s="1" t="s">
        <v>27</v>
      </c>
      <c r="S50" s="1" t="s">
        <v>27</v>
      </c>
      <c r="T50" s="1" t="s">
        <v>27</v>
      </c>
      <c r="U50" s="1" t="s">
        <v>27</v>
      </c>
      <c r="V50" s="1" t="s">
        <v>27</v>
      </c>
      <c r="W50" s="1" t="s">
        <v>27</v>
      </c>
      <c r="X50" s="1" t="s">
        <v>27</v>
      </c>
      <c r="Y50" s="1" t="s">
        <v>27</v>
      </c>
      <c r="Z50" s="1" t="s">
        <v>27</v>
      </c>
      <c r="AA50" s="1" t="s">
        <v>27</v>
      </c>
      <c r="AB50" s="1" t="s">
        <v>27</v>
      </c>
      <c r="AC50" s="1" t="s">
        <v>27</v>
      </c>
      <c r="AD50" s="1" t="s">
        <v>27</v>
      </c>
      <c r="AE50" s="1" t="s">
        <v>27</v>
      </c>
      <c r="AF50" s="1" t="s">
        <v>27</v>
      </c>
      <c r="AG50" s="1" t="s">
        <v>27</v>
      </c>
      <c r="AH50" s="1" t="s">
        <v>27</v>
      </c>
      <c r="AI50" s="1" t="s">
        <v>27</v>
      </c>
      <c r="AJ50" s="1" t="s">
        <v>27</v>
      </c>
      <c r="AK50" s="1" t="s">
        <v>27</v>
      </c>
      <c r="AL50" s="1" t="s">
        <v>27</v>
      </c>
      <c r="AM50" s="1" t="s">
        <v>27</v>
      </c>
      <c r="AN50" s="1" t="s">
        <v>27</v>
      </c>
      <c r="AO50" s="1" t="s">
        <v>27</v>
      </c>
      <c r="AP50" s="1" t="s">
        <v>27</v>
      </c>
      <c r="AQ50" s="1" t="s">
        <v>27</v>
      </c>
      <c r="AR50" s="1" t="s">
        <v>27</v>
      </c>
      <c r="AS50" s="1" t="s">
        <v>27</v>
      </c>
      <c r="AT50" s="1" t="s">
        <v>27</v>
      </c>
      <c r="AU50" s="1" t="s">
        <v>27</v>
      </c>
      <c r="AV50" s="1" t="s">
        <v>27</v>
      </c>
      <c r="AW50" s="1" t="s">
        <v>27</v>
      </c>
      <c r="AX50" s="1" t="s">
        <v>27</v>
      </c>
      <c r="AY50" s="1" t="s">
        <v>27</v>
      </c>
      <c r="AZ50" s="1" t="s">
        <v>27</v>
      </c>
      <c r="BA50" s="1" t="s">
        <v>27</v>
      </c>
      <c r="BB50" s="1" t="s">
        <v>27</v>
      </c>
    </row>
    <row r="51" spans="1:54" x14ac:dyDescent="0.4">
      <c r="A51" s="1" t="s">
        <v>159</v>
      </c>
      <c r="B51" s="1" t="s">
        <v>234</v>
      </c>
      <c r="C51" s="1" t="s">
        <v>235</v>
      </c>
      <c r="D51" s="1" t="s">
        <v>120</v>
      </c>
      <c r="E51" s="1" t="s">
        <v>238</v>
      </c>
      <c r="F51" s="1" t="s">
        <v>7</v>
      </c>
      <c r="G51" s="1" t="s">
        <v>123</v>
      </c>
      <c r="H51" s="1" t="s">
        <v>27</v>
      </c>
      <c r="I51" s="1" t="s">
        <v>27</v>
      </c>
      <c r="J51" s="1" t="s">
        <v>27</v>
      </c>
      <c r="K51" s="1" t="s">
        <v>27</v>
      </c>
      <c r="L51" s="1" t="s">
        <v>27</v>
      </c>
      <c r="M51" s="1" t="s">
        <v>27</v>
      </c>
      <c r="N51" s="1" t="s">
        <v>27</v>
      </c>
      <c r="O51" s="1" t="s">
        <v>27</v>
      </c>
      <c r="P51" s="1" t="s">
        <v>27</v>
      </c>
      <c r="Q51" s="1" t="s">
        <v>27</v>
      </c>
      <c r="R51" s="1" t="s">
        <v>27</v>
      </c>
      <c r="S51" s="1" t="s">
        <v>27</v>
      </c>
      <c r="T51" s="1" t="s">
        <v>27</v>
      </c>
      <c r="U51" s="1" t="s">
        <v>27</v>
      </c>
      <c r="V51" s="1" t="s">
        <v>27</v>
      </c>
      <c r="W51" s="1" t="s">
        <v>27</v>
      </c>
      <c r="X51" s="1" t="s">
        <v>27</v>
      </c>
      <c r="Y51" s="1" t="s">
        <v>27</v>
      </c>
      <c r="Z51" s="1" t="s">
        <v>27</v>
      </c>
      <c r="AA51" s="1" t="s">
        <v>27</v>
      </c>
      <c r="AB51" s="1" t="s">
        <v>27</v>
      </c>
      <c r="AC51" s="1" t="s">
        <v>27</v>
      </c>
      <c r="AD51" s="1" t="s">
        <v>27</v>
      </c>
      <c r="AE51" s="1" t="s">
        <v>27</v>
      </c>
      <c r="AF51" s="1" t="s">
        <v>27</v>
      </c>
      <c r="AG51" s="1" t="s">
        <v>27</v>
      </c>
      <c r="AH51" s="1" t="s">
        <v>27</v>
      </c>
      <c r="AI51" s="1" t="s">
        <v>27</v>
      </c>
      <c r="AJ51" s="1" t="s">
        <v>27</v>
      </c>
      <c r="AK51" s="1" t="s">
        <v>27</v>
      </c>
      <c r="AL51" s="1" t="s">
        <v>27</v>
      </c>
      <c r="AM51" s="1" t="s">
        <v>27</v>
      </c>
      <c r="AN51" s="1" t="s">
        <v>27</v>
      </c>
      <c r="AO51" s="1" t="s">
        <v>27</v>
      </c>
      <c r="AP51" s="1" t="s">
        <v>27</v>
      </c>
      <c r="AQ51" s="1" t="s">
        <v>27</v>
      </c>
      <c r="AR51" s="1" t="s">
        <v>27</v>
      </c>
      <c r="AS51" s="1" t="s">
        <v>27</v>
      </c>
      <c r="AT51" s="1" t="s">
        <v>27</v>
      </c>
      <c r="AU51" s="1" t="s">
        <v>27</v>
      </c>
      <c r="AV51" s="1" t="s">
        <v>27</v>
      </c>
      <c r="AW51" s="1" t="s">
        <v>27</v>
      </c>
      <c r="AX51" s="1" t="s">
        <v>27</v>
      </c>
      <c r="AY51" s="1" t="s">
        <v>27</v>
      </c>
      <c r="AZ51" s="1" t="s">
        <v>27</v>
      </c>
      <c r="BA51" s="1" t="s">
        <v>27</v>
      </c>
      <c r="BB51" s="1" t="s">
        <v>27</v>
      </c>
    </row>
    <row r="52" spans="1:54" x14ac:dyDescent="0.4">
      <c r="A52" s="1" t="s">
        <v>159</v>
      </c>
      <c r="B52" s="1" t="s">
        <v>239</v>
      </c>
      <c r="C52" s="1" t="s">
        <v>240</v>
      </c>
      <c r="D52" s="1" t="s">
        <v>120</v>
      </c>
      <c r="E52" s="1" t="s">
        <v>241</v>
      </c>
      <c r="F52" s="1" t="s">
        <v>242</v>
      </c>
      <c r="G52" s="1" t="s">
        <v>123</v>
      </c>
      <c r="H52" s="1" t="s">
        <v>27</v>
      </c>
      <c r="I52" s="1" t="s">
        <v>27</v>
      </c>
      <c r="J52" s="1" t="s">
        <v>27</v>
      </c>
      <c r="K52" s="1" t="s">
        <v>27</v>
      </c>
      <c r="L52" s="1" t="s">
        <v>27</v>
      </c>
      <c r="M52" s="1" t="s">
        <v>27</v>
      </c>
      <c r="N52" s="1" t="s">
        <v>27</v>
      </c>
      <c r="O52" s="1" t="s">
        <v>27</v>
      </c>
      <c r="P52" s="1" t="s">
        <v>27</v>
      </c>
      <c r="Q52" s="1" t="s">
        <v>27</v>
      </c>
      <c r="R52" s="1" t="s">
        <v>27</v>
      </c>
      <c r="S52" s="1" t="s">
        <v>27</v>
      </c>
      <c r="T52" s="1" t="s">
        <v>27</v>
      </c>
      <c r="U52" s="1" t="s">
        <v>27</v>
      </c>
      <c r="V52" s="1" t="s">
        <v>27</v>
      </c>
      <c r="W52" s="1" t="s">
        <v>27</v>
      </c>
      <c r="X52" s="1" t="s">
        <v>27</v>
      </c>
      <c r="Y52" s="1" t="s">
        <v>27</v>
      </c>
      <c r="Z52" s="1" t="s">
        <v>27</v>
      </c>
      <c r="AA52" s="1" t="s">
        <v>27</v>
      </c>
      <c r="AB52" s="1" t="s">
        <v>27</v>
      </c>
      <c r="AC52" s="1" t="s">
        <v>27</v>
      </c>
      <c r="AD52" s="1" t="s">
        <v>27</v>
      </c>
      <c r="AE52" s="1" t="s">
        <v>27</v>
      </c>
      <c r="AF52" s="1" t="s">
        <v>27</v>
      </c>
      <c r="AG52" s="1" t="s">
        <v>27</v>
      </c>
      <c r="AH52" s="1" t="s">
        <v>27</v>
      </c>
      <c r="AI52" s="1" t="s">
        <v>27</v>
      </c>
      <c r="AJ52" s="1" t="s">
        <v>27</v>
      </c>
      <c r="AK52" s="1" t="s">
        <v>27</v>
      </c>
      <c r="AL52" s="1" t="s">
        <v>27</v>
      </c>
      <c r="AM52" s="1" t="s">
        <v>27</v>
      </c>
      <c r="AN52" s="1" t="s">
        <v>27</v>
      </c>
      <c r="AO52" s="1" t="s">
        <v>27</v>
      </c>
      <c r="AP52" s="1" t="s">
        <v>27</v>
      </c>
      <c r="AQ52" s="1" t="s">
        <v>27</v>
      </c>
      <c r="AR52" s="1" t="s">
        <v>27</v>
      </c>
      <c r="AS52" s="1" t="s">
        <v>27</v>
      </c>
      <c r="AT52" s="1" t="s">
        <v>27</v>
      </c>
      <c r="AU52" s="1" t="s">
        <v>27</v>
      </c>
      <c r="AV52" s="1" t="s">
        <v>27</v>
      </c>
      <c r="AW52" s="1" t="s">
        <v>27</v>
      </c>
      <c r="AX52" s="1" t="s">
        <v>27</v>
      </c>
      <c r="AY52" s="1" t="s">
        <v>27</v>
      </c>
      <c r="AZ52" s="1" t="s">
        <v>27</v>
      </c>
      <c r="BA52" s="1" t="s">
        <v>27</v>
      </c>
      <c r="BB52" s="1" t="s">
        <v>27</v>
      </c>
    </row>
    <row r="53" spans="1:54" x14ac:dyDescent="0.4">
      <c r="A53" s="1" t="s">
        <v>159</v>
      </c>
      <c r="B53" s="1" t="s">
        <v>239</v>
      </c>
      <c r="C53" s="1" t="s">
        <v>240</v>
      </c>
      <c r="D53" s="1" t="s">
        <v>120</v>
      </c>
      <c r="E53" s="1" t="s">
        <v>243</v>
      </c>
      <c r="F53" s="1" t="s">
        <v>244</v>
      </c>
      <c r="G53" s="1" t="s">
        <v>123</v>
      </c>
      <c r="H53" s="1" t="s">
        <v>27</v>
      </c>
      <c r="I53" s="1" t="s">
        <v>27</v>
      </c>
      <c r="J53" s="1" t="s">
        <v>27</v>
      </c>
      <c r="K53" s="1" t="s">
        <v>27</v>
      </c>
      <c r="L53" s="1" t="s">
        <v>27</v>
      </c>
      <c r="M53" s="1" t="s">
        <v>27</v>
      </c>
      <c r="N53" s="1" t="s">
        <v>27</v>
      </c>
      <c r="O53" s="1" t="s">
        <v>27</v>
      </c>
      <c r="P53" s="1" t="s">
        <v>27</v>
      </c>
      <c r="Q53" s="1" t="s">
        <v>27</v>
      </c>
      <c r="R53" s="1" t="s">
        <v>27</v>
      </c>
      <c r="S53" s="1" t="s">
        <v>27</v>
      </c>
      <c r="T53" s="1" t="s">
        <v>27</v>
      </c>
      <c r="U53" s="1" t="s">
        <v>27</v>
      </c>
      <c r="V53" s="1" t="s">
        <v>27</v>
      </c>
      <c r="W53" s="1" t="s">
        <v>27</v>
      </c>
      <c r="X53" s="1" t="s">
        <v>27</v>
      </c>
      <c r="Y53" s="1" t="s">
        <v>27</v>
      </c>
      <c r="Z53" s="1" t="s">
        <v>27</v>
      </c>
      <c r="AA53" s="1" t="s">
        <v>27</v>
      </c>
      <c r="AB53" s="1" t="s">
        <v>27</v>
      </c>
      <c r="AC53" s="1" t="s">
        <v>27</v>
      </c>
      <c r="AD53" s="1" t="s">
        <v>27</v>
      </c>
      <c r="AE53" s="1" t="s">
        <v>27</v>
      </c>
      <c r="AF53" s="1" t="s">
        <v>27</v>
      </c>
      <c r="AG53" s="1" t="s">
        <v>27</v>
      </c>
      <c r="AH53" s="1" t="s">
        <v>27</v>
      </c>
      <c r="AI53" s="1" t="s">
        <v>27</v>
      </c>
      <c r="AJ53" s="1" t="s">
        <v>27</v>
      </c>
      <c r="AK53" s="1" t="s">
        <v>27</v>
      </c>
      <c r="AL53" s="1" t="s">
        <v>27</v>
      </c>
      <c r="AM53" s="1" t="s">
        <v>27</v>
      </c>
      <c r="AN53" s="1" t="s">
        <v>27</v>
      </c>
      <c r="AO53" s="1" t="s">
        <v>27</v>
      </c>
      <c r="AP53" s="1" t="s">
        <v>27</v>
      </c>
      <c r="AQ53" s="1" t="s">
        <v>27</v>
      </c>
      <c r="AR53" s="1" t="s">
        <v>27</v>
      </c>
      <c r="AS53" s="1" t="s">
        <v>27</v>
      </c>
      <c r="AT53" s="1" t="s">
        <v>27</v>
      </c>
      <c r="AU53" s="1" t="s">
        <v>27</v>
      </c>
      <c r="AV53" s="1" t="s">
        <v>27</v>
      </c>
      <c r="AW53" s="1" t="s">
        <v>27</v>
      </c>
      <c r="AX53" s="1" t="s">
        <v>27</v>
      </c>
      <c r="AY53" s="1" t="s">
        <v>27</v>
      </c>
      <c r="AZ53" s="1" t="s">
        <v>27</v>
      </c>
      <c r="BA53" s="1" t="s">
        <v>27</v>
      </c>
      <c r="BB53" s="1" t="s">
        <v>27</v>
      </c>
    </row>
    <row r="54" spans="1:54" x14ac:dyDescent="0.4">
      <c r="A54" s="1" t="s">
        <v>159</v>
      </c>
      <c r="B54" s="1" t="s">
        <v>239</v>
      </c>
      <c r="C54" s="1" t="s">
        <v>240</v>
      </c>
      <c r="D54" s="1" t="s">
        <v>120</v>
      </c>
      <c r="E54" s="1" t="s">
        <v>245</v>
      </c>
      <c r="F54" s="1" t="s">
        <v>246</v>
      </c>
      <c r="G54" s="1" t="s">
        <v>123</v>
      </c>
      <c r="H54" s="1" t="s">
        <v>27</v>
      </c>
      <c r="I54" s="1" t="s">
        <v>27</v>
      </c>
      <c r="J54" s="1" t="s">
        <v>27</v>
      </c>
      <c r="K54" s="1" t="s">
        <v>27</v>
      </c>
      <c r="L54" s="1" t="s">
        <v>27</v>
      </c>
      <c r="M54" s="1" t="s">
        <v>27</v>
      </c>
      <c r="N54" s="1" t="s">
        <v>27</v>
      </c>
      <c r="O54" s="1" t="s">
        <v>27</v>
      </c>
      <c r="P54" s="1" t="s">
        <v>27</v>
      </c>
      <c r="Q54" s="1" t="s">
        <v>27</v>
      </c>
      <c r="R54" s="1" t="s">
        <v>27</v>
      </c>
      <c r="S54" s="1" t="s">
        <v>27</v>
      </c>
      <c r="T54" s="1" t="s">
        <v>27</v>
      </c>
      <c r="U54" s="1" t="s">
        <v>27</v>
      </c>
      <c r="V54" s="1" t="s">
        <v>27</v>
      </c>
      <c r="W54" s="1" t="s">
        <v>27</v>
      </c>
      <c r="X54" s="1" t="s">
        <v>27</v>
      </c>
      <c r="Y54" s="1" t="s">
        <v>27</v>
      </c>
      <c r="Z54" s="1" t="s">
        <v>27</v>
      </c>
      <c r="AA54" s="1" t="s">
        <v>27</v>
      </c>
      <c r="AB54" s="1" t="s">
        <v>27</v>
      </c>
      <c r="AC54" s="1" t="s">
        <v>27</v>
      </c>
      <c r="AD54" s="1" t="s">
        <v>27</v>
      </c>
      <c r="AE54" s="1" t="s">
        <v>27</v>
      </c>
      <c r="AF54" s="1" t="s">
        <v>27</v>
      </c>
      <c r="AG54" s="1" t="s">
        <v>27</v>
      </c>
      <c r="AH54" s="1" t="s">
        <v>27</v>
      </c>
      <c r="AI54" s="1" t="s">
        <v>27</v>
      </c>
      <c r="AJ54" s="1" t="s">
        <v>27</v>
      </c>
      <c r="AK54" s="1" t="s">
        <v>27</v>
      </c>
      <c r="AL54" s="1" t="s">
        <v>27</v>
      </c>
      <c r="AM54" s="1" t="s">
        <v>27</v>
      </c>
      <c r="AN54" s="1" t="s">
        <v>27</v>
      </c>
      <c r="AO54" s="1" t="s">
        <v>27</v>
      </c>
      <c r="AP54" s="1" t="s">
        <v>27</v>
      </c>
      <c r="AQ54" s="1" t="s">
        <v>27</v>
      </c>
      <c r="AR54" s="1" t="s">
        <v>27</v>
      </c>
      <c r="AS54" s="1" t="s">
        <v>27</v>
      </c>
      <c r="AT54" s="1" t="s">
        <v>27</v>
      </c>
      <c r="AU54" s="1" t="s">
        <v>27</v>
      </c>
      <c r="AV54" s="1" t="s">
        <v>27</v>
      </c>
      <c r="AW54" s="1" t="s">
        <v>27</v>
      </c>
      <c r="AX54" s="1" t="s">
        <v>27</v>
      </c>
      <c r="AY54" s="1" t="s">
        <v>27</v>
      </c>
      <c r="AZ54" s="1" t="s">
        <v>27</v>
      </c>
      <c r="BA54" s="1" t="s">
        <v>27</v>
      </c>
      <c r="BB54" s="1" t="s">
        <v>27</v>
      </c>
    </row>
    <row r="55" spans="1:54" x14ac:dyDescent="0.4">
      <c r="A55" s="1" t="s">
        <v>159</v>
      </c>
      <c r="B55" s="1" t="s">
        <v>239</v>
      </c>
      <c r="C55" s="1" t="s">
        <v>240</v>
      </c>
      <c r="D55" s="1" t="s">
        <v>120</v>
      </c>
      <c r="E55" s="1" t="s">
        <v>247</v>
      </c>
      <c r="F55" s="1" t="s">
        <v>248</v>
      </c>
      <c r="G55" s="1" t="s">
        <v>123</v>
      </c>
      <c r="H55" s="1" t="s">
        <v>27</v>
      </c>
      <c r="I55" s="1" t="s">
        <v>27</v>
      </c>
      <c r="J55" s="1" t="s">
        <v>27</v>
      </c>
      <c r="K55" s="1" t="s">
        <v>27</v>
      </c>
      <c r="L55" s="1" t="s">
        <v>27</v>
      </c>
      <c r="M55" s="1" t="s">
        <v>27</v>
      </c>
      <c r="N55" s="1" t="s">
        <v>27</v>
      </c>
      <c r="O55" s="1" t="s">
        <v>27</v>
      </c>
      <c r="P55" s="1" t="s">
        <v>27</v>
      </c>
      <c r="Q55" s="1" t="s">
        <v>27</v>
      </c>
      <c r="R55" s="1" t="s">
        <v>27</v>
      </c>
      <c r="S55" s="1" t="s">
        <v>27</v>
      </c>
      <c r="T55" s="1" t="s">
        <v>27</v>
      </c>
      <c r="U55" s="1" t="s">
        <v>27</v>
      </c>
      <c r="V55" s="1" t="s">
        <v>27</v>
      </c>
      <c r="W55" s="1" t="s">
        <v>27</v>
      </c>
      <c r="X55" s="1" t="s">
        <v>27</v>
      </c>
      <c r="Y55" s="1" t="s">
        <v>27</v>
      </c>
      <c r="Z55" s="1" t="s">
        <v>27</v>
      </c>
      <c r="AA55" s="1" t="s">
        <v>27</v>
      </c>
      <c r="AB55" s="1" t="s">
        <v>27</v>
      </c>
      <c r="AC55" s="1" t="s">
        <v>27</v>
      </c>
      <c r="AD55" s="1" t="s">
        <v>27</v>
      </c>
      <c r="AE55" s="1" t="s">
        <v>27</v>
      </c>
      <c r="AF55" s="1" t="s">
        <v>27</v>
      </c>
      <c r="AG55" s="1" t="s">
        <v>27</v>
      </c>
      <c r="AH55" s="1" t="s">
        <v>27</v>
      </c>
      <c r="AI55" s="1" t="s">
        <v>27</v>
      </c>
      <c r="AJ55" s="1" t="s">
        <v>27</v>
      </c>
      <c r="AK55" s="1" t="s">
        <v>27</v>
      </c>
      <c r="AL55" s="1" t="s">
        <v>27</v>
      </c>
      <c r="AM55" s="1" t="s">
        <v>27</v>
      </c>
      <c r="AN55" s="1" t="s">
        <v>27</v>
      </c>
      <c r="AO55" s="1" t="s">
        <v>27</v>
      </c>
      <c r="AP55" s="1" t="s">
        <v>27</v>
      </c>
      <c r="AQ55" s="1" t="s">
        <v>27</v>
      </c>
      <c r="AR55" s="1" t="s">
        <v>27</v>
      </c>
      <c r="AS55" s="1" t="s">
        <v>27</v>
      </c>
      <c r="AT55" s="1" t="s">
        <v>27</v>
      </c>
      <c r="AU55" s="1" t="s">
        <v>27</v>
      </c>
      <c r="AV55" s="1" t="s">
        <v>27</v>
      </c>
      <c r="AW55" s="1" t="s">
        <v>27</v>
      </c>
      <c r="AX55" s="1" t="s">
        <v>27</v>
      </c>
      <c r="AY55" s="1" t="s">
        <v>27</v>
      </c>
      <c r="AZ55" s="1" t="s">
        <v>27</v>
      </c>
      <c r="BA55" s="1" t="s">
        <v>27</v>
      </c>
      <c r="BB55" s="1" t="s">
        <v>27</v>
      </c>
    </row>
    <row r="56" spans="1:54" x14ac:dyDescent="0.4">
      <c r="A56" s="1" t="s">
        <v>159</v>
      </c>
      <c r="B56" s="1" t="s">
        <v>239</v>
      </c>
      <c r="C56" s="1" t="s">
        <v>240</v>
      </c>
      <c r="D56" s="1" t="s">
        <v>120</v>
      </c>
      <c r="E56" s="1" t="s">
        <v>249</v>
      </c>
      <c r="F56" s="1" t="s">
        <v>250</v>
      </c>
      <c r="G56" s="1" t="s">
        <v>123</v>
      </c>
      <c r="H56" s="1" t="s">
        <v>27</v>
      </c>
      <c r="I56" s="1" t="s">
        <v>27</v>
      </c>
      <c r="J56" s="1" t="s">
        <v>27</v>
      </c>
      <c r="K56" s="1" t="s">
        <v>27</v>
      </c>
      <c r="L56" s="1" t="s">
        <v>27</v>
      </c>
      <c r="M56" s="1" t="s">
        <v>27</v>
      </c>
      <c r="N56" s="1" t="s">
        <v>27</v>
      </c>
      <c r="O56" s="1" t="s">
        <v>27</v>
      </c>
      <c r="P56" s="1" t="s">
        <v>27</v>
      </c>
      <c r="Q56" s="1" t="s">
        <v>27</v>
      </c>
      <c r="R56" s="1" t="s">
        <v>27</v>
      </c>
      <c r="S56" s="1" t="s">
        <v>27</v>
      </c>
      <c r="T56" s="1" t="s">
        <v>27</v>
      </c>
      <c r="U56" s="1" t="s">
        <v>27</v>
      </c>
      <c r="V56" s="1" t="s">
        <v>27</v>
      </c>
      <c r="W56" s="1" t="s">
        <v>27</v>
      </c>
      <c r="X56" s="1" t="s">
        <v>27</v>
      </c>
      <c r="Y56" s="1" t="s">
        <v>27</v>
      </c>
      <c r="Z56" s="1" t="s">
        <v>27</v>
      </c>
      <c r="AA56" s="1" t="s">
        <v>27</v>
      </c>
      <c r="AB56" s="1" t="s">
        <v>27</v>
      </c>
      <c r="AC56" s="1" t="s">
        <v>27</v>
      </c>
      <c r="AD56" s="1" t="s">
        <v>27</v>
      </c>
      <c r="AE56" s="1" t="s">
        <v>27</v>
      </c>
      <c r="AF56" s="1" t="s">
        <v>27</v>
      </c>
      <c r="AG56" s="1" t="s">
        <v>27</v>
      </c>
      <c r="AH56" s="1" t="s">
        <v>27</v>
      </c>
      <c r="AI56" s="1" t="s">
        <v>27</v>
      </c>
      <c r="AJ56" s="1" t="s">
        <v>27</v>
      </c>
      <c r="AK56" s="1" t="s">
        <v>27</v>
      </c>
      <c r="AL56" s="1" t="s">
        <v>27</v>
      </c>
      <c r="AM56" s="1" t="s">
        <v>27</v>
      </c>
      <c r="AN56" s="1" t="s">
        <v>27</v>
      </c>
      <c r="AO56" s="1" t="s">
        <v>27</v>
      </c>
      <c r="AP56" s="1" t="s">
        <v>27</v>
      </c>
      <c r="AQ56" s="1" t="s">
        <v>27</v>
      </c>
      <c r="AR56" s="1" t="s">
        <v>27</v>
      </c>
      <c r="AS56" s="1" t="s">
        <v>27</v>
      </c>
      <c r="AT56" s="1" t="s">
        <v>27</v>
      </c>
      <c r="AU56" s="1" t="s">
        <v>27</v>
      </c>
      <c r="AV56" s="1" t="s">
        <v>27</v>
      </c>
      <c r="AW56" s="1" t="s">
        <v>27</v>
      </c>
      <c r="AX56" s="1" t="s">
        <v>27</v>
      </c>
      <c r="AY56" s="1" t="s">
        <v>27</v>
      </c>
      <c r="AZ56" s="1" t="s">
        <v>27</v>
      </c>
      <c r="BA56" s="1" t="s">
        <v>27</v>
      </c>
      <c r="BB56" s="1" t="s">
        <v>27</v>
      </c>
    </row>
    <row r="57" spans="1:54" x14ac:dyDescent="0.4">
      <c r="A57" s="1" t="s">
        <v>159</v>
      </c>
      <c r="B57" s="1" t="s">
        <v>239</v>
      </c>
      <c r="C57" s="1" t="s">
        <v>240</v>
      </c>
      <c r="D57" s="1" t="s">
        <v>120</v>
      </c>
      <c r="E57" s="1" t="s">
        <v>251</v>
      </c>
      <c r="F57" s="1" t="s">
        <v>252</v>
      </c>
      <c r="G57" s="1" t="s">
        <v>123</v>
      </c>
      <c r="H57" s="1" t="s">
        <v>27</v>
      </c>
      <c r="I57" s="1" t="s">
        <v>27</v>
      </c>
      <c r="J57" s="1" t="s">
        <v>27</v>
      </c>
      <c r="K57" s="1" t="s">
        <v>27</v>
      </c>
      <c r="L57" s="1" t="s">
        <v>27</v>
      </c>
      <c r="M57" s="1" t="s">
        <v>27</v>
      </c>
      <c r="N57" s="1" t="s">
        <v>27</v>
      </c>
      <c r="O57" s="1" t="s">
        <v>27</v>
      </c>
      <c r="P57" s="1" t="s">
        <v>27</v>
      </c>
      <c r="Q57" s="1" t="s">
        <v>27</v>
      </c>
      <c r="R57" s="1" t="s">
        <v>27</v>
      </c>
      <c r="S57" s="1" t="s">
        <v>27</v>
      </c>
      <c r="T57" s="1" t="s">
        <v>27</v>
      </c>
      <c r="U57" s="1" t="s">
        <v>27</v>
      </c>
      <c r="V57" s="1" t="s">
        <v>27</v>
      </c>
      <c r="W57" s="1" t="s">
        <v>27</v>
      </c>
      <c r="X57" s="1" t="s">
        <v>27</v>
      </c>
      <c r="Y57" s="1" t="s">
        <v>27</v>
      </c>
      <c r="Z57" s="1" t="s">
        <v>27</v>
      </c>
      <c r="AA57" s="1" t="s">
        <v>27</v>
      </c>
      <c r="AB57" s="1" t="s">
        <v>27</v>
      </c>
      <c r="AC57" s="1" t="s">
        <v>27</v>
      </c>
      <c r="AD57" s="1" t="s">
        <v>27</v>
      </c>
      <c r="AE57" s="1" t="s">
        <v>27</v>
      </c>
      <c r="AF57" s="1" t="s">
        <v>27</v>
      </c>
      <c r="AG57" s="1" t="s">
        <v>27</v>
      </c>
      <c r="AH57" s="1" t="s">
        <v>27</v>
      </c>
      <c r="AI57" s="1" t="s">
        <v>27</v>
      </c>
      <c r="AJ57" s="1" t="s">
        <v>27</v>
      </c>
      <c r="AK57" s="1" t="s">
        <v>27</v>
      </c>
      <c r="AL57" s="1" t="s">
        <v>27</v>
      </c>
      <c r="AM57" s="1" t="s">
        <v>27</v>
      </c>
      <c r="AN57" s="1" t="s">
        <v>27</v>
      </c>
      <c r="AO57" s="1" t="s">
        <v>27</v>
      </c>
      <c r="AP57" s="1" t="s">
        <v>27</v>
      </c>
      <c r="AQ57" s="1" t="s">
        <v>27</v>
      </c>
      <c r="AR57" s="1" t="s">
        <v>27</v>
      </c>
      <c r="AS57" s="1" t="s">
        <v>27</v>
      </c>
      <c r="AT57" s="1" t="s">
        <v>27</v>
      </c>
      <c r="AU57" s="1" t="s">
        <v>27</v>
      </c>
      <c r="AV57" s="1" t="s">
        <v>27</v>
      </c>
      <c r="AW57" s="1" t="s">
        <v>27</v>
      </c>
      <c r="AX57" s="1" t="s">
        <v>27</v>
      </c>
      <c r="AY57" s="1" t="s">
        <v>27</v>
      </c>
      <c r="AZ57" s="1" t="s">
        <v>27</v>
      </c>
      <c r="BA57" s="1" t="s">
        <v>27</v>
      </c>
      <c r="BB57" s="1" t="s">
        <v>27</v>
      </c>
    </row>
    <row r="58" spans="1:54" x14ac:dyDescent="0.4">
      <c r="A58" s="1" t="s">
        <v>159</v>
      </c>
      <c r="B58" s="1" t="s">
        <v>239</v>
      </c>
      <c r="C58" s="1" t="s">
        <v>240</v>
      </c>
      <c r="D58" s="1" t="s">
        <v>120</v>
      </c>
      <c r="E58" s="1" t="s">
        <v>253</v>
      </c>
      <c r="F58" s="1" t="s">
        <v>254</v>
      </c>
      <c r="G58" s="1" t="s">
        <v>123</v>
      </c>
      <c r="H58" s="1" t="s">
        <v>27</v>
      </c>
      <c r="I58" s="1" t="s">
        <v>27</v>
      </c>
      <c r="J58" s="1" t="s">
        <v>27</v>
      </c>
      <c r="K58" s="1" t="s">
        <v>27</v>
      </c>
      <c r="L58" s="1" t="s">
        <v>27</v>
      </c>
      <c r="M58" s="1" t="s">
        <v>27</v>
      </c>
      <c r="N58" s="1" t="s">
        <v>27</v>
      </c>
      <c r="O58" s="1" t="s">
        <v>27</v>
      </c>
      <c r="P58" s="1" t="s">
        <v>27</v>
      </c>
      <c r="Q58" s="1" t="s">
        <v>27</v>
      </c>
      <c r="R58" s="1" t="s">
        <v>27</v>
      </c>
      <c r="S58" s="1" t="s">
        <v>27</v>
      </c>
      <c r="T58" s="1" t="s">
        <v>27</v>
      </c>
      <c r="U58" s="1" t="s">
        <v>27</v>
      </c>
      <c r="V58" s="1" t="s">
        <v>27</v>
      </c>
      <c r="W58" s="1" t="s">
        <v>27</v>
      </c>
      <c r="X58" s="1" t="s">
        <v>27</v>
      </c>
      <c r="Y58" s="1" t="s">
        <v>27</v>
      </c>
      <c r="Z58" s="1" t="s">
        <v>27</v>
      </c>
      <c r="AA58" s="1" t="s">
        <v>27</v>
      </c>
      <c r="AB58" s="1" t="s">
        <v>27</v>
      </c>
      <c r="AC58" s="1" t="s">
        <v>27</v>
      </c>
      <c r="AD58" s="1" t="s">
        <v>27</v>
      </c>
      <c r="AE58" s="1" t="s">
        <v>27</v>
      </c>
      <c r="AF58" s="1" t="s">
        <v>27</v>
      </c>
      <c r="AG58" s="1" t="s">
        <v>27</v>
      </c>
      <c r="AH58" s="1" t="s">
        <v>27</v>
      </c>
      <c r="AI58" s="1" t="s">
        <v>27</v>
      </c>
      <c r="AJ58" s="1" t="s">
        <v>27</v>
      </c>
      <c r="AK58" s="1" t="s">
        <v>27</v>
      </c>
      <c r="AL58" s="1" t="s">
        <v>27</v>
      </c>
      <c r="AM58" s="1" t="s">
        <v>27</v>
      </c>
      <c r="AN58" s="1" t="s">
        <v>27</v>
      </c>
      <c r="AO58" s="1" t="s">
        <v>27</v>
      </c>
      <c r="AP58" s="1" t="s">
        <v>27</v>
      </c>
      <c r="AQ58" s="1" t="s">
        <v>27</v>
      </c>
      <c r="AR58" s="1" t="s">
        <v>27</v>
      </c>
      <c r="AS58" s="1" t="s">
        <v>27</v>
      </c>
      <c r="AT58" s="1" t="s">
        <v>27</v>
      </c>
      <c r="AU58" s="1" t="s">
        <v>27</v>
      </c>
      <c r="AV58" s="1" t="s">
        <v>27</v>
      </c>
      <c r="AW58" s="1" t="s">
        <v>27</v>
      </c>
      <c r="AX58" s="1" t="s">
        <v>27</v>
      </c>
      <c r="AY58" s="1" t="s">
        <v>27</v>
      </c>
      <c r="AZ58" s="1" t="s">
        <v>27</v>
      </c>
      <c r="BA58" s="1" t="s">
        <v>27</v>
      </c>
      <c r="BB58" s="1" t="s">
        <v>27</v>
      </c>
    </row>
    <row r="59" spans="1:54" x14ac:dyDescent="0.4">
      <c r="A59" s="1" t="s">
        <v>159</v>
      </c>
      <c r="B59" s="1" t="s">
        <v>239</v>
      </c>
      <c r="C59" s="1" t="s">
        <v>240</v>
      </c>
      <c r="D59" s="1" t="s">
        <v>120</v>
      </c>
      <c r="E59" s="1" t="s">
        <v>255</v>
      </c>
      <c r="F59" s="1" t="s">
        <v>256</v>
      </c>
      <c r="G59" s="1" t="s">
        <v>123</v>
      </c>
      <c r="H59" s="1" t="s">
        <v>27</v>
      </c>
      <c r="I59" s="1" t="s">
        <v>27</v>
      </c>
      <c r="J59" s="1" t="s">
        <v>27</v>
      </c>
      <c r="K59" s="1" t="s">
        <v>27</v>
      </c>
      <c r="L59" s="1" t="s">
        <v>27</v>
      </c>
      <c r="M59" s="1" t="s">
        <v>27</v>
      </c>
      <c r="N59" s="1" t="s">
        <v>27</v>
      </c>
      <c r="O59" s="1" t="s">
        <v>27</v>
      </c>
      <c r="P59" s="1" t="s">
        <v>27</v>
      </c>
      <c r="Q59" s="1" t="s">
        <v>27</v>
      </c>
      <c r="R59" s="1" t="s">
        <v>27</v>
      </c>
      <c r="S59" s="1" t="s">
        <v>27</v>
      </c>
      <c r="T59" s="1" t="s">
        <v>27</v>
      </c>
      <c r="U59" s="1" t="s">
        <v>27</v>
      </c>
      <c r="V59" s="1" t="s">
        <v>27</v>
      </c>
      <c r="W59" s="1" t="s">
        <v>27</v>
      </c>
      <c r="X59" s="1" t="s">
        <v>27</v>
      </c>
      <c r="Y59" s="1" t="s">
        <v>27</v>
      </c>
      <c r="Z59" s="1" t="s">
        <v>27</v>
      </c>
      <c r="AA59" s="1" t="s">
        <v>27</v>
      </c>
      <c r="AB59" s="1" t="s">
        <v>27</v>
      </c>
      <c r="AC59" s="1" t="s">
        <v>27</v>
      </c>
      <c r="AD59" s="1" t="s">
        <v>27</v>
      </c>
      <c r="AE59" s="1" t="s">
        <v>27</v>
      </c>
      <c r="AF59" s="1" t="s">
        <v>27</v>
      </c>
      <c r="AG59" s="1" t="s">
        <v>27</v>
      </c>
      <c r="AH59" s="1" t="s">
        <v>27</v>
      </c>
      <c r="AI59" s="1" t="s">
        <v>27</v>
      </c>
      <c r="AJ59" s="1" t="s">
        <v>27</v>
      </c>
      <c r="AK59" s="1" t="s">
        <v>27</v>
      </c>
      <c r="AL59" s="1" t="s">
        <v>27</v>
      </c>
      <c r="AM59" s="1" t="s">
        <v>27</v>
      </c>
      <c r="AN59" s="1" t="s">
        <v>27</v>
      </c>
      <c r="AO59" s="1" t="s">
        <v>27</v>
      </c>
      <c r="AP59" s="1" t="s">
        <v>27</v>
      </c>
      <c r="AQ59" s="1" t="s">
        <v>27</v>
      </c>
      <c r="AR59" s="1" t="s">
        <v>27</v>
      </c>
      <c r="AS59" s="1" t="s">
        <v>27</v>
      </c>
      <c r="AT59" s="1" t="s">
        <v>27</v>
      </c>
      <c r="AU59" s="1" t="s">
        <v>27</v>
      </c>
      <c r="AV59" s="1" t="s">
        <v>27</v>
      </c>
      <c r="AW59" s="1" t="s">
        <v>27</v>
      </c>
      <c r="AX59" s="1" t="s">
        <v>27</v>
      </c>
      <c r="AY59" s="1" t="s">
        <v>27</v>
      </c>
      <c r="AZ59" s="1" t="s">
        <v>27</v>
      </c>
      <c r="BA59" s="1" t="s">
        <v>27</v>
      </c>
      <c r="BB59" s="1" t="s">
        <v>27</v>
      </c>
    </row>
    <row r="60" spans="1:54" x14ac:dyDescent="0.4">
      <c r="A60" s="1" t="s">
        <v>159</v>
      </c>
      <c r="B60" s="1" t="s">
        <v>239</v>
      </c>
      <c r="C60" s="1" t="s">
        <v>240</v>
      </c>
      <c r="D60" s="1" t="s">
        <v>120</v>
      </c>
      <c r="E60" s="1" t="s">
        <v>257</v>
      </c>
      <c r="F60" s="1" t="s">
        <v>258</v>
      </c>
      <c r="G60" s="1" t="s">
        <v>123</v>
      </c>
      <c r="H60" s="1" t="s">
        <v>27</v>
      </c>
      <c r="I60" s="1" t="s">
        <v>27</v>
      </c>
      <c r="J60" s="1" t="s">
        <v>27</v>
      </c>
      <c r="K60" s="1" t="s">
        <v>27</v>
      </c>
      <c r="L60" s="1" t="s">
        <v>27</v>
      </c>
      <c r="M60" s="1" t="s">
        <v>27</v>
      </c>
      <c r="N60" s="1" t="s">
        <v>27</v>
      </c>
      <c r="O60" s="1" t="s">
        <v>27</v>
      </c>
      <c r="P60" s="1" t="s">
        <v>27</v>
      </c>
      <c r="Q60" s="1" t="s">
        <v>27</v>
      </c>
      <c r="R60" s="1" t="s">
        <v>27</v>
      </c>
      <c r="S60" s="1" t="s">
        <v>27</v>
      </c>
      <c r="T60" s="1" t="s">
        <v>27</v>
      </c>
      <c r="U60" s="1" t="s">
        <v>27</v>
      </c>
      <c r="V60" s="1" t="s">
        <v>27</v>
      </c>
      <c r="W60" s="1" t="s">
        <v>27</v>
      </c>
      <c r="X60" s="1" t="s">
        <v>27</v>
      </c>
      <c r="Y60" s="1" t="s">
        <v>27</v>
      </c>
      <c r="Z60" s="1" t="s">
        <v>27</v>
      </c>
      <c r="AA60" s="1" t="s">
        <v>27</v>
      </c>
      <c r="AB60" s="1" t="s">
        <v>27</v>
      </c>
      <c r="AC60" s="1" t="s">
        <v>27</v>
      </c>
      <c r="AD60" s="1" t="s">
        <v>27</v>
      </c>
      <c r="AE60" s="1" t="s">
        <v>27</v>
      </c>
      <c r="AF60" s="1" t="s">
        <v>27</v>
      </c>
      <c r="AG60" s="1" t="s">
        <v>27</v>
      </c>
      <c r="AH60" s="1" t="s">
        <v>27</v>
      </c>
      <c r="AI60" s="1" t="s">
        <v>27</v>
      </c>
      <c r="AJ60" s="1" t="s">
        <v>27</v>
      </c>
      <c r="AK60" s="1" t="s">
        <v>27</v>
      </c>
      <c r="AL60" s="1" t="s">
        <v>27</v>
      </c>
      <c r="AM60" s="1" t="s">
        <v>27</v>
      </c>
      <c r="AN60" s="1" t="s">
        <v>27</v>
      </c>
      <c r="AO60" s="1" t="s">
        <v>27</v>
      </c>
      <c r="AP60" s="1" t="s">
        <v>27</v>
      </c>
      <c r="AQ60" s="1" t="s">
        <v>27</v>
      </c>
      <c r="AR60" s="1" t="s">
        <v>27</v>
      </c>
      <c r="AS60" s="1" t="s">
        <v>27</v>
      </c>
      <c r="AT60" s="1" t="s">
        <v>27</v>
      </c>
      <c r="AU60" s="1" t="s">
        <v>27</v>
      </c>
      <c r="AV60" s="1" t="s">
        <v>27</v>
      </c>
      <c r="AW60" s="1" t="s">
        <v>27</v>
      </c>
      <c r="AX60" s="1" t="s">
        <v>27</v>
      </c>
      <c r="AY60" s="1" t="s">
        <v>27</v>
      </c>
      <c r="AZ60" s="1" t="s">
        <v>27</v>
      </c>
      <c r="BA60" s="1" t="s">
        <v>27</v>
      </c>
      <c r="BB60" s="1" t="s">
        <v>27</v>
      </c>
    </row>
    <row r="61" spans="1:54" x14ac:dyDescent="0.4">
      <c r="A61" s="1" t="s">
        <v>159</v>
      </c>
      <c r="B61" s="1" t="s">
        <v>239</v>
      </c>
      <c r="C61" s="1" t="s">
        <v>240</v>
      </c>
      <c r="D61" s="1" t="s">
        <v>120</v>
      </c>
      <c r="E61" s="1" t="s">
        <v>259</v>
      </c>
      <c r="F61" s="1" t="s">
        <v>260</v>
      </c>
      <c r="G61" s="1" t="s">
        <v>123</v>
      </c>
      <c r="H61" s="1" t="s">
        <v>27</v>
      </c>
      <c r="I61" s="1" t="s">
        <v>27</v>
      </c>
      <c r="J61" s="1" t="s">
        <v>27</v>
      </c>
      <c r="K61" s="1" t="s">
        <v>27</v>
      </c>
      <c r="L61" s="1" t="s">
        <v>27</v>
      </c>
      <c r="M61" s="1" t="s">
        <v>27</v>
      </c>
      <c r="N61" s="1" t="s">
        <v>27</v>
      </c>
      <c r="O61" s="1" t="s">
        <v>27</v>
      </c>
      <c r="P61" s="1" t="s">
        <v>27</v>
      </c>
      <c r="Q61" s="1" t="s">
        <v>27</v>
      </c>
      <c r="R61" s="1" t="s">
        <v>27</v>
      </c>
      <c r="S61" s="1" t="s">
        <v>27</v>
      </c>
      <c r="T61" s="1" t="s">
        <v>27</v>
      </c>
      <c r="U61" s="1" t="s">
        <v>27</v>
      </c>
      <c r="V61" s="1" t="s">
        <v>27</v>
      </c>
      <c r="W61" s="1" t="s">
        <v>27</v>
      </c>
      <c r="X61" s="1" t="s">
        <v>27</v>
      </c>
      <c r="Y61" s="1" t="s">
        <v>27</v>
      </c>
      <c r="Z61" s="1" t="s">
        <v>27</v>
      </c>
      <c r="AA61" s="1" t="s">
        <v>27</v>
      </c>
      <c r="AB61" s="1" t="s">
        <v>27</v>
      </c>
      <c r="AC61" s="1" t="s">
        <v>27</v>
      </c>
      <c r="AD61" s="1" t="s">
        <v>27</v>
      </c>
      <c r="AE61" s="1" t="s">
        <v>27</v>
      </c>
      <c r="AF61" s="1" t="s">
        <v>27</v>
      </c>
      <c r="AG61" s="1" t="s">
        <v>27</v>
      </c>
      <c r="AH61" s="1" t="s">
        <v>27</v>
      </c>
      <c r="AI61" s="1" t="s">
        <v>27</v>
      </c>
      <c r="AJ61" s="1" t="s">
        <v>27</v>
      </c>
      <c r="AK61" s="1" t="s">
        <v>27</v>
      </c>
      <c r="AL61" s="1" t="s">
        <v>27</v>
      </c>
      <c r="AM61" s="1" t="s">
        <v>27</v>
      </c>
      <c r="AN61" s="1" t="s">
        <v>27</v>
      </c>
      <c r="AO61" s="1" t="s">
        <v>27</v>
      </c>
      <c r="AP61" s="1" t="s">
        <v>27</v>
      </c>
      <c r="AQ61" s="1" t="s">
        <v>27</v>
      </c>
      <c r="AR61" s="1" t="s">
        <v>27</v>
      </c>
      <c r="AS61" s="1" t="s">
        <v>27</v>
      </c>
      <c r="AT61" s="1" t="s">
        <v>27</v>
      </c>
      <c r="AU61" s="1" t="s">
        <v>27</v>
      </c>
      <c r="AV61" s="1" t="s">
        <v>27</v>
      </c>
      <c r="AW61" s="1" t="s">
        <v>27</v>
      </c>
      <c r="AX61" s="1" t="s">
        <v>27</v>
      </c>
      <c r="AY61" s="1" t="s">
        <v>27</v>
      </c>
      <c r="AZ61" s="1" t="s">
        <v>27</v>
      </c>
      <c r="BA61" s="1" t="s">
        <v>27</v>
      </c>
      <c r="BB61" s="1" t="s">
        <v>27</v>
      </c>
    </row>
    <row r="62" spans="1:54" x14ac:dyDescent="0.4">
      <c r="A62" s="1" t="s">
        <v>159</v>
      </c>
      <c r="B62" s="1" t="s">
        <v>239</v>
      </c>
      <c r="C62" s="1" t="s">
        <v>240</v>
      </c>
      <c r="D62" s="1" t="s">
        <v>120</v>
      </c>
      <c r="E62" s="1" t="s">
        <v>261</v>
      </c>
      <c r="F62" s="1" t="s">
        <v>262</v>
      </c>
      <c r="G62" s="1" t="s">
        <v>123</v>
      </c>
      <c r="H62" s="1" t="s">
        <v>27</v>
      </c>
      <c r="I62" s="1" t="s">
        <v>27</v>
      </c>
      <c r="J62" s="1" t="s">
        <v>27</v>
      </c>
      <c r="K62" s="1" t="s">
        <v>27</v>
      </c>
      <c r="L62" s="1" t="s">
        <v>27</v>
      </c>
      <c r="M62" s="1" t="s">
        <v>27</v>
      </c>
      <c r="N62" s="1" t="s">
        <v>27</v>
      </c>
      <c r="O62" s="1" t="s">
        <v>27</v>
      </c>
      <c r="P62" s="1" t="s">
        <v>27</v>
      </c>
      <c r="Q62" s="1" t="s">
        <v>27</v>
      </c>
      <c r="R62" s="1" t="s">
        <v>27</v>
      </c>
      <c r="S62" s="1" t="s">
        <v>27</v>
      </c>
      <c r="T62" s="1" t="s">
        <v>27</v>
      </c>
      <c r="U62" s="1" t="s">
        <v>27</v>
      </c>
      <c r="V62" s="1" t="s">
        <v>27</v>
      </c>
      <c r="W62" s="1" t="s">
        <v>27</v>
      </c>
      <c r="X62" s="1" t="s">
        <v>27</v>
      </c>
      <c r="Y62" s="1" t="s">
        <v>27</v>
      </c>
      <c r="Z62" s="1" t="s">
        <v>27</v>
      </c>
      <c r="AA62" s="1" t="s">
        <v>27</v>
      </c>
      <c r="AB62" s="1" t="s">
        <v>27</v>
      </c>
      <c r="AC62" s="1" t="s">
        <v>27</v>
      </c>
      <c r="AD62" s="1" t="s">
        <v>27</v>
      </c>
      <c r="AE62" s="1" t="s">
        <v>27</v>
      </c>
      <c r="AF62" s="1" t="s">
        <v>27</v>
      </c>
      <c r="AG62" s="1" t="s">
        <v>27</v>
      </c>
      <c r="AH62" s="1" t="s">
        <v>27</v>
      </c>
      <c r="AI62" s="1" t="s">
        <v>27</v>
      </c>
      <c r="AJ62" s="1" t="s">
        <v>27</v>
      </c>
      <c r="AK62" s="1" t="s">
        <v>27</v>
      </c>
      <c r="AL62" s="1" t="s">
        <v>27</v>
      </c>
      <c r="AM62" s="1" t="s">
        <v>27</v>
      </c>
      <c r="AN62" s="1" t="s">
        <v>27</v>
      </c>
      <c r="AO62" s="1" t="s">
        <v>27</v>
      </c>
      <c r="AP62" s="1" t="s">
        <v>27</v>
      </c>
      <c r="AQ62" s="1" t="s">
        <v>27</v>
      </c>
      <c r="AR62" s="1" t="s">
        <v>27</v>
      </c>
      <c r="AS62" s="1" t="s">
        <v>27</v>
      </c>
      <c r="AT62" s="1" t="s">
        <v>27</v>
      </c>
      <c r="AU62" s="1" t="s">
        <v>27</v>
      </c>
      <c r="AV62" s="1" t="s">
        <v>27</v>
      </c>
      <c r="AW62" s="1" t="s">
        <v>27</v>
      </c>
      <c r="AX62" s="1" t="s">
        <v>27</v>
      </c>
      <c r="AY62" s="1" t="s">
        <v>27</v>
      </c>
      <c r="AZ62" s="1" t="s">
        <v>27</v>
      </c>
      <c r="BA62" s="1" t="s">
        <v>27</v>
      </c>
      <c r="BB62" s="1" t="s">
        <v>27</v>
      </c>
    </row>
    <row r="63" spans="1:54" hidden="1" x14ac:dyDescent="0.4">
      <c r="A63" s="1" t="s">
        <v>159</v>
      </c>
      <c r="B63" s="1" t="s">
        <v>239</v>
      </c>
      <c r="C63" s="1" t="s">
        <v>240</v>
      </c>
      <c r="D63" s="1" t="s">
        <v>120</v>
      </c>
      <c r="E63" s="1" t="s">
        <v>263</v>
      </c>
      <c r="F63" s="1" t="s">
        <v>264</v>
      </c>
      <c r="G63" s="1" t="s">
        <v>123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idden="1" x14ac:dyDescent="0.4">
      <c r="A64" s="1" t="s">
        <v>159</v>
      </c>
      <c r="B64" s="1" t="s">
        <v>239</v>
      </c>
      <c r="C64" s="1" t="s">
        <v>240</v>
      </c>
      <c r="D64" s="1" t="s">
        <v>120</v>
      </c>
      <c r="E64" s="1" t="s">
        <v>265</v>
      </c>
      <c r="F64" s="1" t="s">
        <v>266</v>
      </c>
      <c r="G64" s="1" t="s">
        <v>123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idden="1" x14ac:dyDescent="0.4">
      <c r="A65" s="1" t="s">
        <v>159</v>
      </c>
      <c r="B65" s="1" t="s">
        <v>239</v>
      </c>
      <c r="C65" s="1" t="s">
        <v>240</v>
      </c>
      <c r="D65" s="1" t="s">
        <v>120</v>
      </c>
      <c r="E65" s="1" t="s">
        <v>267</v>
      </c>
      <c r="F65" s="1" t="s">
        <v>268</v>
      </c>
      <c r="G65" s="1" t="s">
        <v>123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x14ac:dyDescent="0.4">
      <c r="A66" s="1" t="s">
        <v>159</v>
      </c>
      <c r="B66" s="1" t="s">
        <v>239</v>
      </c>
      <c r="C66" s="1" t="s">
        <v>240</v>
      </c>
      <c r="D66" s="1" t="s">
        <v>120</v>
      </c>
      <c r="E66" s="1" t="s">
        <v>269</v>
      </c>
      <c r="F66" s="1" t="s">
        <v>270</v>
      </c>
      <c r="G66" s="1" t="s">
        <v>123</v>
      </c>
      <c r="H66" s="1" t="s">
        <v>27</v>
      </c>
      <c r="I66" s="1" t="s">
        <v>27</v>
      </c>
      <c r="J66" s="1" t="s">
        <v>27</v>
      </c>
      <c r="K66" s="1" t="s">
        <v>27</v>
      </c>
      <c r="L66" s="1" t="s">
        <v>27</v>
      </c>
      <c r="M66" s="1" t="s">
        <v>27</v>
      </c>
      <c r="N66" s="1" t="s">
        <v>27</v>
      </c>
      <c r="O66" s="1" t="s">
        <v>27</v>
      </c>
      <c r="P66" s="1" t="s">
        <v>27</v>
      </c>
      <c r="Q66" s="1" t="s">
        <v>27</v>
      </c>
      <c r="R66" s="1" t="s">
        <v>27</v>
      </c>
      <c r="S66" s="1" t="s">
        <v>27</v>
      </c>
      <c r="T66" s="1" t="s">
        <v>27</v>
      </c>
      <c r="U66" s="1" t="s">
        <v>27</v>
      </c>
      <c r="V66" s="1" t="s">
        <v>27</v>
      </c>
      <c r="W66" s="1" t="s">
        <v>27</v>
      </c>
      <c r="X66" s="1" t="s">
        <v>27</v>
      </c>
      <c r="Y66" s="1" t="s">
        <v>27</v>
      </c>
      <c r="Z66" s="1" t="s">
        <v>27</v>
      </c>
      <c r="AA66" s="1" t="s">
        <v>27</v>
      </c>
      <c r="AB66" s="1" t="s">
        <v>27</v>
      </c>
      <c r="AC66" s="1" t="s">
        <v>27</v>
      </c>
      <c r="AD66" s="1" t="s">
        <v>27</v>
      </c>
      <c r="AE66" s="1" t="s">
        <v>27</v>
      </c>
      <c r="AF66" s="1" t="s">
        <v>27</v>
      </c>
      <c r="AG66" s="1" t="s">
        <v>27</v>
      </c>
      <c r="AH66" s="1" t="s">
        <v>27</v>
      </c>
      <c r="AI66" s="1" t="s">
        <v>27</v>
      </c>
      <c r="AJ66" s="1" t="s">
        <v>27</v>
      </c>
      <c r="AK66" s="1" t="s">
        <v>27</v>
      </c>
      <c r="AL66" s="1" t="s">
        <v>27</v>
      </c>
      <c r="AM66" s="1" t="s">
        <v>27</v>
      </c>
      <c r="AN66" s="1" t="s">
        <v>27</v>
      </c>
      <c r="AO66" s="1" t="s">
        <v>27</v>
      </c>
      <c r="AP66" s="1" t="s">
        <v>27</v>
      </c>
      <c r="AQ66" s="1" t="s">
        <v>27</v>
      </c>
      <c r="AR66" s="1" t="s">
        <v>27</v>
      </c>
      <c r="AS66" s="1" t="s">
        <v>27</v>
      </c>
      <c r="AT66" s="1" t="s">
        <v>27</v>
      </c>
      <c r="AU66" s="1" t="s">
        <v>27</v>
      </c>
      <c r="AV66" s="1" t="s">
        <v>27</v>
      </c>
      <c r="AW66" s="1" t="s">
        <v>27</v>
      </c>
      <c r="AX66" s="1" t="s">
        <v>27</v>
      </c>
      <c r="AY66" s="1" t="s">
        <v>27</v>
      </c>
      <c r="AZ66" s="1" t="s">
        <v>27</v>
      </c>
      <c r="BA66" s="1" t="s">
        <v>27</v>
      </c>
      <c r="BB66" s="1" t="s">
        <v>27</v>
      </c>
    </row>
    <row r="67" spans="1:54" x14ac:dyDescent="0.4">
      <c r="A67" s="1" t="s">
        <v>159</v>
      </c>
      <c r="B67" s="1" t="s">
        <v>271</v>
      </c>
      <c r="C67" s="1" t="s">
        <v>272</v>
      </c>
      <c r="D67" s="1" t="s">
        <v>120</v>
      </c>
      <c r="E67" s="1" t="s">
        <v>273</v>
      </c>
      <c r="F67" s="1" t="s">
        <v>274</v>
      </c>
      <c r="G67" s="1" t="s">
        <v>123</v>
      </c>
      <c r="H67" s="1" t="s">
        <v>27</v>
      </c>
      <c r="I67" s="1" t="s">
        <v>27</v>
      </c>
      <c r="J67" s="1" t="s">
        <v>27</v>
      </c>
      <c r="K67" s="1" t="s">
        <v>27</v>
      </c>
      <c r="L67" s="1" t="s">
        <v>27</v>
      </c>
      <c r="M67" s="1" t="s">
        <v>27</v>
      </c>
      <c r="N67" s="1" t="s">
        <v>27</v>
      </c>
      <c r="O67" s="1" t="s">
        <v>27</v>
      </c>
      <c r="P67" s="1" t="s">
        <v>27</v>
      </c>
      <c r="Q67" s="1" t="s">
        <v>27</v>
      </c>
      <c r="R67" s="1" t="s">
        <v>27</v>
      </c>
      <c r="S67" s="1" t="s">
        <v>27</v>
      </c>
      <c r="T67" s="1" t="s">
        <v>27</v>
      </c>
      <c r="U67" s="1" t="s">
        <v>27</v>
      </c>
      <c r="V67" s="1" t="s">
        <v>27</v>
      </c>
      <c r="W67" s="1" t="s">
        <v>27</v>
      </c>
      <c r="X67" s="1" t="s">
        <v>27</v>
      </c>
      <c r="Y67" s="1" t="s">
        <v>27</v>
      </c>
      <c r="Z67" s="1" t="s">
        <v>27</v>
      </c>
      <c r="AA67" s="1" t="s">
        <v>27</v>
      </c>
      <c r="AB67" s="1" t="s">
        <v>27</v>
      </c>
      <c r="AC67" s="1" t="s">
        <v>27</v>
      </c>
      <c r="AD67" s="1" t="s">
        <v>27</v>
      </c>
      <c r="AE67" s="1" t="s">
        <v>27</v>
      </c>
      <c r="AF67" s="1" t="s">
        <v>27</v>
      </c>
      <c r="AG67" s="1" t="s">
        <v>27</v>
      </c>
      <c r="AH67" s="1" t="s">
        <v>27</v>
      </c>
      <c r="AI67" s="1" t="s">
        <v>27</v>
      </c>
      <c r="AJ67" s="1" t="s">
        <v>27</v>
      </c>
      <c r="AK67" s="1" t="s">
        <v>27</v>
      </c>
      <c r="AL67" s="1" t="s">
        <v>27</v>
      </c>
      <c r="AM67" s="1" t="s">
        <v>27</v>
      </c>
      <c r="AN67" s="1" t="s">
        <v>27</v>
      </c>
      <c r="AO67" s="1" t="s">
        <v>27</v>
      </c>
      <c r="AP67" s="1" t="s">
        <v>27</v>
      </c>
      <c r="AQ67" s="1" t="s">
        <v>27</v>
      </c>
      <c r="AR67" s="1" t="s">
        <v>27</v>
      </c>
      <c r="AS67" s="1" t="s">
        <v>27</v>
      </c>
      <c r="AT67" s="1" t="s">
        <v>27</v>
      </c>
      <c r="AU67" s="1" t="s">
        <v>27</v>
      </c>
      <c r="AV67" s="1" t="s">
        <v>27</v>
      </c>
      <c r="AW67" s="1" t="s">
        <v>27</v>
      </c>
      <c r="AX67" s="1" t="s">
        <v>27</v>
      </c>
      <c r="AY67" s="1" t="s">
        <v>27</v>
      </c>
      <c r="AZ67" s="1" t="s">
        <v>27</v>
      </c>
      <c r="BA67" s="1" t="s">
        <v>27</v>
      </c>
      <c r="BB67" s="1" t="s">
        <v>27</v>
      </c>
    </row>
    <row r="68" spans="1:54" x14ac:dyDescent="0.4">
      <c r="A68" s="1" t="s">
        <v>159</v>
      </c>
      <c r="B68" s="1" t="s">
        <v>271</v>
      </c>
      <c r="C68" s="1" t="s">
        <v>272</v>
      </c>
      <c r="D68" s="1" t="s">
        <v>120</v>
      </c>
      <c r="E68" s="1" t="s">
        <v>275</v>
      </c>
      <c r="F68" s="1" t="s">
        <v>276</v>
      </c>
      <c r="G68" s="1" t="s">
        <v>123</v>
      </c>
      <c r="H68" s="1" t="s">
        <v>27</v>
      </c>
      <c r="I68" s="1" t="s">
        <v>27</v>
      </c>
      <c r="J68" s="1" t="s">
        <v>27</v>
      </c>
      <c r="K68" s="1" t="s">
        <v>27</v>
      </c>
      <c r="L68" s="1" t="s">
        <v>27</v>
      </c>
      <c r="M68" s="1" t="s">
        <v>27</v>
      </c>
      <c r="N68" s="1" t="s">
        <v>27</v>
      </c>
      <c r="O68" s="1" t="s">
        <v>27</v>
      </c>
      <c r="P68" s="1" t="s">
        <v>27</v>
      </c>
      <c r="Q68" s="1" t="s">
        <v>27</v>
      </c>
      <c r="R68" s="1" t="s">
        <v>27</v>
      </c>
      <c r="S68" s="1" t="s">
        <v>27</v>
      </c>
      <c r="T68" s="1" t="s">
        <v>27</v>
      </c>
      <c r="U68" s="1" t="s">
        <v>27</v>
      </c>
      <c r="V68" s="1" t="s">
        <v>27</v>
      </c>
      <c r="W68" s="1" t="s">
        <v>27</v>
      </c>
      <c r="X68" s="1" t="s">
        <v>27</v>
      </c>
      <c r="Y68" s="1" t="s">
        <v>27</v>
      </c>
      <c r="Z68" s="1" t="s">
        <v>27</v>
      </c>
      <c r="AA68" s="1" t="s">
        <v>27</v>
      </c>
      <c r="AB68" s="1" t="s">
        <v>27</v>
      </c>
      <c r="AC68" s="1" t="s">
        <v>27</v>
      </c>
      <c r="AD68" s="1" t="s">
        <v>27</v>
      </c>
      <c r="AE68" s="1" t="s">
        <v>27</v>
      </c>
      <c r="AF68" s="1" t="s">
        <v>27</v>
      </c>
      <c r="AG68" s="1" t="s">
        <v>27</v>
      </c>
      <c r="AH68" s="1" t="s">
        <v>27</v>
      </c>
      <c r="AI68" s="1" t="s">
        <v>27</v>
      </c>
      <c r="AJ68" s="1" t="s">
        <v>27</v>
      </c>
      <c r="AK68" s="1" t="s">
        <v>27</v>
      </c>
      <c r="AL68" s="1" t="s">
        <v>27</v>
      </c>
      <c r="AM68" s="1" t="s">
        <v>27</v>
      </c>
      <c r="AN68" s="1" t="s">
        <v>27</v>
      </c>
      <c r="AO68" s="1" t="s">
        <v>27</v>
      </c>
      <c r="AP68" s="1" t="s">
        <v>27</v>
      </c>
      <c r="AQ68" s="1" t="s">
        <v>27</v>
      </c>
      <c r="AR68" s="1" t="s">
        <v>27</v>
      </c>
      <c r="AS68" s="1" t="s">
        <v>27</v>
      </c>
      <c r="AT68" s="1" t="s">
        <v>27</v>
      </c>
      <c r="AU68" s="1" t="s">
        <v>27</v>
      </c>
      <c r="AV68" s="1" t="s">
        <v>27</v>
      </c>
      <c r="AW68" s="1" t="s">
        <v>27</v>
      </c>
      <c r="AX68" s="1" t="s">
        <v>27</v>
      </c>
      <c r="AY68" s="1" t="s">
        <v>27</v>
      </c>
      <c r="AZ68" s="1" t="s">
        <v>27</v>
      </c>
      <c r="BA68" s="1" t="s">
        <v>27</v>
      </c>
      <c r="BB68" s="1" t="s">
        <v>27</v>
      </c>
    </row>
    <row r="69" spans="1:54" x14ac:dyDescent="0.4">
      <c r="A69" s="1" t="s">
        <v>159</v>
      </c>
      <c r="B69" s="1" t="s">
        <v>277</v>
      </c>
      <c r="C69" s="1" t="s">
        <v>278</v>
      </c>
      <c r="D69" s="1" t="s">
        <v>120</v>
      </c>
      <c r="E69" s="1" t="s">
        <v>238</v>
      </c>
      <c r="F69" s="1" t="s">
        <v>7</v>
      </c>
      <c r="G69" s="1" t="s">
        <v>123</v>
      </c>
      <c r="H69" s="1" t="s">
        <v>27</v>
      </c>
      <c r="I69" s="1" t="s">
        <v>27</v>
      </c>
      <c r="J69" s="1" t="s">
        <v>27</v>
      </c>
      <c r="K69" s="1" t="s">
        <v>27</v>
      </c>
      <c r="L69" s="1" t="s">
        <v>27</v>
      </c>
      <c r="M69" s="1" t="s">
        <v>27</v>
      </c>
      <c r="N69" s="1" t="s">
        <v>27</v>
      </c>
      <c r="O69" s="1" t="s">
        <v>27</v>
      </c>
      <c r="P69" s="1" t="s">
        <v>27</v>
      </c>
      <c r="Q69" s="1" t="s">
        <v>27</v>
      </c>
      <c r="R69" s="1" t="s">
        <v>27</v>
      </c>
      <c r="S69" s="1" t="s">
        <v>27</v>
      </c>
      <c r="T69" s="1" t="s">
        <v>27</v>
      </c>
      <c r="U69" s="1" t="s">
        <v>27</v>
      </c>
      <c r="V69" s="1" t="s">
        <v>27</v>
      </c>
      <c r="W69" s="1" t="s">
        <v>27</v>
      </c>
      <c r="X69" s="1" t="s">
        <v>27</v>
      </c>
      <c r="Y69" s="1" t="s">
        <v>27</v>
      </c>
      <c r="Z69" s="1" t="s">
        <v>27</v>
      </c>
      <c r="AA69" s="1" t="s">
        <v>27</v>
      </c>
      <c r="AB69" s="1" t="s">
        <v>27</v>
      </c>
      <c r="AC69" s="1" t="s">
        <v>27</v>
      </c>
      <c r="AD69" s="1" t="s">
        <v>27</v>
      </c>
      <c r="AE69" s="1" t="s">
        <v>27</v>
      </c>
      <c r="AF69" s="1" t="s">
        <v>27</v>
      </c>
      <c r="AG69" s="1" t="s">
        <v>27</v>
      </c>
      <c r="AH69" s="1" t="s">
        <v>27</v>
      </c>
      <c r="AI69" s="1" t="s">
        <v>27</v>
      </c>
      <c r="AJ69" s="1" t="s">
        <v>27</v>
      </c>
      <c r="AK69" s="1" t="s">
        <v>27</v>
      </c>
      <c r="AL69" s="1" t="s">
        <v>27</v>
      </c>
      <c r="AM69" s="1" t="s">
        <v>27</v>
      </c>
      <c r="AN69" s="1" t="s">
        <v>27</v>
      </c>
      <c r="AO69" s="1" t="s">
        <v>27</v>
      </c>
      <c r="AP69" s="1" t="s">
        <v>27</v>
      </c>
      <c r="AQ69" s="1" t="s">
        <v>27</v>
      </c>
      <c r="AR69" s="1" t="s">
        <v>27</v>
      </c>
      <c r="AS69" s="1" t="s">
        <v>27</v>
      </c>
      <c r="AT69" s="1" t="s">
        <v>27</v>
      </c>
      <c r="AU69" s="1" t="s">
        <v>27</v>
      </c>
      <c r="AV69" s="1" t="s">
        <v>27</v>
      </c>
      <c r="AW69" s="1" t="s">
        <v>27</v>
      </c>
      <c r="AX69" s="1" t="s">
        <v>27</v>
      </c>
      <c r="AY69" s="1" t="s">
        <v>27</v>
      </c>
      <c r="AZ69" s="1" t="s">
        <v>27</v>
      </c>
      <c r="BA69" s="1" t="s">
        <v>27</v>
      </c>
      <c r="BB69" s="1" t="s">
        <v>27</v>
      </c>
    </row>
    <row r="70" spans="1:54" x14ac:dyDescent="0.4">
      <c r="A70" s="1" t="s">
        <v>159</v>
      </c>
      <c r="B70" s="1" t="s">
        <v>279</v>
      </c>
      <c r="C70" s="1" t="s">
        <v>280</v>
      </c>
      <c r="D70" s="1" t="s">
        <v>120</v>
      </c>
      <c r="E70" s="1" t="s">
        <v>241</v>
      </c>
      <c r="F70" s="1" t="s">
        <v>242</v>
      </c>
      <c r="G70" s="1" t="s">
        <v>123</v>
      </c>
      <c r="H70" s="1" t="s">
        <v>27</v>
      </c>
      <c r="I70" s="1" t="s">
        <v>27</v>
      </c>
      <c r="J70" s="1" t="s">
        <v>27</v>
      </c>
      <c r="K70" s="1" t="s">
        <v>27</v>
      </c>
      <c r="L70" s="1" t="s">
        <v>27</v>
      </c>
      <c r="M70" s="1" t="s">
        <v>27</v>
      </c>
      <c r="N70" s="1" t="s">
        <v>27</v>
      </c>
      <c r="O70" s="1" t="s">
        <v>27</v>
      </c>
      <c r="P70" s="1" t="s">
        <v>27</v>
      </c>
      <c r="Q70" s="1" t="s">
        <v>27</v>
      </c>
      <c r="R70" s="1" t="s">
        <v>27</v>
      </c>
      <c r="S70" s="1" t="s">
        <v>27</v>
      </c>
      <c r="T70" s="1" t="s">
        <v>27</v>
      </c>
      <c r="U70" s="1" t="s">
        <v>27</v>
      </c>
      <c r="V70" s="1" t="s">
        <v>27</v>
      </c>
      <c r="W70" s="1" t="s">
        <v>27</v>
      </c>
      <c r="X70" s="1" t="s">
        <v>27</v>
      </c>
      <c r="Y70" s="1" t="s">
        <v>27</v>
      </c>
      <c r="Z70" s="1" t="s">
        <v>27</v>
      </c>
      <c r="AA70" s="1" t="s">
        <v>27</v>
      </c>
      <c r="AB70" s="1" t="s">
        <v>27</v>
      </c>
      <c r="AC70" s="1" t="s">
        <v>27</v>
      </c>
      <c r="AD70" s="1" t="s">
        <v>27</v>
      </c>
      <c r="AE70" s="1" t="s">
        <v>27</v>
      </c>
      <c r="AF70" s="1" t="s">
        <v>27</v>
      </c>
      <c r="AG70" s="1" t="s">
        <v>27</v>
      </c>
      <c r="AH70" s="1" t="s">
        <v>27</v>
      </c>
      <c r="AI70" s="1" t="s">
        <v>27</v>
      </c>
      <c r="AJ70" s="1" t="s">
        <v>27</v>
      </c>
      <c r="AK70" s="1" t="s">
        <v>27</v>
      </c>
      <c r="AL70" s="1" t="s">
        <v>27</v>
      </c>
      <c r="AM70" s="1" t="s">
        <v>27</v>
      </c>
      <c r="AN70" s="1" t="s">
        <v>27</v>
      </c>
      <c r="AO70" s="1" t="s">
        <v>27</v>
      </c>
      <c r="AP70" s="1" t="s">
        <v>27</v>
      </c>
      <c r="AQ70" s="1" t="s">
        <v>27</v>
      </c>
      <c r="AR70" s="1" t="s">
        <v>27</v>
      </c>
      <c r="AS70" s="1" t="s">
        <v>27</v>
      </c>
      <c r="AT70" s="1" t="s">
        <v>27</v>
      </c>
      <c r="AU70" s="1" t="s">
        <v>27</v>
      </c>
      <c r="AV70" s="1" t="s">
        <v>27</v>
      </c>
      <c r="AW70" s="1" t="s">
        <v>27</v>
      </c>
      <c r="AX70" s="1" t="s">
        <v>27</v>
      </c>
      <c r="AY70" s="1" t="s">
        <v>27</v>
      </c>
      <c r="AZ70" s="1" t="s">
        <v>27</v>
      </c>
      <c r="BA70" s="1" t="s">
        <v>27</v>
      </c>
      <c r="BB70" s="1" t="s">
        <v>27</v>
      </c>
    </row>
    <row r="71" spans="1:54" x14ac:dyDescent="0.4">
      <c r="A71" s="1" t="s">
        <v>159</v>
      </c>
      <c r="B71" s="1" t="s">
        <v>279</v>
      </c>
      <c r="C71" s="1" t="s">
        <v>280</v>
      </c>
      <c r="D71" s="1" t="s">
        <v>120</v>
      </c>
      <c r="E71" s="1" t="s">
        <v>243</v>
      </c>
      <c r="F71" s="1" t="s">
        <v>244</v>
      </c>
      <c r="G71" s="1" t="s">
        <v>123</v>
      </c>
      <c r="H71" s="1" t="s">
        <v>27</v>
      </c>
      <c r="I71" s="1" t="s">
        <v>27</v>
      </c>
      <c r="J71" s="1" t="s">
        <v>27</v>
      </c>
      <c r="K71" s="1" t="s">
        <v>27</v>
      </c>
      <c r="L71" s="1" t="s">
        <v>27</v>
      </c>
      <c r="M71" s="1" t="s">
        <v>27</v>
      </c>
      <c r="N71" s="1" t="s">
        <v>27</v>
      </c>
      <c r="O71" s="1" t="s">
        <v>27</v>
      </c>
      <c r="P71" s="1" t="s">
        <v>27</v>
      </c>
      <c r="Q71" s="1" t="s">
        <v>27</v>
      </c>
      <c r="R71" s="1" t="s">
        <v>27</v>
      </c>
      <c r="S71" s="1" t="s">
        <v>27</v>
      </c>
      <c r="T71" s="1" t="s">
        <v>27</v>
      </c>
      <c r="U71" s="1" t="s">
        <v>27</v>
      </c>
      <c r="V71" s="1" t="s">
        <v>27</v>
      </c>
      <c r="W71" s="1" t="s">
        <v>27</v>
      </c>
      <c r="X71" s="1" t="s">
        <v>27</v>
      </c>
      <c r="Y71" s="1" t="s">
        <v>27</v>
      </c>
      <c r="Z71" s="1" t="s">
        <v>27</v>
      </c>
      <c r="AA71" s="1" t="s">
        <v>27</v>
      </c>
      <c r="AB71" s="1" t="s">
        <v>27</v>
      </c>
      <c r="AC71" s="1" t="s">
        <v>27</v>
      </c>
      <c r="AD71" s="1" t="s">
        <v>27</v>
      </c>
      <c r="AE71" s="1" t="s">
        <v>27</v>
      </c>
      <c r="AF71" s="1" t="s">
        <v>27</v>
      </c>
      <c r="AG71" s="1" t="s">
        <v>27</v>
      </c>
      <c r="AH71" s="1" t="s">
        <v>27</v>
      </c>
      <c r="AI71" s="1" t="s">
        <v>27</v>
      </c>
      <c r="AJ71" s="1" t="s">
        <v>27</v>
      </c>
      <c r="AK71" s="1" t="s">
        <v>27</v>
      </c>
      <c r="AL71" s="1" t="s">
        <v>27</v>
      </c>
      <c r="AM71" s="1" t="s">
        <v>27</v>
      </c>
      <c r="AN71" s="1" t="s">
        <v>27</v>
      </c>
      <c r="AO71" s="1" t="s">
        <v>27</v>
      </c>
      <c r="AP71" s="1" t="s">
        <v>27</v>
      </c>
      <c r="AQ71" s="1" t="s">
        <v>27</v>
      </c>
      <c r="AR71" s="1" t="s">
        <v>27</v>
      </c>
      <c r="AS71" s="1" t="s">
        <v>27</v>
      </c>
      <c r="AT71" s="1" t="s">
        <v>27</v>
      </c>
      <c r="AU71" s="1" t="s">
        <v>27</v>
      </c>
      <c r="AV71" s="1" t="s">
        <v>27</v>
      </c>
      <c r="AW71" s="1" t="s">
        <v>27</v>
      </c>
      <c r="AX71" s="1" t="s">
        <v>27</v>
      </c>
      <c r="AY71" s="1" t="s">
        <v>27</v>
      </c>
      <c r="AZ71" s="1" t="s">
        <v>27</v>
      </c>
      <c r="BA71" s="1" t="s">
        <v>27</v>
      </c>
      <c r="BB71" s="1" t="s">
        <v>27</v>
      </c>
    </row>
    <row r="72" spans="1:54" x14ac:dyDescent="0.4">
      <c r="A72" s="1" t="s">
        <v>159</v>
      </c>
      <c r="B72" s="1" t="s">
        <v>279</v>
      </c>
      <c r="C72" s="1" t="s">
        <v>280</v>
      </c>
      <c r="D72" s="1" t="s">
        <v>120</v>
      </c>
      <c r="E72" s="1" t="s">
        <v>245</v>
      </c>
      <c r="F72" s="1" t="s">
        <v>246</v>
      </c>
      <c r="G72" s="1" t="s">
        <v>123</v>
      </c>
      <c r="H72" s="1" t="s">
        <v>27</v>
      </c>
      <c r="I72" s="1" t="s">
        <v>27</v>
      </c>
      <c r="J72" s="1" t="s">
        <v>27</v>
      </c>
      <c r="K72" s="1" t="s">
        <v>27</v>
      </c>
      <c r="L72" s="1" t="s">
        <v>27</v>
      </c>
      <c r="M72" s="1" t="s">
        <v>27</v>
      </c>
      <c r="N72" s="1" t="s">
        <v>27</v>
      </c>
      <c r="O72" s="1" t="s">
        <v>27</v>
      </c>
      <c r="P72" s="1" t="s">
        <v>27</v>
      </c>
      <c r="Q72" s="1" t="s">
        <v>27</v>
      </c>
      <c r="R72" s="1" t="s">
        <v>27</v>
      </c>
      <c r="S72" s="1" t="s">
        <v>27</v>
      </c>
      <c r="T72" s="1" t="s">
        <v>27</v>
      </c>
      <c r="U72" s="1" t="s">
        <v>27</v>
      </c>
      <c r="V72" s="1" t="s">
        <v>27</v>
      </c>
      <c r="W72" s="1" t="s">
        <v>27</v>
      </c>
      <c r="X72" s="1" t="s">
        <v>27</v>
      </c>
      <c r="Y72" s="1" t="s">
        <v>27</v>
      </c>
      <c r="Z72" s="1" t="s">
        <v>27</v>
      </c>
      <c r="AA72" s="1" t="s">
        <v>27</v>
      </c>
      <c r="AB72" s="1" t="s">
        <v>27</v>
      </c>
      <c r="AC72" s="1" t="s">
        <v>27</v>
      </c>
      <c r="AD72" s="1" t="s">
        <v>27</v>
      </c>
      <c r="AE72" s="1" t="s">
        <v>27</v>
      </c>
      <c r="AF72" s="1" t="s">
        <v>27</v>
      </c>
      <c r="AG72" s="1" t="s">
        <v>27</v>
      </c>
      <c r="AH72" s="1" t="s">
        <v>27</v>
      </c>
      <c r="AI72" s="1" t="s">
        <v>27</v>
      </c>
      <c r="AJ72" s="1" t="s">
        <v>27</v>
      </c>
      <c r="AK72" s="1" t="s">
        <v>27</v>
      </c>
      <c r="AL72" s="1" t="s">
        <v>27</v>
      </c>
      <c r="AM72" s="1" t="s">
        <v>27</v>
      </c>
      <c r="AN72" s="1" t="s">
        <v>27</v>
      </c>
      <c r="AO72" s="1" t="s">
        <v>27</v>
      </c>
      <c r="AP72" s="1" t="s">
        <v>27</v>
      </c>
      <c r="AQ72" s="1" t="s">
        <v>27</v>
      </c>
      <c r="AR72" s="1" t="s">
        <v>27</v>
      </c>
      <c r="AS72" s="1" t="s">
        <v>27</v>
      </c>
      <c r="AT72" s="1" t="s">
        <v>27</v>
      </c>
      <c r="AU72" s="1" t="s">
        <v>27</v>
      </c>
      <c r="AV72" s="1" t="s">
        <v>27</v>
      </c>
      <c r="AW72" s="1" t="s">
        <v>27</v>
      </c>
      <c r="AX72" s="1" t="s">
        <v>27</v>
      </c>
      <c r="AY72" s="1" t="s">
        <v>27</v>
      </c>
      <c r="AZ72" s="1" t="s">
        <v>27</v>
      </c>
      <c r="BA72" s="1" t="s">
        <v>27</v>
      </c>
      <c r="BB72" s="1" t="s">
        <v>27</v>
      </c>
    </row>
    <row r="73" spans="1:54" x14ac:dyDescent="0.4">
      <c r="A73" s="1" t="s">
        <v>159</v>
      </c>
      <c r="B73" s="1" t="s">
        <v>279</v>
      </c>
      <c r="C73" s="1" t="s">
        <v>280</v>
      </c>
      <c r="D73" s="1" t="s">
        <v>120</v>
      </c>
      <c r="E73" s="1" t="s">
        <v>281</v>
      </c>
      <c r="F73" s="1" t="s">
        <v>282</v>
      </c>
      <c r="G73" s="1" t="s">
        <v>123</v>
      </c>
      <c r="H73" s="1" t="s">
        <v>27</v>
      </c>
      <c r="I73" s="1" t="s">
        <v>27</v>
      </c>
      <c r="J73" s="1" t="s">
        <v>27</v>
      </c>
      <c r="K73" s="1" t="s">
        <v>27</v>
      </c>
      <c r="L73" s="1" t="s">
        <v>27</v>
      </c>
      <c r="M73" s="1" t="s">
        <v>27</v>
      </c>
      <c r="N73" s="1" t="s">
        <v>27</v>
      </c>
      <c r="O73" s="1" t="s">
        <v>27</v>
      </c>
      <c r="P73" s="1" t="s">
        <v>27</v>
      </c>
      <c r="Q73" s="1" t="s">
        <v>27</v>
      </c>
      <c r="R73" s="1" t="s">
        <v>27</v>
      </c>
      <c r="S73" s="1" t="s">
        <v>27</v>
      </c>
      <c r="T73" s="1" t="s">
        <v>27</v>
      </c>
      <c r="U73" s="1" t="s">
        <v>27</v>
      </c>
      <c r="V73" s="1" t="s">
        <v>27</v>
      </c>
      <c r="W73" s="1" t="s">
        <v>27</v>
      </c>
      <c r="X73" s="1" t="s">
        <v>27</v>
      </c>
      <c r="Y73" s="1" t="s">
        <v>27</v>
      </c>
      <c r="Z73" s="1" t="s">
        <v>27</v>
      </c>
      <c r="AA73" s="1" t="s">
        <v>27</v>
      </c>
      <c r="AB73" s="1" t="s">
        <v>27</v>
      </c>
      <c r="AC73" s="1" t="s">
        <v>27</v>
      </c>
      <c r="AD73" s="1" t="s">
        <v>27</v>
      </c>
      <c r="AE73" s="1" t="s">
        <v>27</v>
      </c>
      <c r="AF73" s="1" t="s">
        <v>27</v>
      </c>
      <c r="AG73" s="1" t="s">
        <v>27</v>
      </c>
      <c r="AH73" s="1" t="s">
        <v>27</v>
      </c>
      <c r="AI73" s="1" t="s">
        <v>27</v>
      </c>
      <c r="AJ73" s="1" t="s">
        <v>27</v>
      </c>
      <c r="AK73" s="1" t="s">
        <v>27</v>
      </c>
      <c r="AL73" s="1" t="s">
        <v>27</v>
      </c>
      <c r="AM73" s="1" t="s">
        <v>27</v>
      </c>
      <c r="AN73" s="1" t="s">
        <v>27</v>
      </c>
      <c r="AO73" s="1" t="s">
        <v>27</v>
      </c>
      <c r="AP73" s="1" t="s">
        <v>27</v>
      </c>
      <c r="AQ73" s="1" t="s">
        <v>27</v>
      </c>
      <c r="AR73" s="1" t="s">
        <v>27</v>
      </c>
      <c r="AS73" s="1" t="s">
        <v>27</v>
      </c>
      <c r="AT73" s="1" t="s">
        <v>27</v>
      </c>
      <c r="AU73" s="1" t="s">
        <v>27</v>
      </c>
      <c r="AV73" s="1" t="s">
        <v>27</v>
      </c>
      <c r="AW73" s="1" t="s">
        <v>27</v>
      </c>
      <c r="AX73" s="1" t="s">
        <v>27</v>
      </c>
      <c r="AY73" s="1" t="s">
        <v>27</v>
      </c>
      <c r="AZ73" s="1" t="s">
        <v>27</v>
      </c>
      <c r="BA73" s="1" t="s">
        <v>27</v>
      </c>
      <c r="BB73" s="1" t="s">
        <v>27</v>
      </c>
    </row>
    <row r="74" spans="1:54" x14ac:dyDescent="0.4">
      <c r="A74" s="1" t="s">
        <v>159</v>
      </c>
      <c r="B74" s="1" t="s">
        <v>279</v>
      </c>
      <c r="C74" s="1" t="s">
        <v>280</v>
      </c>
      <c r="D74" s="1" t="s">
        <v>120</v>
      </c>
      <c r="E74" s="1" t="s">
        <v>283</v>
      </c>
      <c r="F74" s="1" t="s">
        <v>284</v>
      </c>
      <c r="G74" s="1" t="s">
        <v>123</v>
      </c>
      <c r="H74" s="1" t="s">
        <v>27</v>
      </c>
      <c r="I74" s="1" t="s">
        <v>27</v>
      </c>
      <c r="J74" s="1" t="s">
        <v>27</v>
      </c>
      <c r="K74" s="1" t="s">
        <v>27</v>
      </c>
      <c r="L74" s="1" t="s">
        <v>27</v>
      </c>
      <c r="M74" s="1" t="s">
        <v>27</v>
      </c>
      <c r="N74" s="1" t="s">
        <v>27</v>
      </c>
      <c r="O74" s="1" t="s">
        <v>27</v>
      </c>
      <c r="P74" s="1" t="s">
        <v>27</v>
      </c>
      <c r="Q74" s="1" t="s">
        <v>27</v>
      </c>
      <c r="R74" s="1" t="s">
        <v>27</v>
      </c>
      <c r="S74" s="1" t="s">
        <v>27</v>
      </c>
      <c r="T74" s="1" t="s">
        <v>27</v>
      </c>
      <c r="U74" s="1" t="s">
        <v>27</v>
      </c>
      <c r="V74" s="1" t="s">
        <v>27</v>
      </c>
      <c r="W74" s="1" t="s">
        <v>27</v>
      </c>
      <c r="X74" s="1" t="s">
        <v>27</v>
      </c>
      <c r="Y74" s="1" t="s">
        <v>27</v>
      </c>
      <c r="Z74" s="1" t="s">
        <v>27</v>
      </c>
      <c r="AA74" s="1" t="s">
        <v>27</v>
      </c>
      <c r="AB74" s="1" t="s">
        <v>27</v>
      </c>
      <c r="AC74" s="1" t="s">
        <v>27</v>
      </c>
      <c r="AD74" s="1" t="s">
        <v>27</v>
      </c>
      <c r="AE74" s="1" t="s">
        <v>27</v>
      </c>
      <c r="AF74" s="1" t="s">
        <v>27</v>
      </c>
      <c r="AG74" s="1" t="s">
        <v>27</v>
      </c>
      <c r="AH74" s="1" t="s">
        <v>27</v>
      </c>
      <c r="AI74" s="1" t="s">
        <v>27</v>
      </c>
      <c r="AJ74" s="1" t="s">
        <v>27</v>
      </c>
      <c r="AK74" s="1" t="s">
        <v>27</v>
      </c>
      <c r="AL74" s="1" t="s">
        <v>27</v>
      </c>
      <c r="AM74" s="1" t="s">
        <v>27</v>
      </c>
      <c r="AN74" s="1" t="s">
        <v>27</v>
      </c>
      <c r="AO74" s="1" t="s">
        <v>27</v>
      </c>
      <c r="AP74" s="1" t="s">
        <v>27</v>
      </c>
      <c r="AQ74" s="1" t="s">
        <v>27</v>
      </c>
      <c r="AR74" s="1" t="s">
        <v>27</v>
      </c>
      <c r="AS74" s="1" t="s">
        <v>27</v>
      </c>
      <c r="AT74" s="1" t="s">
        <v>27</v>
      </c>
      <c r="AU74" s="1" t="s">
        <v>27</v>
      </c>
      <c r="AV74" s="1" t="s">
        <v>27</v>
      </c>
      <c r="AW74" s="1" t="s">
        <v>27</v>
      </c>
      <c r="AX74" s="1" t="s">
        <v>27</v>
      </c>
      <c r="AY74" s="1" t="s">
        <v>27</v>
      </c>
      <c r="AZ74" s="1" t="s">
        <v>27</v>
      </c>
      <c r="BA74" s="1" t="s">
        <v>27</v>
      </c>
      <c r="BB74" s="1" t="s">
        <v>27</v>
      </c>
    </row>
    <row r="75" spans="1:54" x14ac:dyDescent="0.4">
      <c r="A75" s="1" t="s">
        <v>159</v>
      </c>
      <c r="B75" s="1" t="s">
        <v>279</v>
      </c>
      <c r="C75" s="1" t="s">
        <v>280</v>
      </c>
      <c r="D75" s="1" t="s">
        <v>120</v>
      </c>
      <c r="E75" s="1" t="s">
        <v>253</v>
      </c>
      <c r="F75" s="1" t="s">
        <v>254</v>
      </c>
      <c r="G75" s="1" t="s">
        <v>123</v>
      </c>
      <c r="H75" s="1" t="s">
        <v>27</v>
      </c>
      <c r="I75" s="1" t="s">
        <v>27</v>
      </c>
      <c r="J75" s="1" t="s">
        <v>27</v>
      </c>
      <c r="K75" s="1" t="s">
        <v>27</v>
      </c>
      <c r="L75" s="1" t="s">
        <v>27</v>
      </c>
      <c r="M75" s="1" t="s">
        <v>27</v>
      </c>
      <c r="N75" s="1" t="s">
        <v>27</v>
      </c>
      <c r="O75" s="1" t="s">
        <v>27</v>
      </c>
      <c r="P75" s="1" t="s">
        <v>27</v>
      </c>
      <c r="Q75" s="1" t="s">
        <v>27</v>
      </c>
      <c r="R75" s="1" t="s">
        <v>27</v>
      </c>
      <c r="S75" s="1" t="s">
        <v>27</v>
      </c>
      <c r="T75" s="1" t="s">
        <v>27</v>
      </c>
      <c r="U75" s="1" t="s">
        <v>27</v>
      </c>
      <c r="V75" s="1" t="s">
        <v>27</v>
      </c>
      <c r="W75" s="1" t="s">
        <v>27</v>
      </c>
      <c r="X75" s="1" t="s">
        <v>27</v>
      </c>
      <c r="Y75" s="1" t="s">
        <v>27</v>
      </c>
      <c r="Z75" s="1" t="s">
        <v>27</v>
      </c>
      <c r="AA75" s="1" t="s">
        <v>27</v>
      </c>
      <c r="AB75" s="1" t="s">
        <v>27</v>
      </c>
      <c r="AC75" s="1" t="s">
        <v>27</v>
      </c>
      <c r="AD75" s="1" t="s">
        <v>27</v>
      </c>
      <c r="AE75" s="1" t="s">
        <v>27</v>
      </c>
      <c r="AF75" s="1" t="s">
        <v>27</v>
      </c>
      <c r="AG75" s="1" t="s">
        <v>27</v>
      </c>
      <c r="AH75" s="1" t="s">
        <v>27</v>
      </c>
      <c r="AI75" s="1" t="s">
        <v>27</v>
      </c>
      <c r="AJ75" s="1" t="s">
        <v>27</v>
      </c>
      <c r="AK75" s="1" t="s">
        <v>27</v>
      </c>
      <c r="AL75" s="1" t="s">
        <v>27</v>
      </c>
      <c r="AM75" s="1" t="s">
        <v>27</v>
      </c>
      <c r="AN75" s="1" t="s">
        <v>27</v>
      </c>
      <c r="AO75" s="1" t="s">
        <v>27</v>
      </c>
      <c r="AP75" s="1" t="s">
        <v>27</v>
      </c>
      <c r="AQ75" s="1" t="s">
        <v>27</v>
      </c>
      <c r="AR75" s="1" t="s">
        <v>27</v>
      </c>
      <c r="AS75" s="1" t="s">
        <v>27</v>
      </c>
      <c r="AT75" s="1" t="s">
        <v>27</v>
      </c>
      <c r="AU75" s="1" t="s">
        <v>27</v>
      </c>
      <c r="AV75" s="1" t="s">
        <v>27</v>
      </c>
      <c r="AW75" s="1" t="s">
        <v>27</v>
      </c>
      <c r="AX75" s="1" t="s">
        <v>27</v>
      </c>
      <c r="AY75" s="1" t="s">
        <v>27</v>
      </c>
      <c r="AZ75" s="1" t="s">
        <v>27</v>
      </c>
      <c r="BA75" s="1" t="s">
        <v>27</v>
      </c>
      <c r="BB75" s="1" t="s">
        <v>27</v>
      </c>
    </row>
    <row r="76" spans="1:54" x14ac:dyDescent="0.4">
      <c r="A76" s="1" t="s">
        <v>159</v>
      </c>
      <c r="B76" s="1" t="s">
        <v>279</v>
      </c>
      <c r="C76" s="1" t="s">
        <v>280</v>
      </c>
      <c r="D76" s="1" t="s">
        <v>120</v>
      </c>
      <c r="E76" s="1" t="s">
        <v>259</v>
      </c>
      <c r="F76" s="1" t="s">
        <v>260</v>
      </c>
      <c r="G76" s="1" t="s">
        <v>123</v>
      </c>
      <c r="H76" s="1" t="s">
        <v>27</v>
      </c>
      <c r="I76" s="1" t="s">
        <v>27</v>
      </c>
      <c r="J76" s="1" t="s">
        <v>27</v>
      </c>
      <c r="K76" s="1" t="s">
        <v>27</v>
      </c>
      <c r="L76" s="1" t="s">
        <v>27</v>
      </c>
      <c r="M76" s="1" t="s">
        <v>27</v>
      </c>
      <c r="N76" s="1" t="s">
        <v>27</v>
      </c>
      <c r="O76" s="1" t="s">
        <v>27</v>
      </c>
      <c r="P76" s="1" t="s">
        <v>27</v>
      </c>
      <c r="Q76" s="1" t="s">
        <v>27</v>
      </c>
      <c r="R76" s="1" t="s">
        <v>27</v>
      </c>
      <c r="S76" s="1" t="s">
        <v>27</v>
      </c>
      <c r="T76" s="1" t="s">
        <v>27</v>
      </c>
      <c r="U76" s="1" t="s">
        <v>27</v>
      </c>
      <c r="V76" s="1" t="s">
        <v>27</v>
      </c>
      <c r="W76" s="1" t="s">
        <v>27</v>
      </c>
      <c r="X76" s="1" t="s">
        <v>27</v>
      </c>
      <c r="Y76" s="1" t="s">
        <v>27</v>
      </c>
      <c r="Z76" s="1" t="s">
        <v>27</v>
      </c>
      <c r="AA76" s="1" t="s">
        <v>27</v>
      </c>
      <c r="AB76" s="1" t="s">
        <v>27</v>
      </c>
      <c r="AC76" s="1" t="s">
        <v>27</v>
      </c>
      <c r="AD76" s="1" t="s">
        <v>27</v>
      </c>
      <c r="AE76" s="1" t="s">
        <v>27</v>
      </c>
      <c r="AF76" s="1" t="s">
        <v>27</v>
      </c>
      <c r="AG76" s="1" t="s">
        <v>27</v>
      </c>
      <c r="AH76" s="1" t="s">
        <v>27</v>
      </c>
      <c r="AI76" s="1" t="s">
        <v>27</v>
      </c>
      <c r="AJ76" s="1" t="s">
        <v>27</v>
      </c>
      <c r="AK76" s="1" t="s">
        <v>27</v>
      </c>
      <c r="AL76" s="1" t="s">
        <v>27</v>
      </c>
      <c r="AM76" s="1" t="s">
        <v>27</v>
      </c>
      <c r="AN76" s="1" t="s">
        <v>27</v>
      </c>
      <c r="AO76" s="1" t="s">
        <v>27</v>
      </c>
      <c r="AP76" s="1" t="s">
        <v>27</v>
      </c>
      <c r="AQ76" s="1" t="s">
        <v>27</v>
      </c>
      <c r="AR76" s="1" t="s">
        <v>27</v>
      </c>
      <c r="AS76" s="1" t="s">
        <v>27</v>
      </c>
      <c r="AT76" s="1" t="s">
        <v>27</v>
      </c>
      <c r="AU76" s="1" t="s">
        <v>27</v>
      </c>
      <c r="AV76" s="1" t="s">
        <v>27</v>
      </c>
      <c r="AW76" s="1" t="s">
        <v>27</v>
      </c>
      <c r="AX76" s="1" t="s">
        <v>27</v>
      </c>
      <c r="AY76" s="1" t="s">
        <v>27</v>
      </c>
      <c r="AZ76" s="1" t="s">
        <v>27</v>
      </c>
      <c r="BA76" s="1" t="s">
        <v>27</v>
      </c>
      <c r="BB76" s="1" t="s">
        <v>27</v>
      </c>
    </row>
    <row r="77" spans="1:54" x14ac:dyDescent="0.4">
      <c r="A77" s="1" t="s">
        <v>159</v>
      </c>
      <c r="B77" s="1" t="s">
        <v>279</v>
      </c>
      <c r="C77" s="1" t="s">
        <v>280</v>
      </c>
      <c r="D77" s="1" t="s">
        <v>120</v>
      </c>
      <c r="E77" s="1" t="s">
        <v>285</v>
      </c>
      <c r="F77" s="1" t="s">
        <v>286</v>
      </c>
      <c r="G77" s="1" t="s">
        <v>123</v>
      </c>
      <c r="H77" s="1" t="s">
        <v>27</v>
      </c>
      <c r="I77" s="1" t="s">
        <v>27</v>
      </c>
      <c r="J77" s="1" t="s">
        <v>27</v>
      </c>
      <c r="K77" s="1" t="s">
        <v>27</v>
      </c>
      <c r="L77" s="1" t="s">
        <v>27</v>
      </c>
      <c r="M77" s="1" t="s">
        <v>27</v>
      </c>
      <c r="N77" s="1" t="s">
        <v>27</v>
      </c>
      <c r="O77" s="1" t="s">
        <v>27</v>
      </c>
      <c r="P77" s="1" t="s">
        <v>27</v>
      </c>
      <c r="Q77" s="1" t="s">
        <v>27</v>
      </c>
      <c r="R77" s="1" t="s">
        <v>27</v>
      </c>
      <c r="S77" s="1" t="s">
        <v>27</v>
      </c>
      <c r="T77" s="1" t="s">
        <v>27</v>
      </c>
      <c r="U77" s="1" t="s">
        <v>27</v>
      </c>
      <c r="V77" s="1" t="s">
        <v>27</v>
      </c>
      <c r="W77" s="1" t="s">
        <v>27</v>
      </c>
      <c r="X77" s="1" t="s">
        <v>27</v>
      </c>
      <c r="Y77" s="1" t="s">
        <v>27</v>
      </c>
      <c r="Z77" s="1" t="s">
        <v>27</v>
      </c>
      <c r="AA77" s="1" t="s">
        <v>27</v>
      </c>
      <c r="AB77" s="1" t="s">
        <v>27</v>
      </c>
      <c r="AC77" s="1" t="s">
        <v>27</v>
      </c>
      <c r="AD77" s="1" t="s">
        <v>27</v>
      </c>
      <c r="AE77" s="1" t="s">
        <v>27</v>
      </c>
      <c r="AF77" s="1" t="s">
        <v>27</v>
      </c>
      <c r="AG77" s="1" t="s">
        <v>27</v>
      </c>
      <c r="AH77" s="1" t="s">
        <v>27</v>
      </c>
      <c r="AI77" s="1" t="s">
        <v>27</v>
      </c>
      <c r="AJ77" s="1" t="s">
        <v>27</v>
      </c>
      <c r="AK77" s="1" t="s">
        <v>27</v>
      </c>
      <c r="AL77" s="1" t="s">
        <v>27</v>
      </c>
      <c r="AM77" s="1" t="s">
        <v>27</v>
      </c>
      <c r="AN77" s="1" t="s">
        <v>27</v>
      </c>
      <c r="AO77" s="1" t="s">
        <v>27</v>
      </c>
      <c r="AP77" s="1" t="s">
        <v>27</v>
      </c>
      <c r="AQ77" s="1" t="s">
        <v>27</v>
      </c>
      <c r="AR77" s="1" t="s">
        <v>27</v>
      </c>
      <c r="AS77" s="1" t="s">
        <v>27</v>
      </c>
      <c r="AT77" s="1" t="s">
        <v>27</v>
      </c>
      <c r="AU77" s="1" t="s">
        <v>27</v>
      </c>
      <c r="AV77" s="1" t="s">
        <v>27</v>
      </c>
      <c r="AW77" s="1" t="s">
        <v>27</v>
      </c>
      <c r="AX77" s="1" t="s">
        <v>27</v>
      </c>
      <c r="AY77" s="1" t="s">
        <v>27</v>
      </c>
      <c r="AZ77" s="1" t="s">
        <v>27</v>
      </c>
      <c r="BA77" s="1" t="s">
        <v>27</v>
      </c>
      <c r="BB77" s="1" t="s">
        <v>27</v>
      </c>
    </row>
    <row r="78" spans="1:54" hidden="1" x14ac:dyDescent="0.4">
      <c r="A78" s="1" t="s">
        <v>159</v>
      </c>
      <c r="B78" s="1" t="s">
        <v>279</v>
      </c>
      <c r="C78" s="1" t="s">
        <v>280</v>
      </c>
      <c r="D78" s="1" t="s">
        <v>120</v>
      </c>
      <c r="E78" s="1" t="s">
        <v>287</v>
      </c>
      <c r="F78" s="1" t="s">
        <v>288</v>
      </c>
      <c r="G78" s="1" t="s">
        <v>123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idden="1" x14ac:dyDescent="0.4">
      <c r="A79" s="1" t="s">
        <v>159</v>
      </c>
      <c r="B79" s="1" t="s">
        <v>279</v>
      </c>
      <c r="C79" s="1" t="s">
        <v>280</v>
      </c>
      <c r="D79" s="1" t="s">
        <v>120</v>
      </c>
      <c r="E79" s="1" t="s">
        <v>263</v>
      </c>
      <c r="F79" s="1" t="s">
        <v>264</v>
      </c>
      <c r="G79" s="1" t="s">
        <v>123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x14ac:dyDescent="0.4">
      <c r="A80" s="1" t="s">
        <v>159</v>
      </c>
      <c r="B80" s="1" t="s">
        <v>279</v>
      </c>
      <c r="C80" s="1" t="s">
        <v>280</v>
      </c>
      <c r="D80" s="1" t="s">
        <v>120</v>
      </c>
      <c r="E80" s="1" t="s">
        <v>269</v>
      </c>
      <c r="F80" s="1" t="s">
        <v>270</v>
      </c>
      <c r="G80" s="1" t="s">
        <v>123</v>
      </c>
      <c r="H80" s="1" t="s">
        <v>27</v>
      </c>
      <c r="I80" s="1" t="s">
        <v>27</v>
      </c>
      <c r="J80" s="1" t="s">
        <v>27</v>
      </c>
      <c r="K80" s="1" t="s">
        <v>27</v>
      </c>
      <c r="L80" s="1" t="s">
        <v>27</v>
      </c>
      <c r="M80" s="1" t="s">
        <v>27</v>
      </c>
      <c r="N80" s="1" t="s">
        <v>27</v>
      </c>
      <c r="O80" s="1" t="s">
        <v>27</v>
      </c>
      <c r="P80" s="1" t="s">
        <v>27</v>
      </c>
      <c r="Q80" s="1" t="s">
        <v>27</v>
      </c>
      <c r="R80" s="1" t="s">
        <v>27</v>
      </c>
      <c r="S80" s="1" t="s">
        <v>27</v>
      </c>
      <c r="T80" s="1" t="s">
        <v>27</v>
      </c>
      <c r="U80" s="1" t="s">
        <v>27</v>
      </c>
      <c r="V80" s="1" t="s">
        <v>27</v>
      </c>
      <c r="W80" s="1" t="s">
        <v>27</v>
      </c>
      <c r="X80" s="1" t="s">
        <v>27</v>
      </c>
      <c r="Y80" s="1" t="s">
        <v>27</v>
      </c>
      <c r="Z80" s="1" t="s">
        <v>27</v>
      </c>
      <c r="AA80" s="1" t="s">
        <v>27</v>
      </c>
      <c r="AB80" s="1" t="s">
        <v>27</v>
      </c>
      <c r="AC80" s="1" t="s">
        <v>27</v>
      </c>
      <c r="AD80" s="1" t="s">
        <v>27</v>
      </c>
      <c r="AE80" s="1" t="s">
        <v>27</v>
      </c>
      <c r="AF80" s="1" t="s">
        <v>27</v>
      </c>
      <c r="AG80" s="1" t="s">
        <v>27</v>
      </c>
      <c r="AH80" s="1" t="s">
        <v>27</v>
      </c>
      <c r="AI80" s="1" t="s">
        <v>27</v>
      </c>
      <c r="AJ80" s="1" t="s">
        <v>27</v>
      </c>
      <c r="AK80" s="1" t="s">
        <v>27</v>
      </c>
      <c r="AL80" s="1" t="s">
        <v>27</v>
      </c>
      <c r="AM80" s="1" t="s">
        <v>27</v>
      </c>
      <c r="AN80" s="1" t="s">
        <v>27</v>
      </c>
      <c r="AO80" s="1" t="s">
        <v>27</v>
      </c>
      <c r="AP80" s="1" t="s">
        <v>27</v>
      </c>
      <c r="AQ80" s="1" t="s">
        <v>27</v>
      </c>
      <c r="AR80" s="1" t="s">
        <v>27</v>
      </c>
      <c r="AS80" s="1" t="s">
        <v>27</v>
      </c>
      <c r="AT80" s="1" t="s">
        <v>27</v>
      </c>
      <c r="AU80" s="1" t="s">
        <v>27</v>
      </c>
      <c r="AV80" s="1" t="s">
        <v>27</v>
      </c>
      <c r="AW80" s="1" t="s">
        <v>27</v>
      </c>
      <c r="AX80" s="1" t="s">
        <v>27</v>
      </c>
      <c r="AY80" s="1" t="s">
        <v>27</v>
      </c>
      <c r="AZ80" s="1" t="s">
        <v>27</v>
      </c>
      <c r="BA80" s="1" t="s">
        <v>27</v>
      </c>
      <c r="BB80" s="1" t="s">
        <v>27</v>
      </c>
    </row>
    <row r="81" spans="1:54" x14ac:dyDescent="0.4">
      <c r="A81" s="1" t="s">
        <v>159</v>
      </c>
      <c r="B81" s="1" t="s">
        <v>289</v>
      </c>
      <c r="C81" s="1" t="s">
        <v>290</v>
      </c>
      <c r="D81" s="1" t="s">
        <v>120</v>
      </c>
      <c r="E81" s="1" t="s">
        <v>273</v>
      </c>
      <c r="F81" s="1" t="s">
        <v>274</v>
      </c>
      <c r="G81" s="1" t="s">
        <v>123</v>
      </c>
      <c r="H81" s="1" t="s">
        <v>27</v>
      </c>
      <c r="I81" s="1" t="s">
        <v>27</v>
      </c>
      <c r="J81" s="1" t="s">
        <v>27</v>
      </c>
      <c r="K81" s="1" t="s">
        <v>27</v>
      </c>
      <c r="L81" s="1" t="s">
        <v>27</v>
      </c>
      <c r="M81" s="1" t="s">
        <v>27</v>
      </c>
      <c r="N81" s="1" t="s">
        <v>27</v>
      </c>
      <c r="O81" s="1" t="s">
        <v>27</v>
      </c>
      <c r="P81" s="1" t="s">
        <v>27</v>
      </c>
      <c r="Q81" s="1" t="s">
        <v>27</v>
      </c>
      <c r="R81" s="1" t="s">
        <v>27</v>
      </c>
      <c r="S81" s="1" t="s">
        <v>27</v>
      </c>
      <c r="T81" s="1" t="s">
        <v>27</v>
      </c>
      <c r="U81" s="1" t="s">
        <v>27</v>
      </c>
      <c r="V81" s="1" t="s">
        <v>27</v>
      </c>
      <c r="W81" s="1" t="s">
        <v>27</v>
      </c>
      <c r="X81" s="1" t="s">
        <v>27</v>
      </c>
      <c r="Y81" s="1" t="s">
        <v>27</v>
      </c>
      <c r="Z81" s="1" t="s">
        <v>27</v>
      </c>
      <c r="AA81" s="1" t="s">
        <v>27</v>
      </c>
      <c r="AB81" s="1" t="s">
        <v>27</v>
      </c>
      <c r="AC81" s="1" t="s">
        <v>27</v>
      </c>
      <c r="AD81" s="1" t="s">
        <v>27</v>
      </c>
      <c r="AE81" s="1" t="s">
        <v>27</v>
      </c>
      <c r="AF81" s="1" t="s">
        <v>27</v>
      </c>
      <c r="AG81" s="1" t="s">
        <v>27</v>
      </c>
      <c r="AH81" s="1" t="s">
        <v>27</v>
      </c>
      <c r="AI81" s="1" t="s">
        <v>27</v>
      </c>
      <c r="AJ81" s="1" t="s">
        <v>27</v>
      </c>
      <c r="AK81" s="1" t="s">
        <v>27</v>
      </c>
      <c r="AL81" s="1" t="s">
        <v>27</v>
      </c>
      <c r="AM81" s="1" t="s">
        <v>27</v>
      </c>
      <c r="AN81" s="1" t="s">
        <v>27</v>
      </c>
      <c r="AO81" s="1" t="s">
        <v>27</v>
      </c>
      <c r="AP81" s="1" t="s">
        <v>27</v>
      </c>
      <c r="AQ81" s="1" t="s">
        <v>27</v>
      </c>
      <c r="AR81" s="1" t="s">
        <v>27</v>
      </c>
      <c r="AS81" s="1" t="s">
        <v>27</v>
      </c>
      <c r="AT81" s="1" t="s">
        <v>27</v>
      </c>
      <c r="AU81" s="1" t="s">
        <v>27</v>
      </c>
      <c r="AV81" s="1" t="s">
        <v>27</v>
      </c>
      <c r="AW81" s="1" t="s">
        <v>27</v>
      </c>
      <c r="AX81" s="1" t="s">
        <v>27</v>
      </c>
      <c r="AY81" s="1" t="s">
        <v>27</v>
      </c>
      <c r="AZ81" s="1" t="s">
        <v>27</v>
      </c>
      <c r="BA81" s="1" t="s">
        <v>27</v>
      </c>
      <c r="BB81" s="1" t="s">
        <v>27</v>
      </c>
    </row>
    <row r="82" spans="1:54" x14ac:dyDescent="0.4">
      <c r="A82" s="1" t="s">
        <v>159</v>
      </c>
      <c r="B82" s="1" t="s">
        <v>289</v>
      </c>
      <c r="C82" s="1" t="s">
        <v>290</v>
      </c>
      <c r="D82" s="1" t="s">
        <v>120</v>
      </c>
      <c r="E82" s="1" t="s">
        <v>275</v>
      </c>
      <c r="F82" s="1" t="s">
        <v>276</v>
      </c>
      <c r="G82" s="1" t="s">
        <v>123</v>
      </c>
      <c r="H82" s="1" t="s">
        <v>27</v>
      </c>
      <c r="I82" s="1" t="s">
        <v>27</v>
      </c>
      <c r="J82" s="1" t="s">
        <v>27</v>
      </c>
      <c r="K82" s="1" t="s">
        <v>27</v>
      </c>
      <c r="L82" s="1" t="s">
        <v>27</v>
      </c>
      <c r="M82" s="1" t="s">
        <v>27</v>
      </c>
      <c r="N82" s="1" t="s">
        <v>27</v>
      </c>
      <c r="O82" s="1" t="s">
        <v>27</v>
      </c>
      <c r="P82" s="1" t="s">
        <v>27</v>
      </c>
      <c r="Q82" s="1" t="s">
        <v>27</v>
      </c>
      <c r="R82" s="1" t="s">
        <v>27</v>
      </c>
      <c r="S82" s="1" t="s">
        <v>27</v>
      </c>
      <c r="T82" s="1" t="s">
        <v>27</v>
      </c>
      <c r="U82" s="1" t="s">
        <v>27</v>
      </c>
      <c r="V82" s="1" t="s">
        <v>27</v>
      </c>
      <c r="W82" s="1" t="s">
        <v>27</v>
      </c>
      <c r="X82" s="1" t="s">
        <v>27</v>
      </c>
      <c r="Y82" s="1" t="s">
        <v>27</v>
      </c>
      <c r="Z82" s="1" t="s">
        <v>27</v>
      </c>
      <c r="AA82" s="1" t="s">
        <v>27</v>
      </c>
      <c r="AB82" s="1" t="s">
        <v>27</v>
      </c>
      <c r="AC82" s="1" t="s">
        <v>27</v>
      </c>
      <c r="AD82" s="1" t="s">
        <v>27</v>
      </c>
      <c r="AE82" s="1" t="s">
        <v>27</v>
      </c>
      <c r="AF82" s="1" t="s">
        <v>27</v>
      </c>
      <c r="AG82" s="1" t="s">
        <v>27</v>
      </c>
      <c r="AH82" s="1" t="s">
        <v>27</v>
      </c>
      <c r="AI82" s="1" t="s">
        <v>27</v>
      </c>
      <c r="AJ82" s="1" t="s">
        <v>27</v>
      </c>
      <c r="AK82" s="1" t="s">
        <v>27</v>
      </c>
      <c r="AL82" s="1" t="s">
        <v>27</v>
      </c>
      <c r="AM82" s="1" t="s">
        <v>27</v>
      </c>
      <c r="AN82" s="1" t="s">
        <v>27</v>
      </c>
      <c r="AO82" s="1" t="s">
        <v>27</v>
      </c>
      <c r="AP82" s="1" t="s">
        <v>27</v>
      </c>
      <c r="AQ82" s="1" t="s">
        <v>27</v>
      </c>
      <c r="AR82" s="1" t="s">
        <v>27</v>
      </c>
      <c r="AS82" s="1" t="s">
        <v>27</v>
      </c>
      <c r="AT82" s="1" t="s">
        <v>27</v>
      </c>
      <c r="AU82" s="1" t="s">
        <v>27</v>
      </c>
      <c r="AV82" s="1" t="s">
        <v>27</v>
      </c>
      <c r="AW82" s="1" t="s">
        <v>27</v>
      </c>
      <c r="AX82" s="1" t="s">
        <v>27</v>
      </c>
      <c r="AY82" s="1" t="s">
        <v>27</v>
      </c>
      <c r="AZ82" s="1" t="s">
        <v>27</v>
      </c>
      <c r="BA82" s="1" t="s">
        <v>27</v>
      </c>
      <c r="BB82" s="1" t="s">
        <v>27</v>
      </c>
    </row>
    <row r="83" spans="1:54" x14ac:dyDescent="0.4">
      <c r="A83" s="1" t="s">
        <v>117</v>
      </c>
      <c r="B83" s="1" t="s">
        <v>291</v>
      </c>
      <c r="C83" s="1" t="s">
        <v>292</v>
      </c>
      <c r="D83" s="1" t="s">
        <v>120</v>
      </c>
      <c r="E83" s="1" t="s">
        <v>293</v>
      </c>
      <c r="F83" s="1" t="s">
        <v>294</v>
      </c>
      <c r="G83" s="1" t="s">
        <v>123</v>
      </c>
      <c r="H83" s="1" t="s">
        <v>828</v>
      </c>
      <c r="I83" s="1" t="s">
        <v>866</v>
      </c>
      <c r="J83" s="1" t="s">
        <v>908</v>
      </c>
      <c r="K83" s="1" t="s">
        <v>946</v>
      </c>
      <c r="L83" s="1" t="s">
        <v>964</v>
      </c>
      <c r="M83" s="1" t="s">
        <v>991</v>
      </c>
      <c r="N83" s="1" t="s">
        <v>1006</v>
      </c>
      <c r="O83" s="1" t="s">
        <v>27</v>
      </c>
      <c r="P83" s="1" t="s">
        <v>27</v>
      </c>
      <c r="Q83" s="1" t="s">
        <v>1021</v>
      </c>
      <c r="R83" s="1" t="s">
        <v>1045</v>
      </c>
      <c r="S83" s="1" t="s">
        <v>27</v>
      </c>
      <c r="T83" s="1" t="s">
        <v>27</v>
      </c>
      <c r="U83" s="1" t="s">
        <v>991</v>
      </c>
      <c r="V83" s="1" t="s">
        <v>27</v>
      </c>
      <c r="W83" s="1" t="s">
        <v>27</v>
      </c>
      <c r="X83" s="1" t="s">
        <v>844</v>
      </c>
      <c r="Y83" s="1" t="s">
        <v>1176</v>
      </c>
      <c r="Z83" s="1" t="s">
        <v>27</v>
      </c>
      <c r="AA83" s="1" t="s">
        <v>844</v>
      </c>
      <c r="AB83" s="1" t="s">
        <v>1267</v>
      </c>
      <c r="AC83" s="1" t="s">
        <v>27</v>
      </c>
      <c r="AD83" s="1" t="s">
        <v>27</v>
      </c>
      <c r="AE83" s="1" t="s">
        <v>27</v>
      </c>
      <c r="AF83" s="1" t="s">
        <v>27</v>
      </c>
      <c r="AG83" s="1" t="s">
        <v>27</v>
      </c>
      <c r="AH83" s="1" t="s">
        <v>835</v>
      </c>
      <c r="AI83" s="1" t="s">
        <v>844</v>
      </c>
      <c r="AJ83" s="1" t="s">
        <v>1039</v>
      </c>
      <c r="AK83" s="1" t="s">
        <v>27</v>
      </c>
      <c r="AL83" s="1" t="s">
        <v>27</v>
      </c>
      <c r="AM83" s="1" t="s">
        <v>27</v>
      </c>
      <c r="AN83" s="1" t="s">
        <v>27</v>
      </c>
      <c r="AO83" s="1" t="s">
        <v>27</v>
      </c>
      <c r="AP83" s="1" t="s">
        <v>27</v>
      </c>
      <c r="AQ83" s="1" t="s">
        <v>27</v>
      </c>
      <c r="AR83" s="1" t="s">
        <v>844</v>
      </c>
      <c r="AS83" s="1" t="s">
        <v>27</v>
      </c>
      <c r="AT83" s="1" t="s">
        <v>27</v>
      </c>
      <c r="AU83" s="1" t="s">
        <v>27</v>
      </c>
      <c r="AV83" s="1" t="s">
        <v>27</v>
      </c>
      <c r="AW83" s="1" t="s">
        <v>27</v>
      </c>
      <c r="AX83" s="1" t="s">
        <v>27</v>
      </c>
      <c r="AY83" s="1" t="s">
        <v>27</v>
      </c>
      <c r="AZ83" s="1" t="s">
        <v>27</v>
      </c>
      <c r="BA83" s="1" t="s">
        <v>27</v>
      </c>
      <c r="BB83" s="1" t="s">
        <v>27</v>
      </c>
    </row>
    <row r="84" spans="1:54" x14ac:dyDescent="0.4">
      <c r="A84" s="1" t="s">
        <v>159</v>
      </c>
      <c r="B84" s="1" t="s">
        <v>295</v>
      </c>
      <c r="C84" s="1" t="s">
        <v>296</v>
      </c>
      <c r="D84" s="1" t="s">
        <v>120</v>
      </c>
      <c r="E84" s="1" t="s">
        <v>236</v>
      </c>
      <c r="F84" s="1" t="s">
        <v>237</v>
      </c>
      <c r="G84" s="1" t="s">
        <v>123</v>
      </c>
      <c r="H84" s="1" t="s">
        <v>27</v>
      </c>
      <c r="I84" s="1" t="s">
        <v>27</v>
      </c>
      <c r="J84" s="1" t="s">
        <v>27</v>
      </c>
      <c r="K84" s="1" t="s">
        <v>27</v>
      </c>
      <c r="L84" s="1" t="s">
        <v>27</v>
      </c>
      <c r="M84" s="1" t="s">
        <v>27</v>
      </c>
      <c r="N84" s="1" t="s">
        <v>27</v>
      </c>
      <c r="O84" s="1" t="s">
        <v>27</v>
      </c>
      <c r="P84" s="1" t="s">
        <v>27</v>
      </c>
      <c r="Q84" s="1" t="s">
        <v>27</v>
      </c>
      <c r="R84" s="1" t="s">
        <v>27</v>
      </c>
      <c r="S84" s="1" t="s">
        <v>27</v>
      </c>
      <c r="T84" s="1" t="s">
        <v>27</v>
      </c>
      <c r="U84" s="1" t="s">
        <v>27</v>
      </c>
      <c r="V84" s="1" t="s">
        <v>27</v>
      </c>
      <c r="W84" s="1" t="s">
        <v>27</v>
      </c>
      <c r="X84" s="1" t="s">
        <v>27</v>
      </c>
      <c r="Y84" s="1" t="s">
        <v>27</v>
      </c>
      <c r="Z84" s="1" t="s">
        <v>27</v>
      </c>
      <c r="AA84" s="1" t="s">
        <v>27</v>
      </c>
      <c r="AB84" s="1" t="s">
        <v>27</v>
      </c>
      <c r="AC84" s="1" t="s">
        <v>27</v>
      </c>
      <c r="AD84" s="1" t="s">
        <v>27</v>
      </c>
      <c r="AE84" s="1" t="s">
        <v>27</v>
      </c>
      <c r="AF84" s="1" t="s">
        <v>27</v>
      </c>
      <c r="AG84" s="1" t="s">
        <v>27</v>
      </c>
      <c r="AH84" s="1" t="s">
        <v>27</v>
      </c>
      <c r="AI84" s="1" t="s">
        <v>27</v>
      </c>
      <c r="AJ84" s="1" t="s">
        <v>27</v>
      </c>
      <c r="AK84" s="1" t="s">
        <v>27</v>
      </c>
      <c r="AL84" s="1" t="s">
        <v>27</v>
      </c>
      <c r="AM84" s="1" t="s">
        <v>27</v>
      </c>
      <c r="AN84" s="1" t="s">
        <v>27</v>
      </c>
      <c r="AO84" s="1" t="s">
        <v>27</v>
      </c>
      <c r="AP84" s="1" t="s">
        <v>27</v>
      </c>
      <c r="AQ84" s="1" t="s">
        <v>27</v>
      </c>
      <c r="AR84" s="1" t="s">
        <v>27</v>
      </c>
      <c r="AS84" s="1" t="s">
        <v>27</v>
      </c>
      <c r="AT84" s="1" t="s">
        <v>27</v>
      </c>
      <c r="AU84" s="1" t="s">
        <v>27</v>
      </c>
      <c r="AV84" s="1" t="s">
        <v>27</v>
      </c>
      <c r="AW84" s="1" t="s">
        <v>27</v>
      </c>
      <c r="AX84" s="1" t="s">
        <v>27</v>
      </c>
      <c r="AY84" s="1" t="s">
        <v>27</v>
      </c>
      <c r="AZ84" s="1" t="s">
        <v>27</v>
      </c>
      <c r="BA84" s="1" t="s">
        <v>27</v>
      </c>
      <c r="BB84" s="1" t="s">
        <v>27</v>
      </c>
    </row>
    <row r="85" spans="1:54" x14ac:dyDescent="0.4">
      <c r="A85" s="1" t="s">
        <v>159</v>
      </c>
      <c r="B85" s="1" t="s">
        <v>295</v>
      </c>
      <c r="C85" s="1" t="s">
        <v>296</v>
      </c>
      <c r="D85" s="1" t="s">
        <v>120</v>
      </c>
      <c r="E85" s="1" t="s">
        <v>238</v>
      </c>
      <c r="F85" s="1" t="s">
        <v>7</v>
      </c>
      <c r="G85" s="1" t="s">
        <v>123</v>
      </c>
      <c r="H85" s="1" t="s">
        <v>27</v>
      </c>
      <c r="I85" s="1" t="s">
        <v>27</v>
      </c>
      <c r="J85" s="1" t="s">
        <v>27</v>
      </c>
      <c r="K85" s="1" t="s">
        <v>27</v>
      </c>
      <c r="L85" s="1" t="s">
        <v>27</v>
      </c>
      <c r="M85" s="1" t="s">
        <v>27</v>
      </c>
      <c r="N85" s="1" t="s">
        <v>27</v>
      </c>
      <c r="O85" s="1" t="s">
        <v>27</v>
      </c>
      <c r="P85" s="1" t="s">
        <v>27</v>
      </c>
      <c r="Q85" s="1" t="s">
        <v>27</v>
      </c>
      <c r="R85" s="1" t="s">
        <v>27</v>
      </c>
      <c r="S85" s="1" t="s">
        <v>27</v>
      </c>
      <c r="T85" s="1" t="s">
        <v>27</v>
      </c>
      <c r="U85" s="1" t="s">
        <v>27</v>
      </c>
      <c r="V85" s="1" t="s">
        <v>27</v>
      </c>
      <c r="W85" s="1" t="s">
        <v>27</v>
      </c>
      <c r="X85" s="1" t="s">
        <v>27</v>
      </c>
      <c r="Y85" s="1" t="s">
        <v>27</v>
      </c>
      <c r="Z85" s="1" t="s">
        <v>27</v>
      </c>
      <c r="AA85" s="1" t="s">
        <v>27</v>
      </c>
      <c r="AB85" s="1" t="s">
        <v>27</v>
      </c>
      <c r="AC85" s="1" t="s">
        <v>27</v>
      </c>
      <c r="AD85" s="1" t="s">
        <v>27</v>
      </c>
      <c r="AE85" s="1" t="s">
        <v>27</v>
      </c>
      <c r="AF85" s="1" t="s">
        <v>27</v>
      </c>
      <c r="AG85" s="1" t="s">
        <v>27</v>
      </c>
      <c r="AH85" s="1" t="s">
        <v>27</v>
      </c>
      <c r="AI85" s="1" t="s">
        <v>27</v>
      </c>
      <c r="AJ85" s="1" t="s">
        <v>27</v>
      </c>
      <c r="AK85" s="1" t="s">
        <v>27</v>
      </c>
      <c r="AL85" s="1" t="s">
        <v>27</v>
      </c>
      <c r="AM85" s="1" t="s">
        <v>27</v>
      </c>
      <c r="AN85" s="1" t="s">
        <v>27</v>
      </c>
      <c r="AO85" s="1" t="s">
        <v>27</v>
      </c>
      <c r="AP85" s="1" t="s">
        <v>27</v>
      </c>
      <c r="AQ85" s="1" t="s">
        <v>27</v>
      </c>
      <c r="AR85" s="1" t="s">
        <v>27</v>
      </c>
      <c r="AS85" s="1" t="s">
        <v>27</v>
      </c>
      <c r="AT85" s="1" t="s">
        <v>27</v>
      </c>
      <c r="AU85" s="1" t="s">
        <v>27</v>
      </c>
      <c r="AV85" s="1" t="s">
        <v>27</v>
      </c>
      <c r="AW85" s="1" t="s">
        <v>27</v>
      </c>
      <c r="AX85" s="1" t="s">
        <v>27</v>
      </c>
      <c r="AY85" s="1" t="s">
        <v>27</v>
      </c>
      <c r="AZ85" s="1" t="s">
        <v>27</v>
      </c>
      <c r="BA85" s="1" t="s">
        <v>27</v>
      </c>
      <c r="BB85" s="1" t="s">
        <v>27</v>
      </c>
    </row>
    <row r="86" spans="1:54" x14ac:dyDescent="0.4">
      <c r="A86" s="1" t="s">
        <v>159</v>
      </c>
      <c r="B86" s="1" t="s">
        <v>297</v>
      </c>
      <c r="C86" s="1" t="s">
        <v>298</v>
      </c>
      <c r="D86" s="1" t="s">
        <v>120</v>
      </c>
      <c r="E86" s="1" t="s">
        <v>241</v>
      </c>
      <c r="F86" s="1" t="s">
        <v>242</v>
      </c>
      <c r="G86" s="1" t="s">
        <v>123</v>
      </c>
      <c r="H86" s="1" t="s">
        <v>27</v>
      </c>
      <c r="I86" s="1" t="s">
        <v>27</v>
      </c>
      <c r="J86" s="1" t="s">
        <v>27</v>
      </c>
      <c r="K86" s="1" t="s">
        <v>27</v>
      </c>
      <c r="L86" s="1" t="s">
        <v>27</v>
      </c>
      <c r="M86" s="1" t="s">
        <v>27</v>
      </c>
      <c r="N86" s="1" t="s">
        <v>27</v>
      </c>
      <c r="O86" s="1" t="s">
        <v>27</v>
      </c>
      <c r="P86" s="1" t="s">
        <v>27</v>
      </c>
      <c r="Q86" s="1" t="s">
        <v>27</v>
      </c>
      <c r="R86" s="1" t="s">
        <v>27</v>
      </c>
      <c r="S86" s="1" t="s">
        <v>27</v>
      </c>
      <c r="T86" s="1" t="s">
        <v>27</v>
      </c>
      <c r="U86" s="1" t="s">
        <v>27</v>
      </c>
      <c r="V86" s="1" t="s">
        <v>27</v>
      </c>
      <c r="W86" s="1" t="s">
        <v>27</v>
      </c>
      <c r="X86" s="1" t="s">
        <v>27</v>
      </c>
      <c r="Y86" s="1" t="s">
        <v>27</v>
      </c>
      <c r="Z86" s="1" t="s">
        <v>27</v>
      </c>
      <c r="AA86" s="1" t="s">
        <v>27</v>
      </c>
      <c r="AB86" s="1" t="s">
        <v>27</v>
      </c>
      <c r="AC86" s="1" t="s">
        <v>27</v>
      </c>
      <c r="AD86" s="1" t="s">
        <v>27</v>
      </c>
      <c r="AE86" s="1" t="s">
        <v>27</v>
      </c>
      <c r="AF86" s="1" t="s">
        <v>27</v>
      </c>
      <c r="AG86" s="1" t="s">
        <v>27</v>
      </c>
      <c r="AH86" s="1" t="s">
        <v>27</v>
      </c>
      <c r="AI86" s="1" t="s">
        <v>27</v>
      </c>
      <c r="AJ86" s="1" t="s">
        <v>27</v>
      </c>
      <c r="AK86" s="1" t="s">
        <v>27</v>
      </c>
      <c r="AL86" s="1" t="s">
        <v>27</v>
      </c>
      <c r="AM86" s="1" t="s">
        <v>27</v>
      </c>
      <c r="AN86" s="1" t="s">
        <v>27</v>
      </c>
      <c r="AO86" s="1" t="s">
        <v>27</v>
      </c>
      <c r="AP86" s="1" t="s">
        <v>27</v>
      </c>
      <c r="AQ86" s="1" t="s">
        <v>27</v>
      </c>
      <c r="AR86" s="1" t="s">
        <v>27</v>
      </c>
      <c r="AS86" s="1" t="s">
        <v>27</v>
      </c>
      <c r="AT86" s="1" t="s">
        <v>27</v>
      </c>
      <c r="AU86" s="1" t="s">
        <v>27</v>
      </c>
      <c r="AV86" s="1" t="s">
        <v>27</v>
      </c>
      <c r="AW86" s="1" t="s">
        <v>27</v>
      </c>
      <c r="AX86" s="1" t="s">
        <v>27</v>
      </c>
      <c r="AY86" s="1" t="s">
        <v>27</v>
      </c>
      <c r="AZ86" s="1" t="s">
        <v>27</v>
      </c>
      <c r="BA86" s="1" t="s">
        <v>27</v>
      </c>
      <c r="BB86" s="1" t="s">
        <v>27</v>
      </c>
    </row>
    <row r="87" spans="1:54" x14ac:dyDescent="0.4">
      <c r="A87" s="1" t="s">
        <v>159</v>
      </c>
      <c r="B87" s="1" t="s">
        <v>297</v>
      </c>
      <c r="C87" s="1" t="s">
        <v>298</v>
      </c>
      <c r="D87" s="1" t="s">
        <v>120</v>
      </c>
      <c r="E87" s="1" t="s">
        <v>243</v>
      </c>
      <c r="F87" s="1" t="s">
        <v>244</v>
      </c>
      <c r="G87" s="1" t="s">
        <v>123</v>
      </c>
      <c r="H87" s="1" t="s">
        <v>27</v>
      </c>
      <c r="I87" s="1" t="s">
        <v>27</v>
      </c>
      <c r="J87" s="1" t="s">
        <v>27</v>
      </c>
      <c r="K87" s="1" t="s">
        <v>27</v>
      </c>
      <c r="L87" s="1" t="s">
        <v>27</v>
      </c>
      <c r="M87" s="1" t="s">
        <v>27</v>
      </c>
      <c r="N87" s="1" t="s">
        <v>27</v>
      </c>
      <c r="O87" s="1" t="s">
        <v>27</v>
      </c>
      <c r="P87" s="1" t="s">
        <v>27</v>
      </c>
      <c r="Q87" s="1" t="s">
        <v>27</v>
      </c>
      <c r="R87" s="1" t="s">
        <v>27</v>
      </c>
      <c r="S87" s="1" t="s">
        <v>27</v>
      </c>
      <c r="T87" s="1" t="s">
        <v>27</v>
      </c>
      <c r="U87" s="1" t="s">
        <v>27</v>
      </c>
      <c r="V87" s="1" t="s">
        <v>27</v>
      </c>
      <c r="W87" s="1" t="s">
        <v>27</v>
      </c>
      <c r="X87" s="1" t="s">
        <v>27</v>
      </c>
      <c r="Y87" s="1" t="s">
        <v>27</v>
      </c>
      <c r="Z87" s="1" t="s">
        <v>27</v>
      </c>
      <c r="AA87" s="1" t="s">
        <v>27</v>
      </c>
      <c r="AB87" s="1" t="s">
        <v>27</v>
      </c>
      <c r="AC87" s="1" t="s">
        <v>27</v>
      </c>
      <c r="AD87" s="1" t="s">
        <v>27</v>
      </c>
      <c r="AE87" s="1" t="s">
        <v>27</v>
      </c>
      <c r="AF87" s="1" t="s">
        <v>27</v>
      </c>
      <c r="AG87" s="1" t="s">
        <v>27</v>
      </c>
      <c r="AH87" s="1" t="s">
        <v>27</v>
      </c>
      <c r="AI87" s="1" t="s">
        <v>27</v>
      </c>
      <c r="AJ87" s="1" t="s">
        <v>27</v>
      </c>
      <c r="AK87" s="1" t="s">
        <v>27</v>
      </c>
      <c r="AL87" s="1" t="s">
        <v>27</v>
      </c>
      <c r="AM87" s="1" t="s">
        <v>27</v>
      </c>
      <c r="AN87" s="1" t="s">
        <v>27</v>
      </c>
      <c r="AO87" s="1" t="s">
        <v>27</v>
      </c>
      <c r="AP87" s="1" t="s">
        <v>27</v>
      </c>
      <c r="AQ87" s="1" t="s">
        <v>27</v>
      </c>
      <c r="AR87" s="1" t="s">
        <v>27</v>
      </c>
      <c r="AS87" s="1" t="s">
        <v>27</v>
      </c>
      <c r="AT87" s="1" t="s">
        <v>27</v>
      </c>
      <c r="AU87" s="1" t="s">
        <v>27</v>
      </c>
      <c r="AV87" s="1" t="s">
        <v>27</v>
      </c>
      <c r="AW87" s="1" t="s">
        <v>27</v>
      </c>
      <c r="AX87" s="1" t="s">
        <v>27</v>
      </c>
      <c r="AY87" s="1" t="s">
        <v>27</v>
      </c>
      <c r="AZ87" s="1" t="s">
        <v>27</v>
      </c>
      <c r="BA87" s="1" t="s">
        <v>27</v>
      </c>
      <c r="BB87" s="1" t="s">
        <v>27</v>
      </c>
    </row>
    <row r="88" spans="1:54" x14ac:dyDescent="0.4">
      <c r="A88" s="1" t="s">
        <v>159</v>
      </c>
      <c r="B88" s="1" t="s">
        <v>297</v>
      </c>
      <c r="C88" s="1" t="s">
        <v>298</v>
      </c>
      <c r="D88" s="1" t="s">
        <v>120</v>
      </c>
      <c r="E88" s="1" t="s">
        <v>245</v>
      </c>
      <c r="F88" s="1" t="s">
        <v>246</v>
      </c>
      <c r="G88" s="1" t="s">
        <v>123</v>
      </c>
      <c r="H88" s="1" t="s">
        <v>27</v>
      </c>
      <c r="I88" s="1" t="s">
        <v>27</v>
      </c>
      <c r="J88" s="1" t="s">
        <v>27</v>
      </c>
      <c r="K88" s="1" t="s">
        <v>27</v>
      </c>
      <c r="L88" s="1" t="s">
        <v>27</v>
      </c>
      <c r="M88" s="1" t="s">
        <v>27</v>
      </c>
      <c r="N88" s="1" t="s">
        <v>27</v>
      </c>
      <c r="O88" s="1" t="s">
        <v>27</v>
      </c>
      <c r="P88" s="1" t="s">
        <v>27</v>
      </c>
      <c r="Q88" s="1" t="s">
        <v>27</v>
      </c>
      <c r="R88" s="1" t="s">
        <v>27</v>
      </c>
      <c r="S88" s="1" t="s">
        <v>27</v>
      </c>
      <c r="T88" s="1" t="s">
        <v>27</v>
      </c>
      <c r="U88" s="1" t="s">
        <v>27</v>
      </c>
      <c r="V88" s="1" t="s">
        <v>27</v>
      </c>
      <c r="W88" s="1" t="s">
        <v>27</v>
      </c>
      <c r="X88" s="1" t="s">
        <v>27</v>
      </c>
      <c r="Y88" s="1" t="s">
        <v>27</v>
      </c>
      <c r="Z88" s="1" t="s">
        <v>27</v>
      </c>
      <c r="AA88" s="1" t="s">
        <v>27</v>
      </c>
      <c r="AB88" s="1" t="s">
        <v>27</v>
      </c>
      <c r="AC88" s="1" t="s">
        <v>27</v>
      </c>
      <c r="AD88" s="1" t="s">
        <v>27</v>
      </c>
      <c r="AE88" s="1" t="s">
        <v>27</v>
      </c>
      <c r="AF88" s="1" t="s">
        <v>27</v>
      </c>
      <c r="AG88" s="1" t="s">
        <v>27</v>
      </c>
      <c r="AH88" s="1" t="s">
        <v>27</v>
      </c>
      <c r="AI88" s="1" t="s">
        <v>27</v>
      </c>
      <c r="AJ88" s="1" t="s">
        <v>27</v>
      </c>
      <c r="AK88" s="1" t="s">
        <v>27</v>
      </c>
      <c r="AL88" s="1" t="s">
        <v>27</v>
      </c>
      <c r="AM88" s="1" t="s">
        <v>27</v>
      </c>
      <c r="AN88" s="1" t="s">
        <v>27</v>
      </c>
      <c r="AO88" s="1" t="s">
        <v>27</v>
      </c>
      <c r="AP88" s="1" t="s">
        <v>27</v>
      </c>
      <c r="AQ88" s="1" t="s">
        <v>27</v>
      </c>
      <c r="AR88" s="1" t="s">
        <v>27</v>
      </c>
      <c r="AS88" s="1" t="s">
        <v>27</v>
      </c>
      <c r="AT88" s="1" t="s">
        <v>27</v>
      </c>
      <c r="AU88" s="1" t="s">
        <v>27</v>
      </c>
      <c r="AV88" s="1" t="s">
        <v>27</v>
      </c>
      <c r="AW88" s="1" t="s">
        <v>27</v>
      </c>
      <c r="AX88" s="1" t="s">
        <v>27</v>
      </c>
      <c r="AY88" s="1" t="s">
        <v>27</v>
      </c>
      <c r="AZ88" s="1" t="s">
        <v>27</v>
      </c>
      <c r="BA88" s="1" t="s">
        <v>27</v>
      </c>
      <c r="BB88" s="1" t="s">
        <v>27</v>
      </c>
    </row>
    <row r="89" spans="1:54" x14ac:dyDescent="0.4">
      <c r="A89" s="1" t="s">
        <v>159</v>
      </c>
      <c r="B89" s="1" t="s">
        <v>297</v>
      </c>
      <c r="C89" s="1" t="s">
        <v>298</v>
      </c>
      <c r="D89" s="1" t="s">
        <v>120</v>
      </c>
      <c r="E89" s="1" t="s">
        <v>247</v>
      </c>
      <c r="F89" s="1" t="s">
        <v>248</v>
      </c>
      <c r="G89" s="1" t="s">
        <v>123</v>
      </c>
      <c r="H89" s="1" t="s">
        <v>27</v>
      </c>
      <c r="I89" s="1" t="s">
        <v>27</v>
      </c>
      <c r="J89" s="1" t="s">
        <v>27</v>
      </c>
      <c r="K89" s="1" t="s">
        <v>27</v>
      </c>
      <c r="L89" s="1" t="s">
        <v>27</v>
      </c>
      <c r="M89" s="1" t="s">
        <v>27</v>
      </c>
      <c r="N89" s="1" t="s">
        <v>27</v>
      </c>
      <c r="O89" s="1" t="s">
        <v>27</v>
      </c>
      <c r="P89" s="1" t="s">
        <v>27</v>
      </c>
      <c r="Q89" s="1" t="s">
        <v>27</v>
      </c>
      <c r="R89" s="1" t="s">
        <v>27</v>
      </c>
      <c r="S89" s="1" t="s">
        <v>27</v>
      </c>
      <c r="T89" s="1" t="s">
        <v>27</v>
      </c>
      <c r="U89" s="1" t="s">
        <v>27</v>
      </c>
      <c r="V89" s="1" t="s">
        <v>27</v>
      </c>
      <c r="W89" s="1" t="s">
        <v>27</v>
      </c>
      <c r="X89" s="1" t="s">
        <v>27</v>
      </c>
      <c r="Y89" s="1" t="s">
        <v>27</v>
      </c>
      <c r="Z89" s="1" t="s">
        <v>27</v>
      </c>
      <c r="AA89" s="1" t="s">
        <v>27</v>
      </c>
      <c r="AB89" s="1" t="s">
        <v>27</v>
      </c>
      <c r="AC89" s="1" t="s">
        <v>27</v>
      </c>
      <c r="AD89" s="1" t="s">
        <v>27</v>
      </c>
      <c r="AE89" s="1" t="s">
        <v>27</v>
      </c>
      <c r="AF89" s="1" t="s">
        <v>27</v>
      </c>
      <c r="AG89" s="1" t="s">
        <v>27</v>
      </c>
      <c r="AH89" s="1" t="s">
        <v>27</v>
      </c>
      <c r="AI89" s="1" t="s">
        <v>27</v>
      </c>
      <c r="AJ89" s="1" t="s">
        <v>27</v>
      </c>
      <c r="AK89" s="1" t="s">
        <v>27</v>
      </c>
      <c r="AL89" s="1" t="s">
        <v>27</v>
      </c>
      <c r="AM89" s="1" t="s">
        <v>27</v>
      </c>
      <c r="AN89" s="1" t="s">
        <v>27</v>
      </c>
      <c r="AO89" s="1" t="s">
        <v>27</v>
      </c>
      <c r="AP89" s="1" t="s">
        <v>27</v>
      </c>
      <c r="AQ89" s="1" t="s">
        <v>27</v>
      </c>
      <c r="AR89" s="1" t="s">
        <v>27</v>
      </c>
      <c r="AS89" s="1" t="s">
        <v>27</v>
      </c>
      <c r="AT89" s="1" t="s">
        <v>27</v>
      </c>
      <c r="AU89" s="1" t="s">
        <v>27</v>
      </c>
      <c r="AV89" s="1" t="s">
        <v>27</v>
      </c>
      <c r="AW89" s="1" t="s">
        <v>27</v>
      </c>
      <c r="AX89" s="1" t="s">
        <v>27</v>
      </c>
      <c r="AY89" s="1" t="s">
        <v>27</v>
      </c>
      <c r="AZ89" s="1" t="s">
        <v>27</v>
      </c>
      <c r="BA89" s="1" t="s">
        <v>27</v>
      </c>
      <c r="BB89" s="1" t="s">
        <v>27</v>
      </c>
    </row>
    <row r="90" spans="1:54" x14ac:dyDescent="0.4">
      <c r="A90" s="1" t="s">
        <v>159</v>
      </c>
      <c r="B90" s="1" t="s">
        <v>297</v>
      </c>
      <c r="C90" s="1" t="s">
        <v>298</v>
      </c>
      <c r="D90" s="1" t="s">
        <v>120</v>
      </c>
      <c r="E90" s="1" t="s">
        <v>249</v>
      </c>
      <c r="F90" s="1" t="s">
        <v>250</v>
      </c>
      <c r="G90" s="1" t="s">
        <v>123</v>
      </c>
      <c r="H90" s="1" t="s">
        <v>27</v>
      </c>
      <c r="I90" s="1" t="s">
        <v>27</v>
      </c>
      <c r="J90" s="1" t="s">
        <v>27</v>
      </c>
      <c r="K90" s="1" t="s">
        <v>27</v>
      </c>
      <c r="L90" s="1" t="s">
        <v>27</v>
      </c>
      <c r="M90" s="1" t="s">
        <v>27</v>
      </c>
      <c r="N90" s="1" t="s">
        <v>27</v>
      </c>
      <c r="O90" s="1" t="s">
        <v>27</v>
      </c>
      <c r="P90" s="1" t="s">
        <v>27</v>
      </c>
      <c r="Q90" s="1" t="s">
        <v>27</v>
      </c>
      <c r="R90" s="1" t="s">
        <v>27</v>
      </c>
      <c r="S90" s="1" t="s">
        <v>27</v>
      </c>
      <c r="T90" s="1" t="s">
        <v>27</v>
      </c>
      <c r="U90" s="1" t="s">
        <v>27</v>
      </c>
      <c r="V90" s="1" t="s">
        <v>27</v>
      </c>
      <c r="W90" s="1" t="s">
        <v>27</v>
      </c>
      <c r="X90" s="1" t="s">
        <v>27</v>
      </c>
      <c r="Y90" s="1" t="s">
        <v>27</v>
      </c>
      <c r="Z90" s="1" t="s">
        <v>27</v>
      </c>
      <c r="AA90" s="1" t="s">
        <v>27</v>
      </c>
      <c r="AB90" s="1" t="s">
        <v>27</v>
      </c>
      <c r="AC90" s="1" t="s">
        <v>27</v>
      </c>
      <c r="AD90" s="1" t="s">
        <v>27</v>
      </c>
      <c r="AE90" s="1" t="s">
        <v>27</v>
      </c>
      <c r="AF90" s="1" t="s">
        <v>27</v>
      </c>
      <c r="AG90" s="1" t="s">
        <v>27</v>
      </c>
      <c r="AH90" s="1" t="s">
        <v>27</v>
      </c>
      <c r="AI90" s="1" t="s">
        <v>27</v>
      </c>
      <c r="AJ90" s="1" t="s">
        <v>27</v>
      </c>
      <c r="AK90" s="1" t="s">
        <v>27</v>
      </c>
      <c r="AL90" s="1" t="s">
        <v>27</v>
      </c>
      <c r="AM90" s="1" t="s">
        <v>27</v>
      </c>
      <c r="AN90" s="1" t="s">
        <v>27</v>
      </c>
      <c r="AO90" s="1" t="s">
        <v>27</v>
      </c>
      <c r="AP90" s="1" t="s">
        <v>27</v>
      </c>
      <c r="AQ90" s="1" t="s">
        <v>27</v>
      </c>
      <c r="AR90" s="1" t="s">
        <v>27</v>
      </c>
      <c r="AS90" s="1" t="s">
        <v>27</v>
      </c>
      <c r="AT90" s="1" t="s">
        <v>27</v>
      </c>
      <c r="AU90" s="1" t="s">
        <v>27</v>
      </c>
      <c r="AV90" s="1" t="s">
        <v>27</v>
      </c>
      <c r="AW90" s="1" t="s">
        <v>27</v>
      </c>
      <c r="AX90" s="1" t="s">
        <v>27</v>
      </c>
      <c r="AY90" s="1" t="s">
        <v>27</v>
      </c>
      <c r="AZ90" s="1" t="s">
        <v>27</v>
      </c>
      <c r="BA90" s="1" t="s">
        <v>27</v>
      </c>
      <c r="BB90" s="1" t="s">
        <v>27</v>
      </c>
    </row>
    <row r="91" spans="1:54" x14ac:dyDescent="0.4">
      <c r="A91" s="1" t="s">
        <v>159</v>
      </c>
      <c r="B91" s="1" t="s">
        <v>297</v>
      </c>
      <c r="C91" s="1" t="s">
        <v>298</v>
      </c>
      <c r="D91" s="1" t="s">
        <v>120</v>
      </c>
      <c r="E91" s="1" t="s">
        <v>251</v>
      </c>
      <c r="F91" s="1" t="s">
        <v>252</v>
      </c>
      <c r="G91" s="1" t="s">
        <v>123</v>
      </c>
      <c r="H91" s="1" t="s">
        <v>27</v>
      </c>
      <c r="I91" s="1" t="s">
        <v>27</v>
      </c>
      <c r="J91" s="1" t="s">
        <v>27</v>
      </c>
      <c r="K91" s="1" t="s">
        <v>27</v>
      </c>
      <c r="L91" s="1" t="s">
        <v>27</v>
      </c>
      <c r="M91" s="1" t="s">
        <v>27</v>
      </c>
      <c r="N91" s="1" t="s">
        <v>27</v>
      </c>
      <c r="O91" s="1" t="s">
        <v>27</v>
      </c>
      <c r="P91" s="1" t="s">
        <v>27</v>
      </c>
      <c r="Q91" s="1" t="s">
        <v>27</v>
      </c>
      <c r="R91" s="1" t="s">
        <v>27</v>
      </c>
      <c r="S91" s="1" t="s">
        <v>27</v>
      </c>
      <c r="T91" s="1" t="s">
        <v>27</v>
      </c>
      <c r="U91" s="1" t="s">
        <v>27</v>
      </c>
      <c r="V91" s="1" t="s">
        <v>27</v>
      </c>
      <c r="W91" s="1" t="s">
        <v>27</v>
      </c>
      <c r="X91" s="1" t="s">
        <v>27</v>
      </c>
      <c r="Y91" s="1" t="s">
        <v>27</v>
      </c>
      <c r="Z91" s="1" t="s">
        <v>27</v>
      </c>
      <c r="AA91" s="1" t="s">
        <v>27</v>
      </c>
      <c r="AB91" s="1" t="s">
        <v>27</v>
      </c>
      <c r="AC91" s="1" t="s">
        <v>27</v>
      </c>
      <c r="AD91" s="1" t="s">
        <v>27</v>
      </c>
      <c r="AE91" s="1" t="s">
        <v>27</v>
      </c>
      <c r="AF91" s="1" t="s">
        <v>27</v>
      </c>
      <c r="AG91" s="1" t="s">
        <v>27</v>
      </c>
      <c r="AH91" s="1" t="s">
        <v>27</v>
      </c>
      <c r="AI91" s="1" t="s">
        <v>27</v>
      </c>
      <c r="AJ91" s="1" t="s">
        <v>27</v>
      </c>
      <c r="AK91" s="1" t="s">
        <v>27</v>
      </c>
      <c r="AL91" s="1" t="s">
        <v>27</v>
      </c>
      <c r="AM91" s="1" t="s">
        <v>27</v>
      </c>
      <c r="AN91" s="1" t="s">
        <v>27</v>
      </c>
      <c r="AO91" s="1" t="s">
        <v>27</v>
      </c>
      <c r="AP91" s="1" t="s">
        <v>27</v>
      </c>
      <c r="AQ91" s="1" t="s">
        <v>27</v>
      </c>
      <c r="AR91" s="1" t="s">
        <v>27</v>
      </c>
      <c r="AS91" s="1" t="s">
        <v>27</v>
      </c>
      <c r="AT91" s="1" t="s">
        <v>27</v>
      </c>
      <c r="AU91" s="1" t="s">
        <v>27</v>
      </c>
      <c r="AV91" s="1" t="s">
        <v>27</v>
      </c>
      <c r="AW91" s="1" t="s">
        <v>27</v>
      </c>
      <c r="AX91" s="1" t="s">
        <v>27</v>
      </c>
      <c r="AY91" s="1" t="s">
        <v>27</v>
      </c>
      <c r="AZ91" s="1" t="s">
        <v>27</v>
      </c>
      <c r="BA91" s="1" t="s">
        <v>27</v>
      </c>
      <c r="BB91" s="1" t="s">
        <v>27</v>
      </c>
    </row>
    <row r="92" spans="1:54" x14ac:dyDescent="0.4">
      <c r="A92" s="1" t="s">
        <v>159</v>
      </c>
      <c r="B92" s="1" t="s">
        <v>297</v>
      </c>
      <c r="C92" s="1" t="s">
        <v>298</v>
      </c>
      <c r="D92" s="1" t="s">
        <v>120</v>
      </c>
      <c r="E92" s="1" t="s">
        <v>253</v>
      </c>
      <c r="F92" s="1" t="s">
        <v>254</v>
      </c>
      <c r="G92" s="1" t="s">
        <v>123</v>
      </c>
      <c r="H92" s="1" t="s">
        <v>27</v>
      </c>
      <c r="I92" s="1" t="s">
        <v>27</v>
      </c>
      <c r="J92" s="1" t="s">
        <v>27</v>
      </c>
      <c r="K92" s="1" t="s">
        <v>27</v>
      </c>
      <c r="L92" s="1" t="s">
        <v>27</v>
      </c>
      <c r="M92" s="1" t="s">
        <v>27</v>
      </c>
      <c r="N92" s="1" t="s">
        <v>27</v>
      </c>
      <c r="O92" s="1" t="s">
        <v>27</v>
      </c>
      <c r="P92" s="1" t="s">
        <v>27</v>
      </c>
      <c r="Q92" s="1" t="s">
        <v>27</v>
      </c>
      <c r="R92" s="1" t="s">
        <v>27</v>
      </c>
      <c r="S92" s="1" t="s">
        <v>27</v>
      </c>
      <c r="T92" s="1" t="s">
        <v>27</v>
      </c>
      <c r="U92" s="1" t="s">
        <v>27</v>
      </c>
      <c r="V92" s="1" t="s">
        <v>27</v>
      </c>
      <c r="W92" s="1" t="s">
        <v>27</v>
      </c>
      <c r="X92" s="1" t="s">
        <v>27</v>
      </c>
      <c r="Y92" s="1" t="s">
        <v>27</v>
      </c>
      <c r="Z92" s="1" t="s">
        <v>27</v>
      </c>
      <c r="AA92" s="1" t="s">
        <v>27</v>
      </c>
      <c r="AB92" s="1" t="s">
        <v>27</v>
      </c>
      <c r="AC92" s="1" t="s">
        <v>27</v>
      </c>
      <c r="AD92" s="1" t="s">
        <v>27</v>
      </c>
      <c r="AE92" s="1" t="s">
        <v>27</v>
      </c>
      <c r="AF92" s="1" t="s">
        <v>27</v>
      </c>
      <c r="AG92" s="1" t="s">
        <v>27</v>
      </c>
      <c r="AH92" s="1" t="s">
        <v>27</v>
      </c>
      <c r="AI92" s="1" t="s">
        <v>27</v>
      </c>
      <c r="AJ92" s="1" t="s">
        <v>27</v>
      </c>
      <c r="AK92" s="1" t="s">
        <v>27</v>
      </c>
      <c r="AL92" s="1" t="s">
        <v>27</v>
      </c>
      <c r="AM92" s="1" t="s">
        <v>27</v>
      </c>
      <c r="AN92" s="1" t="s">
        <v>27</v>
      </c>
      <c r="AO92" s="1" t="s">
        <v>27</v>
      </c>
      <c r="AP92" s="1" t="s">
        <v>27</v>
      </c>
      <c r="AQ92" s="1" t="s">
        <v>27</v>
      </c>
      <c r="AR92" s="1" t="s">
        <v>27</v>
      </c>
      <c r="AS92" s="1" t="s">
        <v>27</v>
      </c>
      <c r="AT92" s="1" t="s">
        <v>27</v>
      </c>
      <c r="AU92" s="1" t="s">
        <v>27</v>
      </c>
      <c r="AV92" s="1" t="s">
        <v>27</v>
      </c>
      <c r="AW92" s="1" t="s">
        <v>27</v>
      </c>
      <c r="AX92" s="1" t="s">
        <v>27</v>
      </c>
      <c r="AY92" s="1" t="s">
        <v>27</v>
      </c>
      <c r="AZ92" s="1" t="s">
        <v>27</v>
      </c>
      <c r="BA92" s="1" t="s">
        <v>27</v>
      </c>
      <c r="BB92" s="1" t="s">
        <v>27</v>
      </c>
    </row>
    <row r="93" spans="1:54" x14ac:dyDescent="0.4">
      <c r="A93" s="1" t="s">
        <v>159</v>
      </c>
      <c r="B93" s="1" t="s">
        <v>297</v>
      </c>
      <c r="C93" s="1" t="s">
        <v>298</v>
      </c>
      <c r="D93" s="1" t="s">
        <v>120</v>
      </c>
      <c r="E93" s="1" t="s">
        <v>255</v>
      </c>
      <c r="F93" s="1" t="s">
        <v>256</v>
      </c>
      <c r="G93" s="1" t="s">
        <v>123</v>
      </c>
      <c r="H93" s="1" t="s">
        <v>27</v>
      </c>
      <c r="I93" s="1" t="s">
        <v>27</v>
      </c>
      <c r="J93" s="1" t="s">
        <v>27</v>
      </c>
      <c r="K93" s="1" t="s">
        <v>27</v>
      </c>
      <c r="L93" s="1" t="s">
        <v>27</v>
      </c>
      <c r="M93" s="1" t="s">
        <v>27</v>
      </c>
      <c r="N93" s="1" t="s">
        <v>27</v>
      </c>
      <c r="O93" s="1" t="s">
        <v>27</v>
      </c>
      <c r="P93" s="1" t="s">
        <v>27</v>
      </c>
      <c r="Q93" s="1" t="s">
        <v>27</v>
      </c>
      <c r="R93" s="1" t="s">
        <v>27</v>
      </c>
      <c r="S93" s="1" t="s">
        <v>27</v>
      </c>
      <c r="T93" s="1" t="s">
        <v>27</v>
      </c>
      <c r="U93" s="1" t="s">
        <v>27</v>
      </c>
      <c r="V93" s="1" t="s">
        <v>27</v>
      </c>
      <c r="W93" s="1" t="s">
        <v>27</v>
      </c>
      <c r="X93" s="1" t="s">
        <v>27</v>
      </c>
      <c r="Y93" s="1" t="s">
        <v>27</v>
      </c>
      <c r="Z93" s="1" t="s">
        <v>27</v>
      </c>
      <c r="AA93" s="1" t="s">
        <v>27</v>
      </c>
      <c r="AB93" s="1" t="s">
        <v>27</v>
      </c>
      <c r="AC93" s="1" t="s">
        <v>27</v>
      </c>
      <c r="AD93" s="1" t="s">
        <v>27</v>
      </c>
      <c r="AE93" s="1" t="s">
        <v>27</v>
      </c>
      <c r="AF93" s="1" t="s">
        <v>27</v>
      </c>
      <c r="AG93" s="1" t="s">
        <v>27</v>
      </c>
      <c r="AH93" s="1" t="s">
        <v>27</v>
      </c>
      <c r="AI93" s="1" t="s">
        <v>27</v>
      </c>
      <c r="AJ93" s="1" t="s">
        <v>27</v>
      </c>
      <c r="AK93" s="1" t="s">
        <v>27</v>
      </c>
      <c r="AL93" s="1" t="s">
        <v>27</v>
      </c>
      <c r="AM93" s="1" t="s">
        <v>27</v>
      </c>
      <c r="AN93" s="1" t="s">
        <v>27</v>
      </c>
      <c r="AO93" s="1" t="s">
        <v>27</v>
      </c>
      <c r="AP93" s="1" t="s">
        <v>27</v>
      </c>
      <c r="AQ93" s="1" t="s">
        <v>27</v>
      </c>
      <c r="AR93" s="1" t="s">
        <v>27</v>
      </c>
      <c r="AS93" s="1" t="s">
        <v>27</v>
      </c>
      <c r="AT93" s="1" t="s">
        <v>27</v>
      </c>
      <c r="AU93" s="1" t="s">
        <v>27</v>
      </c>
      <c r="AV93" s="1" t="s">
        <v>27</v>
      </c>
      <c r="AW93" s="1" t="s">
        <v>27</v>
      </c>
      <c r="AX93" s="1" t="s">
        <v>27</v>
      </c>
      <c r="AY93" s="1" t="s">
        <v>27</v>
      </c>
      <c r="AZ93" s="1" t="s">
        <v>27</v>
      </c>
      <c r="BA93" s="1" t="s">
        <v>27</v>
      </c>
      <c r="BB93" s="1" t="s">
        <v>27</v>
      </c>
    </row>
    <row r="94" spans="1:54" x14ac:dyDescent="0.4">
      <c r="A94" s="1" t="s">
        <v>159</v>
      </c>
      <c r="B94" s="1" t="s">
        <v>297</v>
      </c>
      <c r="C94" s="1" t="s">
        <v>298</v>
      </c>
      <c r="D94" s="1" t="s">
        <v>120</v>
      </c>
      <c r="E94" s="1" t="s">
        <v>257</v>
      </c>
      <c r="F94" s="1" t="s">
        <v>258</v>
      </c>
      <c r="G94" s="1" t="s">
        <v>123</v>
      </c>
      <c r="H94" s="1" t="s">
        <v>27</v>
      </c>
      <c r="I94" s="1" t="s">
        <v>27</v>
      </c>
      <c r="J94" s="1" t="s">
        <v>27</v>
      </c>
      <c r="K94" s="1" t="s">
        <v>27</v>
      </c>
      <c r="L94" s="1" t="s">
        <v>27</v>
      </c>
      <c r="M94" s="1" t="s">
        <v>27</v>
      </c>
      <c r="N94" s="1" t="s">
        <v>27</v>
      </c>
      <c r="O94" s="1" t="s">
        <v>27</v>
      </c>
      <c r="P94" s="1" t="s">
        <v>27</v>
      </c>
      <c r="Q94" s="1" t="s">
        <v>27</v>
      </c>
      <c r="R94" s="1" t="s">
        <v>27</v>
      </c>
      <c r="S94" s="1" t="s">
        <v>27</v>
      </c>
      <c r="T94" s="1" t="s">
        <v>27</v>
      </c>
      <c r="U94" s="1" t="s">
        <v>27</v>
      </c>
      <c r="V94" s="1" t="s">
        <v>27</v>
      </c>
      <c r="W94" s="1" t="s">
        <v>27</v>
      </c>
      <c r="X94" s="1" t="s">
        <v>27</v>
      </c>
      <c r="Y94" s="1" t="s">
        <v>27</v>
      </c>
      <c r="Z94" s="1" t="s">
        <v>27</v>
      </c>
      <c r="AA94" s="1" t="s">
        <v>27</v>
      </c>
      <c r="AB94" s="1" t="s">
        <v>27</v>
      </c>
      <c r="AC94" s="1" t="s">
        <v>27</v>
      </c>
      <c r="AD94" s="1" t="s">
        <v>27</v>
      </c>
      <c r="AE94" s="1" t="s">
        <v>27</v>
      </c>
      <c r="AF94" s="1" t="s">
        <v>27</v>
      </c>
      <c r="AG94" s="1" t="s">
        <v>27</v>
      </c>
      <c r="AH94" s="1" t="s">
        <v>27</v>
      </c>
      <c r="AI94" s="1" t="s">
        <v>27</v>
      </c>
      <c r="AJ94" s="1" t="s">
        <v>27</v>
      </c>
      <c r="AK94" s="1" t="s">
        <v>27</v>
      </c>
      <c r="AL94" s="1" t="s">
        <v>27</v>
      </c>
      <c r="AM94" s="1" t="s">
        <v>27</v>
      </c>
      <c r="AN94" s="1" t="s">
        <v>27</v>
      </c>
      <c r="AO94" s="1" t="s">
        <v>27</v>
      </c>
      <c r="AP94" s="1" t="s">
        <v>27</v>
      </c>
      <c r="AQ94" s="1" t="s">
        <v>27</v>
      </c>
      <c r="AR94" s="1" t="s">
        <v>27</v>
      </c>
      <c r="AS94" s="1" t="s">
        <v>27</v>
      </c>
      <c r="AT94" s="1" t="s">
        <v>27</v>
      </c>
      <c r="AU94" s="1" t="s">
        <v>27</v>
      </c>
      <c r="AV94" s="1" t="s">
        <v>27</v>
      </c>
      <c r="AW94" s="1" t="s">
        <v>27</v>
      </c>
      <c r="AX94" s="1" t="s">
        <v>27</v>
      </c>
      <c r="AY94" s="1" t="s">
        <v>27</v>
      </c>
      <c r="AZ94" s="1" t="s">
        <v>27</v>
      </c>
      <c r="BA94" s="1" t="s">
        <v>27</v>
      </c>
      <c r="BB94" s="1" t="s">
        <v>27</v>
      </c>
    </row>
    <row r="95" spans="1:54" x14ac:dyDescent="0.4">
      <c r="A95" s="1" t="s">
        <v>159</v>
      </c>
      <c r="B95" s="1" t="s">
        <v>297</v>
      </c>
      <c r="C95" s="1" t="s">
        <v>298</v>
      </c>
      <c r="D95" s="1" t="s">
        <v>120</v>
      </c>
      <c r="E95" s="1" t="s">
        <v>259</v>
      </c>
      <c r="F95" s="1" t="s">
        <v>260</v>
      </c>
      <c r="G95" s="1" t="s">
        <v>123</v>
      </c>
      <c r="H95" s="1" t="s">
        <v>27</v>
      </c>
      <c r="I95" s="1" t="s">
        <v>27</v>
      </c>
      <c r="J95" s="1" t="s">
        <v>27</v>
      </c>
      <c r="K95" s="1" t="s">
        <v>27</v>
      </c>
      <c r="L95" s="1" t="s">
        <v>27</v>
      </c>
      <c r="M95" s="1" t="s">
        <v>27</v>
      </c>
      <c r="N95" s="1" t="s">
        <v>27</v>
      </c>
      <c r="O95" s="1" t="s">
        <v>27</v>
      </c>
      <c r="P95" s="1" t="s">
        <v>27</v>
      </c>
      <c r="Q95" s="1" t="s">
        <v>27</v>
      </c>
      <c r="R95" s="1" t="s">
        <v>27</v>
      </c>
      <c r="S95" s="1" t="s">
        <v>27</v>
      </c>
      <c r="T95" s="1" t="s">
        <v>27</v>
      </c>
      <c r="U95" s="1" t="s">
        <v>27</v>
      </c>
      <c r="V95" s="1" t="s">
        <v>27</v>
      </c>
      <c r="W95" s="1" t="s">
        <v>27</v>
      </c>
      <c r="X95" s="1" t="s">
        <v>27</v>
      </c>
      <c r="Y95" s="1" t="s">
        <v>27</v>
      </c>
      <c r="Z95" s="1" t="s">
        <v>27</v>
      </c>
      <c r="AA95" s="1" t="s">
        <v>27</v>
      </c>
      <c r="AB95" s="1" t="s">
        <v>27</v>
      </c>
      <c r="AC95" s="1" t="s">
        <v>27</v>
      </c>
      <c r="AD95" s="1" t="s">
        <v>27</v>
      </c>
      <c r="AE95" s="1" t="s">
        <v>27</v>
      </c>
      <c r="AF95" s="1" t="s">
        <v>27</v>
      </c>
      <c r="AG95" s="1" t="s">
        <v>27</v>
      </c>
      <c r="AH95" s="1" t="s">
        <v>27</v>
      </c>
      <c r="AI95" s="1" t="s">
        <v>27</v>
      </c>
      <c r="AJ95" s="1" t="s">
        <v>27</v>
      </c>
      <c r="AK95" s="1" t="s">
        <v>27</v>
      </c>
      <c r="AL95" s="1" t="s">
        <v>27</v>
      </c>
      <c r="AM95" s="1" t="s">
        <v>27</v>
      </c>
      <c r="AN95" s="1" t="s">
        <v>27</v>
      </c>
      <c r="AO95" s="1" t="s">
        <v>27</v>
      </c>
      <c r="AP95" s="1" t="s">
        <v>27</v>
      </c>
      <c r="AQ95" s="1" t="s">
        <v>27</v>
      </c>
      <c r="AR95" s="1" t="s">
        <v>27</v>
      </c>
      <c r="AS95" s="1" t="s">
        <v>27</v>
      </c>
      <c r="AT95" s="1" t="s">
        <v>27</v>
      </c>
      <c r="AU95" s="1" t="s">
        <v>27</v>
      </c>
      <c r="AV95" s="1" t="s">
        <v>27</v>
      </c>
      <c r="AW95" s="1" t="s">
        <v>27</v>
      </c>
      <c r="AX95" s="1" t="s">
        <v>27</v>
      </c>
      <c r="AY95" s="1" t="s">
        <v>27</v>
      </c>
      <c r="AZ95" s="1" t="s">
        <v>27</v>
      </c>
      <c r="BA95" s="1" t="s">
        <v>27</v>
      </c>
      <c r="BB95" s="1" t="s">
        <v>27</v>
      </c>
    </row>
    <row r="96" spans="1:54" x14ac:dyDescent="0.4">
      <c r="A96" s="1" t="s">
        <v>159</v>
      </c>
      <c r="B96" s="1" t="s">
        <v>297</v>
      </c>
      <c r="C96" s="1" t="s">
        <v>298</v>
      </c>
      <c r="D96" s="1" t="s">
        <v>120</v>
      </c>
      <c r="E96" s="1" t="s">
        <v>261</v>
      </c>
      <c r="F96" s="1" t="s">
        <v>262</v>
      </c>
      <c r="G96" s="1" t="s">
        <v>123</v>
      </c>
      <c r="H96" s="1" t="s">
        <v>27</v>
      </c>
      <c r="I96" s="1" t="s">
        <v>27</v>
      </c>
      <c r="J96" s="1" t="s">
        <v>27</v>
      </c>
      <c r="K96" s="1" t="s">
        <v>27</v>
      </c>
      <c r="L96" s="1" t="s">
        <v>27</v>
      </c>
      <c r="M96" s="1" t="s">
        <v>27</v>
      </c>
      <c r="N96" s="1" t="s">
        <v>27</v>
      </c>
      <c r="O96" s="1" t="s">
        <v>27</v>
      </c>
      <c r="P96" s="1" t="s">
        <v>27</v>
      </c>
      <c r="Q96" s="1" t="s">
        <v>27</v>
      </c>
      <c r="R96" s="1" t="s">
        <v>27</v>
      </c>
      <c r="S96" s="1" t="s">
        <v>27</v>
      </c>
      <c r="T96" s="1" t="s">
        <v>27</v>
      </c>
      <c r="U96" s="1" t="s">
        <v>27</v>
      </c>
      <c r="V96" s="1" t="s">
        <v>27</v>
      </c>
      <c r="W96" s="1" t="s">
        <v>27</v>
      </c>
      <c r="X96" s="1" t="s">
        <v>27</v>
      </c>
      <c r="Y96" s="1" t="s">
        <v>27</v>
      </c>
      <c r="Z96" s="1" t="s">
        <v>27</v>
      </c>
      <c r="AA96" s="1" t="s">
        <v>27</v>
      </c>
      <c r="AB96" s="1" t="s">
        <v>27</v>
      </c>
      <c r="AC96" s="1" t="s">
        <v>27</v>
      </c>
      <c r="AD96" s="1" t="s">
        <v>27</v>
      </c>
      <c r="AE96" s="1" t="s">
        <v>27</v>
      </c>
      <c r="AF96" s="1" t="s">
        <v>27</v>
      </c>
      <c r="AG96" s="1" t="s">
        <v>27</v>
      </c>
      <c r="AH96" s="1" t="s">
        <v>27</v>
      </c>
      <c r="AI96" s="1" t="s">
        <v>27</v>
      </c>
      <c r="AJ96" s="1" t="s">
        <v>27</v>
      </c>
      <c r="AK96" s="1" t="s">
        <v>27</v>
      </c>
      <c r="AL96" s="1" t="s">
        <v>27</v>
      </c>
      <c r="AM96" s="1" t="s">
        <v>27</v>
      </c>
      <c r="AN96" s="1" t="s">
        <v>27</v>
      </c>
      <c r="AO96" s="1" t="s">
        <v>27</v>
      </c>
      <c r="AP96" s="1" t="s">
        <v>27</v>
      </c>
      <c r="AQ96" s="1" t="s">
        <v>27</v>
      </c>
      <c r="AR96" s="1" t="s">
        <v>27</v>
      </c>
      <c r="AS96" s="1" t="s">
        <v>27</v>
      </c>
      <c r="AT96" s="1" t="s">
        <v>27</v>
      </c>
      <c r="AU96" s="1" t="s">
        <v>27</v>
      </c>
      <c r="AV96" s="1" t="s">
        <v>27</v>
      </c>
      <c r="AW96" s="1" t="s">
        <v>27</v>
      </c>
      <c r="AX96" s="1" t="s">
        <v>27</v>
      </c>
      <c r="AY96" s="1" t="s">
        <v>27</v>
      </c>
      <c r="AZ96" s="1" t="s">
        <v>27</v>
      </c>
      <c r="BA96" s="1" t="s">
        <v>27</v>
      </c>
      <c r="BB96" s="1" t="s">
        <v>27</v>
      </c>
    </row>
    <row r="97" spans="1:54" hidden="1" x14ac:dyDescent="0.4">
      <c r="A97" s="1" t="s">
        <v>159</v>
      </c>
      <c r="B97" s="1" t="s">
        <v>297</v>
      </c>
      <c r="C97" s="1" t="s">
        <v>298</v>
      </c>
      <c r="D97" s="1" t="s">
        <v>120</v>
      </c>
      <c r="E97" s="1" t="s">
        <v>263</v>
      </c>
      <c r="F97" s="1" t="s">
        <v>264</v>
      </c>
      <c r="G97" s="1" t="s">
        <v>123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idden="1" x14ac:dyDescent="0.4">
      <c r="A98" s="1" t="s">
        <v>159</v>
      </c>
      <c r="B98" s="1" t="s">
        <v>297</v>
      </c>
      <c r="C98" s="1" t="s">
        <v>298</v>
      </c>
      <c r="D98" s="1" t="s">
        <v>120</v>
      </c>
      <c r="E98" s="1" t="s">
        <v>265</v>
      </c>
      <c r="F98" s="1" t="s">
        <v>266</v>
      </c>
      <c r="G98" s="1" t="s">
        <v>123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idden="1" x14ac:dyDescent="0.4">
      <c r="A99" s="1" t="s">
        <v>159</v>
      </c>
      <c r="B99" s="1" t="s">
        <v>297</v>
      </c>
      <c r="C99" s="1" t="s">
        <v>298</v>
      </c>
      <c r="D99" s="1" t="s">
        <v>120</v>
      </c>
      <c r="E99" s="1" t="s">
        <v>267</v>
      </c>
      <c r="F99" s="1" t="s">
        <v>268</v>
      </c>
      <c r="G99" s="1" t="s">
        <v>123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x14ac:dyDescent="0.4">
      <c r="A100" s="1" t="s">
        <v>159</v>
      </c>
      <c r="B100" s="1" t="s">
        <v>297</v>
      </c>
      <c r="C100" s="1" t="s">
        <v>298</v>
      </c>
      <c r="D100" s="1" t="s">
        <v>120</v>
      </c>
      <c r="E100" s="1" t="s">
        <v>269</v>
      </c>
      <c r="F100" s="1" t="s">
        <v>270</v>
      </c>
      <c r="G100" s="1" t="s">
        <v>123</v>
      </c>
      <c r="H100" s="1" t="s">
        <v>27</v>
      </c>
      <c r="I100" s="1" t="s">
        <v>27</v>
      </c>
      <c r="J100" s="1" t="s">
        <v>27</v>
      </c>
      <c r="K100" s="1" t="s">
        <v>27</v>
      </c>
      <c r="L100" s="1" t="s">
        <v>27</v>
      </c>
      <c r="M100" s="1" t="s">
        <v>27</v>
      </c>
      <c r="N100" s="1" t="s">
        <v>27</v>
      </c>
      <c r="O100" s="1" t="s">
        <v>27</v>
      </c>
      <c r="P100" s="1" t="s">
        <v>27</v>
      </c>
      <c r="Q100" s="1" t="s">
        <v>27</v>
      </c>
      <c r="R100" s="1" t="s">
        <v>27</v>
      </c>
      <c r="S100" s="1" t="s">
        <v>27</v>
      </c>
      <c r="T100" s="1" t="s">
        <v>27</v>
      </c>
      <c r="U100" s="1" t="s">
        <v>27</v>
      </c>
      <c r="V100" s="1" t="s">
        <v>27</v>
      </c>
      <c r="W100" s="1" t="s">
        <v>27</v>
      </c>
      <c r="X100" s="1" t="s">
        <v>27</v>
      </c>
      <c r="Y100" s="1" t="s">
        <v>27</v>
      </c>
      <c r="Z100" s="1" t="s">
        <v>27</v>
      </c>
      <c r="AA100" s="1" t="s">
        <v>27</v>
      </c>
      <c r="AB100" s="1" t="s">
        <v>27</v>
      </c>
      <c r="AC100" s="1" t="s">
        <v>27</v>
      </c>
      <c r="AD100" s="1" t="s">
        <v>27</v>
      </c>
      <c r="AE100" s="1" t="s">
        <v>27</v>
      </c>
      <c r="AF100" s="1" t="s">
        <v>27</v>
      </c>
      <c r="AG100" s="1" t="s">
        <v>27</v>
      </c>
      <c r="AH100" s="1" t="s">
        <v>27</v>
      </c>
      <c r="AI100" s="1" t="s">
        <v>27</v>
      </c>
      <c r="AJ100" s="1" t="s">
        <v>27</v>
      </c>
      <c r="AK100" s="1" t="s">
        <v>27</v>
      </c>
      <c r="AL100" s="1" t="s">
        <v>27</v>
      </c>
      <c r="AM100" s="1" t="s">
        <v>27</v>
      </c>
      <c r="AN100" s="1" t="s">
        <v>27</v>
      </c>
      <c r="AO100" s="1" t="s">
        <v>27</v>
      </c>
      <c r="AP100" s="1" t="s">
        <v>27</v>
      </c>
      <c r="AQ100" s="1" t="s">
        <v>27</v>
      </c>
      <c r="AR100" s="1" t="s">
        <v>27</v>
      </c>
      <c r="AS100" s="1" t="s">
        <v>27</v>
      </c>
      <c r="AT100" s="1" t="s">
        <v>27</v>
      </c>
      <c r="AU100" s="1" t="s">
        <v>27</v>
      </c>
      <c r="AV100" s="1" t="s">
        <v>27</v>
      </c>
      <c r="AW100" s="1" t="s">
        <v>27</v>
      </c>
      <c r="AX100" s="1" t="s">
        <v>27</v>
      </c>
      <c r="AY100" s="1" t="s">
        <v>27</v>
      </c>
      <c r="AZ100" s="1" t="s">
        <v>27</v>
      </c>
      <c r="BA100" s="1" t="s">
        <v>27</v>
      </c>
      <c r="BB100" s="1" t="s">
        <v>27</v>
      </c>
    </row>
    <row r="101" spans="1:54" x14ac:dyDescent="0.4">
      <c r="A101" s="1" t="s">
        <v>159</v>
      </c>
      <c r="B101" s="1" t="s">
        <v>299</v>
      </c>
      <c r="C101" s="1" t="s">
        <v>300</v>
      </c>
      <c r="D101" s="1" t="s">
        <v>120</v>
      </c>
      <c r="E101" s="1" t="s">
        <v>273</v>
      </c>
      <c r="F101" s="1" t="s">
        <v>274</v>
      </c>
      <c r="G101" s="1" t="s">
        <v>123</v>
      </c>
      <c r="H101" s="1" t="s">
        <v>27</v>
      </c>
      <c r="I101" s="1" t="s">
        <v>27</v>
      </c>
      <c r="J101" s="1" t="s">
        <v>27</v>
      </c>
      <c r="K101" s="1" t="s">
        <v>27</v>
      </c>
      <c r="L101" s="1" t="s">
        <v>27</v>
      </c>
      <c r="M101" s="1" t="s">
        <v>27</v>
      </c>
      <c r="N101" s="1" t="s">
        <v>27</v>
      </c>
      <c r="O101" s="1" t="s">
        <v>27</v>
      </c>
      <c r="P101" s="1" t="s">
        <v>27</v>
      </c>
      <c r="Q101" s="1" t="s">
        <v>27</v>
      </c>
      <c r="R101" s="1" t="s">
        <v>27</v>
      </c>
      <c r="S101" s="1" t="s">
        <v>27</v>
      </c>
      <c r="T101" s="1" t="s">
        <v>27</v>
      </c>
      <c r="U101" s="1" t="s">
        <v>27</v>
      </c>
      <c r="V101" s="1" t="s">
        <v>27</v>
      </c>
      <c r="W101" s="1" t="s">
        <v>27</v>
      </c>
      <c r="X101" s="1" t="s">
        <v>27</v>
      </c>
      <c r="Y101" s="1" t="s">
        <v>27</v>
      </c>
      <c r="Z101" s="1" t="s">
        <v>27</v>
      </c>
      <c r="AA101" s="1" t="s">
        <v>27</v>
      </c>
      <c r="AB101" s="1" t="s">
        <v>27</v>
      </c>
      <c r="AC101" s="1" t="s">
        <v>27</v>
      </c>
      <c r="AD101" s="1" t="s">
        <v>27</v>
      </c>
      <c r="AE101" s="1" t="s">
        <v>27</v>
      </c>
      <c r="AF101" s="1" t="s">
        <v>27</v>
      </c>
      <c r="AG101" s="1" t="s">
        <v>27</v>
      </c>
      <c r="AH101" s="1" t="s">
        <v>27</v>
      </c>
      <c r="AI101" s="1" t="s">
        <v>27</v>
      </c>
      <c r="AJ101" s="1" t="s">
        <v>27</v>
      </c>
      <c r="AK101" s="1" t="s">
        <v>27</v>
      </c>
      <c r="AL101" s="1" t="s">
        <v>27</v>
      </c>
      <c r="AM101" s="1" t="s">
        <v>27</v>
      </c>
      <c r="AN101" s="1" t="s">
        <v>27</v>
      </c>
      <c r="AO101" s="1" t="s">
        <v>27</v>
      </c>
      <c r="AP101" s="1" t="s">
        <v>27</v>
      </c>
      <c r="AQ101" s="1" t="s">
        <v>27</v>
      </c>
      <c r="AR101" s="1" t="s">
        <v>27</v>
      </c>
      <c r="AS101" s="1" t="s">
        <v>27</v>
      </c>
      <c r="AT101" s="1" t="s">
        <v>27</v>
      </c>
      <c r="AU101" s="1" t="s">
        <v>27</v>
      </c>
      <c r="AV101" s="1" t="s">
        <v>27</v>
      </c>
      <c r="AW101" s="1" t="s">
        <v>27</v>
      </c>
      <c r="AX101" s="1" t="s">
        <v>27</v>
      </c>
      <c r="AY101" s="1" t="s">
        <v>27</v>
      </c>
      <c r="AZ101" s="1" t="s">
        <v>27</v>
      </c>
      <c r="BA101" s="1" t="s">
        <v>27</v>
      </c>
      <c r="BB101" s="1" t="s">
        <v>27</v>
      </c>
    </row>
    <row r="102" spans="1:54" x14ac:dyDescent="0.4">
      <c r="A102" s="1" t="s">
        <v>159</v>
      </c>
      <c r="B102" s="1" t="s">
        <v>299</v>
      </c>
      <c r="C102" s="1" t="s">
        <v>300</v>
      </c>
      <c r="D102" s="1" t="s">
        <v>120</v>
      </c>
      <c r="E102" s="1" t="s">
        <v>275</v>
      </c>
      <c r="F102" s="1" t="s">
        <v>276</v>
      </c>
      <c r="G102" s="1" t="s">
        <v>123</v>
      </c>
      <c r="H102" s="1" t="s">
        <v>27</v>
      </c>
      <c r="I102" s="1" t="s">
        <v>27</v>
      </c>
      <c r="J102" s="1" t="s">
        <v>27</v>
      </c>
      <c r="K102" s="1" t="s">
        <v>27</v>
      </c>
      <c r="L102" s="1" t="s">
        <v>27</v>
      </c>
      <c r="M102" s="1" t="s">
        <v>27</v>
      </c>
      <c r="N102" s="1" t="s">
        <v>27</v>
      </c>
      <c r="O102" s="1" t="s">
        <v>27</v>
      </c>
      <c r="P102" s="1" t="s">
        <v>27</v>
      </c>
      <c r="Q102" s="1" t="s">
        <v>27</v>
      </c>
      <c r="R102" s="1" t="s">
        <v>27</v>
      </c>
      <c r="S102" s="1" t="s">
        <v>27</v>
      </c>
      <c r="T102" s="1" t="s">
        <v>27</v>
      </c>
      <c r="U102" s="1" t="s">
        <v>27</v>
      </c>
      <c r="V102" s="1" t="s">
        <v>27</v>
      </c>
      <c r="W102" s="1" t="s">
        <v>27</v>
      </c>
      <c r="X102" s="1" t="s">
        <v>27</v>
      </c>
      <c r="Y102" s="1" t="s">
        <v>27</v>
      </c>
      <c r="Z102" s="1" t="s">
        <v>27</v>
      </c>
      <c r="AA102" s="1" t="s">
        <v>27</v>
      </c>
      <c r="AB102" s="1" t="s">
        <v>27</v>
      </c>
      <c r="AC102" s="1" t="s">
        <v>27</v>
      </c>
      <c r="AD102" s="1" t="s">
        <v>27</v>
      </c>
      <c r="AE102" s="1" t="s">
        <v>27</v>
      </c>
      <c r="AF102" s="1" t="s">
        <v>27</v>
      </c>
      <c r="AG102" s="1" t="s">
        <v>27</v>
      </c>
      <c r="AH102" s="1" t="s">
        <v>27</v>
      </c>
      <c r="AI102" s="1" t="s">
        <v>27</v>
      </c>
      <c r="AJ102" s="1" t="s">
        <v>27</v>
      </c>
      <c r="AK102" s="1" t="s">
        <v>27</v>
      </c>
      <c r="AL102" s="1" t="s">
        <v>27</v>
      </c>
      <c r="AM102" s="1" t="s">
        <v>27</v>
      </c>
      <c r="AN102" s="1" t="s">
        <v>27</v>
      </c>
      <c r="AO102" s="1" t="s">
        <v>27</v>
      </c>
      <c r="AP102" s="1" t="s">
        <v>27</v>
      </c>
      <c r="AQ102" s="1" t="s">
        <v>27</v>
      </c>
      <c r="AR102" s="1" t="s">
        <v>27</v>
      </c>
      <c r="AS102" s="1" t="s">
        <v>27</v>
      </c>
      <c r="AT102" s="1" t="s">
        <v>27</v>
      </c>
      <c r="AU102" s="1" t="s">
        <v>27</v>
      </c>
      <c r="AV102" s="1" t="s">
        <v>27</v>
      </c>
      <c r="AW102" s="1" t="s">
        <v>27</v>
      </c>
      <c r="AX102" s="1" t="s">
        <v>27</v>
      </c>
      <c r="AY102" s="1" t="s">
        <v>27</v>
      </c>
      <c r="AZ102" s="1" t="s">
        <v>27</v>
      </c>
      <c r="BA102" s="1" t="s">
        <v>27</v>
      </c>
      <c r="BB102" s="1" t="s">
        <v>27</v>
      </c>
    </row>
    <row r="103" spans="1:54" x14ac:dyDescent="0.4">
      <c r="A103" s="1" t="s">
        <v>159</v>
      </c>
      <c r="B103" s="1" t="s">
        <v>301</v>
      </c>
      <c r="C103" s="1" t="s">
        <v>302</v>
      </c>
      <c r="D103" s="1" t="s">
        <v>120</v>
      </c>
      <c r="E103" s="1" t="s">
        <v>238</v>
      </c>
      <c r="F103" s="1" t="s">
        <v>7</v>
      </c>
      <c r="G103" s="1" t="s">
        <v>123</v>
      </c>
      <c r="H103" s="1" t="s">
        <v>27</v>
      </c>
      <c r="I103" s="1" t="s">
        <v>27</v>
      </c>
      <c r="J103" s="1" t="s">
        <v>27</v>
      </c>
      <c r="K103" s="1" t="s">
        <v>27</v>
      </c>
      <c r="L103" s="1" t="s">
        <v>27</v>
      </c>
      <c r="M103" s="1" t="s">
        <v>27</v>
      </c>
      <c r="N103" s="1" t="s">
        <v>27</v>
      </c>
      <c r="O103" s="1" t="s">
        <v>27</v>
      </c>
      <c r="P103" s="1" t="s">
        <v>27</v>
      </c>
      <c r="Q103" s="1" t="s">
        <v>27</v>
      </c>
      <c r="R103" s="1" t="s">
        <v>27</v>
      </c>
      <c r="S103" s="1" t="s">
        <v>27</v>
      </c>
      <c r="T103" s="1" t="s">
        <v>27</v>
      </c>
      <c r="U103" s="1" t="s">
        <v>27</v>
      </c>
      <c r="V103" s="1" t="s">
        <v>27</v>
      </c>
      <c r="W103" s="1" t="s">
        <v>27</v>
      </c>
      <c r="X103" s="1" t="s">
        <v>27</v>
      </c>
      <c r="Y103" s="1" t="s">
        <v>27</v>
      </c>
      <c r="Z103" s="1" t="s">
        <v>27</v>
      </c>
      <c r="AA103" s="1" t="s">
        <v>27</v>
      </c>
      <c r="AB103" s="1" t="s">
        <v>27</v>
      </c>
      <c r="AC103" s="1" t="s">
        <v>27</v>
      </c>
      <c r="AD103" s="1" t="s">
        <v>27</v>
      </c>
      <c r="AE103" s="1" t="s">
        <v>27</v>
      </c>
      <c r="AF103" s="1" t="s">
        <v>27</v>
      </c>
      <c r="AG103" s="1" t="s">
        <v>27</v>
      </c>
      <c r="AH103" s="1" t="s">
        <v>27</v>
      </c>
      <c r="AI103" s="1" t="s">
        <v>27</v>
      </c>
      <c r="AJ103" s="1" t="s">
        <v>27</v>
      </c>
      <c r="AK103" s="1" t="s">
        <v>27</v>
      </c>
      <c r="AL103" s="1" t="s">
        <v>27</v>
      </c>
      <c r="AM103" s="1" t="s">
        <v>27</v>
      </c>
      <c r="AN103" s="1" t="s">
        <v>27</v>
      </c>
      <c r="AO103" s="1" t="s">
        <v>27</v>
      </c>
      <c r="AP103" s="1" t="s">
        <v>27</v>
      </c>
      <c r="AQ103" s="1" t="s">
        <v>27</v>
      </c>
      <c r="AR103" s="1" t="s">
        <v>27</v>
      </c>
      <c r="AS103" s="1" t="s">
        <v>27</v>
      </c>
      <c r="AT103" s="1" t="s">
        <v>27</v>
      </c>
      <c r="AU103" s="1" t="s">
        <v>27</v>
      </c>
      <c r="AV103" s="1" t="s">
        <v>27</v>
      </c>
      <c r="AW103" s="1" t="s">
        <v>27</v>
      </c>
      <c r="AX103" s="1" t="s">
        <v>27</v>
      </c>
      <c r="AY103" s="1" t="s">
        <v>27</v>
      </c>
      <c r="AZ103" s="1" t="s">
        <v>27</v>
      </c>
      <c r="BA103" s="1" t="s">
        <v>27</v>
      </c>
      <c r="BB103" s="1" t="s">
        <v>27</v>
      </c>
    </row>
    <row r="104" spans="1:54" x14ac:dyDescent="0.4">
      <c r="A104" s="1" t="s">
        <v>159</v>
      </c>
      <c r="B104" s="1" t="s">
        <v>303</v>
      </c>
      <c r="C104" s="1" t="s">
        <v>304</v>
      </c>
      <c r="D104" s="1" t="s">
        <v>120</v>
      </c>
      <c r="E104" s="1" t="s">
        <v>273</v>
      </c>
      <c r="F104" s="1" t="s">
        <v>274</v>
      </c>
      <c r="G104" s="1" t="s">
        <v>123</v>
      </c>
      <c r="H104" s="1" t="s">
        <v>27</v>
      </c>
      <c r="I104" s="1" t="s">
        <v>27</v>
      </c>
      <c r="J104" s="1" t="s">
        <v>27</v>
      </c>
      <c r="K104" s="1" t="s">
        <v>27</v>
      </c>
      <c r="L104" s="1" t="s">
        <v>27</v>
      </c>
      <c r="M104" s="1" t="s">
        <v>27</v>
      </c>
      <c r="N104" s="1" t="s">
        <v>27</v>
      </c>
      <c r="O104" s="1" t="s">
        <v>27</v>
      </c>
      <c r="P104" s="1" t="s">
        <v>27</v>
      </c>
      <c r="Q104" s="1" t="s">
        <v>27</v>
      </c>
      <c r="R104" s="1" t="s">
        <v>27</v>
      </c>
      <c r="S104" s="1" t="s">
        <v>27</v>
      </c>
      <c r="T104" s="1" t="s">
        <v>27</v>
      </c>
      <c r="U104" s="1" t="s">
        <v>27</v>
      </c>
      <c r="V104" s="1" t="s">
        <v>27</v>
      </c>
      <c r="W104" s="1" t="s">
        <v>27</v>
      </c>
      <c r="X104" s="1" t="s">
        <v>27</v>
      </c>
      <c r="Y104" s="1" t="s">
        <v>27</v>
      </c>
      <c r="Z104" s="1" t="s">
        <v>27</v>
      </c>
      <c r="AA104" s="1" t="s">
        <v>27</v>
      </c>
      <c r="AB104" s="1" t="s">
        <v>27</v>
      </c>
      <c r="AC104" s="1" t="s">
        <v>27</v>
      </c>
      <c r="AD104" s="1" t="s">
        <v>27</v>
      </c>
      <c r="AE104" s="1" t="s">
        <v>27</v>
      </c>
      <c r="AF104" s="1" t="s">
        <v>27</v>
      </c>
      <c r="AG104" s="1" t="s">
        <v>27</v>
      </c>
      <c r="AH104" s="1" t="s">
        <v>27</v>
      </c>
      <c r="AI104" s="1" t="s">
        <v>27</v>
      </c>
      <c r="AJ104" s="1" t="s">
        <v>27</v>
      </c>
      <c r="AK104" s="1" t="s">
        <v>27</v>
      </c>
      <c r="AL104" s="1" t="s">
        <v>27</v>
      </c>
      <c r="AM104" s="1" t="s">
        <v>27</v>
      </c>
      <c r="AN104" s="1" t="s">
        <v>27</v>
      </c>
      <c r="AO104" s="1" t="s">
        <v>27</v>
      </c>
      <c r="AP104" s="1" t="s">
        <v>27</v>
      </c>
      <c r="AQ104" s="1" t="s">
        <v>27</v>
      </c>
      <c r="AR104" s="1" t="s">
        <v>27</v>
      </c>
      <c r="AS104" s="1" t="s">
        <v>27</v>
      </c>
      <c r="AT104" s="1" t="s">
        <v>27</v>
      </c>
      <c r="AU104" s="1" t="s">
        <v>27</v>
      </c>
      <c r="AV104" s="1" t="s">
        <v>27</v>
      </c>
      <c r="AW104" s="1" t="s">
        <v>27</v>
      </c>
      <c r="AX104" s="1" t="s">
        <v>27</v>
      </c>
      <c r="AY104" s="1" t="s">
        <v>27</v>
      </c>
      <c r="AZ104" s="1" t="s">
        <v>27</v>
      </c>
      <c r="BA104" s="1" t="s">
        <v>27</v>
      </c>
      <c r="BB104" s="1" t="s">
        <v>27</v>
      </c>
    </row>
    <row r="105" spans="1:54" x14ac:dyDescent="0.4">
      <c r="A105" s="1" t="s">
        <v>159</v>
      </c>
      <c r="B105" s="1" t="s">
        <v>303</v>
      </c>
      <c r="C105" s="1" t="s">
        <v>304</v>
      </c>
      <c r="D105" s="1" t="s">
        <v>120</v>
      </c>
      <c r="E105" s="1" t="s">
        <v>275</v>
      </c>
      <c r="F105" s="1" t="s">
        <v>276</v>
      </c>
      <c r="G105" s="1" t="s">
        <v>123</v>
      </c>
      <c r="H105" s="1" t="s">
        <v>27</v>
      </c>
      <c r="I105" s="1" t="s">
        <v>27</v>
      </c>
      <c r="J105" s="1" t="s">
        <v>27</v>
      </c>
      <c r="K105" s="1" t="s">
        <v>27</v>
      </c>
      <c r="L105" s="1" t="s">
        <v>27</v>
      </c>
      <c r="M105" s="1" t="s">
        <v>27</v>
      </c>
      <c r="N105" s="1" t="s">
        <v>27</v>
      </c>
      <c r="O105" s="1" t="s">
        <v>27</v>
      </c>
      <c r="P105" s="1" t="s">
        <v>27</v>
      </c>
      <c r="Q105" s="1" t="s">
        <v>27</v>
      </c>
      <c r="R105" s="1" t="s">
        <v>27</v>
      </c>
      <c r="S105" s="1" t="s">
        <v>27</v>
      </c>
      <c r="T105" s="1" t="s">
        <v>27</v>
      </c>
      <c r="U105" s="1" t="s">
        <v>27</v>
      </c>
      <c r="V105" s="1" t="s">
        <v>27</v>
      </c>
      <c r="W105" s="1" t="s">
        <v>27</v>
      </c>
      <c r="X105" s="1" t="s">
        <v>27</v>
      </c>
      <c r="Y105" s="1" t="s">
        <v>27</v>
      </c>
      <c r="Z105" s="1" t="s">
        <v>27</v>
      </c>
      <c r="AA105" s="1" t="s">
        <v>27</v>
      </c>
      <c r="AB105" s="1" t="s">
        <v>27</v>
      </c>
      <c r="AC105" s="1" t="s">
        <v>27</v>
      </c>
      <c r="AD105" s="1" t="s">
        <v>27</v>
      </c>
      <c r="AE105" s="1" t="s">
        <v>27</v>
      </c>
      <c r="AF105" s="1" t="s">
        <v>27</v>
      </c>
      <c r="AG105" s="1" t="s">
        <v>27</v>
      </c>
      <c r="AH105" s="1" t="s">
        <v>27</v>
      </c>
      <c r="AI105" s="1" t="s">
        <v>27</v>
      </c>
      <c r="AJ105" s="1" t="s">
        <v>27</v>
      </c>
      <c r="AK105" s="1" t="s">
        <v>27</v>
      </c>
      <c r="AL105" s="1" t="s">
        <v>27</v>
      </c>
      <c r="AM105" s="1" t="s">
        <v>27</v>
      </c>
      <c r="AN105" s="1" t="s">
        <v>27</v>
      </c>
      <c r="AO105" s="1" t="s">
        <v>27</v>
      </c>
      <c r="AP105" s="1" t="s">
        <v>27</v>
      </c>
      <c r="AQ105" s="1" t="s">
        <v>27</v>
      </c>
      <c r="AR105" s="1" t="s">
        <v>27</v>
      </c>
      <c r="AS105" s="1" t="s">
        <v>27</v>
      </c>
      <c r="AT105" s="1" t="s">
        <v>27</v>
      </c>
      <c r="AU105" s="1" t="s">
        <v>27</v>
      </c>
      <c r="AV105" s="1" t="s">
        <v>27</v>
      </c>
      <c r="AW105" s="1" t="s">
        <v>27</v>
      </c>
      <c r="AX105" s="1" t="s">
        <v>27</v>
      </c>
      <c r="AY105" s="1" t="s">
        <v>27</v>
      </c>
      <c r="AZ105" s="1" t="s">
        <v>27</v>
      </c>
      <c r="BA105" s="1" t="s">
        <v>27</v>
      </c>
      <c r="BB105" s="1" t="s">
        <v>27</v>
      </c>
    </row>
    <row r="106" spans="1:54" hidden="1" x14ac:dyDescent="0.4">
      <c r="A106" s="1" t="s">
        <v>117</v>
      </c>
      <c r="B106" s="1" t="s">
        <v>305</v>
      </c>
      <c r="C106" s="1" t="s">
        <v>306</v>
      </c>
      <c r="D106" s="1" t="s">
        <v>120</v>
      </c>
      <c r="E106" s="1" t="s">
        <v>307</v>
      </c>
      <c r="F106" s="1" t="s">
        <v>308</v>
      </c>
      <c r="G106" s="1" t="s">
        <v>123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idden="1" x14ac:dyDescent="0.4">
      <c r="A107" s="1" t="s">
        <v>117</v>
      </c>
      <c r="B107" s="1" t="s">
        <v>305</v>
      </c>
      <c r="C107" s="1" t="s">
        <v>306</v>
      </c>
      <c r="D107" s="1" t="s">
        <v>120</v>
      </c>
      <c r="E107" s="1" t="s">
        <v>309</v>
      </c>
      <c r="F107" s="1" t="s">
        <v>310</v>
      </c>
      <c r="G107" s="1" t="s">
        <v>123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x14ac:dyDescent="0.4">
      <c r="A108" s="1" t="s">
        <v>117</v>
      </c>
      <c r="B108" s="1" t="s">
        <v>305</v>
      </c>
      <c r="C108" s="1" t="s">
        <v>306</v>
      </c>
      <c r="D108" s="1" t="s">
        <v>120</v>
      </c>
      <c r="E108" s="1" t="s">
        <v>311</v>
      </c>
      <c r="F108" s="1" t="s">
        <v>312</v>
      </c>
      <c r="G108" s="1" t="s">
        <v>123</v>
      </c>
      <c r="H108" s="1" t="s">
        <v>27</v>
      </c>
      <c r="I108" s="1" t="s">
        <v>27</v>
      </c>
      <c r="J108" s="1" t="s">
        <v>27</v>
      </c>
      <c r="K108" s="1" t="s">
        <v>27</v>
      </c>
      <c r="L108" s="1" t="s">
        <v>27</v>
      </c>
      <c r="M108" s="1" t="s">
        <v>27</v>
      </c>
      <c r="N108" s="1" t="s">
        <v>27</v>
      </c>
      <c r="O108" s="1" t="s">
        <v>27</v>
      </c>
      <c r="P108" s="1" t="s">
        <v>27</v>
      </c>
      <c r="Q108" s="1" t="s">
        <v>27</v>
      </c>
      <c r="R108" s="1" t="s">
        <v>27</v>
      </c>
      <c r="S108" s="1" t="s">
        <v>27</v>
      </c>
      <c r="T108" s="1" t="s">
        <v>27</v>
      </c>
      <c r="U108" s="1" t="s">
        <v>27</v>
      </c>
      <c r="V108" s="1" t="s">
        <v>27</v>
      </c>
      <c r="W108" s="1" t="s">
        <v>828</v>
      </c>
      <c r="X108" s="1" t="s">
        <v>27</v>
      </c>
      <c r="Y108" s="1" t="s">
        <v>27</v>
      </c>
      <c r="Z108" s="1" t="s">
        <v>828</v>
      </c>
      <c r="AA108" s="1" t="s">
        <v>27</v>
      </c>
      <c r="AB108" s="1" t="s">
        <v>27</v>
      </c>
      <c r="AC108" s="1" t="s">
        <v>27</v>
      </c>
      <c r="AD108" s="1" t="s">
        <v>828</v>
      </c>
      <c r="AE108" s="1" t="s">
        <v>828</v>
      </c>
      <c r="AF108" s="1" t="s">
        <v>27</v>
      </c>
      <c r="AG108" s="1" t="s">
        <v>828</v>
      </c>
      <c r="AH108" s="1" t="s">
        <v>27</v>
      </c>
      <c r="AI108" s="1" t="s">
        <v>27</v>
      </c>
      <c r="AJ108" s="1" t="s">
        <v>27</v>
      </c>
      <c r="AK108" s="1" t="s">
        <v>828</v>
      </c>
      <c r="AL108" s="1" t="s">
        <v>27</v>
      </c>
      <c r="AM108" s="1" t="s">
        <v>27</v>
      </c>
      <c r="AN108" s="1" t="s">
        <v>27</v>
      </c>
      <c r="AO108" s="1" t="s">
        <v>27</v>
      </c>
      <c r="AP108" s="1" t="s">
        <v>828</v>
      </c>
      <c r="AQ108" s="1" t="s">
        <v>27</v>
      </c>
      <c r="AR108" s="1" t="s">
        <v>27</v>
      </c>
      <c r="AS108" s="1" t="s">
        <v>27</v>
      </c>
      <c r="AT108" s="1" t="s">
        <v>828</v>
      </c>
      <c r="AU108" s="1" t="s">
        <v>27</v>
      </c>
      <c r="AV108" s="1" t="s">
        <v>27</v>
      </c>
      <c r="AW108" s="1" t="s">
        <v>828</v>
      </c>
      <c r="AX108" s="1" t="s">
        <v>27</v>
      </c>
      <c r="AY108" s="1" t="s">
        <v>828</v>
      </c>
      <c r="AZ108" s="1" t="s">
        <v>828</v>
      </c>
      <c r="BA108" s="1" t="s">
        <v>828</v>
      </c>
      <c r="BB108" s="1" t="s">
        <v>27</v>
      </c>
    </row>
    <row r="109" spans="1:54" x14ac:dyDescent="0.4">
      <c r="A109" s="1" t="s">
        <v>117</v>
      </c>
      <c r="B109" s="1" t="s">
        <v>305</v>
      </c>
      <c r="C109" s="1" t="s">
        <v>306</v>
      </c>
      <c r="D109" s="1" t="s">
        <v>120</v>
      </c>
      <c r="E109" s="1" t="s">
        <v>313</v>
      </c>
      <c r="F109" s="1" t="s">
        <v>314</v>
      </c>
      <c r="G109" s="1" t="s">
        <v>123</v>
      </c>
      <c r="H109" s="1" t="s">
        <v>27</v>
      </c>
      <c r="I109" s="1" t="s">
        <v>27</v>
      </c>
      <c r="J109" s="1" t="s">
        <v>27</v>
      </c>
      <c r="K109" s="1" t="s">
        <v>27</v>
      </c>
      <c r="L109" s="1" t="s">
        <v>27</v>
      </c>
      <c r="M109" s="1" t="s">
        <v>27</v>
      </c>
      <c r="N109" s="1" t="s">
        <v>27</v>
      </c>
      <c r="O109" s="1" t="s">
        <v>27</v>
      </c>
      <c r="P109" s="1" t="s">
        <v>27</v>
      </c>
      <c r="Q109" s="1" t="s">
        <v>27</v>
      </c>
      <c r="R109" s="1" t="s">
        <v>27</v>
      </c>
      <c r="S109" s="1" t="s">
        <v>27</v>
      </c>
      <c r="T109" s="1" t="s">
        <v>27</v>
      </c>
      <c r="U109" s="1" t="s">
        <v>27</v>
      </c>
      <c r="V109" s="1" t="s">
        <v>27</v>
      </c>
      <c r="W109" s="1" t="s">
        <v>828</v>
      </c>
      <c r="X109" s="1" t="s">
        <v>27</v>
      </c>
      <c r="Y109" s="1" t="s">
        <v>27</v>
      </c>
      <c r="Z109" s="1" t="s">
        <v>828</v>
      </c>
      <c r="AA109" s="1" t="s">
        <v>27</v>
      </c>
      <c r="AB109" s="1" t="s">
        <v>27</v>
      </c>
      <c r="AC109" s="1" t="s">
        <v>27</v>
      </c>
      <c r="AD109" s="1" t="s">
        <v>828</v>
      </c>
      <c r="AE109" s="1" t="s">
        <v>828</v>
      </c>
      <c r="AF109" s="1" t="s">
        <v>27</v>
      </c>
      <c r="AG109" s="1" t="s">
        <v>828</v>
      </c>
      <c r="AH109" s="1" t="s">
        <v>27</v>
      </c>
      <c r="AI109" s="1" t="s">
        <v>27</v>
      </c>
      <c r="AJ109" s="1" t="s">
        <v>27</v>
      </c>
      <c r="AK109" s="1" t="s">
        <v>828</v>
      </c>
      <c r="AL109" s="1" t="s">
        <v>27</v>
      </c>
      <c r="AM109" s="1" t="s">
        <v>27</v>
      </c>
      <c r="AN109" s="1" t="s">
        <v>27</v>
      </c>
      <c r="AO109" s="1" t="s">
        <v>27</v>
      </c>
      <c r="AP109" s="1" t="s">
        <v>828</v>
      </c>
      <c r="AQ109" s="1" t="s">
        <v>27</v>
      </c>
      <c r="AR109" s="1" t="s">
        <v>27</v>
      </c>
      <c r="AS109" s="1" t="s">
        <v>27</v>
      </c>
      <c r="AT109" s="1" t="s">
        <v>828</v>
      </c>
      <c r="AU109" s="1" t="s">
        <v>27</v>
      </c>
      <c r="AV109" s="1" t="s">
        <v>27</v>
      </c>
      <c r="AW109" s="1" t="s">
        <v>828</v>
      </c>
      <c r="AX109" s="1" t="s">
        <v>27</v>
      </c>
      <c r="AY109" s="1" t="s">
        <v>828</v>
      </c>
      <c r="AZ109" s="1" t="s">
        <v>828</v>
      </c>
      <c r="BA109" s="1" t="s">
        <v>828</v>
      </c>
      <c r="BB109" s="1" t="s">
        <v>27</v>
      </c>
    </row>
    <row r="110" spans="1:54" x14ac:dyDescent="0.4">
      <c r="A110" s="1" t="s">
        <v>117</v>
      </c>
      <c r="B110" s="1" t="s">
        <v>305</v>
      </c>
      <c r="C110" s="1" t="s">
        <v>306</v>
      </c>
      <c r="D110" s="1" t="s">
        <v>120</v>
      </c>
      <c r="E110" s="1" t="s">
        <v>315</v>
      </c>
      <c r="F110" s="1" t="s">
        <v>316</v>
      </c>
      <c r="G110" s="1" t="s">
        <v>123</v>
      </c>
      <c r="H110" s="1" t="s">
        <v>27</v>
      </c>
      <c r="I110" s="1" t="s">
        <v>27</v>
      </c>
      <c r="J110" s="1" t="s">
        <v>27</v>
      </c>
      <c r="K110" s="1" t="s">
        <v>27</v>
      </c>
      <c r="L110" s="1" t="s">
        <v>27</v>
      </c>
      <c r="M110" s="1" t="s">
        <v>27</v>
      </c>
      <c r="N110" s="1" t="s">
        <v>27</v>
      </c>
      <c r="O110" s="1" t="s">
        <v>27</v>
      </c>
      <c r="P110" s="1" t="s">
        <v>27</v>
      </c>
      <c r="Q110" s="1" t="s">
        <v>27</v>
      </c>
      <c r="R110" s="1" t="s">
        <v>27</v>
      </c>
      <c r="S110" s="1" t="s">
        <v>27</v>
      </c>
      <c r="T110" s="1" t="s">
        <v>27</v>
      </c>
      <c r="U110" s="1" t="s">
        <v>27</v>
      </c>
      <c r="V110" s="1" t="s">
        <v>27</v>
      </c>
      <c r="W110" s="1" t="s">
        <v>828</v>
      </c>
      <c r="X110" s="1" t="s">
        <v>27</v>
      </c>
      <c r="Y110" s="1" t="s">
        <v>27</v>
      </c>
      <c r="Z110" s="1" t="s">
        <v>828</v>
      </c>
      <c r="AA110" s="1" t="s">
        <v>27</v>
      </c>
      <c r="AB110" s="1" t="s">
        <v>27</v>
      </c>
      <c r="AC110" s="1" t="s">
        <v>27</v>
      </c>
      <c r="AD110" s="1" t="s">
        <v>828</v>
      </c>
      <c r="AE110" s="1" t="s">
        <v>828</v>
      </c>
      <c r="AF110" s="1" t="s">
        <v>27</v>
      </c>
      <c r="AG110" s="1" t="s">
        <v>828</v>
      </c>
      <c r="AH110" s="1" t="s">
        <v>27</v>
      </c>
      <c r="AI110" s="1" t="s">
        <v>27</v>
      </c>
      <c r="AJ110" s="1" t="s">
        <v>27</v>
      </c>
      <c r="AK110" s="1" t="s">
        <v>828</v>
      </c>
      <c r="AL110" s="1" t="s">
        <v>27</v>
      </c>
      <c r="AM110" s="1" t="s">
        <v>27</v>
      </c>
      <c r="AN110" s="1" t="s">
        <v>27</v>
      </c>
      <c r="AO110" s="1" t="s">
        <v>27</v>
      </c>
      <c r="AP110" s="1" t="s">
        <v>1176</v>
      </c>
      <c r="AQ110" s="1" t="s">
        <v>27</v>
      </c>
      <c r="AR110" s="1" t="s">
        <v>27</v>
      </c>
      <c r="AS110" s="1" t="s">
        <v>27</v>
      </c>
      <c r="AT110" s="1" t="s">
        <v>828</v>
      </c>
      <c r="AU110" s="1" t="s">
        <v>27</v>
      </c>
      <c r="AV110" s="1" t="s">
        <v>27</v>
      </c>
      <c r="AW110" s="1" t="s">
        <v>844</v>
      </c>
      <c r="AX110" s="1" t="s">
        <v>27</v>
      </c>
      <c r="AY110" s="1" t="s">
        <v>828</v>
      </c>
      <c r="AZ110" s="1" t="s">
        <v>828</v>
      </c>
      <c r="BA110" s="1" t="s">
        <v>844</v>
      </c>
      <c r="BB110" s="1" t="s">
        <v>27</v>
      </c>
    </row>
    <row r="111" spans="1:54" x14ac:dyDescent="0.4">
      <c r="A111" s="1" t="s">
        <v>117</v>
      </c>
      <c r="B111" s="1" t="s">
        <v>317</v>
      </c>
      <c r="C111" s="1" t="s">
        <v>318</v>
      </c>
      <c r="D111" s="1" t="s">
        <v>120</v>
      </c>
      <c r="E111" s="1" t="s">
        <v>319</v>
      </c>
      <c r="F111" s="1" t="s">
        <v>320</v>
      </c>
      <c r="G111" s="1" t="s">
        <v>123</v>
      </c>
      <c r="H111" s="1" t="s">
        <v>27</v>
      </c>
      <c r="I111" s="1" t="s">
        <v>867</v>
      </c>
      <c r="J111" s="1" t="s">
        <v>909</v>
      </c>
      <c r="K111" s="1" t="s">
        <v>27</v>
      </c>
      <c r="L111" s="1" t="s">
        <v>965</v>
      </c>
      <c r="M111" s="1" t="s">
        <v>27</v>
      </c>
      <c r="N111" s="1" t="s">
        <v>27</v>
      </c>
      <c r="O111" s="1" t="s">
        <v>27</v>
      </c>
      <c r="P111" s="1" t="s">
        <v>27</v>
      </c>
      <c r="Q111" s="1" t="s">
        <v>828</v>
      </c>
      <c r="R111" s="1" t="s">
        <v>1046</v>
      </c>
      <c r="S111" s="1" t="s">
        <v>27</v>
      </c>
      <c r="T111" s="1" t="s">
        <v>1064</v>
      </c>
      <c r="U111" s="1" t="s">
        <v>1105</v>
      </c>
      <c r="V111" s="1" t="s">
        <v>27</v>
      </c>
      <c r="W111" s="1" t="s">
        <v>828</v>
      </c>
      <c r="X111" s="1" t="s">
        <v>27</v>
      </c>
      <c r="Y111" s="1" t="s">
        <v>27</v>
      </c>
      <c r="Z111" s="1" t="s">
        <v>828</v>
      </c>
      <c r="AA111" s="1" t="s">
        <v>27</v>
      </c>
      <c r="AB111" s="1" t="s">
        <v>1268</v>
      </c>
      <c r="AC111" s="1" t="s">
        <v>27</v>
      </c>
      <c r="AD111" s="1" t="s">
        <v>844</v>
      </c>
      <c r="AE111" s="1" t="s">
        <v>1176</v>
      </c>
      <c r="AF111" s="1" t="s">
        <v>27</v>
      </c>
      <c r="AG111" s="1" t="s">
        <v>1168</v>
      </c>
      <c r="AH111" s="1" t="s">
        <v>27</v>
      </c>
      <c r="AI111" s="1" t="s">
        <v>27</v>
      </c>
      <c r="AJ111" s="1" t="s">
        <v>828</v>
      </c>
      <c r="AK111" s="1" t="s">
        <v>1403</v>
      </c>
      <c r="AL111" s="1" t="s">
        <v>27</v>
      </c>
      <c r="AM111" s="1" t="s">
        <v>27</v>
      </c>
      <c r="AN111" s="1" t="s">
        <v>27</v>
      </c>
      <c r="AO111" s="1" t="s">
        <v>27</v>
      </c>
      <c r="AP111" s="1" t="s">
        <v>828</v>
      </c>
      <c r="AQ111" s="1" t="s">
        <v>27</v>
      </c>
      <c r="AR111" s="1" t="s">
        <v>27</v>
      </c>
      <c r="AS111" s="1" t="s">
        <v>27</v>
      </c>
      <c r="AT111" s="1" t="s">
        <v>828</v>
      </c>
      <c r="AU111" s="1" t="s">
        <v>27</v>
      </c>
      <c r="AV111" s="1" t="s">
        <v>27</v>
      </c>
      <c r="AW111" s="1" t="s">
        <v>828</v>
      </c>
      <c r="AX111" s="1" t="s">
        <v>27</v>
      </c>
      <c r="AY111" s="1" t="s">
        <v>828</v>
      </c>
      <c r="AZ111" s="1" t="s">
        <v>828</v>
      </c>
      <c r="BA111" s="1" t="s">
        <v>828</v>
      </c>
      <c r="BB111" s="1" t="s">
        <v>829</v>
      </c>
    </row>
    <row r="112" spans="1:54" x14ac:dyDescent="0.4">
      <c r="A112" s="1" t="s">
        <v>117</v>
      </c>
      <c r="B112" s="1" t="s">
        <v>317</v>
      </c>
      <c r="C112" s="1" t="s">
        <v>318</v>
      </c>
      <c r="D112" s="1" t="s">
        <v>120</v>
      </c>
      <c r="E112" s="1" t="s">
        <v>321</v>
      </c>
      <c r="F112" s="1" t="s">
        <v>322</v>
      </c>
      <c r="G112" s="1" t="s">
        <v>123</v>
      </c>
      <c r="H112" s="1" t="s">
        <v>27</v>
      </c>
      <c r="I112" s="1" t="s">
        <v>867</v>
      </c>
      <c r="J112" s="1" t="s">
        <v>909</v>
      </c>
      <c r="K112" s="1" t="s">
        <v>27</v>
      </c>
      <c r="L112" s="1" t="s">
        <v>965</v>
      </c>
      <c r="M112" s="1" t="s">
        <v>27</v>
      </c>
      <c r="N112" s="1" t="s">
        <v>27</v>
      </c>
      <c r="O112" s="1" t="s">
        <v>27</v>
      </c>
      <c r="P112" s="1" t="s">
        <v>27</v>
      </c>
      <c r="Q112" s="1" t="s">
        <v>828</v>
      </c>
      <c r="R112" s="1" t="s">
        <v>1046</v>
      </c>
      <c r="S112" s="1" t="s">
        <v>27</v>
      </c>
      <c r="T112" s="1" t="s">
        <v>1064</v>
      </c>
      <c r="U112" s="1" t="s">
        <v>1105</v>
      </c>
      <c r="V112" s="1" t="s">
        <v>27</v>
      </c>
      <c r="W112" s="1" t="s">
        <v>828</v>
      </c>
      <c r="X112" s="1" t="s">
        <v>27</v>
      </c>
      <c r="Y112" s="1" t="s">
        <v>27</v>
      </c>
      <c r="Z112" s="1" t="s">
        <v>828</v>
      </c>
      <c r="AA112" s="1" t="s">
        <v>27</v>
      </c>
      <c r="AB112" s="1" t="s">
        <v>1268</v>
      </c>
      <c r="AC112" s="1" t="s">
        <v>27</v>
      </c>
      <c r="AD112" s="1" t="s">
        <v>844</v>
      </c>
      <c r="AE112" s="1" t="s">
        <v>844</v>
      </c>
      <c r="AF112" s="1" t="s">
        <v>27</v>
      </c>
      <c r="AG112" s="1" t="s">
        <v>828</v>
      </c>
      <c r="AH112" s="1" t="s">
        <v>27</v>
      </c>
      <c r="AI112" s="1" t="s">
        <v>27</v>
      </c>
      <c r="AJ112" s="1" t="s">
        <v>828</v>
      </c>
      <c r="AK112" s="1" t="s">
        <v>1255</v>
      </c>
      <c r="AL112" s="1" t="s">
        <v>27</v>
      </c>
      <c r="AM112" s="1" t="s">
        <v>27</v>
      </c>
      <c r="AN112" s="1" t="s">
        <v>27</v>
      </c>
      <c r="AO112" s="1" t="s">
        <v>27</v>
      </c>
      <c r="AP112" s="1" t="s">
        <v>828</v>
      </c>
      <c r="AQ112" s="1" t="s">
        <v>27</v>
      </c>
      <c r="AR112" s="1" t="s">
        <v>27</v>
      </c>
      <c r="AS112" s="1" t="s">
        <v>27</v>
      </c>
      <c r="AT112" s="1" t="s">
        <v>828</v>
      </c>
      <c r="AU112" s="1" t="s">
        <v>27</v>
      </c>
      <c r="AV112" s="1" t="s">
        <v>27</v>
      </c>
      <c r="AW112" s="1" t="s">
        <v>1176</v>
      </c>
      <c r="AX112" s="1" t="s">
        <v>27</v>
      </c>
      <c r="AY112" s="1" t="s">
        <v>828</v>
      </c>
      <c r="AZ112" s="1" t="s">
        <v>1525</v>
      </c>
      <c r="BA112" s="1" t="s">
        <v>828</v>
      </c>
      <c r="BB112" s="1" t="s">
        <v>829</v>
      </c>
    </row>
    <row r="113" spans="1:54" x14ac:dyDescent="0.4">
      <c r="A113" s="1" t="s">
        <v>117</v>
      </c>
      <c r="B113" s="1" t="s">
        <v>317</v>
      </c>
      <c r="C113" s="1" t="s">
        <v>318</v>
      </c>
      <c r="D113" s="1" t="s">
        <v>120</v>
      </c>
      <c r="E113" s="1" t="s">
        <v>323</v>
      </c>
      <c r="F113" s="1" t="s">
        <v>324</v>
      </c>
      <c r="G113" s="1" t="s">
        <v>123</v>
      </c>
      <c r="H113" s="1" t="s">
        <v>27</v>
      </c>
      <c r="I113" s="1" t="s">
        <v>829</v>
      </c>
      <c r="J113" s="1" t="s">
        <v>829</v>
      </c>
      <c r="K113" s="1" t="s">
        <v>27</v>
      </c>
      <c r="L113" s="1" t="s">
        <v>829</v>
      </c>
      <c r="M113" s="1" t="s">
        <v>27</v>
      </c>
      <c r="N113" s="1" t="s">
        <v>27</v>
      </c>
      <c r="O113" s="1" t="s">
        <v>27</v>
      </c>
      <c r="P113" s="1" t="s">
        <v>27</v>
      </c>
      <c r="Q113" s="1" t="s">
        <v>829</v>
      </c>
      <c r="R113" s="1" t="s">
        <v>829</v>
      </c>
      <c r="S113" s="1" t="s">
        <v>27</v>
      </c>
      <c r="T113" s="1" t="s">
        <v>829</v>
      </c>
      <c r="U113" s="1" t="s">
        <v>829</v>
      </c>
      <c r="V113" s="1" t="s">
        <v>27</v>
      </c>
      <c r="W113" s="1" t="s">
        <v>829</v>
      </c>
      <c r="X113" s="1" t="s">
        <v>27</v>
      </c>
      <c r="Y113" s="1" t="s">
        <v>27</v>
      </c>
      <c r="Z113" s="1" t="s">
        <v>829</v>
      </c>
      <c r="AA113" s="1" t="s">
        <v>27</v>
      </c>
      <c r="AB113" s="1" t="s">
        <v>829</v>
      </c>
      <c r="AC113" s="1" t="s">
        <v>27</v>
      </c>
      <c r="AD113" s="1" t="s">
        <v>829</v>
      </c>
      <c r="AE113" s="1" t="s">
        <v>829</v>
      </c>
      <c r="AF113" s="1" t="s">
        <v>27</v>
      </c>
      <c r="AG113" s="1" t="s">
        <v>829</v>
      </c>
      <c r="AH113" s="1" t="s">
        <v>27</v>
      </c>
      <c r="AI113" s="1" t="s">
        <v>27</v>
      </c>
      <c r="AJ113" s="1" t="s">
        <v>829</v>
      </c>
      <c r="AK113" s="1" t="s">
        <v>829</v>
      </c>
      <c r="AL113" s="1" t="s">
        <v>27</v>
      </c>
      <c r="AM113" s="1" t="s">
        <v>27</v>
      </c>
      <c r="AN113" s="1" t="s">
        <v>27</v>
      </c>
      <c r="AO113" s="1" t="s">
        <v>27</v>
      </c>
      <c r="AP113" s="1" t="s">
        <v>829</v>
      </c>
      <c r="AQ113" s="1" t="s">
        <v>27</v>
      </c>
      <c r="AR113" s="1" t="s">
        <v>27</v>
      </c>
      <c r="AS113" s="1" t="s">
        <v>27</v>
      </c>
      <c r="AT113" s="1" t="s">
        <v>829</v>
      </c>
      <c r="AU113" s="1" t="s">
        <v>27</v>
      </c>
      <c r="AV113" s="1" t="s">
        <v>27</v>
      </c>
      <c r="AW113" s="1" t="s">
        <v>829</v>
      </c>
      <c r="AX113" s="1" t="s">
        <v>27</v>
      </c>
      <c r="AY113" s="1" t="s">
        <v>829</v>
      </c>
      <c r="AZ113" s="1" t="s">
        <v>829</v>
      </c>
      <c r="BA113" s="1" t="s">
        <v>829</v>
      </c>
      <c r="BB113" s="1" t="s">
        <v>829</v>
      </c>
    </row>
    <row r="114" spans="1:54" x14ac:dyDescent="0.4">
      <c r="A114" s="1" t="s">
        <v>117</v>
      </c>
      <c r="B114" s="1" t="s">
        <v>317</v>
      </c>
      <c r="C114" s="1" t="s">
        <v>318</v>
      </c>
      <c r="D114" s="1" t="s">
        <v>120</v>
      </c>
      <c r="E114" s="1" t="s">
        <v>157</v>
      </c>
      <c r="F114" s="1" t="s">
        <v>158</v>
      </c>
      <c r="G114" s="1" t="s">
        <v>123</v>
      </c>
      <c r="H114" s="1" t="s">
        <v>27</v>
      </c>
      <c r="I114" s="1" t="s">
        <v>829</v>
      </c>
      <c r="J114" s="1" t="s">
        <v>829</v>
      </c>
      <c r="K114" s="1" t="s">
        <v>27</v>
      </c>
      <c r="L114" s="1" t="s">
        <v>829</v>
      </c>
      <c r="M114" s="1" t="s">
        <v>27</v>
      </c>
      <c r="N114" s="1" t="s">
        <v>27</v>
      </c>
      <c r="O114" s="1" t="s">
        <v>27</v>
      </c>
      <c r="P114" s="1" t="s">
        <v>27</v>
      </c>
      <c r="Q114" s="1" t="s">
        <v>829</v>
      </c>
      <c r="R114" s="1" t="s">
        <v>829</v>
      </c>
      <c r="S114" s="1" t="s">
        <v>27</v>
      </c>
      <c r="T114" s="1" t="s">
        <v>1072</v>
      </c>
      <c r="U114" s="1" t="s">
        <v>829</v>
      </c>
      <c r="V114" s="1" t="s">
        <v>27</v>
      </c>
      <c r="W114" s="1" t="s">
        <v>829</v>
      </c>
      <c r="X114" s="1" t="s">
        <v>27</v>
      </c>
      <c r="Y114" s="1" t="s">
        <v>27</v>
      </c>
      <c r="Z114" s="1" t="s">
        <v>829</v>
      </c>
      <c r="AA114" s="1" t="s">
        <v>27</v>
      </c>
      <c r="AB114" s="1" t="s">
        <v>829</v>
      </c>
      <c r="AC114" s="1" t="s">
        <v>27</v>
      </c>
      <c r="AD114" s="1" t="s">
        <v>829</v>
      </c>
      <c r="AE114" s="1" t="s">
        <v>829</v>
      </c>
      <c r="AF114" s="1" t="s">
        <v>27</v>
      </c>
      <c r="AG114" s="1" t="s">
        <v>829</v>
      </c>
      <c r="AH114" s="1" t="s">
        <v>27</v>
      </c>
      <c r="AI114" s="1" t="s">
        <v>27</v>
      </c>
      <c r="AJ114" s="1" t="s">
        <v>1399</v>
      </c>
      <c r="AK114" s="1" t="s">
        <v>829</v>
      </c>
      <c r="AL114" s="1" t="s">
        <v>27</v>
      </c>
      <c r="AM114" s="1" t="s">
        <v>27</v>
      </c>
      <c r="AN114" s="1" t="s">
        <v>27</v>
      </c>
      <c r="AO114" s="1" t="s">
        <v>27</v>
      </c>
      <c r="AP114" s="1" t="s">
        <v>829</v>
      </c>
      <c r="AQ114" s="1" t="s">
        <v>27</v>
      </c>
      <c r="AR114" s="1" t="s">
        <v>27</v>
      </c>
      <c r="AS114" s="1" t="s">
        <v>27</v>
      </c>
      <c r="AT114" s="1" t="s">
        <v>829</v>
      </c>
      <c r="AU114" s="1" t="s">
        <v>27</v>
      </c>
      <c r="AV114" s="1" t="s">
        <v>27</v>
      </c>
      <c r="AW114" s="1" t="s">
        <v>829</v>
      </c>
      <c r="AX114" s="1" t="s">
        <v>27</v>
      </c>
      <c r="AY114" s="1" t="s">
        <v>829</v>
      </c>
      <c r="AZ114" s="1" t="s">
        <v>829</v>
      </c>
      <c r="BA114" s="1" t="s">
        <v>829</v>
      </c>
      <c r="BB114" s="1" t="s">
        <v>829</v>
      </c>
    </row>
    <row r="115" spans="1:54" hidden="1" x14ac:dyDescent="0.4">
      <c r="A115" s="1" t="s">
        <v>117</v>
      </c>
      <c r="B115" s="1" t="s">
        <v>317</v>
      </c>
      <c r="C115" s="1" t="s">
        <v>318</v>
      </c>
      <c r="D115" s="1" t="s">
        <v>120</v>
      </c>
      <c r="E115" s="1" t="s">
        <v>325</v>
      </c>
      <c r="F115" s="1" t="s">
        <v>326</v>
      </c>
      <c r="G115" s="1" t="s">
        <v>123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x14ac:dyDescent="0.4">
      <c r="A116" s="1" t="s">
        <v>117</v>
      </c>
      <c r="B116" s="1" t="s">
        <v>317</v>
      </c>
      <c r="C116" s="1" t="s">
        <v>318</v>
      </c>
      <c r="D116" s="1" t="s">
        <v>120</v>
      </c>
      <c r="E116" s="1" t="s">
        <v>327</v>
      </c>
      <c r="F116" s="1" t="s">
        <v>328</v>
      </c>
      <c r="G116" s="1" t="s">
        <v>123</v>
      </c>
      <c r="H116" s="1" t="s">
        <v>27</v>
      </c>
      <c r="I116" s="1" t="s">
        <v>868</v>
      </c>
      <c r="J116" s="1" t="s">
        <v>910</v>
      </c>
      <c r="K116" s="1" t="s">
        <v>27</v>
      </c>
      <c r="L116" s="1" t="s">
        <v>966</v>
      </c>
      <c r="M116" s="1" t="s">
        <v>27</v>
      </c>
      <c r="N116" s="1" t="s">
        <v>27</v>
      </c>
      <c r="O116" s="1" t="s">
        <v>27</v>
      </c>
      <c r="P116" s="1" t="s">
        <v>27</v>
      </c>
      <c r="Q116" s="1" t="s">
        <v>829</v>
      </c>
      <c r="R116" s="1" t="s">
        <v>1047</v>
      </c>
      <c r="S116" s="1" t="s">
        <v>27</v>
      </c>
      <c r="T116" s="1" t="s">
        <v>1073</v>
      </c>
      <c r="U116" s="1" t="s">
        <v>1106</v>
      </c>
      <c r="V116" s="1" t="s">
        <v>27</v>
      </c>
      <c r="W116" s="1" t="s">
        <v>1150</v>
      </c>
      <c r="X116" s="1" t="s">
        <v>27</v>
      </c>
      <c r="Y116" s="1" t="s">
        <v>27</v>
      </c>
      <c r="Z116" s="1" t="s">
        <v>1098</v>
      </c>
      <c r="AA116" s="1" t="s">
        <v>27</v>
      </c>
      <c r="AB116" s="1" t="s">
        <v>1269</v>
      </c>
      <c r="AC116" s="1" t="s">
        <v>27</v>
      </c>
      <c r="AD116" s="1" t="s">
        <v>1307</v>
      </c>
      <c r="AE116" s="1" t="s">
        <v>1177</v>
      </c>
      <c r="AF116" s="1" t="s">
        <v>27</v>
      </c>
      <c r="AG116" s="1" t="s">
        <v>829</v>
      </c>
      <c r="AH116" s="1" t="s">
        <v>27</v>
      </c>
      <c r="AI116" s="1" t="s">
        <v>27</v>
      </c>
      <c r="AJ116" s="1" t="s">
        <v>829</v>
      </c>
      <c r="AK116" s="1" t="s">
        <v>829</v>
      </c>
      <c r="AL116" s="1" t="s">
        <v>27</v>
      </c>
      <c r="AM116" s="1" t="s">
        <v>27</v>
      </c>
      <c r="AN116" s="1" t="s">
        <v>27</v>
      </c>
      <c r="AO116" s="1" t="s">
        <v>27</v>
      </c>
      <c r="AP116" s="1" t="s">
        <v>1120</v>
      </c>
      <c r="AQ116" s="1" t="s">
        <v>27</v>
      </c>
      <c r="AR116" s="1" t="s">
        <v>27</v>
      </c>
      <c r="AS116" s="1" t="s">
        <v>27</v>
      </c>
      <c r="AT116" s="1" t="s">
        <v>1482</v>
      </c>
      <c r="AU116" s="1" t="s">
        <v>27</v>
      </c>
      <c r="AV116" s="1" t="s">
        <v>27</v>
      </c>
      <c r="AW116" s="1" t="s">
        <v>1496</v>
      </c>
      <c r="AX116" s="1" t="s">
        <v>27</v>
      </c>
      <c r="AY116" s="1" t="s">
        <v>1512</v>
      </c>
      <c r="AZ116" s="1" t="s">
        <v>1526</v>
      </c>
      <c r="BA116" s="1" t="s">
        <v>1540</v>
      </c>
      <c r="BB116" s="1" t="s">
        <v>829</v>
      </c>
    </row>
    <row r="117" spans="1:54" x14ac:dyDescent="0.4">
      <c r="A117" s="1" t="s">
        <v>117</v>
      </c>
      <c r="B117" s="1" t="s">
        <v>317</v>
      </c>
      <c r="C117" s="1" t="s">
        <v>318</v>
      </c>
      <c r="D117" s="1" t="s">
        <v>120</v>
      </c>
      <c r="E117" s="1" t="s">
        <v>329</v>
      </c>
      <c r="F117" s="1" t="s">
        <v>330</v>
      </c>
      <c r="G117" s="1" t="s">
        <v>123</v>
      </c>
      <c r="H117" s="1" t="s">
        <v>27</v>
      </c>
      <c r="I117" s="1" t="s">
        <v>869</v>
      </c>
      <c r="J117" s="1" t="s">
        <v>911</v>
      </c>
      <c r="K117" s="1" t="s">
        <v>27</v>
      </c>
      <c r="L117" s="1" t="s">
        <v>936</v>
      </c>
      <c r="M117" s="1" t="s">
        <v>27</v>
      </c>
      <c r="N117" s="1" t="s">
        <v>27</v>
      </c>
      <c r="O117" s="1" t="s">
        <v>27</v>
      </c>
      <c r="P117" s="1" t="s">
        <v>27</v>
      </c>
      <c r="Q117" s="1" t="s">
        <v>829</v>
      </c>
      <c r="R117" s="1" t="s">
        <v>1048</v>
      </c>
      <c r="S117" s="1" t="s">
        <v>27</v>
      </c>
      <c r="T117" s="1" t="s">
        <v>1074</v>
      </c>
      <c r="U117" s="1" t="s">
        <v>1107</v>
      </c>
      <c r="V117" s="1" t="s">
        <v>27</v>
      </c>
      <c r="W117" s="1" t="s">
        <v>829</v>
      </c>
      <c r="X117" s="1" t="s">
        <v>27</v>
      </c>
      <c r="Y117" s="1" t="s">
        <v>27</v>
      </c>
      <c r="Z117" s="1" t="s">
        <v>829</v>
      </c>
      <c r="AA117" s="1" t="s">
        <v>27</v>
      </c>
      <c r="AB117" s="1" t="s">
        <v>1270</v>
      </c>
      <c r="AC117" s="1" t="s">
        <v>27</v>
      </c>
      <c r="AD117" s="1" t="s">
        <v>829</v>
      </c>
      <c r="AE117" s="1" t="s">
        <v>829</v>
      </c>
      <c r="AF117" s="1" t="s">
        <v>27</v>
      </c>
      <c r="AG117" s="1" t="s">
        <v>829</v>
      </c>
      <c r="AH117" s="1" t="s">
        <v>27</v>
      </c>
      <c r="AI117" s="1" t="s">
        <v>27</v>
      </c>
      <c r="AJ117" s="1" t="s">
        <v>829</v>
      </c>
      <c r="AK117" s="1" t="s">
        <v>829</v>
      </c>
      <c r="AL117" s="1" t="s">
        <v>27</v>
      </c>
      <c r="AM117" s="1" t="s">
        <v>27</v>
      </c>
      <c r="AN117" s="1" t="s">
        <v>27</v>
      </c>
      <c r="AO117" s="1" t="s">
        <v>27</v>
      </c>
      <c r="AP117" s="1" t="s">
        <v>829</v>
      </c>
      <c r="AQ117" s="1" t="s">
        <v>27</v>
      </c>
      <c r="AR117" s="1" t="s">
        <v>27</v>
      </c>
      <c r="AS117" s="1" t="s">
        <v>27</v>
      </c>
      <c r="AT117" s="1" t="s">
        <v>829</v>
      </c>
      <c r="AU117" s="1" t="s">
        <v>27</v>
      </c>
      <c r="AV117" s="1" t="s">
        <v>27</v>
      </c>
      <c r="AW117" s="1" t="s">
        <v>829</v>
      </c>
      <c r="AX117" s="1" t="s">
        <v>27</v>
      </c>
      <c r="AY117" s="1" t="s">
        <v>829</v>
      </c>
      <c r="AZ117" s="1" t="s">
        <v>829</v>
      </c>
      <c r="BA117" s="1" t="s">
        <v>829</v>
      </c>
      <c r="BB117" s="1" t="s">
        <v>829</v>
      </c>
    </row>
    <row r="118" spans="1:54" x14ac:dyDescent="0.4">
      <c r="A118" s="1" t="s">
        <v>117</v>
      </c>
      <c r="B118" s="1" t="s">
        <v>317</v>
      </c>
      <c r="C118" s="1" t="s">
        <v>318</v>
      </c>
      <c r="D118" s="1" t="s">
        <v>120</v>
      </c>
      <c r="E118" s="1" t="s">
        <v>331</v>
      </c>
      <c r="F118" s="1" t="s">
        <v>332</v>
      </c>
      <c r="G118" s="1" t="s">
        <v>123</v>
      </c>
      <c r="H118" s="1" t="s">
        <v>27</v>
      </c>
      <c r="I118" s="1" t="s">
        <v>870</v>
      </c>
      <c r="J118" s="1" t="s">
        <v>912</v>
      </c>
      <c r="K118" s="1" t="s">
        <v>27</v>
      </c>
      <c r="L118" s="1" t="s">
        <v>967</v>
      </c>
      <c r="M118" s="1" t="s">
        <v>27</v>
      </c>
      <c r="N118" s="1" t="s">
        <v>27</v>
      </c>
      <c r="O118" s="1" t="s">
        <v>27</v>
      </c>
      <c r="P118" s="1" t="s">
        <v>27</v>
      </c>
      <c r="Q118" s="1" t="s">
        <v>829</v>
      </c>
      <c r="R118" s="1" t="s">
        <v>1049</v>
      </c>
      <c r="S118" s="1" t="s">
        <v>27</v>
      </c>
      <c r="T118" s="1" t="s">
        <v>1075</v>
      </c>
      <c r="U118" s="1" t="s">
        <v>1108</v>
      </c>
      <c r="V118" s="1" t="s">
        <v>27</v>
      </c>
      <c r="W118" s="1" t="s">
        <v>829</v>
      </c>
      <c r="X118" s="1" t="s">
        <v>27</v>
      </c>
      <c r="Y118" s="1" t="s">
        <v>27</v>
      </c>
      <c r="Z118" s="1" t="s">
        <v>829</v>
      </c>
      <c r="AA118" s="1" t="s">
        <v>27</v>
      </c>
      <c r="AB118" s="1" t="s">
        <v>1271</v>
      </c>
      <c r="AC118" s="1" t="s">
        <v>27</v>
      </c>
      <c r="AD118" s="1" t="s">
        <v>829</v>
      </c>
      <c r="AE118" s="1" t="s">
        <v>829</v>
      </c>
      <c r="AF118" s="1" t="s">
        <v>27</v>
      </c>
      <c r="AG118" s="1" t="s">
        <v>829</v>
      </c>
      <c r="AH118" s="1" t="s">
        <v>27</v>
      </c>
      <c r="AI118" s="1" t="s">
        <v>27</v>
      </c>
      <c r="AJ118" s="1" t="s">
        <v>829</v>
      </c>
      <c r="AK118" s="1" t="s">
        <v>829</v>
      </c>
      <c r="AL118" s="1" t="s">
        <v>27</v>
      </c>
      <c r="AM118" s="1" t="s">
        <v>27</v>
      </c>
      <c r="AN118" s="1" t="s">
        <v>27</v>
      </c>
      <c r="AO118" s="1" t="s">
        <v>27</v>
      </c>
      <c r="AP118" s="1" t="s">
        <v>829</v>
      </c>
      <c r="AQ118" s="1" t="s">
        <v>27</v>
      </c>
      <c r="AR118" s="1" t="s">
        <v>27</v>
      </c>
      <c r="AS118" s="1" t="s">
        <v>27</v>
      </c>
      <c r="AT118" s="1" t="s">
        <v>829</v>
      </c>
      <c r="AU118" s="1" t="s">
        <v>27</v>
      </c>
      <c r="AV118" s="1" t="s">
        <v>27</v>
      </c>
      <c r="AW118" s="1" t="s">
        <v>829</v>
      </c>
      <c r="AX118" s="1" t="s">
        <v>27</v>
      </c>
      <c r="AY118" s="1" t="s">
        <v>829</v>
      </c>
      <c r="AZ118" s="1" t="s">
        <v>829</v>
      </c>
      <c r="BA118" s="1" t="s">
        <v>829</v>
      </c>
      <c r="BB118" s="1" t="s">
        <v>829</v>
      </c>
    </row>
    <row r="119" spans="1:54" x14ac:dyDescent="0.4">
      <c r="A119" s="1" t="s">
        <v>117</v>
      </c>
      <c r="B119" s="1" t="s">
        <v>317</v>
      </c>
      <c r="C119" s="1" t="s">
        <v>318</v>
      </c>
      <c r="D119" s="1" t="s">
        <v>120</v>
      </c>
      <c r="E119" s="1" t="s">
        <v>333</v>
      </c>
      <c r="F119" s="1" t="s">
        <v>334</v>
      </c>
      <c r="G119" s="1" t="s">
        <v>123</v>
      </c>
      <c r="H119" s="1" t="s">
        <v>27</v>
      </c>
      <c r="I119" s="1" t="s">
        <v>829</v>
      </c>
      <c r="J119" s="1" t="s">
        <v>829</v>
      </c>
      <c r="K119" s="1" t="s">
        <v>27</v>
      </c>
      <c r="L119" s="1" t="s">
        <v>829</v>
      </c>
      <c r="M119" s="1" t="s">
        <v>27</v>
      </c>
      <c r="N119" s="1" t="s">
        <v>27</v>
      </c>
      <c r="O119" s="1" t="s">
        <v>27</v>
      </c>
      <c r="P119" s="1" t="s">
        <v>27</v>
      </c>
      <c r="Q119" s="1" t="s">
        <v>829</v>
      </c>
      <c r="R119" s="1" t="s">
        <v>829</v>
      </c>
      <c r="S119" s="1" t="s">
        <v>27</v>
      </c>
      <c r="T119" s="1" t="s">
        <v>1076</v>
      </c>
      <c r="U119" s="1" t="s">
        <v>829</v>
      </c>
      <c r="V119" s="1" t="s">
        <v>27</v>
      </c>
      <c r="W119" s="1" t="s">
        <v>1151</v>
      </c>
      <c r="X119" s="1" t="s">
        <v>27</v>
      </c>
      <c r="Y119" s="1" t="s">
        <v>27</v>
      </c>
      <c r="Z119" s="1" t="s">
        <v>1098</v>
      </c>
      <c r="AA119" s="1" t="s">
        <v>27</v>
      </c>
      <c r="AB119" s="1" t="s">
        <v>829</v>
      </c>
      <c r="AC119" s="1" t="s">
        <v>27</v>
      </c>
      <c r="AD119" s="1" t="s">
        <v>1308</v>
      </c>
      <c r="AE119" s="1" t="s">
        <v>1323</v>
      </c>
      <c r="AF119" s="1" t="s">
        <v>27</v>
      </c>
      <c r="AG119" s="1" t="s">
        <v>829</v>
      </c>
      <c r="AH119" s="1" t="s">
        <v>27</v>
      </c>
      <c r="AI119" s="1" t="s">
        <v>27</v>
      </c>
      <c r="AJ119" s="1" t="s">
        <v>829</v>
      </c>
      <c r="AK119" s="1" t="s">
        <v>829</v>
      </c>
      <c r="AL119" s="1" t="s">
        <v>27</v>
      </c>
      <c r="AM119" s="1" t="s">
        <v>27</v>
      </c>
      <c r="AN119" s="1" t="s">
        <v>27</v>
      </c>
      <c r="AO119" s="1" t="s">
        <v>27</v>
      </c>
      <c r="AP119" s="1" t="s">
        <v>1449</v>
      </c>
      <c r="AQ119" s="1" t="s">
        <v>27</v>
      </c>
      <c r="AR119" s="1" t="s">
        <v>27</v>
      </c>
      <c r="AS119" s="1" t="s">
        <v>27</v>
      </c>
      <c r="AT119" s="1" t="s">
        <v>1483</v>
      </c>
      <c r="AU119" s="1" t="s">
        <v>27</v>
      </c>
      <c r="AV119" s="1" t="s">
        <v>27</v>
      </c>
      <c r="AW119" s="1" t="s">
        <v>990</v>
      </c>
      <c r="AX119" s="1" t="s">
        <v>27</v>
      </c>
      <c r="AY119" s="1" t="s">
        <v>1513</v>
      </c>
      <c r="AZ119" s="1" t="s">
        <v>1527</v>
      </c>
      <c r="BA119" s="1" t="s">
        <v>1541</v>
      </c>
      <c r="BB119" s="1" t="s">
        <v>829</v>
      </c>
    </row>
    <row r="120" spans="1:54" x14ac:dyDescent="0.4">
      <c r="A120" s="1" t="s">
        <v>117</v>
      </c>
      <c r="B120" s="1" t="s">
        <v>317</v>
      </c>
      <c r="C120" s="1" t="s">
        <v>318</v>
      </c>
      <c r="D120" s="1" t="s">
        <v>120</v>
      </c>
      <c r="E120" s="1" t="s">
        <v>335</v>
      </c>
      <c r="F120" s="1" t="s">
        <v>336</v>
      </c>
      <c r="G120" s="1" t="s">
        <v>123</v>
      </c>
      <c r="H120" s="1" t="s">
        <v>27</v>
      </c>
      <c r="I120" s="1" t="s">
        <v>871</v>
      </c>
      <c r="J120" s="1" t="s">
        <v>913</v>
      </c>
      <c r="K120" s="1" t="s">
        <v>27</v>
      </c>
      <c r="L120" s="1" t="s">
        <v>968</v>
      </c>
      <c r="M120" s="1" t="s">
        <v>27</v>
      </c>
      <c r="N120" s="1" t="s">
        <v>27</v>
      </c>
      <c r="O120" s="1" t="s">
        <v>27</v>
      </c>
      <c r="P120" s="1" t="s">
        <v>27</v>
      </c>
      <c r="Q120" s="1" t="s">
        <v>829</v>
      </c>
      <c r="R120" s="1" t="s">
        <v>1050</v>
      </c>
      <c r="S120" s="1" t="s">
        <v>27</v>
      </c>
      <c r="T120" s="1" t="s">
        <v>829</v>
      </c>
      <c r="U120" s="1" t="s">
        <v>1109</v>
      </c>
      <c r="V120" s="1" t="s">
        <v>27</v>
      </c>
      <c r="W120" s="1" t="s">
        <v>829</v>
      </c>
      <c r="X120" s="1" t="s">
        <v>27</v>
      </c>
      <c r="Y120" s="1" t="s">
        <v>27</v>
      </c>
      <c r="Z120" s="1" t="s">
        <v>829</v>
      </c>
      <c r="AA120" s="1" t="s">
        <v>27</v>
      </c>
      <c r="AB120" s="1" t="s">
        <v>1272</v>
      </c>
      <c r="AC120" s="1" t="s">
        <v>27</v>
      </c>
      <c r="AD120" s="1" t="s">
        <v>829</v>
      </c>
      <c r="AE120" s="1" t="s">
        <v>829</v>
      </c>
      <c r="AF120" s="1" t="s">
        <v>27</v>
      </c>
      <c r="AG120" s="1" t="s">
        <v>829</v>
      </c>
      <c r="AH120" s="1" t="s">
        <v>27</v>
      </c>
      <c r="AI120" s="1" t="s">
        <v>27</v>
      </c>
      <c r="AJ120" s="1" t="s">
        <v>829</v>
      </c>
      <c r="AK120" s="1" t="s">
        <v>829</v>
      </c>
      <c r="AL120" s="1" t="s">
        <v>27</v>
      </c>
      <c r="AM120" s="1" t="s">
        <v>27</v>
      </c>
      <c r="AN120" s="1" t="s">
        <v>27</v>
      </c>
      <c r="AO120" s="1" t="s">
        <v>27</v>
      </c>
      <c r="AP120" s="1" t="s">
        <v>829</v>
      </c>
      <c r="AQ120" s="1" t="s">
        <v>27</v>
      </c>
      <c r="AR120" s="1" t="s">
        <v>27</v>
      </c>
      <c r="AS120" s="1" t="s">
        <v>27</v>
      </c>
      <c r="AT120" s="1" t="s">
        <v>829</v>
      </c>
      <c r="AU120" s="1" t="s">
        <v>27</v>
      </c>
      <c r="AV120" s="1" t="s">
        <v>27</v>
      </c>
      <c r="AW120" s="1" t="s">
        <v>829</v>
      </c>
      <c r="AX120" s="1" t="s">
        <v>27</v>
      </c>
      <c r="AY120" s="1" t="s">
        <v>829</v>
      </c>
      <c r="AZ120" s="1" t="s">
        <v>829</v>
      </c>
      <c r="BA120" s="1" t="s">
        <v>829</v>
      </c>
      <c r="BB120" s="1" t="s">
        <v>829</v>
      </c>
    </row>
    <row r="121" spans="1:54" x14ac:dyDescent="0.4">
      <c r="A121" s="1" t="s">
        <v>117</v>
      </c>
      <c r="B121" s="1" t="s">
        <v>317</v>
      </c>
      <c r="C121" s="1" t="s">
        <v>318</v>
      </c>
      <c r="D121" s="1" t="s">
        <v>120</v>
      </c>
      <c r="E121" s="1" t="s">
        <v>337</v>
      </c>
      <c r="F121" s="1" t="s">
        <v>338</v>
      </c>
      <c r="G121" s="1" t="s">
        <v>123</v>
      </c>
      <c r="H121" s="1" t="s">
        <v>27</v>
      </c>
      <c r="I121" s="1" t="s">
        <v>829</v>
      </c>
      <c r="J121" s="1" t="s">
        <v>829</v>
      </c>
      <c r="K121" s="1" t="s">
        <v>27</v>
      </c>
      <c r="L121" s="1" t="s">
        <v>829</v>
      </c>
      <c r="M121" s="1" t="s">
        <v>27</v>
      </c>
      <c r="N121" s="1" t="s">
        <v>27</v>
      </c>
      <c r="O121" s="1" t="s">
        <v>27</v>
      </c>
      <c r="P121" s="1" t="s">
        <v>27</v>
      </c>
      <c r="Q121" s="1" t="s">
        <v>829</v>
      </c>
      <c r="R121" s="1" t="s">
        <v>829</v>
      </c>
      <c r="S121" s="1" t="s">
        <v>27</v>
      </c>
      <c r="T121" s="1" t="s">
        <v>829</v>
      </c>
      <c r="U121" s="1" t="s">
        <v>1110</v>
      </c>
      <c r="V121" s="1" t="s">
        <v>27</v>
      </c>
      <c r="W121" s="1" t="s">
        <v>829</v>
      </c>
      <c r="X121" s="1" t="s">
        <v>27</v>
      </c>
      <c r="Y121" s="1" t="s">
        <v>27</v>
      </c>
      <c r="Z121" s="1" t="s">
        <v>829</v>
      </c>
      <c r="AA121" s="1" t="s">
        <v>27</v>
      </c>
      <c r="AB121" s="1" t="s">
        <v>829</v>
      </c>
      <c r="AC121" s="1" t="s">
        <v>27</v>
      </c>
      <c r="AD121" s="1" t="s">
        <v>829</v>
      </c>
      <c r="AE121" s="1" t="s">
        <v>829</v>
      </c>
      <c r="AF121" s="1" t="s">
        <v>27</v>
      </c>
      <c r="AG121" s="1" t="s">
        <v>829</v>
      </c>
      <c r="AH121" s="1" t="s">
        <v>27</v>
      </c>
      <c r="AI121" s="1" t="s">
        <v>27</v>
      </c>
      <c r="AJ121" s="1" t="s">
        <v>829</v>
      </c>
      <c r="AK121" s="1" t="s">
        <v>829</v>
      </c>
      <c r="AL121" s="1" t="s">
        <v>27</v>
      </c>
      <c r="AM121" s="1" t="s">
        <v>27</v>
      </c>
      <c r="AN121" s="1" t="s">
        <v>27</v>
      </c>
      <c r="AO121" s="1" t="s">
        <v>27</v>
      </c>
      <c r="AP121" s="1" t="s">
        <v>829</v>
      </c>
      <c r="AQ121" s="1" t="s">
        <v>27</v>
      </c>
      <c r="AR121" s="1" t="s">
        <v>27</v>
      </c>
      <c r="AS121" s="1" t="s">
        <v>27</v>
      </c>
      <c r="AT121" s="1" t="s">
        <v>829</v>
      </c>
      <c r="AU121" s="1" t="s">
        <v>27</v>
      </c>
      <c r="AV121" s="1" t="s">
        <v>27</v>
      </c>
      <c r="AW121" s="1" t="s">
        <v>829</v>
      </c>
      <c r="AX121" s="1" t="s">
        <v>27</v>
      </c>
      <c r="AY121" s="1" t="s">
        <v>829</v>
      </c>
      <c r="AZ121" s="1" t="s">
        <v>829</v>
      </c>
      <c r="BA121" s="1" t="s">
        <v>829</v>
      </c>
      <c r="BB121" s="1" t="s">
        <v>829</v>
      </c>
    </row>
    <row r="122" spans="1:54" x14ac:dyDescent="0.4">
      <c r="A122" s="1" t="s">
        <v>117</v>
      </c>
      <c r="B122" s="1" t="s">
        <v>317</v>
      </c>
      <c r="C122" s="1" t="s">
        <v>318</v>
      </c>
      <c r="D122" s="1" t="s">
        <v>120</v>
      </c>
      <c r="E122" s="1" t="s">
        <v>339</v>
      </c>
      <c r="F122" s="1" t="s">
        <v>340</v>
      </c>
      <c r="G122" s="1" t="s">
        <v>123</v>
      </c>
      <c r="H122" s="1" t="s">
        <v>27</v>
      </c>
      <c r="I122" s="1" t="s">
        <v>872</v>
      </c>
      <c r="J122" s="1" t="s">
        <v>914</v>
      </c>
      <c r="K122" s="1" t="s">
        <v>27</v>
      </c>
      <c r="L122" s="1" t="s">
        <v>969</v>
      </c>
      <c r="M122" s="1" t="s">
        <v>27</v>
      </c>
      <c r="N122" s="1" t="s">
        <v>27</v>
      </c>
      <c r="O122" s="1" t="s">
        <v>27</v>
      </c>
      <c r="P122" s="1" t="s">
        <v>27</v>
      </c>
      <c r="Q122" s="1" t="s">
        <v>829</v>
      </c>
      <c r="R122" s="1" t="s">
        <v>1051</v>
      </c>
      <c r="S122" s="1" t="s">
        <v>27</v>
      </c>
      <c r="T122" s="1" t="s">
        <v>829</v>
      </c>
      <c r="U122" s="1" t="s">
        <v>1111</v>
      </c>
      <c r="V122" s="1" t="s">
        <v>27</v>
      </c>
      <c r="W122" s="1" t="s">
        <v>1152</v>
      </c>
      <c r="X122" s="1" t="s">
        <v>27</v>
      </c>
      <c r="Y122" s="1" t="s">
        <v>27</v>
      </c>
      <c r="Z122" s="1" t="s">
        <v>1098</v>
      </c>
      <c r="AA122" s="1" t="s">
        <v>27</v>
      </c>
      <c r="AB122" s="1" t="s">
        <v>1273</v>
      </c>
      <c r="AC122" s="1" t="s">
        <v>27</v>
      </c>
      <c r="AD122" s="1" t="s">
        <v>1309</v>
      </c>
      <c r="AE122" s="1" t="s">
        <v>1324</v>
      </c>
      <c r="AF122" s="1" t="s">
        <v>27</v>
      </c>
      <c r="AG122" s="1" t="s">
        <v>829</v>
      </c>
      <c r="AH122" s="1" t="s">
        <v>27</v>
      </c>
      <c r="AI122" s="1" t="s">
        <v>27</v>
      </c>
      <c r="AJ122" s="1" t="s">
        <v>829</v>
      </c>
      <c r="AK122" s="1" t="s">
        <v>829</v>
      </c>
      <c r="AL122" s="1" t="s">
        <v>27</v>
      </c>
      <c r="AM122" s="1" t="s">
        <v>27</v>
      </c>
      <c r="AN122" s="1" t="s">
        <v>27</v>
      </c>
      <c r="AO122" s="1" t="s">
        <v>27</v>
      </c>
      <c r="AP122" s="1" t="s">
        <v>1450</v>
      </c>
      <c r="AQ122" s="1" t="s">
        <v>27</v>
      </c>
      <c r="AR122" s="1" t="s">
        <v>27</v>
      </c>
      <c r="AS122" s="1" t="s">
        <v>27</v>
      </c>
      <c r="AT122" s="1" t="s">
        <v>1484</v>
      </c>
      <c r="AU122" s="1" t="s">
        <v>27</v>
      </c>
      <c r="AV122" s="1" t="s">
        <v>27</v>
      </c>
      <c r="AW122" s="1" t="s">
        <v>1497</v>
      </c>
      <c r="AX122" s="1" t="s">
        <v>27</v>
      </c>
      <c r="AY122" s="1" t="s">
        <v>1427</v>
      </c>
      <c r="AZ122" s="1" t="s">
        <v>1528</v>
      </c>
      <c r="BA122" s="1" t="s">
        <v>1542</v>
      </c>
      <c r="BB122" s="1" t="s">
        <v>829</v>
      </c>
    </row>
    <row r="123" spans="1:54" x14ac:dyDescent="0.4">
      <c r="A123" s="1" t="s">
        <v>117</v>
      </c>
      <c r="B123" s="1" t="s">
        <v>317</v>
      </c>
      <c r="C123" s="1" t="s">
        <v>318</v>
      </c>
      <c r="D123" s="1" t="s">
        <v>120</v>
      </c>
      <c r="E123" s="1" t="s">
        <v>341</v>
      </c>
      <c r="F123" s="1" t="s">
        <v>342</v>
      </c>
      <c r="G123" s="1" t="s">
        <v>123</v>
      </c>
      <c r="H123" s="1" t="s">
        <v>27</v>
      </c>
      <c r="I123" s="1" t="s">
        <v>829</v>
      </c>
      <c r="J123" s="1" t="s">
        <v>829</v>
      </c>
      <c r="K123" s="1" t="s">
        <v>27</v>
      </c>
      <c r="L123" s="1" t="s">
        <v>829</v>
      </c>
      <c r="M123" s="1" t="s">
        <v>27</v>
      </c>
      <c r="N123" s="1" t="s">
        <v>27</v>
      </c>
      <c r="O123" s="1" t="s">
        <v>27</v>
      </c>
      <c r="P123" s="1" t="s">
        <v>27</v>
      </c>
      <c r="Q123" s="1" t="s">
        <v>829</v>
      </c>
      <c r="R123" s="1" t="s">
        <v>829</v>
      </c>
      <c r="S123" s="1" t="s">
        <v>27</v>
      </c>
      <c r="T123" s="1" t="s">
        <v>829</v>
      </c>
      <c r="U123" s="1" t="s">
        <v>829</v>
      </c>
      <c r="V123" s="1" t="s">
        <v>27</v>
      </c>
      <c r="W123" s="1" t="s">
        <v>829</v>
      </c>
      <c r="X123" s="1" t="s">
        <v>27</v>
      </c>
      <c r="Y123" s="1" t="s">
        <v>27</v>
      </c>
      <c r="Z123" s="1" t="s">
        <v>829</v>
      </c>
      <c r="AA123" s="1" t="s">
        <v>27</v>
      </c>
      <c r="AB123" s="1" t="s">
        <v>829</v>
      </c>
      <c r="AC123" s="1" t="s">
        <v>27</v>
      </c>
      <c r="AD123" s="1" t="s">
        <v>829</v>
      </c>
      <c r="AE123" s="1" t="s">
        <v>829</v>
      </c>
      <c r="AF123" s="1" t="s">
        <v>27</v>
      </c>
      <c r="AG123" s="1" t="s">
        <v>829</v>
      </c>
      <c r="AH123" s="1" t="s">
        <v>27</v>
      </c>
      <c r="AI123" s="1" t="s">
        <v>27</v>
      </c>
      <c r="AJ123" s="1" t="s">
        <v>829</v>
      </c>
      <c r="AK123" s="1" t="s">
        <v>829</v>
      </c>
      <c r="AL123" s="1" t="s">
        <v>27</v>
      </c>
      <c r="AM123" s="1" t="s">
        <v>27</v>
      </c>
      <c r="AN123" s="1" t="s">
        <v>27</v>
      </c>
      <c r="AO123" s="1" t="s">
        <v>27</v>
      </c>
      <c r="AP123" s="1" t="s">
        <v>829</v>
      </c>
      <c r="AQ123" s="1" t="s">
        <v>27</v>
      </c>
      <c r="AR123" s="1" t="s">
        <v>27</v>
      </c>
      <c r="AS123" s="1" t="s">
        <v>27</v>
      </c>
      <c r="AT123" s="1" t="s">
        <v>829</v>
      </c>
      <c r="AU123" s="1" t="s">
        <v>27</v>
      </c>
      <c r="AV123" s="1" t="s">
        <v>27</v>
      </c>
      <c r="AW123" s="1" t="s">
        <v>829</v>
      </c>
      <c r="AX123" s="1" t="s">
        <v>27</v>
      </c>
      <c r="AY123" s="1" t="s">
        <v>829</v>
      </c>
      <c r="AZ123" s="1" t="s">
        <v>829</v>
      </c>
      <c r="BA123" s="1" t="s">
        <v>829</v>
      </c>
      <c r="BB123" s="1" t="s">
        <v>829</v>
      </c>
    </row>
    <row r="124" spans="1:54" x14ac:dyDescent="0.4">
      <c r="A124" s="1" t="s">
        <v>117</v>
      </c>
      <c r="B124" s="1" t="s">
        <v>343</v>
      </c>
      <c r="C124" s="1" t="s">
        <v>344</v>
      </c>
      <c r="D124" s="1" t="s">
        <v>120</v>
      </c>
      <c r="E124" s="1" t="s">
        <v>345</v>
      </c>
      <c r="F124" s="1" t="s">
        <v>346</v>
      </c>
      <c r="G124" s="1" t="s">
        <v>123</v>
      </c>
      <c r="H124" s="1" t="s">
        <v>27</v>
      </c>
      <c r="I124" s="1" t="s">
        <v>828</v>
      </c>
      <c r="J124" s="1" t="s">
        <v>828</v>
      </c>
      <c r="K124" s="1" t="s">
        <v>27</v>
      </c>
      <c r="L124" s="1" t="s">
        <v>828</v>
      </c>
      <c r="M124" s="1" t="s">
        <v>27</v>
      </c>
      <c r="N124" s="1" t="s">
        <v>27</v>
      </c>
      <c r="O124" s="1" t="s">
        <v>27</v>
      </c>
      <c r="P124" s="1" t="s">
        <v>27</v>
      </c>
      <c r="Q124" s="1" t="s">
        <v>828</v>
      </c>
      <c r="R124" s="1" t="s">
        <v>828</v>
      </c>
      <c r="S124" s="1" t="s">
        <v>27</v>
      </c>
      <c r="T124" s="1" t="s">
        <v>27</v>
      </c>
      <c r="U124" s="1" t="s">
        <v>828</v>
      </c>
      <c r="V124" s="1" t="s">
        <v>27</v>
      </c>
      <c r="W124" s="1" t="s">
        <v>27</v>
      </c>
      <c r="X124" s="1" t="s">
        <v>27</v>
      </c>
      <c r="Y124" s="1" t="s">
        <v>27</v>
      </c>
      <c r="Z124" s="1" t="s">
        <v>27</v>
      </c>
      <c r="AA124" s="1" t="s">
        <v>27</v>
      </c>
      <c r="AB124" s="1" t="s">
        <v>828</v>
      </c>
      <c r="AC124" s="1" t="s">
        <v>27</v>
      </c>
      <c r="AD124" s="1" t="s">
        <v>27</v>
      </c>
      <c r="AE124" s="1" t="s">
        <v>27</v>
      </c>
      <c r="AF124" s="1" t="s">
        <v>27</v>
      </c>
      <c r="AG124" s="1" t="s">
        <v>27</v>
      </c>
      <c r="AH124" s="1" t="s">
        <v>27</v>
      </c>
      <c r="AI124" s="1" t="s">
        <v>27</v>
      </c>
      <c r="AJ124" s="1" t="s">
        <v>27</v>
      </c>
      <c r="AK124" s="1" t="s">
        <v>27</v>
      </c>
      <c r="AL124" s="1" t="s">
        <v>27</v>
      </c>
      <c r="AM124" s="1" t="s">
        <v>27</v>
      </c>
      <c r="AN124" s="1" t="s">
        <v>27</v>
      </c>
      <c r="AO124" s="1" t="s">
        <v>27</v>
      </c>
      <c r="AP124" s="1" t="s">
        <v>27</v>
      </c>
      <c r="AQ124" s="1" t="s">
        <v>27</v>
      </c>
      <c r="AR124" s="1" t="s">
        <v>27</v>
      </c>
      <c r="AS124" s="1" t="s">
        <v>27</v>
      </c>
      <c r="AT124" s="1" t="s">
        <v>27</v>
      </c>
      <c r="AU124" s="1" t="s">
        <v>27</v>
      </c>
      <c r="AV124" s="1" t="s">
        <v>27</v>
      </c>
      <c r="AW124" s="1" t="s">
        <v>27</v>
      </c>
      <c r="AX124" s="1" t="s">
        <v>27</v>
      </c>
      <c r="AY124" s="1" t="s">
        <v>27</v>
      </c>
      <c r="AZ124" s="1" t="s">
        <v>27</v>
      </c>
      <c r="BA124" s="1" t="s">
        <v>27</v>
      </c>
      <c r="BB124" s="1" t="s">
        <v>27</v>
      </c>
    </row>
    <row r="125" spans="1:54" x14ac:dyDescent="0.4">
      <c r="A125" s="1" t="s">
        <v>117</v>
      </c>
      <c r="B125" s="1" t="s">
        <v>343</v>
      </c>
      <c r="C125" s="1" t="s">
        <v>344</v>
      </c>
      <c r="D125" s="1" t="s">
        <v>120</v>
      </c>
      <c r="E125" s="1" t="s">
        <v>347</v>
      </c>
      <c r="F125" s="1" t="s">
        <v>348</v>
      </c>
      <c r="G125" s="1" t="s">
        <v>123</v>
      </c>
      <c r="H125" s="1" t="s">
        <v>27</v>
      </c>
      <c r="I125" s="1" t="s">
        <v>873</v>
      </c>
      <c r="J125" s="1" t="s">
        <v>915</v>
      </c>
      <c r="K125" s="1" t="s">
        <v>27</v>
      </c>
      <c r="L125" s="1" t="s">
        <v>970</v>
      </c>
      <c r="M125" s="1" t="s">
        <v>27</v>
      </c>
      <c r="N125" s="1" t="s">
        <v>27</v>
      </c>
      <c r="O125" s="1" t="s">
        <v>27</v>
      </c>
      <c r="P125" s="1" t="s">
        <v>27</v>
      </c>
      <c r="Q125" s="1" t="s">
        <v>829</v>
      </c>
      <c r="R125" s="1" t="s">
        <v>1052</v>
      </c>
      <c r="S125" s="1" t="s">
        <v>27</v>
      </c>
      <c r="T125" s="1" t="s">
        <v>27</v>
      </c>
      <c r="U125" s="1" t="s">
        <v>1112</v>
      </c>
      <c r="V125" s="1" t="s">
        <v>27</v>
      </c>
      <c r="W125" s="1" t="s">
        <v>27</v>
      </c>
      <c r="X125" s="1" t="s">
        <v>27</v>
      </c>
      <c r="Y125" s="1" t="s">
        <v>27</v>
      </c>
      <c r="Z125" s="1" t="s">
        <v>27</v>
      </c>
      <c r="AA125" s="1" t="s">
        <v>27</v>
      </c>
      <c r="AB125" s="1" t="s">
        <v>1274</v>
      </c>
      <c r="AC125" s="1" t="s">
        <v>27</v>
      </c>
      <c r="AD125" s="1" t="s">
        <v>27</v>
      </c>
      <c r="AE125" s="1" t="s">
        <v>27</v>
      </c>
      <c r="AF125" s="1" t="s">
        <v>27</v>
      </c>
      <c r="AG125" s="1" t="s">
        <v>27</v>
      </c>
      <c r="AH125" s="1" t="s">
        <v>27</v>
      </c>
      <c r="AI125" s="1" t="s">
        <v>27</v>
      </c>
      <c r="AJ125" s="1" t="s">
        <v>27</v>
      </c>
      <c r="AK125" s="1" t="s">
        <v>27</v>
      </c>
      <c r="AL125" s="1" t="s">
        <v>27</v>
      </c>
      <c r="AM125" s="1" t="s">
        <v>27</v>
      </c>
      <c r="AN125" s="1" t="s">
        <v>27</v>
      </c>
      <c r="AO125" s="1" t="s">
        <v>27</v>
      </c>
      <c r="AP125" s="1" t="s">
        <v>27</v>
      </c>
      <c r="AQ125" s="1" t="s">
        <v>27</v>
      </c>
      <c r="AR125" s="1" t="s">
        <v>27</v>
      </c>
      <c r="AS125" s="1" t="s">
        <v>27</v>
      </c>
      <c r="AT125" s="1" t="s">
        <v>27</v>
      </c>
      <c r="AU125" s="1" t="s">
        <v>27</v>
      </c>
      <c r="AV125" s="1" t="s">
        <v>27</v>
      </c>
      <c r="AW125" s="1" t="s">
        <v>27</v>
      </c>
      <c r="AX125" s="1" t="s">
        <v>27</v>
      </c>
      <c r="AY125" s="1" t="s">
        <v>27</v>
      </c>
      <c r="AZ125" s="1" t="s">
        <v>27</v>
      </c>
      <c r="BA125" s="1" t="s">
        <v>27</v>
      </c>
      <c r="BB125" s="1" t="s">
        <v>27</v>
      </c>
    </row>
    <row r="126" spans="1:54" x14ac:dyDescent="0.4">
      <c r="A126" s="1" t="s">
        <v>117</v>
      </c>
      <c r="B126" s="1" t="s">
        <v>343</v>
      </c>
      <c r="C126" s="1" t="s">
        <v>344</v>
      </c>
      <c r="D126" s="1" t="s">
        <v>120</v>
      </c>
      <c r="E126" s="1" t="s">
        <v>349</v>
      </c>
      <c r="F126" s="1" t="s">
        <v>350</v>
      </c>
      <c r="G126" s="1" t="s">
        <v>123</v>
      </c>
      <c r="H126" s="1" t="s">
        <v>27</v>
      </c>
      <c r="I126" s="1" t="s">
        <v>828</v>
      </c>
      <c r="J126" s="1" t="s">
        <v>828</v>
      </c>
      <c r="K126" s="1" t="s">
        <v>27</v>
      </c>
      <c r="L126" s="1" t="s">
        <v>828</v>
      </c>
      <c r="M126" s="1" t="s">
        <v>27</v>
      </c>
      <c r="N126" s="1" t="s">
        <v>27</v>
      </c>
      <c r="O126" s="1" t="s">
        <v>27</v>
      </c>
      <c r="P126" s="1" t="s">
        <v>27</v>
      </c>
      <c r="Q126" s="1" t="s">
        <v>828</v>
      </c>
      <c r="R126" s="1" t="s">
        <v>828</v>
      </c>
      <c r="S126" s="1" t="s">
        <v>27</v>
      </c>
      <c r="T126" s="1" t="s">
        <v>27</v>
      </c>
      <c r="U126" s="1" t="s">
        <v>828</v>
      </c>
      <c r="V126" s="1" t="s">
        <v>27</v>
      </c>
      <c r="W126" s="1" t="s">
        <v>27</v>
      </c>
      <c r="X126" s="1" t="s">
        <v>27</v>
      </c>
      <c r="Y126" s="1" t="s">
        <v>27</v>
      </c>
      <c r="Z126" s="1" t="s">
        <v>27</v>
      </c>
      <c r="AA126" s="1" t="s">
        <v>27</v>
      </c>
      <c r="AB126" s="1" t="s">
        <v>828</v>
      </c>
      <c r="AC126" s="1" t="s">
        <v>27</v>
      </c>
      <c r="AD126" s="1" t="s">
        <v>27</v>
      </c>
      <c r="AE126" s="1" t="s">
        <v>27</v>
      </c>
      <c r="AF126" s="1" t="s">
        <v>27</v>
      </c>
      <c r="AG126" s="1" t="s">
        <v>27</v>
      </c>
      <c r="AH126" s="1" t="s">
        <v>27</v>
      </c>
      <c r="AI126" s="1" t="s">
        <v>27</v>
      </c>
      <c r="AJ126" s="1" t="s">
        <v>27</v>
      </c>
      <c r="AK126" s="1" t="s">
        <v>27</v>
      </c>
      <c r="AL126" s="1" t="s">
        <v>27</v>
      </c>
      <c r="AM126" s="1" t="s">
        <v>27</v>
      </c>
      <c r="AN126" s="1" t="s">
        <v>27</v>
      </c>
      <c r="AO126" s="1" t="s">
        <v>27</v>
      </c>
      <c r="AP126" s="1" t="s">
        <v>27</v>
      </c>
      <c r="AQ126" s="1" t="s">
        <v>27</v>
      </c>
      <c r="AR126" s="1" t="s">
        <v>27</v>
      </c>
      <c r="AS126" s="1" t="s">
        <v>27</v>
      </c>
      <c r="AT126" s="1" t="s">
        <v>27</v>
      </c>
      <c r="AU126" s="1" t="s">
        <v>27</v>
      </c>
      <c r="AV126" s="1" t="s">
        <v>27</v>
      </c>
      <c r="AW126" s="1" t="s">
        <v>27</v>
      </c>
      <c r="AX126" s="1" t="s">
        <v>27</v>
      </c>
      <c r="AY126" s="1" t="s">
        <v>27</v>
      </c>
      <c r="AZ126" s="1" t="s">
        <v>27</v>
      </c>
      <c r="BA126" s="1" t="s">
        <v>27</v>
      </c>
      <c r="BB126" s="1" t="s">
        <v>27</v>
      </c>
    </row>
    <row r="127" spans="1:54" x14ac:dyDescent="0.4">
      <c r="A127" s="1" t="s">
        <v>117</v>
      </c>
      <c r="B127" s="1" t="s">
        <v>343</v>
      </c>
      <c r="C127" s="1" t="s">
        <v>344</v>
      </c>
      <c r="D127" s="1" t="s">
        <v>120</v>
      </c>
      <c r="E127" s="1" t="s">
        <v>351</v>
      </c>
      <c r="F127" s="1" t="s">
        <v>352</v>
      </c>
      <c r="G127" s="1" t="s">
        <v>123</v>
      </c>
      <c r="H127" s="1" t="s">
        <v>27</v>
      </c>
      <c r="I127" s="1" t="s">
        <v>828</v>
      </c>
      <c r="J127" s="1" t="s">
        <v>828</v>
      </c>
      <c r="K127" s="1" t="s">
        <v>27</v>
      </c>
      <c r="L127" s="1" t="s">
        <v>828</v>
      </c>
      <c r="M127" s="1" t="s">
        <v>27</v>
      </c>
      <c r="N127" s="1" t="s">
        <v>27</v>
      </c>
      <c r="O127" s="1" t="s">
        <v>27</v>
      </c>
      <c r="P127" s="1" t="s">
        <v>27</v>
      </c>
      <c r="Q127" s="1" t="s">
        <v>828</v>
      </c>
      <c r="R127" s="1" t="s">
        <v>828</v>
      </c>
      <c r="S127" s="1" t="s">
        <v>27</v>
      </c>
      <c r="T127" s="1" t="s">
        <v>27</v>
      </c>
      <c r="U127" s="1" t="s">
        <v>828</v>
      </c>
      <c r="V127" s="1" t="s">
        <v>27</v>
      </c>
      <c r="W127" s="1" t="s">
        <v>27</v>
      </c>
      <c r="X127" s="1" t="s">
        <v>27</v>
      </c>
      <c r="Y127" s="1" t="s">
        <v>27</v>
      </c>
      <c r="Z127" s="1" t="s">
        <v>27</v>
      </c>
      <c r="AA127" s="1" t="s">
        <v>27</v>
      </c>
      <c r="AB127" s="1" t="s">
        <v>828</v>
      </c>
      <c r="AC127" s="1" t="s">
        <v>27</v>
      </c>
      <c r="AD127" s="1" t="s">
        <v>27</v>
      </c>
      <c r="AE127" s="1" t="s">
        <v>27</v>
      </c>
      <c r="AF127" s="1" t="s">
        <v>27</v>
      </c>
      <c r="AG127" s="1" t="s">
        <v>27</v>
      </c>
      <c r="AH127" s="1" t="s">
        <v>27</v>
      </c>
      <c r="AI127" s="1" t="s">
        <v>27</v>
      </c>
      <c r="AJ127" s="1" t="s">
        <v>27</v>
      </c>
      <c r="AK127" s="1" t="s">
        <v>27</v>
      </c>
      <c r="AL127" s="1" t="s">
        <v>27</v>
      </c>
      <c r="AM127" s="1" t="s">
        <v>27</v>
      </c>
      <c r="AN127" s="1" t="s">
        <v>27</v>
      </c>
      <c r="AO127" s="1" t="s">
        <v>27</v>
      </c>
      <c r="AP127" s="1" t="s">
        <v>27</v>
      </c>
      <c r="AQ127" s="1" t="s">
        <v>27</v>
      </c>
      <c r="AR127" s="1" t="s">
        <v>27</v>
      </c>
      <c r="AS127" s="1" t="s">
        <v>27</v>
      </c>
      <c r="AT127" s="1" t="s">
        <v>27</v>
      </c>
      <c r="AU127" s="1" t="s">
        <v>27</v>
      </c>
      <c r="AV127" s="1" t="s">
        <v>27</v>
      </c>
      <c r="AW127" s="1" t="s">
        <v>27</v>
      </c>
      <c r="AX127" s="1" t="s">
        <v>27</v>
      </c>
      <c r="AY127" s="1" t="s">
        <v>27</v>
      </c>
      <c r="AZ127" s="1" t="s">
        <v>27</v>
      </c>
      <c r="BA127" s="1" t="s">
        <v>27</v>
      </c>
      <c r="BB127" s="1" t="s">
        <v>27</v>
      </c>
    </row>
    <row r="128" spans="1:54" x14ac:dyDescent="0.4">
      <c r="A128" s="1" t="s">
        <v>117</v>
      </c>
      <c r="B128" s="1" t="s">
        <v>353</v>
      </c>
      <c r="C128" s="1" t="s">
        <v>354</v>
      </c>
      <c r="D128" s="1" t="s">
        <v>120</v>
      </c>
      <c r="E128" s="1" t="s">
        <v>355</v>
      </c>
      <c r="F128" s="1" t="s">
        <v>356</v>
      </c>
      <c r="G128" s="1" t="s">
        <v>123</v>
      </c>
      <c r="H128" s="1" t="s">
        <v>27</v>
      </c>
      <c r="I128" s="1" t="s">
        <v>828</v>
      </c>
      <c r="J128" s="1" t="s">
        <v>828</v>
      </c>
      <c r="K128" s="1" t="s">
        <v>27</v>
      </c>
      <c r="L128" s="1" t="s">
        <v>828</v>
      </c>
      <c r="M128" s="1" t="s">
        <v>27</v>
      </c>
      <c r="N128" s="1" t="s">
        <v>27</v>
      </c>
      <c r="O128" s="1" t="s">
        <v>27</v>
      </c>
      <c r="P128" s="1" t="s">
        <v>27</v>
      </c>
      <c r="Q128" s="1" t="s">
        <v>27</v>
      </c>
      <c r="R128" s="1" t="s">
        <v>828</v>
      </c>
      <c r="S128" s="1" t="s">
        <v>27</v>
      </c>
      <c r="T128" s="1" t="s">
        <v>27</v>
      </c>
      <c r="U128" s="1" t="s">
        <v>828</v>
      </c>
      <c r="V128" s="1" t="s">
        <v>27</v>
      </c>
      <c r="W128" s="1" t="s">
        <v>828</v>
      </c>
      <c r="X128" s="1" t="s">
        <v>27</v>
      </c>
      <c r="Y128" s="1" t="s">
        <v>27</v>
      </c>
      <c r="Z128" s="1" t="s">
        <v>828</v>
      </c>
      <c r="AA128" s="1" t="s">
        <v>27</v>
      </c>
      <c r="AB128" s="1" t="s">
        <v>828</v>
      </c>
      <c r="AC128" s="1" t="s">
        <v>27</v>
      </c>
      <c r="AD128" s="1" t="s">
        <v>828</v>
      </c>
      <c r="AE128" s="1" t="s">
        <v>828</v>
      </c>
      <c r="AF128" s="1" t="s">
        <v>27</v>
      </c>
      <c r="AG128" s="1" t="s">
        <v>27</v>
      </c>
      <c r="AH128" s="1" t="s">
        <v>27</v>
      </c>
      <c r="AI128" s="1" t="s">
        <v>27</v>
      </c>
      <c r="AJ128" s="1" t="s">
        <v>828</v>
      </c>
      <c r="AK128" s="1" t="s">
        <v>27</v>
      </c>
      <c r="AL128" s="1" t="s">
        <v>27</v>
      </c>
      <c r="AM128" s="1" t="s">
        <v>27</v>
      </c>
      <c r="AN128" s="1" t="s">
        <v>27</v>
      </c>
      <c r="AO128" s="1" t="s">
        <v>27</v>
      </c>
      <c r="AP128" s="1" t="s">
        <v>828</v>
      </c>
      <c r="AQ128" s="1" t="s">
        <v>27</v>
      </c>
      <c r="AR128" s="1" t="s">
        <v>27</v>
      </c>
      <c r="AS128" s="1" t="s">
        <v>27</v>
      </c>
      <c r="AT128" s="1" t="s">
        <v>828</v>
      </c>
      <c r="AU128" s="1" t="s">
        <v>27</v>
      </c>
      <c r="AV128" s="1" t="s">
        <v>27</v>
      </c>
      <c r="AW128" s="1" t="s">
        <v>828</v>
      </c>
      <c r="AX128" s="1" t="s">
        <v>27</v>
      </c>
      <c r="AY128" s="1" t="s">
        <v>828</v>
      </c>
      <c r="AZ128" s="1" t="s">
        <v>828</v>
      </c>
      <c r="BA128" s="1" t="s">
        <v>828</v>
      </c>
      <c r="BB128" s="1" t="s">
        <v>829</v>
      </c>
    </row>
    <row r="129" spans="1:54" x14ac:dyDescent="0.4">
      <c r="A129" s="1" t="s">
        <v>117</v>
      </c>
      <c r="B129" s="1" t="s">
        <v>353</v>
      </c>
      <c r="C129" s="1" t="s">
        <v>354</v>
      </c>
      <c r="D129" s="1" t="s">
        <v>120</v>
      </c>
      <c r="E129" s="1" t="s">
        <v>357</v>
      </c>
      <c r="F129" s="1" t="s">
        <v>358</v>
      </c>
      <c r="G129" s="1" t="s">
        <v>123</v>
      </c>
      <c r="H129" s="1" t="s">
        <v>27</v>
      </c>
      <c r="I129" s="1" t="s">
        <v>829</v>
      </c>
      <c r="J129" s="1" t="s">
        <v>829</v>
      </c>
      <c r="K129" s="1" t="s">
        <v>27</v>
      </c>
      <c r="L129" s="1" t="s">
        <v>829</v>
      </c>
      <c r="M129" s="1" t="s">
        <v>27</v>
      </c>
      <c r="N129" s="1" t="s">
        <v>27</v>
      </c>
      <c r="O129" s="1" t="s">
        <v>27</v>
      </c>
      <c r="P129" s="1" t="s">
        <v>27</v>
      </c>
      <c r="Q129" s="1" t="s">
        <v>27</v>
      </c>
      <c r="R129" s="1" t="s">
        <v>829</v>
      </c>
      <c r="S129" s="1" t="s">
        <v>27</v>
      </c>
      <c r="T129" s="1" t="s">
        <v>27</v>
      </c>
      <c r="U129" s="1" t="s">
        <v>829</v>
      </c>
      <c r="V129" s="1" t="s">
        <v>27</v>
      </c>
      <c r="W129" s="1" t="s">
        <v>829</v>
      </c>
      <c r="X129" s="1" t="s">
        <v>27</v>
      </c>
      <c r="Y129" s="1" t="s">
        <v>27</v>
      </c>
      <c r="Z129" s="1" t="s">
        <v>829</v>
      </c>
      <c r="AA129" s="1" t="s">
        <v>27</v>
      </c>
      <c r="AB129" s="1" t="s">
        <v>829</v>
      </c>
      <c r="AC129" s="1" t="s">
        <v>27</v>
      </c>
      <c r="AD129" s="1" t="s">
        <v>829</v>
      </c>
      <c r="AE129" s="1" t="s">
        <v>829</v>
      </c>
      <c r="AF129" s="1" t="s">
        <v>27</v>
      </c>
      <c r="AG129" s="1" t="s">
        <v>27</v>
      </c>
      <c r="AH129" s="1" t="s">
        <v>27</v>
      </c>
      <c r="AI129" s="1" t="s">
        <v>27</v>
      </c>
      <c r="AJ129" s="1" t="s">
        <v>829</v>
      </c>
      <c r="AK129" s="1" t="s">
        <v>27</v>
      </c>
      <c r="AL129" s="1" t="s">
        <v>27</v>
      </c>
      <c r="AM129" s="1" t="s">
        <v>27</v>
      </c>
      <c r="AN129" s="1" t="s">
        <v>27</v>
      </c>
      <c r="AO129" s="1" t="s">
        <v>27</v>
      </c>
      <c r="AP129" s="1" t="s">
        <v>829</v>
      </c>
      <c r="AQ129" s="1" t="s">
        <v>27</v>
      </c>
      <c r="AR129" s="1" t="s">
        <v>27</v>
      </c>
      <c r="AS129" s="1" t="s">
        <v>27</v>
      </c>
      <c r="AT129" s="1" t="s">
        <v>829</v>
      </c>
      <c r="AU129" s="1" t="s">
        <v>27</v>
      </c>
      <c r="AV129" s="1" t="s">
        <v>27</v>
      </c>
      <c r="AW129" s="1" t="s">
        <v>829</v>
      </c>
      <c r="AX129" s="1" t="s">
        <v>27</v>
      </c>
      <c r="AY129" s="1" t="s">
        <v>829</v>
      </c>
      <c r="AZ129" s="1" t="s">
        <v>829</v>
      </c>
      <c r="BA129" s="1" t="s">
        <v>829</v>
      </c>
      <c r="BB129" s="1" t="s">
        <v>829</v>
      </c>
    </row>
    <row r="130" spans="1:54" x14ac:dyDescent="0.4">
      <c r="A130" s="1" t="s">
        <v>117</v>
      </c>
      <c r="B130" s="1" t="s">
        <v>353</v>
      </c>
      <c r="C130" s="1" t="s">
        <v>354</v>
      </c>
      <c r="D130" s="1" t="s">
        <v>120</v>
      </c>
      <c r="E130" s="1" t="s">
        <v>359</v>
      </c>
      <c r="F130" s="1" t="s">
        <v>360</v>
      </c>
      <c r="G130" s="1" t="s">
        <v>123</v>
      </c>
      <c r="H130" s="1" t="s">
        <v>27</v>
      </c>
      <c r="I130" s="1" t="s">
        <v>828</v>
      </c>
      <c r="J130" s="1" t="s">
        <v>828</v>
      </c>
      <c r="K130" s="1" t="s">
        <v>27</v>
      </c>
      <c r="L130" s="1" t="s">
        <v>828</v>
      </c>
      <c r="M130" s="1" t="s">
        <v>27</v>
      </c>
      <c r="N130" s="1" t="s">
        <v>27</v>
      </c>
      <c r="O130" s="1" t="s">
        <v>27</v>
      </c>
      <c r="P130" s="1" t="s">
        <v>27</v>
      </c>
      <c r="Q130" s="1" t="s">
        <v>27</v>
      </c>
      <c r="R130" s="1" t="s">
        <v>828</v>
      </c>
      <c r="S130" s="1" t="s">
        <v>27</v>
      </c>
      <c r="T130" s="1" t="s">
        <v>27</v>
      </c>
      <c r="U130" s="1" t="s">
        <v>828</v>
      </c>
      <c r="V130" s="1" t="s">
        <v>27</v>
      </c>
      <c r="W130" s="1" t="s">
        <v>829</v>
      </c>
      <c r="X130" s="1" t="s">
        <v>27</v>
      </c>
      <c r="Y130" s="1" t="s">
        <v>27</v>
      </c>
      <c r="Z130" s="1" t="s">
        <v>829</v>
      </c>
      <c r="AA130" s="1" t="s">
        <v>27</v>
      </c>
      <c r="AB130" s="1" t="s">
        <v>828</v>
      </c>
      <c r="AC130" s="1" t="s">
        <v>27</v>
      </c>
      <c r="AD130" s="1" t="s">
        <v>829</v>
      </c>
      <c r="AE130" s="1" t="s">
        <v>829</v>
      </c>
      <c r="AF130" s="1" t="s">
        <v>27</v>
      </c>
      <c r="AG130" s="1" t="s">
        <v>27</v>
      </c>
      <c r="AH130" s="1" t="s">
        <v>27</v>
      </c>
      <c r="AI130" s="1" t="s">
        <v>27</v>
      </c>
      <c r="AJ130" s="1" t="s">
        <v>829</v>
      </c>
      <c r="AK130" s="1" t="s">
        <v>27</v>
      </c>
      <c r="AL130" s="1" t="s">
        <v>27</v>
      </c>
      <c r="AM130" s="1" t="s">
        <v>27</v>
      </c>
      <c r="AN130" s="1" t="s">
        <v>27</v>
      </c>
      <c r="AO130" s="1" t="s">
        <v>27</v>
      </c>
      <c r="AP130" s="1" t="s">
        <v>829</v>
      </c>
      <c r="AQ130" s="1" t="s">
        <v>27</v>
      </c>
      <c r="AR130" s="1" t="s">
        <v>27</v>
      </c>
      <c r="AS130" s="1" t="s">
        <v>27</v>
      </c>
      <c r="AT130" s="1" t="s">
        <v>829</v>
      </c>
      <c r="AU130" s="1" t="s">
        <v>27</v>
      </c>
      <c r="AV130" s="1" t="s">
        <v>27</v>
      </c>
      <c r="AW130" s="1" t="s">
        <v>829</v>
      </c>
      <c r="AX130" s="1" t="s">
        <v>27</v>
      </c>
      <c r="AY130" s="1" t="s">
        <v>829</v>
      </c>
      <c r="AZ130" s="1" t="s">
        <v>829</v>
      </c>
      <c r="BA130" s="1" t="s">
        <v>829</v>
      </c>
      <c r="BB130" s="1" t="s">
        <v>829</v>
      </c>
    </row>
    <row r="131" spans="1:54" x14ac:dyDescent="0.4">
      <c r="A131" s="1" t="s">
        <v>117</v>
      </c>
      <c r="B131" s="1" t="s">
        <v>353</v>
      </c>
      <c r="C131" s="1" t="s">
        <v>354</v>
      </c>
      <c r="D131" s="1" t="s">
        <v>120</v>
      </c>
      <c r="E131" s="1" t="s">
        <v>361</v>
      </c>
      <c r="F131" s="1" t="s">
        <v>362</v>
      </c>
      <c r="G131" s="1" t="s">
        <v>123</v>
      </c>
      <c r="H131" s="1" t="s">
        <v>27</v>
      </c>
      <c r="I131" s="1" t="s">
        <v>828</v>
      </c>
      <c r="J131" s="1" t="s">
        <v>828</v>
      </c>
      <c r="K131" s="1" t="s">
        <v>27</v>
      </c>
      <c r="L131" s="1" t="s">
        <v>828</v>
      </c>
      <c r="M131" s="1" t="s">
        <v>27</v>
      </c>
      <c r="N131" s="1" t="s">
        <v>27</v>
      </c>
      <c r="O131" s="1" t="s">
        <v>27</v>
      </c>
      <c r="P131" s="1" t="s">
        <v>27</v>
      </c>
      <c r="Q131" s="1" t="s">
        <v>27</v>
      </c>
      <c r="R131" s="1" t="s">
        <v>828</v>
      </c>
      <c r="S131" s="1" t="s">
        <v>27</v>
      </c>
      <c r="T131" s="1" t="s">
        <v>27</v>
      </c>
      <c r="U131" s="1" t="s">
        <v>828</v>
      </c>
      <c r="V131" s="1" t="s">
        <v>27</v>
      </c>
      <c r="W131" s="1" t="s">
        <v>828</v>
      </c>
      <c r="X131" s="1" t="s">
        <v>27</v>
      </c>
      <c r="Y131" s="1" t="s">
        <v>27</v>
      </c>
      <c r="Z131" s="1" t="s">
        <v>828</v>
      </c>
      <c r="AA131" s="1" t="s">
        <v>27</v>
      </c>
      <c r="AB131" s="1" t="s">
        <v>828</v>
      </c>
      <c r="AC131" s="1" t="s">
        <v>27</v>
      </c>
      <c r="AD131" s="1" t="s">
        <v>828</v>
      </c>
      <c r="AE131" s="1" t="s">
        <v>828</v>
      </c>
      <c r="AF131" s="1" t="s">
        <v>27</v>
      </c>
      <c r="AG131" s="1" t="s">
        <v>27</v>
      </c>
      <c r="AH131" s="1" t="s">
        <v>27</v>
      </c>
      <c r="AI131" s="1" t="s">
        <v>27</v>
      </c>
      <c r="AJ131" s="1" t="s">
        <v>828</v>
      </c>
      <c r="AK131" s="1" t="s">
        <v>27</v>
      </c>
      <c r="AL131" s="1" t="s">
        <v>27</v>
      </c>
      <c r="AM131" s="1" t="s">
        <v>27</v>
      </c>
      <c r="AN131" s="1" t="s">
        <v>27</v>
      </c>
      <c r="AO131" s="1" t="s">
        <v>27</v>
      </c>
      <c r="AP131" s="1" t="s">
        <v>828</v>
      </c>
      <c r="AQ131" s="1" t="s">
        <v>27</v>
      </c>
      <c r="AR131" s="1" t="s">
        <v>27</v>
      </c>
      <c r="AS131" s="1" t="s">
        <v>27</v>
      </c>
      <c r="AT131" s="1" t="s">
        <v>828</v>
      </c>
      <c r="AU131" s="1" t="s">
        <v>27</v>
      </c>
      <c r="AV131" s="1" t="s">
        <v>27</v>
      </c>
      <c r="AW131" s="1" t="s">
        <v>828</v>
      </c>
      <c r="AX131" s="1" t="s">
        <v>27</v>
      </c>
      <c r="AY131" s="1" t="s">
        <v>828</v>
      </c>
      <c r="AZ131" s="1" t="s">
        <v>828</v>
      </c>
      <c r="BA131" s="1" t="s">
        <v>828</v>
      </c>
      <c r="BB131" s="1" t="s">
        <v>828</v>
      </c>
    </row>
    <row r="132" spans="1:54" x14ac:dyDescent="0.4">
      <c r="A132" s="1" t="s">
        <v>117</v>
      </c>
      <c r="B132" s="1" t="s">
        <v>353</v>
      </c>
      <c r="C132" s="1" t="s">
        <v>354</v>
      </c>
      <c r="D132" s="1" t="s">
        <v>120</v>
      </c>
      <c r="E132" s="1" t="s">
        <v>363</v>
      </c>
      <c r="F132" s="1" t="s">
        <v>364</v>
      </c>
      <c r="G132" s="1" t="s">
        <v>123</v>
      </c>
      <c r="H132" s="1" t="s">
        <v>27</v>
      </c>
      <c r="I132" s="1" t="s">
        <v>828</v>
      </c>
      <c r="J132" s="1" t="s">
        <v>828</v>
      </c>
      <c r="K132" s="1" t="s">
        <v>27</v>
      </c>
      <c r="L132" s="1" t="s">
        <v>828</v>
      </c>
      <c r="M132" s="1" t="s">
        <v>27</v>
      </c>
      <c r="N132" s="1" t="s">
        <v>27</v>
      </c>
      <c r="O132" s="1" t="s">
        <v>27</v>
      </c>
      <c r="P132" s="1" t="s">
        <v>27</v>
      </c>
      <c r="Q132" s="1" t="s">
        <v>27</v>
      </c>
      <c r="R132" s="1" t="s">
        <v>828</v>
      </c>
      <c r="S132" s="1" t="s">
        <v>27</v>
      </c>
      <c r="T132" s="1" t="s">
        <v>27</v>
      </c>
      <c r="U132" s="1" t="s">
        <v>828</v>
      </c>
      <c r="V132" s="1" t="s">
        <v>27</v>
      </c>
      <c r="W132" s="1" t="s">
        <v>828</v>
      </c>
      <c r="X132" s="1" t="s">
        <v>27</v>
      </c>
      <c r="Y132" s="1" t="s">
        <v>27</v>
      </c>
      <c r="Z132" s="1" t="s">
        <v>828</v>
      </c>
      <c r="AA132" s="1" t="s">
        <v>27</v>
      </c>
      <c r="AB132" s="1" t="s">
        <v>828</v>
      </c>
      <c r="AC132" s="1" t="s">
        <v>27</v>
      </c>
      <c r="AD132" s="1" t="s">
        <v>828</v>
      </c>
      <c r="AE132" s="1" t="s">
        <v>828</v>
      </c>
      <c r="AF132" s="1" t="s">
        <v>27</v>
      </c>
      <c r="AG132" s="1" t="s">
        <v>27</v>
      </c>
      <c r="AH132" s="1" t="s">
        <v>27</v>
      </c>
      <c r="AI132" s="1" t="s">
        <v>27</v>
      </c>
      <c r="AJ132" s="1" t="s">
        <v>828</v>
      </c>
      <c r="AK132" s="1" t="s">
        <v>27</v>
      </c>
      <c r="AL132" s="1" t="s">
        <v>27</v>
      </c>
      <c r="AM132" s="1" t="s">
        <v>27</v>
      </c>
      <c r="AN132" s="1" t="s">
        <v>27</v>
      </c>
      <c r="AO132" s="1" t="s">
        <v>27</v>
      </c>
      <c r="AP132" s="1" t="s">
        <v>828</v>
      </c>
      <c r="AQ132" s="1" t="s">
        <v>27</v>
      </c>
      <c r="AR132" s="1" t="s">
        <v>27</v>
      </c>
      <c r="AS132" s="1" t="s">
        <v>27</v>
      </c>
      <c r="AT132" s="1" t="s">
        <v>828</v>
      </c>
      <c r="AU132" s="1" t="s">
        <v>27</v>
      </c>
      <c r="AV132" s="1" t="s">
        <v>27</v>
      </c>
      <c r="AW132" s="1" t="s">
        <v>828</v>
      </c>
      <c r="AX132" s="1" t="s">
        <v>27</v>
      </c>
      <c r="AY132" s="1" t="s">
        <v>828</v>
      </c>
      <c r="AZ132" s="1" t="s">
        <v>828</v>
      </c>
      <c r="BA132" s="1" t="s">
        <v>828</v>
      </c>
      <c r="BB132" s="1" t="s">
        <v>829</v>
      </c>
    </row>
    <row r="133" spans="1:54" x14ac:dyDescent="0.4">
      <c r="A133" s="1" t="s">
        <v>117</v>
      </c>
      <c r="B133" s="1" t="s">
        <v>353</v>
      </c>
      <c r="C133" s="1" t="s">
        <v>354</v>
      </c>
      <c r="D133" s="1" t="s">
        <v>120</v>
      </c>
      <c r="E133" s="1" t="s">
        <v>365</v>
      </c>
      <c r="F133" s="1" t="s">
        <v>366</v>
      </c>
      <c r="G133" s="1" t="s">
        <v>123</v>
      </c>
      <c r="H133" s="1" t="s">
        <v>27</v>
      </c>
      <c r="I133" s="1" t="s">
        <v>829</v>
      </c>
      <c r="J133" s="1" t="s">
        <v>829</v>
      </c>
      <c r="K133" s="1" t="s">
        <v>27</v>
      </c>
      <c r="L133" s="1" t="s">
        <v>829</v>
      </c>
      <c r="M133" s="1" t="s">
        <v>27</v>
      </c>
      <c r="N133" s="1" t="s">
        <v>27</v>
      </c>
      <c r="O133" s="1" t="s">
        <v>27</v>
      </c>
      <c r="P133" s="1" t="s">
        <v>27</v>
      </c>
      <c r="Q133" s="1" t="s">
        <v>27</v>
      </c>
      <c r="R133" s="1" t="s">
        <v>829</v>
      </c>
      <c r="S133" s="1" t="s">
        <v>27</v>
      </c>
      <c r="T133" s="1" t="s">
        <v>27</v>
      </c>
      <c r="U133" s="1" t="s">
        <v>829</v>
      </c>
      <c r="V133" s="1" t="s">
        <v>27</v>
      </c>
      <c r="W133" s="1" t="s">
        <v>828</v>
      </c>
      <c r="X133" s="1" t="s">
        <v>27</v>
      </c>
      <c r="Y133" s="1" t="s">
        <v>27</v>
      </c>
      <c r="Z133" s="1" t="s">
        <v>828</v>
      </c>
      <c r="AA133" s="1" t="s">
        <v>27</v>
      </c>
      <c r="AB133" s="1" t="s">
        <v>829</v>
      </c>
      <c r="AC133" s="1" t="s">
        <v>27</v>
      </c>
      <c r="AD133" s="1" t="s">
        <v>828</v>
      </c>
      <c r="AE133" s="1" t="s">
        <v>828</v>
      </c>
      <c r="AF133" s="1" t="s">
        <v>27</v>
      </c>
      <c r="AG133" s="1" t="s">
        <v>27</v>
      </c>
      <c r="AH133" s="1" t="s">
        <v>27</v>
      </c>
      <c r="AI133" s="1" t="s">
        <v>27</v>
      </c>
      <c r="AJ133" s="1" t="s">
        <v>1400</v>
      </c>
      <c r="AK133" s="1" t="s">
        <v>27</v>
      </c>
      <c r="AL133" s="1" t="s">
        <v>27</v>
      </c>
      <c r="AM133" s="1" t="s">
        <v>27</v>
      </c>
      <c r="AN133" s="1" t="s">
        <v>27</v>
      </c>
      <c r="AO133" s="1" t="s">
        <v>27</v>
      </c>
      <c r="AP133" s="1" t="s">
        <v>828</v>
      </c>
      <c r="AQ133" s="1" t="s">
        <v>27</v>
      </c>
      <c r="AR133" s="1" t="s">
        <v>27</v>
      </c>
      <c r="AS133" s="1" t="s">
        <v>27</v>
      </c>
      <c r="AT133" s="1" t="s">
        <v>828</v>
      </c>
      <c r="AU133" s="1" t="s">
        <v>27</v>
      </c>
      <c r="AV133" s="1" t="s">
        <v>27</v>
      </c>
      <c r="AW133" s="1" t="s">
        <v>828</v>
      </c>
      <c r="AX133" s="1" t="s">
        <v>27</v>
      </c>
      <c r="AY133" s="1" t="s">
        <v>828</v>
      </c>
      <c r="AZ133" s="1" t="s">
        <v>828</v>
      </c>
      <c r="BA133" s="1" t="s">
        <v>828</v>
      </c>
      <c r="BB133" s="1" t="s">
        <v>829</v>
      </c>
    </row>
    <row r="134" spans="1:54" x14ac:dyDescent="0.4">
      <c r="A134" s="1" t="s">
        <v>117</v>
      </c>
      <c r="B134" s="1" t="s">
        <v>353</v>
      </c>
      <c r="C134" s="1" t="s">
        <v>354</v>
      </c>
      <c r="D134" s="1" t="s">
        <v>120</v>
      </c>
      <c r="E134" s="1" t="s">
        <v>367</v>
      </c>
      <c r="F134" s="1" t="s">
        <v>368</v>
      </c>
      <c r="G134" s="1" t="s">
        <v>123</v>
      </c>
      <c r="H134" s="1" t="s">
        <v>27</v>
      </c>
      <c r="I134" s="1" t="s">
        <v>874</v>
      </c>
      <c r="J134" s="1" t="s">
        <v>916</v>
      </c>
      <c r="K134" s="1" t="s">
        <v>27</v>
      </c>
      <c r="L134" s="1" t="s">
        <v>971</v>
      </c>
      <c r="M134" s="1" t="s">
        <v>27</v>
      </c>
      <c r="N134" s="1" t="s">
        <v>27</v>
      </c>
      <c r="O134" s="1" t="s">
        <v>27</v>
      </c>
      <c r="P134" s="1" t="s">
        <v>27</v>
      </c>
      <c r="Q134" s="1" t="s">
        <v>27</v>
      </c>
      <c r="R134" s="1" t="s">
        <v>1053</v>
      </c>
      <c r="S134" s="1" t="s">
        <v>27</v>
      </c>
      <c r="T134" s="1" t="s">
        <v>27</v>
      </c>
      <c r="U134" s="1" t="s">
        <v>1113</v>
      </c>
      <c r="V134" s="1" t="s">
        <v>27</v>
      </c>
      <c r="W134" s="1" t="s">
        <v>1153</v>
      </c>
      <c r="X134" s="1" t="s">
        <v>27</v>
      </c>
      <c r="Y134" s="1" t="s">
        <v>27</v>
      </c>
      <c r="Z134" s="1" t="s">
        <v>828</v>
      </c>
      <c r="AA134" s="1" t="s">
        <v>27</v>
      </c>
      <c r="AB134" s="1" t="s">
        <v>1275</v>
      </c>
      <c r="AC134" s="1" t="s">
        <v>27</v>
      </c>
      <c r="AD134" s="1" t="s">
        <v>1310</v>
      </c>
      <c r="AE134" s="1" t="s">
        <v>828</v>
      </c>
      <c r="AF134" s="1" t="s">
        <v>27</v>
      </c>
      <c r="AG134" s="1" t="s">
        <v>27</v>
      </c>
      <c r="AH134" s="1" t="s">
        <v>27</v>
      </c>
      <c r="AI134" s="1" t="s">
        <v>27</v>
      </c>
      <c r="AJ134" s="1" t="s">
        <v>1400</v>
      </c>
      <c r="AK134" s="1" t="s">
        <v>27</v>
      </c>
      <c r="AL134" s="1" t="s">
        <v>27</v>
      </c>
      <c r="AM134" s="1" t="s">
        <v>27</v>
      </c>
      <c r="AN134" s="1" t="s">
        <v>27</v>
      </c>
      <c r="AO134" s="1" t="s">
        <v>27</v>
      </c>
      <c r="AP134" s="1" t="s">
        <v>1451</v>
      </c>
      <c r="AQ134" s="1" t="s">
        <v>27</v>
      </c>
      <c r="AR134" s="1" t="s">
        <v>27</v>
      </c>
      <c r="AS134" s="1" t="s">
        <v>27</v>
      </c>
      <c r="AT134" s="1" t="s">
        <v>828</v>
      </c>
      <c r="AU134" s="1" t="s">
        <v>27</v>
      </c>
      <c r="AV134" s="1" t="s">
        <v>27</v>
      </c>
      <c r="AW134" s="1" t="s">
        <v>1498</v>
      </c>
      <c r="AX134" s="1" t="s">
        <v>27</v>
      </c>
      <c r="AY134" s="1" t="s">
        <v>1514</v>
      </c>
      <c r="AZ134" s="1" t="s">
        <v>1479</v>
      </c>
      <c r="BA134" s="1" t="s">
        <v>1543</v>
      </c>
      <c r="BB134" s="1" t="s">
        <v>828</v>
      </c>
    </row>
    <row r="135" spans="1:54" x14ac:dyDescent="0.4">
      <c r="A135" s="1" t="s">
        <v>117</v>
      </c>
      <c r="B135" s="1" t="s">
        <v>353</v>
      </c>
      <c r="C135" s="1" t="s">
        <v>354</v>
      </c>
      <c r="D135" s="1" t="s">
        <v>120</v>
      </c>
      <c r="E135" s="1" t="s">
        <v>369</v>
      </c>
      <c r="F135" s="1" t="s">
        <v>370</v>
      </c>
      <c r="G135" s="1" t="s">
        <v>123</v>
      </c>
      <c r="H135" s="1" t="s">
        <v>27</v>
      </c>
      <c r="I135" s="1" t="s">
        <v>828</v>
      </c>
      <c r="J135" s="1" t="s">
        <v>828</v>
      </c>
      <c r="K135" s="1" t="s">
        <v>27</v>
      </c>
      <c r="L135" s="1" t="s">
        <v>828</v>
      </c>
      <c r="M135" s="1" t="s">
        <v>27</v>
      </c>
      <c r="N135" s="1" t="s">
        <v>27</v>
      </c>
      <c r="O135" s="1" t="s">
        <v>27</v>
      </c>
      <c r="P135" s="1" t="s">
        <v>27</v>
      </c>
      <c r="Q135" s="1" t="s">
        <v>27</v>
      </c>
      <c r="R135" s="1" t="s">
        <v>828</v>
      </c>
      <c r="S135" s="1" t="s">
        <v>27</v>
      </c>
      <c r="T135" s="1" t="s">
        <v>27</v>
      </c>
      <c r="U135" s="1" t="s">
        <v>828</v>
      </c>
      <c r="V135" s="1" t="s">
        <v>27</v>
      </c>
      <c r="W135" s="1" t="s">
        <v>828</v>
      </c>
      <c r="X135" s="1" t="s">
        <v>27</v>
      </c>
      <c r="Y135" s="1" t="s">
        <v>27</v>
      </c>
      <c r="Z135" s="1" t="s">
        <v>828</v>
      </c>
      <c r="AA135" s="1" t="s">
        <v>27</v>
      </c>
      <c r="AB135" s="1" t="s">
        <v>828</v>
      </c>
      <c r="AC135" s="1" t="s">
        <v>27</v>
      </c>
      <c r="AD135" s="1" t="s">
        <v>828</v>
      </c>
      <c r="AE135" s="1" t="s">
        <v>828</v>
      </c>
      <c r="AF135" s="1" t="s">
        <v>27</v>
      </c>
      <c r="AG135" s="1" t="s">
        <v>27</v>
      </c>
      <c r="AH135" s="1" t="s">
        <v>27</v>
      </c>
      <c r="AI135" s="1" t="s">
        <v>27</v>
      </c>
      <c r="AJ135" s="1" t="s">
        <v>828</v>
      </c>
      <c r="AK135" s="1" t="s">
        <v>27</v>
      </c>
      <c r="AL135" s="1" t="s">
        <v>27</v>
      </c>
      <c r="AM135" s="1" t="s">
        <v>27</v>
      </c>
      <c r="AN135" s="1" t="s">
        <v>27</v>
      </c>
      <c r="AO135" s="1" t="s">
        <v>27</v>
      </c>
      <c r="AP135" s="1" t="s">
        <v>828</v>
      </c>
      <c r="AQ135" s="1" t="s">
        <v>27</v>
      </c>
      <c r="AR135" s="1" t="s">
        <v>27</v>
      </c>
      <c r="AS135" s="1" t="s">
        <v>27</v>
      </c>
      <c r="AT135" s="1" t="s">
        <v>828</v>
      </c>
      <c r="AU135" s="1" t="s">
        <v>27</v>
      </c>
      <c r="AV135" s="1" t="s">
        <v>27</v>
      </c>
      <c r="AW135" s="1" t="s">
        <v>828</v>
      </c>
      <c r="AX135" s="1" t="s">
        <v>27</v>
      </c>
      <c r="AY135" s="1" t="s">
        <v>828</v>
      </c>
      <c r="AZ135" s="1" t="s">
        <v>828</v>
      </c>
      <c r="BA135" s="1" t="s">
        <v>828</v>
      </c>
      <c r="BB135" s="1" t="s">
        <v>828</v>
      </c>
    </row>
    <row r="136" spans="1:54" x14ac:dyDescent="0.4">
      <c r="A136" s="1" t="s">
        <v>159</v>
      </c>
      <c r="B136" s="1" t="s">
        <v>371</v>
      </c>
      <c r="C136" s="1" t="s">
        <v>372</v>
      </c>
      <c r="D136" s="1" t="s">
        <v>120</v>
      </c>
      <c r="E136" s="1" t="s">
        <v>176</v>
      </c>
      <c r="F136" s="1" t="s">
        <v>177</v>
      </c>
      <c r="G136" s="1" t="s">
        <v>123</v>
      </c>
      <c r="H136" s="1" t="s">
        <v>27</v>
      </c>
      <c r="I136" s="1" t="s">
        <v>829</v>
      </c>
      <c r="J136" s="1" t="s">
        <v>829</v>
      </c>
      <c r="K136" s="1" t="s">
        <v>27</v>
      </c>
      <c r="L136" s="1" t="s">
        <v>829</v>
      </c>
      <c r="M136" s="1" t="s">
        <v>27</v>
      </c>
      <c r="N136" s="1" t="s">
        <v>27</v>
      </c>
      <c r="O136" s="1" t="s">
        <v>27</v>
      </c>
      <c r="P136" s="1" t="s">
        <v>27</v>
      </c>
      <c r="Q136" s="1" t="s">
        <v>829</v>
      </c>
      <c r="R136" s="1" t="s">
        <v>829</v>
      </c>
      <c r="S136" s="1" t="s">
        <v>27</v>
      </c>
      <c r="T136" s="1" t="s">
        <v>1077</v>
      </c>
      <c r="U136" s="1" t="s">
        <v>829</v>
      </c>
      <c r="V136" s="1" t="s">
        <v>27</v>
      </c>
      <c r="W136" s="1" t="s">
        <v>27</v>
      </c>
      <c r="X136" s="1" t="s">
        <v>27</v>
      </c>
      <c r="Y136" s="1" t="s">
        <v>27</v>
      </c>
      <c r="Z136" s="1" t="s">
        <v>27</v>
      </c>
      <c r="AA136" s="1" t="s">
        <v>27</v>
      </c>
      <c r="AB136" s="1" t="s">
        <v>829</v>
      </c>
      <c r="AC136" s="1" t="s">
        <v>27</v>
      </c>
      <c r="AD136" s="1" t="s">
        <v>27</v>
      </c>
      <c r="AE136" s="1" t="s">
        <v>27</v>
      </c>
      <c r="AF136" s="1" t="s">
        <v>27</v>
      </c>
      <c r="AG136" s="1" t="s">
        <v>27</v>
      </c>
      <c r="AH136" s="1" t="s">
        <v>27</v>
      </c>
      <c r="AI136" s="1" t="s">
        <v>27</v>
      </c>
      <c r="AJ136" s="1" t="s">
        <v>1401</v>
      </c>
      <c r="AK136" s="1" t="s">
        <v>27</v>
      </c>
      <c r="AL136" s="1" t="s">
        <v>27</v>
      </c>
      <c r="AM136" s="1" t="s">
        <v>27</v>
      </c>
      <c r="AN136" s="1" t="s">
        <v>27</v>
      </c>
      <c r="AO136" s="1" t="s">
        <v>27</v>
      </c>
      <c r="AP136" s="1" t="s">
        <v>27</v>
      </c>
      <c r="AQ136" s="1" t="s">
        <v>27</v>
      </c>
      <c r="AR136" s="1" t="s">
        <v>27</v>
      </c>
      <c r="AS136" s="1" t="s">
        <v>27</v>
      </c>
      <c r="AT136" s="1" t="s">
        <v>27</v>
      </c>
      <c r="AU136" s="1" t="s">
        <v>27</v>
      </c>
      <c r="AV136" s="1" t="s">
        <v>27</v>
      </c>
      <c r="AW136" s="1" t="s">
        <v>27</v>
      </c>
      <c r="AX136" s="1" t="s">
        <v>27</v>
      </c>
      <c r="AY136" s="1" t="s">
        <v>27</v>
      </c>
      <c r="AZ136" s="1" t="s">
        <v>27</v>
      </c>
      <c r="BA136" s="1" t="s">
        <v>27</v>
      </c>
      <c r="BB136" s="1" t="s">
        <v>27</v>
      </c>
    </row>
    <row r="137" spans="1:54" x14ac:dyDescent="0.4">
      <c r="A137" s="1" t="s">
        <v>159</v>
      </c>
      <c r="B137" s="1" t="s">
        <v>371</v>
      </c>
      <c r="C137" s="1" t="s">
        <v>372</v>
      </c>
      <c r="D137" s="1" t="s">
        <v>120</v>
      </c>
      <c r="E137" s="1" t="s">
        <v>178</v>
      </c>
      <c r="F137" s="1" t="s">
        <v>179</v>
      </c>
      <c r="G137" s="1" t="s">
        <v>123</v>
      </c>
      <c r="H137" s="1" t="s">
        <v>27</v>
      </c>
      <c r="I137" s="1" t="s">
        <v>829</v>
      </c>
      <c r="J137" s="1" t="s">
        <v>829</v>
      </c>
      <c r="K137" s="1" t="s">
        <v>27</v>
      </c>
      <c r="L137" s="1" t="s">
        <v>829</v>
      </c>
      <c r="M137" s="1" t="s">
        <v>27</v>
      </c>
      <c r="N137" s="1" t="s">
        <v>27</v>
      </c>
      <c r="O137" s="1" t="s">
        <v>27</v>
      </c>
      <c r="P137" s="1" t="s">
        <v>27</v>
      </c>
      <c r="Q137" s="1" t="s">
        <v>829</v>
      </c>
      <c r="R137" s="1" t="s">
        <v>829</v>
      </c>
      <c r="S137" s="1" t="s">
        <v>27</v>
      </c>
      <c r="T137" s="1" t="s">
        <v>1078</v>
      </c>
      <c r="U137" s="1" t="s">
        <v>829</v>
      </c>
      <c r="V137" s="1" t="s">
        <v>27</v>
      </c>
      <c r="W137" s="1" t="s">
        <v>27</v>
      </c>
      <c r="X137" s="1" t="s">
        <v>27</v>
      </c>
      <c r="Y137" s="1" t="s">
        <v>27</v>
      </c>
      <c r="Z137" s="1" t="s">
        <v>27</v>
      </c>
      <c r="AA137" s="1" t="s">
        <v>27</v>
      </c>
      <c r="AB137" s="1" t="s">
        <v>829</v>
      </c>
      <c r="AC137" s="1" t="s">
        <v>27</v>
      </c>
      <c r="AD137" s="1" t="s">
        <v>27</v>
      </c>
      <c r="AE137" s="1" t="s">
        <v>27</v>
      </c>
      <c r="AF137" s="1" t="s">
        <v>27</v>
      </c>
      <c r="AG137" s="1" t="s">
        <v>27</v>
      </c>
      <c r="AH137" s="1" t="s">
        <v>27</v>
      </c>
      <c r="AI137" s="1" t="s">
        <v>27</v>
      </c>
      <c r="AJ137" s="1" t="s">
        <v>1402</v>
      </c>
      <c r="AK137" s="1" t="s">
        <v>27</v>
      </c>
      <c r="AL137" s="1" t="s">
        <v>27</v>
      </c>
      <c r="AM137" s="1" t="s">
        <v>27</v>
      </c>
      <c r="AN137" s="1" t="s">
        <v>27</v>
      </c>
      <c r="AO137" s="1" t="s">
        <v>27</v>
      </c>
      <c r="AP137" s="1" t="s">
        <v>27</v>
      </c>
      <c r="AQ137" s="1" t="s">
        <v>27</v>
      </c>
      <c r="AR137" s="1" t="s">
        <v>27</v>
      </c>
      <c r="AS137" s="1" t="s">
        <v>27</v>
      </c>
      <c r="AT137" s="1" t="s">
        <v>27</v>
      </c>
      <c r="AU137" s="1" t="s">
        <v>27</v>
      </c>
      <c r="AV137" s="1" t="s">
        <v>27</v>
      </c>
      <c r="AW137" s="1" t="s">
        <v>27</v>
      </c>
      <c r="AX137" s="1" t="s">
        <v>27</v>
      </c>
      <c r="AY137" s="1" t="s">
        <v>27</v>
      </c>
      <c r="AZ137" s="1" t="s">
        <v>27</v>
      </c>
      <c r="BA137" s="1" t="s">
        <v>27</v>
      </c>
      <c r="BB137" s="1" t="s">
        <v>27</v>
      </c>
    </row>
    <row r="138" spans="1:54" x14ac:dyDescent="0.4">
      <c r="A138" s="1" t="s">
        <v>159</v>
      </c>
      <c r="B138" s="1" t="s">
        <v>371</v>
      </c>
      <c r="C138" s="1" t="s">
        <v>372</v>
      </c>
      <c r="D138" s="1" t="s">
        <v>120</v>
      </c>
      <c r="E138" s="1" t="s">
        <v>180</v>
      </c>
      <c r="F138" s="1" t="s">
        <v>181</v>
      </c>
      <c r="G138" s="1" t="s">
        <v>123</v>
      </c>
      <c r="H138" s="1" t="s">
        <v>27</v>
      </c>
      <c r="I138" s="1" t="s">
        <v>829</v>
      </c>
      <c r="J138" s="1" t="s">
        <v>829</v>
      </c>
      <c r="K138" s="1" t="s">
        <v>27</v>
      </c>
      <c r="L138" s="1" t="s">
        <v>829</v>
      </c>
      <c r="M138" s="1" t="s">
        <v>27</v>
      </c>
      <c r="N138" s="1" t="s">
        <v>27</v>
      </c>
      <c r="O138" s="1" t="s">
        <v>27</v>
      </c>
      <c r="P138" s="1" t="s">
        <v>27</v>
      </c>
      <c r="Q138" s="1" t="s">
        <v>829</v>
      </c>
      <c r="R138" s="1" t="s">
        <v>829</v>
      </c>
      <c r="S138" s="1" t="s">
        <v>27</v>
      </c>
      <c r="T138" s="1" t="s">
        <v>828</v>
      </c>
      <c r="U138" s="1" t="s">
        <v>829</v>
      </c>
      <c r="V138" s="1" t="s">
        <v>27</v>
      </c>
      <c r="W138" s="1" t="s">
        <v>27</v>
      </c>
      <c r="X138" s="1" t="s">
        <v>27</v>
      </c>
      <c r="Y138" s="1" t="s">
        <v>27</v>
      </c>
      <c r="Z138" s="1" t="s">
        <v>27</v>
      </c>
      <c r="AA138" s="1" t="s">
        <v>27</v>
      </c>
      <c r="AB138" s="1" t="s">
        <v>829</v>
      </c>
      <c r="AC138" s="1" t="s">
        <v>27</v>
      </c>
      <c r="AD138" s="1" t="s">
        <v>27</v>
      </c>
      <c r="AE138" s="1" t="s">
        <v>27</v>
      </c>
      <c r="AF138" s="1" t="s">
        <v>27</v>
      </c>
      <c r="AG138" s="1" t="s">
        <v>27</v>
      </c>
      <c r="AH138" s="1" t="s">
        <v>27</v>
      </c>
      <c r="AI138" s="1" t="s">
        <v>27</v>
      </c>
      <c r="AJ138" s="1" t="s">
        <v>828</v>
      </c>
      <c r="AK138" s="1" t="s">
        <v>27</v>
      </c>
      <c r="AL138" s="1" t="s">
        <v>27</v>
      </c>
      <c r="AM138" s="1" t="s">
        <v>27</v>
      </c>
      <c r="AN138" s="1" t="s">
        <v>27</v>
      </c>
      <c r="AO138" s="1" t="s">
        <v>27</v>
      </c>
      <c r="AP138" s="1" t="s">
        <v>27</v>
      </c>
      <c r="AQ138" s="1" t="s">
        <v>27</v>
      </c>
      <c r="AR138" s="1" t="s">
        <v>27</v>
      </c>
      <c r="AS138" s="1" t="s">
        <v>27</v>
      </c>
      <c r="AT138" s="1" t="s">
        <v>27</v>
      </c>
      <c r="AU138" s="1" t="s">
        <v>27</v>
      </c>
      <c r="AV138" s="1" t="s">
        <v>27</v>
      </c>
      <c r="AW138" s="1" t="s">
        <v>27</v>
      </c>
      <c r="AX138" s="1" t="s">
        <v>27</v>
      </c>
      <c r="AY138" s="1" t="s">
        <v>27</v>
      </c>
      <c r="AZ138" s="1" t="s">
        <v>27</v>
      </c>
      <c r="BA138" s="1" t="s">
        <v>27</v>
      </c>
      <c r="BB138" s="1" t="s">
        <v>27</v>
      </c>
    </row>
    <row r="139" spans="1:54" x14ac:dyDescent="0.4">
      <c r="A139" s="1" t="s">
        <v>159</v>
      </c>
      <c r="B139" s="1" t="s">
        <v>371</v>
      </c>
      <c r="C139" s="1" t="s">
        <v>372</v>
      </c>
      <c r="D139" s="1" t="s">
        <v>120</v>
      </c>
      <c r="E139" s="1" t="s">
        <v>182</v>
      </c>
      <c r="F139" s="1" t="s">
        <v>183</v>
      </c>
      <c r="G139" s="1" t="s">
        <v>123</v>
      </c>
      <c r="H139" s="1" t="s">
        <v>27</v>
      </c>
      <c r="I139" s="1" t="s">
        <v>829</v>
      </c>
      <c r="J139" s="1" t="s">
        <v>829</v>
      </c>
      <c r="K139" s="1" t="s">
        <v>27</v>
      </c>
      <c r="L139" s="1" t="s">
        <v>829</v>
      </c>
      <c r="M139" s="1" t="s">
        <v>27</v>
      </c>
      <c r="N139" s="1" t="s">
        <v>27</v>
      </c>
      <c r="O139" s="1" t="s">
        <v>27</v>
      </c>
      <c r="P139" s="1" t="s">
        <v>27</v>
      </c>
      <c r="Q139" s="1" t="s">
        <v>829</v>
      </c>
      <c r="R139" s="1" t="s">
        <v>829</v>
      </c>
      <c r="S139" s="1" t="s">
        <v>27</v>
      </c>
      <c r="T139" s="1" t="s">
        <v>829</v>
      </c>
      <c r="U139" s="1" t="s">
        <v>829</v>
      </c>
      <c r="V139" s="1" t="s">
        <v>27</v>
      </c>
      <c r="W139" s="1" t="s">
        <v>27</v>
      </c>
      <c r="X139" s="1" t="s">
        <v>27</v>
      </c>
      <c r="Y139" s="1" t="s">
        <v>27</v>
      </c>
      <c r="Z139" s="1" t="s">
        <v>27</v>
      </c>
      <c r="AA139" s="1" t="s">
        <v>27</v>
      </c>
      <c r="AB139" s="1" t="s">
        <v>829</v>
      </c>
      <c r="AC139" s="1" t="s">
        <v>27</v>
      </c>
      <c r="AD139" s="1" t="s">
        <v>27</v>
      </c>
      <c r="AE139" s="1" t="s">
        <v>27</v>
      </c>
      <c r="AF139" s="1" t="s">
        <v>27</v>
      </c>
      <c r="AG139" s="1" t="s">
        <v>27</v>
      </c>
      <c r="AH139" s="1" t="s">
        <v>27</v>
      </c>
      <c r="AI139" s="1" t="s">
        <v>27</v>
      </c>
      <c r="AJ139" s="1" t="s">
        <v>829</v>
      </c>
      <c r="AK139" s="1" t="s">
        <v>27</v>
      </c>
      <c r="AL139" s="1" t="s">
        <v>27</v>
      </c>
      <c r="AM139" s="1" t="s">
        <v>27</v>
      </c>
      <c r="AN139" s="1" t="s">
        <v>27</v>
      </c>
      <c r="AO139" s="1" t="s">
        <v>27</v>
      </c>
      <c r="AP139" s="1" t="s">
        <v>27</v>
      </c>
      <c r="AQ139" s="1" t="s">
        <v>27</v>
      </c>
      <c r="AR139" s="1" t="s">
        <v>27</v>
      </c>
      <c r="AS139" s="1" t="s">
        <v>27</v>
      </c>
      <c r="AT139" s="1" t="s">
        <v>27</v>
      </c>
      <c r="AU139" s="1" t="s">
        <v>27</v>
      </c>
      <c r="AV139" s="1" t="s">
        <v>27</v>
      </c>
      <c r="AW139" s="1" t="s">
        <v>27</v>
      </c>
      <c r="AX139" s="1" t="s">
        <v>27</v>
      </c>
      <c r="AY139" s="1" t="s">
        <v>27</v>
      </c>
      <c r="AZ139" s="1" t="s">
        <v>27</v>
      </c>
      <c r="BA139" s="1" t="s">
        <v>27</v>
      </c>
      <c r="BB139" s="1" t="s">
        <v>27</v>
      </c>
    </row>
    <row r="140" spans="1:54" x14ac:dyDescent="0.4">
      <c r="A140" s="1" t="s">
        <v>159</v>
      </c>
      <c r="B140" s="1" t="s">
        <v>373</v>
      </c>
      <c r="C140" s="1" t="s">
        <v>374</v>
      </c>
      <c r="D140" s="1" t="s">
        <v>120</v>
      </c>
      <c r="E140" s="1" t="s">
        <v>186</v>
      </c>
      <c r="F140" s="1" t="s">
        <v>187</v>
      </c>
      <c r="G140" s="1" t="s">
        <v>123</v>
      </c>
      <c r="H140" s="1" t="s">
        <v>27</v>
      </c>
      <c r="I140" s="1" t="s">
        <v>828</v>
      </c>
      <c r="J140" s="1" t="s">
        <v>828</v>
      </c>
      <c r="K140" s="1" t="s">
        <v>27</v>
      </c>
      <c r="L140" s="1" t="s">
        <v>828</v>
      </c>
      <c r="M140" s="1" t="s">
        <v>27</v>
      </c>
      <c r="N140" s="1" t="s">
        <v>27</v>
      </c>
      <c r="O140" s="1" t="s">
        <v>27</v>
      </c>
      <c r="P140" s="1" t="s">
        <v>27</v>
      </c>
      <c r="Q140" s="1" t="s">
        <v>828</v>
      </c>
      <c r="R140" s="1" t="s">
        <v>828</v>
      </c>
      <c r="S140" s="1" t="s">
        <v>27</v>
      </c>
      <c r="T140" s="1" t="s">
        <v>828</v>
      </c>
      <c r="U140" s="1" t="s">
        <v>828</v>
      </c>
      <c r="V140" s="1" t="s">
        <v>27</v>
      </c>
      <c r="W140" s="1" t="s">
        <v>27</v>
      </c>
      <c r="X140" s="1" t="s">
        <v>27</v>
      </c>
      <c r="Y140" s="1" t="s">
        <v>27</v>
      </c>
      <c r="Z140" s="1" t="s">
        <v>27</v>
      </c>
      <c r="AA140" s="1" t="s">
        <v>27</v>
      </c>
      <c r="AB140" s="1" t="s">
        <v>828</v>
      </c>
      <c r="AC140" s="1" t="s">
        <v>27</v>
      </c>
      <c r="AD140" s="1" t="s">
        <v>27</v>
      </c>
      <c r="AE140" s="1" t="s">
        <v>27</v>
      </c>
      <c r="AF140" s="1" t="s">
        <v>27</v>
      </c>
      <c r="AG140" s="1" t="s">
        <v>27</v>
      </c>
      <c r="AH140" s="1" t="s">
        <v>27</v>
      </c>
      <c r="AI140" s="1" t="s">
        <v>27</v>
      </c>
      <c r="AJ140" s="1" t="s">
        <v>828</v>
      </c>
      <c r="AK140" s="1" t="s">
        <v>27</v>
      </c>
      <c r="AL140" s="1" t="s">
        <v>27</v>
      </c>
      <c r="AM140" s="1" t="s">
        <v>27</v>
      </c>
      <c r="AN140" s="1" t="s">
        <v>27</v>
      </c>
      <c r="AO140" s="1" t="s">
        <v>27</v>
      </c>
      <c r="AP140" s="1" t="s">
        <v>27</v>
      </c>
      <c r="AQ140" s="1" t="s">
        <v>27</v>
      </c>
      <c r="AR140" s="1" t="s">
        <v>27</v>
      </c>
      <c r="AS140" s="1" t="s">
        <v>27</v>
      </c>
      <c r="AT140" s="1" t="s">
        <v>27</v>
      </c>
      <c r="AU140" s="1" t="s">
        <v>27</v>
      </c>
      <c r="AV140" s="1" t="s">
        <v>27</v>
      </c>
      <c r="AW140" s="1" t="s">
        <v>27</v>
      </c>
      <c r="AX140" s="1" t="s">
        <v>27</v>
      </c>
      <c r="AY140" s="1" t="s">
        <v>27</v>
      </c>
      <c r="AZ140" s="1" t="s">
        <v>27</v>
      </c>
      <c r="BA140" s="1" t="s">
        <v>27</v>
      </c>
      <c r="BB140" s="1" t="s">
        <v>27</v>
      </c>
    </row>
    <row r="141" spans="1:54" x14ac:dyDescent="0.4">
      <c r="A141" s="1" t="s">
        <v>159</v>
      </c>
      <c r="B141" s="1" t="s">
        <v>373</v>
      </c>
      <c r="C141" s="1" t="s">
        <v>374</v>
      </c>
      <c r="D141" s="1" t="s">
        <v>120</v>
      </c>
      <c r="E141" s="1" t="s">
        <v>188</v>
      </c>
      <c r="F141" s="1" t="s">
        <v>189</v>
      </c>
      <c r="G141" s="1" t="s">
        <v>123</v>
      </c>
      <c r="H141" s="1" t="s">
        <v>27</v>
      </c>
      <c r="I141" s="1" t="s">
        <v>828</v>
      </c>
      <c r="J141" s="1" t="s">
        <v>828</v>
      </c>
      <c r="K141" s="1" t="s">
        <v>27</v>
      </c>
      <c r="L141" s="1" t="s">
        <v>828</v>
      </c>
      <c r="M141" s="1" t="s">
        <v>27</v>
      </c>
      <c r="N141" s="1" t="s">
        <v>27</v>
      </c>
      <c r="O141" s="1" t="s">
        <v>27</v>
      </c>
      <c r="P141" s="1" t="s">
        <v>27</v>
      </c>
      <c r="Q141" s="1" t="s">
        <v>828</v>
      </c>
      <c r="R141" s="1" t="s">
        <v>828</v>
      </c>
      <c r="S141" s="1" t="s">
        <v>27</v>
      </c>
      <c r="T141" s="1" t="s">
        <v>1079</v>
      </c>
      <c r="U141" s="1" t="s">
        <v>828</v>
      </c>
      <c r="V141" s="1" t="s">
        <v>27</v>
      </c>
      <c r="W141" s="1" t="s">
        <v>27</v>
      </c>
      <c r="X141" s="1" t="s">
        <v>27</v>
      </c>
      <c r="Y141" s="1" t="s">
        <v>27</v>
      </c>
      <c r="Z141" s="1" t="s">
        <v>27</v>
      </c>
      <c r="AA141" s="1" t="s">
        <v>27</v>
      </c>
      <c r="AB141" s="1" t="s">
        <v>828</v>
      </c>
      <c r="AC141" s="1" t="s">
        <v>27</v>
      </c>
      <c r="AD141" s="1" t="s">
        <v>27</v>
      </c>
      <c r="AE141" s="1" t="s">
        <v>27</v>
      </c>
      <c r="AF141" s="1" t="s">
        <v>27</v>
      </c>
      <c r="AG141" s="1" t="s">
        <v>27</v>
      </c>
      <c r="AH141" s="1" t="s">
        <v>27</v>
      </c>
      <c r="AI141" s="1" t="s">
        <v>27</v>
      </c>
      <c r="AJ141" s="1" t="s">
        <v>1403</v>
      </c>
      <c r="AK141" s="1" t="s">
        <v>27</v>
      </c>
      <c r="AL141" s="1" t="s">
        <v>27</v>
      </c>
      <c r="AM141" s="1" t="s">
        <v>27</v>
      </c>
      <c r="AN141" s="1" t="s">
        <v>27</v>
      </c>
      <c r="AO141" s="1" t="s">
        <v>27</v>
      </c>
      <c r="AP141" s="1" t="s">
        <v>27</v>
      </c>
      <c r="AQ141" s="1" t="s">
        <v>27</v>
      </c>
      <c r="AR141" s="1" t="s">
        <v>27</v>
      </c>
      <c r="AS141" s="1" t="s">
        <v>27</v>
      </c>
      <c r="AT141" s="1" t="s">
        <v>27</v>
      </c>
      <c r="AU141" s="1" t="s">
        <v>27</v>
      </c>
      <c r="AV141" s="1" t="s">
        <v>27</v>
      </c>
      <c r="AW141" s="1" t="s">
        <v>27</v>
      </c>
      <c r="AX141" s="1" t="s">
        <v>27</v>
      </c>
      <c r="AY141" s="1" t="s">
        <v>27</v>
      </c>
      <c r="AZ141" s="1" t="s">
        <v>27</v>
      </c>
      <c r="BA141" s="1" t="s">
        <v>27</v>
      </c>
      <c r="BB141" s="1" t="s">
        <v>27</v>
      </c>
    </row>
    <row r="142" spans="1:54" x14ac:dyDescent="0.4">
      <c r="A142" s="1" t="s">
        <v>159</v>
      </c>
      <c r="B142" s="1" t="s">
        <v>373</v>
      </c>
      <c r="C142" s="1" t="s">
        <v>374</v>
      </c>
      <c r="D142" s="1" t="s">
        <v>120</v>
      </c>
      <c r="E142" s="1" t="s">
        <v>190</v>
      </c>
      <c r="F142" s="1" t="s">
        <v>191</v>
      </c>
      <c r="G142" s="1" t="s">
        <v>123</v>
      </c>
      <c r="H142" s="1" t="s">
        <v>27</v>
      </c>
      <c r="I142" s="1" t="s">
        <v>828</v>
      </c>
      <c r="J142" s="1" t="s">
        <v>828</v>
      </c>
      <c r="K142" s="1" t="s">
        <v>27</v>
      </c>
      <c r="L142" s="1" t="s">
        <v>828</v>
      </c>
      <c r="M142" s="1" t="s">
        <v>27</v>
      </c>
      <c r="N142" s="1" t="s">
        <v>27</v>
      </c>
      <c r="O142" s="1" t="s">
        <v>27</v>
      </c>
      <c r="P142" s="1" t="s">
        <v>27</v>
      </c>
      <c r="Q142" s="1" t="s">
        <v>828</v>
      </c>
      <c r="R142" s="1" t="s">
        <v>828</v>
      </c>
      <c r="S142" s="1" t="s">
        <v>27</v>
      </c>
      <c r="T142" s="1" t="s">
        <v>829</v>
      </c>
      <c r="U142" s="1" t="s">
        <v>828</v>
      </c>
      <c r="V142" s="1" t="s">
        <v>27</v>
      </c>
      <c r="W142" s="1" t="s">
        <v>27</v>
      </c>
      <c r="X142" s="1" t="s">
        <v>27</v>
      </c>
      <c r="Y142" s="1" t="s">
        <v>27</v>
      </c>
      <c r="Z142" s="1" t="s">
        <v>27</v>
      </c>
      <c r="AA142" s="1" t="s">
        <v>27</v>
      </c>
      <c r="AB142" s="1" t="s">
        <v>828</v>
      </c>
      <c r="AC142" s="1" t="s">
        <v>27</v>
      </c>
      <c r="AD142" s="1" t="s">
        <v>27</v>
      </c>
      <c r="AE142" s="1" t="s">
        <v>27</v>
      </c>
      <c r="AF142" s="1" t="s">
        <v>27</v>
      </c>
      <c r="AG142" s="1" t="s">
        <v>27</v>
      </c>
      <c r="AH142" s="1" t="s">
        <v>27</v>
      </c>
      <c r="AI142" s="1" t="s">
        <v>27</v>
      </c>
      <c r="AJ142" s="1" t="s">
        <v>829</v>
      </c>
      <c r="AK142" s="1" t="s">
        <v>27</v>
      </c>
      <c r="AL142" s="1" t="s">
        <v>27</v>
      </c>
      <c r="AM142" s="1" t="s">
        <v>27</v>
      </c>
      <c r="AN142" s="1" t="s">
        <v>27</v>
      </c>
      <c r="AO142" s="1" t="s">
        <v>27</v>
      </c>
      <c r="AP142" s="1" t="s">
        <v>27</v>
      </c>
      <c r="AQ142" s="1" t="s">
        <v>27</v>
      </c>
      <c r="AR142" s="1" t="s">
        <v>27</v>
      </c>
      <c r="AS142" s="1" t="s">
        <v>27</v>
      </c>
      <c r="AT142" s="1" t="s">
        <v>27</v>
      </c>
      <c r="AU142" s="1" t="s">
        <v>27</v>
      </c>
      <c r="AV142" s="1" t="s">
        <v>27</v>
      </c>
      <c r="AW142" s="1" t="s">
        <v>27</v>
      </c>
      <c r="AX142" s="1" t="s">
        <v>27</v>
      </c>
      <c r="AY142" s="1" t="s">
        <v>27</v>
      </c>
      <c r="AZ142" s="1" t="s">
        <v>27</v>
      </c>
      <c r="BA142" s="1" t="s">
        <v>27</v>
      </c>
      <c r="BB142" s="1" t="s">
        <v>27</v>
      </c>
    </row>
    <row r="143" spans="1:54" x14ac:dyDescent="0.4">
      <c r="A143" s="1" t="s">
        <v>159</v>
      </c>
      <c r="B143" s="1" t="s">
        <v>375</v>
      </c>
      <c r="C143" s="1" t="s">
        <v>376</v>
      </c>
      <c r="D143" s="1" t="s">
        <v>120</v>
      </c>
      <c r="E143" s="1" t="s">
        <v>194</v>
      </c>
      <c r="F143" s="1" t="s">
        <v>195</v>
      </c>
      <c r="G143" s="1" t="s">
        <v>123</v>
      </c>
      <c r="H143" s="1" t="s">
        <v>27</v>
      </c>
      <c r="I143" s="1" t="s">
        <v>27</v>
      </c>
      <c r="J143" s="1" t="s">
        <v>27</v>
      </c>
      <c r="K143" s="1" t="s">
        <v>27</v>
      </c>
      <c r="L143" s="1" t="s">
        <v>27</v>
      </c>
      <c r="M143" s="1" t="s">
        <v>27</v>
      </c>
      <c r="N143" s="1" t="s">
        <v>27</v>
      </c>
      <c r="O143" s="1" t="s">
        <v>27</v>
      </c>
      <c r="P143" s="1" t="s">
        <v>27</v>
      </c>
      <c r="Q143" s="1" t="s">
        <v>27</v>
      </c>
      <c r="R143" s="1" t="s">
        <v>27</v>
      </c>
      <c r="S143" s="1" t="s">
        <v>27</v>
      </c>
      <c r="T143" s="1" t="s">
        <v>27</v>
      </c>
      <c r="U143" s="1" t="s">
        <v>27</v>
      </c>
      <c r="V143" s="1" t="s">
        <v>27</v>
      </c>
      <c r="W143" s="1" t="s">
        <v>27</v>
      </c>
      <c r="X143" s="1" t="s">
        <v>27</v>
      </c>
      <c r="Y143" s="1" t="s">
        <v>27</v>
      </c>
      <c r="Z143" s="1" t="s">
        <v>27</v>
      </c>
      <c r="AA143" s="1" t="s">
        <v>27</v>
      </c>
      <c r="AB143" s="1" t="s">
        <v>27</v>
      </c>
      <c r="AC143" s="1" t="s">
        <v>27</v>
      </c>
      <c r="AD143" s="1" t="s">
        <v>27</v>
      </c>
      <c r="AE143" s="1" t="s">
        <v>27</v>
      </c>
      <c r="AF143" s="1" t="s">
        <v>27</v>
      </c>
      <c r="AG143" s="1" t="s">
        <v>27</v>
      </c>
      <c r="AH143" s="1" t="s">
        <v>27</v>
      </c>
      <c r="AI143" s="1" t="s">
        <v>27</v>
      </c>
      <c r="AJ143" s="1" t="s">
        <v>27</v>
      </c>
      <c r="AK143" s="1" t="s">
        <v>27</v>
      </c>
      <c r="AL143" s="1" t="s">
        <v>27</v>
      </c>
      <c r="AM143" s="1" t="s">
        <v>27</v>
      </c>
      <c r="AN143" s="1" t="s">
        <v>27</v>
      </c>
      <c r="AO143" s="1" t="s">
        <v>27</v>
      </c>
      <c r="AP143" s="1" t="s">
        <v>27</v>
      </c>
      <c r="AQ143" s="1" t="s">
        <v>27</v>
      </c>
      <c r="AR143" s="1" t="s">
        <v>27</v>
      </c>
      <c r="AS143" s="1" t="s">
        <v>27</v>
      </c>
      <c r="AT143" s="1" t="s">
        <v>27</v>
      </c>
      <c r="AU143" s="1" t="s">
        <v>27</v>
      </c>
      <c r="AV143" s="1" t="s">
        <v>27</v>
      </c>
      <c r="AW143" s="1" t="s">
        <v>27</v>
      </c>
      <c r="AX143" s="1" t="s">
        <v>27</v>
      </c>
      <c r="AY143" s="1" t="s">
        <v>27</v>
      </c>
      <c r="AZ143" s="1" t="s">
        <v>27</v>
      </c>
      <c r="BA143" s="1" t="s">
        <v>27</v>
      </c>
      <c r="BB143" s="1" t="s">
        <v>27</v>
      </c>
    </row>
    <row r="144" spans="1:54" x14ac:dyDescent="0.4">
      <c r="A144" s="1" t="s">
        <v>159</v>
      </c>
      <c r="B144" s="1" t="s">
        <v>375</v>
      </c>
      <c r="C144" s="1" t="s">
        <v>376</v>
      </c>
      <c r="D144" s="1" t="s">
        <v>120</v>
      </c>
      <c r="E144" s="1" t="s">
        <v>196</v>
      </c>
      <c r="F144" s="1" t="s">
        <v>197</v>
      </c>
      <c r="G144" s="1" t="s">
        <v>123</v>
      </c>
      <c r="H144" s="1" t="s">
        <v>27</v>
      </c>
      <c r="I144" s="1" t="s">
        <v>27</v>
      </c>
      <c r="J144" s="1" t="s">
        <v>27</v>
      </c>
      <c r="K144" s="1" t="s">
        <v>27</v>
      </c>
      <c r="L144" s="1" t="s">
        <v>27</v>
      </c>
      <c r="M144" s="1" t="s">
        <v>27</v>
      </c>
      <c r="N144" s="1" t="s">
        <v>27</v>
      </c>
      <c r="O144" s="1" t="s">
        <v>27</v>
      </c>
      <c r="P144" s="1" t="s">
        <v>27</v>
      </c>
      <c r="Q144" s="1" t="s">
        <v>27</v>
      </c>
      <c r="R144" s="1" t="s">
        <v>27</v>
      </c>
      <c r="S144" s="1" t="s">
        <v>27</v>
      </c>
      <c r="T144" s="1" t="s">
        <v>27</v>
      </c>
      <c r="U144" s="1" t="s">
        <v>27</v>
      </c>
      <c r="V144" s="1" t="s">
        <v>27</v>
      </c>
      <c r="W144" s="1" t="s">
        <v>27</v>
      </c>
      <c r="X144" s="1" t="s">
        <v>27</v>
      </c>
      <c r="Y144" s="1" t="s">
        <v>27</v>
      </c>
      <c r="Z144" s="1" t="s">
        <v>27</v>
      </c>
      <c r="AA144" s="1" t="s">
        <v>27</v>
      </c>
      <c r="AB144" s="1" t="s">
        <v>27</v>
      </c>
      <c r="AC144" s="1" t="s">
        <v>27</v>
      </c>
      <c r="AD144" s="1" t="s">
        <v>27</v>
      </c>
      <c r="AE144" s="1" t="s">
        <v>27</v>
      </c>
      <c r="AF144" s="1" t="s">
        <v>27</v>
      </c>
      <c r="AG144" s="1" t="s">
        <v>27</v>
      </c>
      <c r="AH144" s="1" t="s">
        <v>27</v>
      </c>
      <c r="AI144" s="1" t="s">
        <v>27</v>
      </c>
      <c r="AJ144" s="1" t="s">
        <v>27</v>
      </c>
      <c r="AK144" s="1" t="s">
        <v>27</v>
      </c>
      <c r="AL144" s="1" t="s">
        <v>27</v>
      </c>
      <c r="AM144" s="1" t="s">
        <v>27</v>
      </c>
      <c r="AN144" s="1" t="s">
        <v>27</v>
      </c>
      <c r="AO144" s="1" t="s">
        <v>27</v>
      </c>
      <c r="AP144" s="1" t="s">
        <v>27</v>
      </c>
      <c r="AQ144" s="1" t="s">
        <v>27</v>
      </c>
      <c r="AR144" s="1" t="s">
        <v>27</v>
      </c>
      <c r="AS144" s="1" t="s">
        <v>27</v>
      </c>
      <c r="AT144" s="1" t="s">
        <v>27</v>
      </c>
      <c r="AU144" s="1" t="s">
        <v>27</v>
      </c>
      <c r="AV144" s="1" t="s">
        <v>27</v>
      </c>
      <c r="AW144" s="1" t="s">
        <v>27</v>
      </c>
      <c r="AX144" s="1" t="s">
        <v>27</v>
      </c>
      <c r="AY144" s="1" t="s">
        <v>27</v>
      </c>
      <c r="AZ144" s="1" t="s">
        <v>27</v>
      </c>
      <c r="BA144" s="1" t="s">
        <v>27</v>
      </c>
      <c r="BB144" s="1" t="s">
        <v>27</v>
      </c>
    </row>
    <row r="145" spans="1:54" x14ac:dyDescent="0.4">
      <c r="A145" s="1" t="s">
        <v>117</v>
      </c>
      <c r="B145" s="1" t="s">
        <v>377</v>
      </c>
      <c r="C145" s="1" t="s">
        <v>378</v>
      </c>
      <c r="D145" s="1" t="s">
        <v>120</v>
      </c>
      <c r="E145" s="1" t="s">
        <v>379</v>
      </c>
      <c r="F145" s="1" t="s">
        <v>380</v>
      </c>
      <c r="G145" s="1" t="s">
        <v>123</v>
      </c>
      <c r="H145" s="1" t="s">
        <v>27</v>
      </c>
      <c r="I145" s="1" t="s">
        <v>875</v>
      </c>
      <c r="J145" s="1" t="s">
        <v>917</v>
      </c>
      <c r="K145" s="1" t="s">
        <v>27</v>
      </c>
      <c r="L145" s="1" t="s">
        <v>835</v>
      </c>
      <c r="M145" s="1" t="s">
        <v>27</v>
      </c>
      <c r="N145" s="1" t="s">
        <v>27</v>
      </c>
      <c r="O145" s="1" t="s">
        <v>27</v>
      </c>
      <c r="P145" s="1" t="s">
        <v>27</v>
      </c>
      <c r="Q145" s="1" t="s">
        <v>828</v>
      </c>
      <c r="R145" s="1" t="s">
        <v>1054</v>
      </c>
      <c r="S145" s="1" t="s">
        <v>27</v>
      </c>
      <c r="T145" s="1" t="s">
        <v>1080</v>
      </c>
      <c r="U145" s="1" t="s">
        <v>1114</v>
      </c>
      <c r="V145" s="1" t="s">
        <v>27</v>
      </c>
      <c r="W145" s="1" t="s">
        <v>828</v>
      </c>
      <c r="X145" s="1" t="s">
        <v>27</v>
      </c>
      <c r="Y145" s="1" t="s">
        <v>27</v>
      </c>
      <c r="Z145" s="1" t="s">
        <v>828</v>
      </c>
      <c r="AA145" s="1" t="s">
        <v>27</v>
      </c>
      <c r="AB145" s="1" t="s">
        <v>1276</v>
      </c>
      <c r="AC145" s="1" t="s">
        <v>27</v>
      </c>
      <c r="AD145" s="1" t="s">
        <v>828</v>
      </c>
      <c r="AE145" s="1" t="s">
        <v>828</v>
      </c>
      <c r="AF145" s="1" t="s">
        <v>27</v>
      </c>
      <c r="AG145" s="1" t="s">
        <v>828</v>
      </c>
      <c r="AH145" s="1" t="s">
        <v>27</v>
      </c>
      <c r="AI145" s="1" t="s">
        <v>27</v>
      </c>
      <c r="AJ145" s="1" t="s">
        <v>27</v>
      </c>
      <c r="AK145" s="1" t="s">
        <v>828</v>
      </c>
      <c r="AL145" s="1" t="s">
        <v>27</v>
      </c>
      <c r="AM145" s="1" t="s">
        <v>27</v>
      </c>
      <c r="AN145" s="1" t="s">
        <v>27</v>
      </c>
      <c r="AO145" s="1" t="s">
        <v>27</v>
      </c>
      <c r="AP145" s="1" t="s">
        <v>828</v>
      </c>
      <c r="AQ145" s="1" t="s">
        <v>27</v>
      </c>
      <c r="AR145" s="1" t="s">
        <v>27</v>
      </c>
      <c r="AS145" s="1" t="s">
        <v>27</v>
      </c>
      <c r="AT145" s="1" t="s">
        <v>828</v>
      </c>
      <c r="AU145" s="1" t="s">
        <v>27</v>
      </c>
      <c r="AV145" s="1" t="s">
        <v>27</v>
      </c>
      <c r="AW145" s="1" t="s">
        <v>828</v>
      </c>
      <c r="AX145" s="1" t="s">
        <v>27</v>
      </c>
      <c r="AY145" s="1" t="s">
        <v>828</v>
      </c>
      <c r="AZ145" s="1" t="s">
        <v>828</v>
      </c>
      <c r="BA145" s="1" t="s">
        <v>828</v>
      </c>
      <c r="BB145" s="1" t="s">
        <v>828</v>
      </c>
    </row>
    <row r="146" spans="1:54" x14ac:dyDescent="0.4">
      <c r="A146" s="1" t="s">
        <v>117</v>
      </c>
      <c r="B146" s="1" t="s">
        <v>377</v>
      </c>
      <c r="C146" s="1" t="s">
        <v>1631</v>
      </c>
      <c r="D146" s="1" t="s">
        <v>120</v>
      </c>
      <c r="E146" s="1" t="s">
        <v>381</v>
      </c>
      <c r="F146" s="1" t="s">
        <v>382</v>
      </c>
      <c r="G146" s="1" t="s">
        <v>123</v>
      </c>
      <c r="H146" s="1" t="s">
        <v>27</v>
      </c>
      <c r="I146" s="1" t="s">
        <v>828</v>
      </c>
      <c r="J146" s="1" t="s">
        <v>828</v>
      </c>
      <c r="K146" s="1" t="s">
        <v>27</v>
      </c>
      <c r="L146" s="1" t="s">
        <v>828</v>
      </c>
      <c r="M146" s="1" t="s">
        <v>27</v>
      </c>
      <c r="N146" s="1" t="s">
        <v>27</v>
      </c>
      <c r="O146" s="1" t="s">
        <v>27</v>
      </c>
      <c r="P146" s="1" t="s">
        <v>27</v>
      </c>
      <c r="Q146" s="1" t="s">
        <v>828</v>
      </c>
      <c r="R146" s="1" t="s">
        <v>828</v>
      </c>
      <c r="S146" s="1" t="s">
        <v>27</v>
      </c>
      <c r="T146" s="1" t="s">
        <v>829</v>
      </c>
      <c r="U146" s="1" t="s">
        <v>828</v>
      </c>
      <c r="V146" s="1" t="s">
        <v>27</v>
      </c>
      <c r="W146" s="1" t="s">
        <v>829</v>
      </c>
      <c r="X146" s="1" t="s">
        <v>27</v>
      </c>
      <c r="Y146" s="1" t="s">
        <v>27</v>
      </c>
      <c r="Z146" s="1" t="s">
        <v>829</v>
      </c>
      <c r="AA146" s="1" t="s">
        <v>27</v>
      </c>
      <c r="AB146" s="1" t="s">
        <v>828</v>
      </c>
      <c r="AC146" s="1" t="s">
        <v>27</v>
      </c>
      <c r="AD146" s="1" t="s">
        <v>829</v>
      </c>
      <c r="AE146" s="1" t="s">
        <v>829</v>
      </c>
      <c r="AF146" s="1" t="s">
        <v>27</v>
      </c>
      <c r="AG146" s="1" t="s">
        <v>829</v>
      </c>
      <c r="AH146" s="1" t="s">
        <v>27</v>
      </c>
      <c r="AI146" s="1" t="s">
        <v>27</v>
      </c>
      <c r="AJ146" s="1" t="s">
        <v>27</v>
      </c>
      <c r="AK146" s="1" t="s">
        <v>829</v>
      </c>
      <c r="AL146" s="1" t="s">
        <v>27</v>
      </c>
      <c r="AM146" s="1" t="s">
        <v>27</v>
      </c>
      <c r="AN146" s="1" t="s">
        <v>27</v>
      </c>
      <c r="AO146" s="1" t="s">
        <v>27</v>
      </c>
      <c r="AP146" s="1" t="s">
        <v>829</v>
      </c>
      <c r="AQ146" s="1" t="s">
        <v>27</v>
      </c>
      <c r="AR146" s="1" t="s">
        <v>27</v>
      </c>
      <c r="AS146" s="1" t="s">
        <v>27</v>
      </c>
      <c r="AT146" s="1" t="s">
        <v>829</v>
      </c>
      <c r="AU146" s="1" t="s">
        <v>27</v>
      </c>
      <c r="AV146" s="1" t="s">
        <v>27</v>
      </c>
      <c r="AW146" s="1" t="s">
        <v>829</v>
      </c>
      <c r="AX146" s="1" t="s">
        <v>27</v>
      </c>
      <c r="AY146" s="1" t="s">
        <v>829</v>
      </c>
      <c r="AZ146" s="1" t="s">
        <v>829</v>
      </c>
      <c r="BA146" s="1" t="s">
        <v>829</v>
      </c>
      <c r="BB146" s="1" t="s">
        <v>829</v>
      </c>
    </row>
    <row r="147" spans="1:54" hidden="1" x14ac:dyDescent="0.4">
      <c r="A147" s="1" t="s">
        <v>117</v>
      </c>
      <c r="B147" s="1" t="s">
        <v>377</v>
      </c>
      <c r="C147" s="1" t="s">
        <v>378</v>
      </c>
      <c r="D147" s="1" t="s">
        <v>120</v>
      </c>
      <c r="E147" s="1" t="s">
        <v>383</v>
      </c>
      <c r="F147" s="1" t="s">
        <v>384</v>
      </c>
      <c r="G147" s="1" t="s">
        <v>123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idden="1" x14ac:dyDescent="0.4">
      <c r="A148" s="1" t="s">
        <v>117</v>
      </c>
      <c r="B148" s="1" t="s">
        <v>377</v>
      </c>
      <c r="C148" s="1" t="s">
        <v>378</v>
      </c>
      <c r="D148" s="1" t="s">
        <v>120</v>
      </c>
      <c r="E148" s="1" t="s">
        <v>385</v>
      </c>
      <c r="F148" s="1" t="s">
        <v>386</v>
      </c>
      <c r="G148" s="1" t="s">
        <v>123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x14ac:dyDescent="0.4">
      <c r="A149" s="1" t="s">
        <v>117</v>
      </c>
      <c r="B149" s="1" t="s">
        <v>387</v>
      </c>
      <c r="C149" s="1" t="s">
        <v>388</v>
      </c>
      <c r="D149" s="1" t="s">
        <v>120</v>
      </c>
      <c r="E149" s="1" t="s">
        <v>389</v>
      </c>
      <c r="F149" s="1" t="s">
        <v>390</v>
      </c>
      <c r="G149" s="1" t="s">
        <v>123</v>
      </c>
      <c r="H149" s="1" t="s">
        <v>27</v>
      </c>
      <c r="I149" s="1" t="s">
        <v>876</v>
      </c>
      <c r="J149" s="1" t="s">
        <v>828</v>
      </c>
      <c r="K149" s="1" t="s">
        <v>27</v>
      </c>
      <c r="L149" s="1" t="s">
        <v>972</v>
      </c>
      <c r="M149" s="1" t="s">
        <v>27</v>
      </c>
      <c r="N149" s="1" t="s">
        <v>27</v>
      </c>
      <c r="O149" s="1" t="s">
        <v>27</v>
      </c>
      <c r="P149" s="1" t="s">
        <v>27</v>
      </c>
      <c r="Q149" s="1" t="s">
        <v>27</v>
      </c>
      <c r="R149" s="1" t="s">
        <v>1055</v>
      </c>
      <c r="S149" s="1" t="s">
        <v>27</v>
      </c>
      <c r="T149" s="1" t="s">
        <v>27</v>
      </c>
      <c r="U149" s="1" t="s">
        <v>1115</v>
      </c>
      <c r="V149" s="1" t="s">
        <v>27</v>
      </c>
      <c r="W149" s="1" t="s">
        <v>27</v>
      </c>
      <c r="X149" s="1" t="s">
        <v>27</v>
      </c>
      <c r="Y149" s="1" t="s">
        <v>27</v>
      </c>
      <c r="Z149" s="1" t="s">
        <v>27</v>
      </c>
      <c r="AA149" s="1" t="s">
        <v>27</v>
      </c>
      <c r="AB149" s="1" t="s">
        <v>1277</v>
      </c>
      <c r="AC149" s="1" t="s">
        <v>27</v>
      </c>
      <c r="AD149" s="1" t="s">
        <v>27</v>
      </c>
      <c r="AE149" s="1" t="s">
        <v>27</v>
      </c>
      <c r="AF149" s="1" t="s">
        <v>27</v>
      </c>
      <c r="AG149" s="1" t="s">
        <v>27</v>
      </c>
      <c r="AH149" s="1" t="s">
        <v>27</v>
      </c>
      <c r="AI149" s="1" t="s">
        <v>27</v>
      </c>
      <c r="AJ149" s="1" t="s">
        <v>828</v>
      </c>
      <c r="AK149" s="1" t="s">
        <v>27</v>
      </c>
      <c r="AL149" s="1" t="s">
        <v>27</v>
      </c>
      <c r="AM149" s="1" t="s">
        <v>27</v>
      </c>
      <c r="AN149" s="1" t="s">
        <v>27</v>
      </c>
      <c r="AO149" s="1" t="s">
        <v>27</v>
      </c>
      <c r="AP149" s="1" t="s">
        <v>27</v>
      </c>
      <c r="AQ149" s="1" t="s">
        <v>27</v>
      </c>
      <c r="AR149" s="1" t="s">
        <v>27</v>
      </c>
      <c r="AS149" s="1" t="s">
        <v>27</v>
      </c>
      <c r="AT149" s="1" t="s">
        <v>27</v>
      </c>
      <c r="AU149" s="1" t="s">
        <v>27</v>
      </c>
      <c r="AV149" s="1" t="s">
        <v>27</v>
      </c>
      <c r="AW149" s="1" t="s">
        <v>27</v>
      </c>
      <c r="AX149" s="1" t="s">
        <v>27</v>
      </c>
      <c r="AY149" s="1" t="s">
        <v>27</v>
      </c>
      <c r="AZ149" s="1" t="s">
        <v>27</v>
      </c>
      <c r="BA149" s="1" t="s">
        <v>27</v>
      </c>
      <c r="BB149" s="1" t="s">
        <v>27</v>
      </c>
    </row>
    <row r="150" spans="1:54" x14ac:dyDescent="0.4">
      <c r="A150" s="1" t="s">
        <v>117</v>
      </c>
      <c r="B150" s="1" t="s">
        <v>387</v>
      </c>
      <c r="C150" s="1" t="s">
        <v>388</v>
      </c>
      <c r="D150" s="1" t="s">
        <v>120</v>
      </c>
      <c r="E150" s="1" t="s">
        <v>381</v>
      </c>
      <c r="F150" s="1" t="s">
        <v>382</v>
      </c>
      <c r="G150" s="1" t="s">
        <v>123</v>
      </c>
      <c r="H150" s="1" t="s">
        <v>27</v>
      </c>
      <c r="I150" s="1" t="s">
        <v>828</v>
      </c>
      <c r="J150" s="1" t="s">
        <v>828</v>
      </c>
      <c r="K150" s="1" t="s">
        <v>27</v>
      </c>
      <c r="L150" s="1" t="s">
        <v>828</v>
      </c>
      <c r="M150" s="1" t="s">
        <v>27</v>
      </c>
      <c r="N150" s="1" t="s">
        <v>27</v>
      </c>
      <c r="O150" s="1" t="s">
        <v>27</v>
      </c>
      <c r="P150" s="1" t="s">
        <v>27</v>
      </c>
      <c r="Q150" s="1" t="s">
        <v>27</v>
      </c>
      <c r="R150" s="1" t="s">
        <v>828</v>
      </c>
      <c r="S150" s="1" t="s">
        <v>27</v>
      </c>
      <c r="T150" s="1" t="s">
        <v>27</v>
      </c>
      <c r="U150" s="1" t="s">
        <v>828</v>
      </c>
      <c r="V150" s="1" t="s">
        <v>27</v>
      </c>
      <c r="W150" s="1" t="s">
        <v>27</v>
      </c>
      <c r="X150" s="1" t="s">
        <v>27</v>
      </c>
      <c r="Y150" s="1" t="s">
        <v>27</v>
      </c>
      <c r="Z150" s="1" t="s">
        <v>27</v>
      </c>
      <c r="AA150" s="1" t="s">
        <v>27</v>
      </c>
      <c r="AB150" s="1" t="s">
        <v>828</v>
      </c>
      <c r="AC150" s="1" t="s">
        <v>27</v>
      </c>
      <c r="AD150" s="1" t="s">
        <v>27</v>
      </c>
      <c r="AE150" s="1" t="s">
        <v>27</v>
      </c>
      <c r="AF150" s="1" t="s">
        <v>27</v>
      </c>
      <c r="AG150" s="1" t="s">
        <v>27</v>
      </c>
      <c r="AH150" s="1" t="s">
        <v>27</v>
      </c>
      <c r="AI150" s="1" t="s">
        <v>27</v>
      </c>
      <c r="AJ150" s="1" t="s">
        <v>829</v>
      </c>
      <c r="AK150" s="1" t="s">
        <v>27</v>
      </c>
      <c r="AL150" s="1" t="s">
        <v>27</v>
      </c>
      <c r="AM150" s="1" t="s">
        <v>27</v>
      </c>
      <c r="AN150" s="1" t="s">
        <v>27</v>
      </c>
      <c r="AO150" s="1" t="s">
        <v>27</v>
      </c>
      <c r="AP150" s="1" t="s">
        <v>27</v>
      </c>
      <c r="AQ150" s="1" t="s">
        <v>27</v>
      </c>
      <c r="AR150" s="1" t="s">
        <v>27</v>
      </c>
      <c r="AS150" s="1" t="s">
        <v>27</v>
      </c>
      <c r="AT150" s="1" t="s">
        <v>27</v>
      </c>
      <c r="AU150" s="1" t="s">
        <v>27</v>
      </c>
      <c r="AV150" s="1" t="s">
        <v>27</v>
      </c>
      <c r="AW150" s="1" t="s">
        <v>27</v>
      </c>
      <c r="AX150" s="1" t="s">
        <v>27</v>
      </c>
      <c r="AY150" s="1" t="s">
        <v>27</v>
      </c>
      <c r="AZ150" s="1" t="s">
        <v>27</v>
      </c>
      <c r="BA150" s="1" t="s">
        <v>27</v>
      </c>
      <c r="BB150" s="1" t="s">
        <v>27</v>
      </c>
    </row>
    <row r="151" spans="1:54" x14ac:dyDescent="0.4">
      <c r="A151" s="1" t="s">
        <v>117</v>
      </c>
      <c r="B151" s="1" t="s">
        <v>391</v>
      </c>
      <c r="C151" s="1" t="s">
        <v>392</v>
      </c>
      <c r="D151" s="1" t="s">
        <v>120</v>
      </c>
      <c r="E151" s="1" t="s">
        <v>393</v>
      </c>
      <c r="F151" s="1" t="s">
        <v>394</v>
      </c>
      <c r="G151" s="1" t="s">
        <v>123</v>
      </c>
      <c r="H151" s="1" t="s">
        <v>842</v>
      </c>
      <c r="I151" s="1" t="s">
        <v>877</v>
      </c>
      <c r="J151" s="1" t="s">
        <v>918</v>
      </c>
      <c r="K151" s="1" t="s">
        <v>27</v>
      </c>
      <c r="L151" s="1" t="s">
        <v>973</v>
      </c>
      <c r="M151" s="1" t="s">
        <v>27</v>
      </c>
      <c r="N151" s="1" t="s">
        <v>27</v>
      </c>
      <c r="O151" s="1" t="s">
        <v>27</v>
      </c>
      <c r="P151" s="1" t="s">
        <v>27</v>
      </c>
      <c r="Q151" s="1" t="s">
        <v>27</v>
      </c>
      <c r="R151" s="1" t="s">
        <v>1056</v>
      </c>
      <c r="S151" s="1" t="s">
        <v>27</v>
      </c>
      <c r="T151" s="1" t="s">
        <v>829</v>
      </c>
      <c r="U151" s="1" t="s">
        <v>1116</v>
      </c>
      <c r="V151" s="1" t="s">
        <v>27</v>
      </c>
      <c r="W151" s="1" t="s">
        <v>27</v>
      </c>
      <c r="X151" s="1" t="s">
        <v>1173</v>
      </c>
      <c r="Y151" s="1" t="s">
        <v>1198</v>
      </c>
      <c r="Z151" s="1" t="s">
        <v>27</v>
      </c>
      <c r="AA151" s="1" t="s">
        <v>1240</v>
      </c>
      <c r="AB151" s="1" t="s">
        <v>1278</v>
      </c>
      <c r="AC151" s="1" t="s">
        <v>27</v>
      </c>
      <c r="AD151" s="1" t="s">
        <v>27</v>
      </c>
      <c r="AE151" s="1" t="s">
        <v>27</v>
      </c>
      <c r="AF151" s="1" t="s">
        <v>27</v>
      </c>
      <c r="AG151" s="1" t="s">
        <v>27</v>
      </c>
      <c r="AH151" s="1" t="s">
        <v>1068</v>
      </c>
      <c r="AI151" s="1" t="s">
        <v>1382</v>
      </c>
      <c r="AJ151" s="1" t="s">
        <v>1404</v>
      </c>
      <c r="AK151" s="1" t="s">
        <v>27</v>
      </c>
      <c r="AL151" s="1" t="s">
        <v>27</v>
      </c>
      <c r="AM151" s="1" t="s">
        <v>27</v>
      </c>
      <c r="AN151" s="1" t="s">
        <v>829</v>
      </c>
      <c r="AO151" s="1" t="s">
        <v>27</v>
      </c>
      <c r="AP151" s="1" t="s">
        <v>27</v>
      </c>
      <c r="AQ151" s="1" t="s">
        <v>27</v>
      </c>
      <c r="AR151" s="1" t="s">
        <v>1465</v>
      </c>
      <c r="AS151" s="1" t="s">
        <v>27</v>
      </c>
      <c r="AT151" s="1" t="s">
        <v>27</v>
      </c>
      <c r="AU151" s="1" t="s">
        <v>27</v>
      </c>
      <c r="AV151" s="1" t="s">
        <v>27</v>
      </c>
      <c r="AW151" s="1" t="s">
        <v>27</v>
      </c>
      <c r="AX151" s="1" t="s">
        <v>27</v>
      </c>
      <c r="AY151" s="1" t="s">
        <v>27</v>
      </c>
      <c r="AZ151" s="1" t="s">
        <v>27</v>
      </c>
      <c r="BA151" s="1" t="s">
        <v>27</v>
      </c>
      <c r="BB151" s="1" t="s">
        <v>829</v>
      </c>
    </row>
    <row r="152" spans="1:54" hidden="1" x14ac:dyDescent="0.4">
      <c r="A152" s="1" t="s">
        <v>117</v>
      </c>
      <c r="B152" s="1" t="s">
        <v>391</v>
      </c>
      <c r="C152" s="1" t="s">
        <v>392</v>
      </c>
      <c r="D152" s="1" t="s">
        <v>120</v>
      </c>
      <c r="E152" s="1" t="s">
        <v>395</v>
      </c>
      <c r="F152" s="1" t="s">
        <v>396</v>
      </c>
      <c r="G152" s="1" t="s">
        <v>123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x14ac:dyDescent="0.4">
      <c r="A153" s="1" t="s">
        <v>117</v>
      </c>
      <c r="B153" s="1" t="s">
        <v>391</v>
      </c>
      <c r="C153" s="1" t="s">
        <v>392</v>
      </c>
      <c r="D153" s="1" t="s">
        <v>120</v>
      </c>
      <c r="E153" s="1" t="s">
        <v>397</v>
      </c>
      <c r="F153" s="1" t="s">
        <v>398</v>
      </c>
      <c r="G153" s="1" t="s">
        <v>123</v>
      </c>
      <c r="H153" s="1" t="s">
        <v>842</v>
      </c>
      <c r="I153" s="1" t="s">
        <v>878</v>
      </c>
      <c r="J153" s="1" t="s">
        <v>919</v>
      </c>
      <c r="K153" s="1" t="s">
        <v>27</v>
      </c>
      <c r="L153" s="1" t="s">
        <v>974</v>
      </c>
      <c r="M153" s="1" t="s">
        <v>27</v>
      </c>
      <c r="N153" s="1" t="s">
        <v>27</v>
      </c>
      <c r="O153" s="1" t="s">
        <v>27</v>
      </c>
      <c r="P153" s="1" t="s">
        <v>27</v>
      </c>
      <c r="Q153" s="1" t="s">
        <v>27</v>
      </c>
      <c r="R153" s="1" t="s">
        <v>1057</v>
      </c>
      <c r="S153" s="1" t="s">
        <v>27</v>
      </c>
      <c r="T153" s="1" t="s">
        <v>829</v>
      </c>
      <c r="U153" s="1" t="s">
        <v>1117</v>
      </c>
      <c r="V153" s="1" t="s">
        <v>27</v>
      </c>
      <c r="W153" s="1" t="s">
        <v>27</v>
      </c>
      <c r="X153" s="1" t="s">
        <v>1173</v>
      </c>
      <c r="Y153" s="1" t="s">
        <v>1198</v>
      </c>
      <c r="Z153" s="1" t="s">
        <v>27</v>
      </c>
      <c r="AA153" s="1" t="s">
        <v>1240</v>
      </c>
      <c r="AB153" s="1" t="s">
        <v>1279</v>
      </c>
      <c r="AC153" s="1" t="s">
        <v>27</v>
      </c>
      <c r="AD153" s="1" t="s">
        <v>27</v>
      </c>
      <c r="AE153" s="1" t="s">
        <v>27</v>
      </c>
      <c r="AF153" s="1" t="s">
        <v>27</v>
      </c>
      <c r="AG153" s="1" t="s">
        <v>27</v>
      </c>
      <c r="AH153" s="1" t="s">
        <v>1359</v>
      </c>
      <c r="AI153" s="1" t="s">
        <v>1382</v>
      </c>
      <c r="AJ153" s="1" t="s">
        <v>1404</v>
      </c>
      <c r="AK153" s="1" t="s">
        <v>27</v>
      </c>
      <c r="AL153" s="1" t="s">
        <v>27</v>
      </c>
      <c r="AM153" s="1" t="s">
        <v>27</v>
      </c>
      <c r="AN153" s="1" t="s">
        <v>829</v>
      </c>
      <c r="AO153" s="1" t="s">
        <v>27</v>
      </c>
      <c r="AP153" s="1" t="s">
        <v>27</v>
      </c>
      <c r="AQ153" s="1" t="s">
        <v>27</v>
      </c>
      <c r="AR153" s="1" t="s">
        <v>1465</v>
      </c>
      <c r="AS153" s="1" t="s">
        <v>27</v>
      </c>
      <c r="AT153" s="1" t="s">
        <v>27</v>
      </c>
      <c r="AU153" s="1" t="s">
        <v>27</v>
      </c>
      <c r="AV153" s="1" t="s">
        <v>27</v>
      </c>
      <c r="AW153" s="1" t="s">
        <v>27</v>
      </c>
      <c r="AX153" s="1" t="s">
        <v>27</v>
      </c>
      <c r="AY153" s="1" t="s">
        <v>27</v>
      </c>
      <c r="AZ153" s="1" t="s">
        <v>27</v>
      </c>
      <c r="BA153" s="1" t="s">
        <v>27</v>
      </c>
      <c r="BB153" s="1" t="s">
        <v>1555</v>
      </c>
    </row>
    <row r="154" spans="1:54" hidden="1" x14ac:dyDescent="0.4">
      <c r="A154" s="1" t="s">
        <v>117</v>
      </c>
      <c r="B154" s="1" t="s">
        <v>391</v>
      </c>
      <c r="C154" s="1" t="s">
        <v>392</v>
      </c>
      <c r="D154" s="1" t="s">
        <v>120</v>
      </c>
      <c r="E154" s="1" t="s">
        <v>399</v>
      </c>
      <c r="F154" s="1" t="s">
        <v>400</v>
      </c>
      <c r="G154" s="1" t="s">
        <v>123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idden="1" x14ac:dyDescent="0.4">
      <c r="A155" s="1" t="s">
        <v>117</v>
      </c>
      <c r="B155" s="1" t="s">
        <v>391</v>
      </c>
      <c r="C155" s="1" t="s">
        <v>392</v>
      </c>
      <c r="D155" s="1" t="s">
        <v>120</v>
      </c>
      <c r="E155" s="1" t="s">
        <v>401</v>
      </c>
      <c r="F155" s="1" t="s">
        <v>402</v>
      </c>
      <c r="G155" s="1" t="s">
        <v>123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x14ac:dyDescent="0.4">
      <c r="A156" s="1" t="s">
        <v>117</v>
      </c>
      <c r="B156" s="1" t="s">
        <v>391</v>
      </c>
      <c r="C156" s="1" t="s">
        <v>392</v>
      </c>
      <c r="D156" s="1" t="s">
        <v>120</v>
      </c>
      <c r="E156" s="1" t="s">
        <v>403</v>
      </c>
      <c r="F156" s="1" t="s">
        <v>404</v>
      </c>
      <c r="G156" s="1" t="s">
        <v>123</v>
      </c>
      <c r="H156" s="1" t="s">
        <v>843</v>
      </c>
      <c r="I156" s="1" t="s">
        <v>879</v>
      </c>
      <c r="J156" s="1" t="s">
        <v>920</v>
      </c>
      <c r="K156" s="1" t="s">
        <v>27</v>
      </c>
      <c r="L156" s="1" t="s">
        <v>975</v>
      </c>
      <c r="M156" s="1" t="s">
        <v>27</v>
      </c>
      <c r="N156" s="1" t="s">
        <v>27</v>
      </c>
      <c r="O156" s="1" t="s">
        <v>27</v>
      </c>
      <c r="P156" s="1" t="s">
        <v>27</v>
      </c>
      <c r="Q156" s="1" t="s">
        <v>27</v>
      </c>
      <c r="R156" s="1" t="s">
        <v>1058</v>
      </c>
      <c r="S156" s="1" t="s">
        <v>27</v>
      </c>
      <c r="T156" s="1" t="s">
        <v>1081</v>
      </c>
      <c r="U156" s="1" t="s">
        <v>1118</v>
      </c>
      <c r="V156" s="1" t="s">
        <v>27</v>
      </c>
      <c r="W156" s="1" t="s">
        <v>27</v>
      </c>
      <c r="X156" s="1" t="s">
        <v>991</v>
      </c>
      <c r="Y156" s="1" t="s">
        <v>1199</v>
      </c>
      <c r="Z156" s="1" t="s">
        <v>27</v>
      </c>
      <c r="AA156" s="1" t="s">
        <v>1241</v>
      </c>
      <c r="AB156" s="1" t="s">
        <v>1280</v>
      </c>
      <c r="AC156" s="1" t="s">
        <v>27</v>
      </c>
      <c r="AD156" s="1" t="s">
        <v>27</v>
      </c>
      <c r="AE156" s="1" t="s">
        <v>27</v>
      </c>
      <c r="AF156" s="1" t="s">
        <v>27</v>
      </c>
      <c r="AG156" s="1" t="s">
        <v>27</v>
      </c>
      <c r="AH156" s="1" t="s">
        <v>1360</v>
      </c>
      <c r="AI156" s="1" t="s">
        <v>1383</v>
      </c>
      <c r="AJ156" s="1" t="s">
        <v>1405</v>
      </c>
      <c r="AK156" s="1" t="s">
        <v>27</v>
      </c>
      <c r="AL156" s="1" t="s">
        <v>27</v>
      </c>
      <c r="AM156" s="1" t="s">
        <v>27</v>
      </c>
      <c r="AN156" s="1" t="s">
        <v>1297</v>
      </c>
      <c r="AO156" s="1" t="s">
        <v>27</v>
      </c>
      <c r="AP156" s="1" t="s">
        <v>27</v>
      </c>
      <c r="AQ156" s="1" t="s">
        <v>27</v>
      </c>
      <c r="AR156" s="1" t="s">
        <v>1403</v>
      </c>
      <c r="AS156" s="1" t="s">
        <v>27</v>
      </c>
      <c r="AT156" s="1" t="s">
        <v>27</v>
      </c>
      <c r="AU156" s="1" t="s">
        <v>27</v>
      </c>
      <c r="AV156" s="1" t="s">
        <v>27</v>
      </c>
      <c r="AW156" s="1" t="s">
        <v>27</v>
      </c>
      <c r="AX156" s="1" t="s">
        <v>27</v>
      </c>
      <c r="AY156" s="1" t="s">
        <v>27</v>
      </c>
      <c r="AZ156" s="1" t="s">
        <v>27</v>
      </c>
      <c r="BA156" s="1" t="s">
        <v>27</v>
      </c>
      <c r="BB156" s="1" t="s">
        <v>1530</v>
      </c>
    </row>
    <row r="157" spans="1:54" x14ac:dyDescent="0.4">
      <c r="A157" s="1" t="s">
        <v>117</v>
      </c>
      <c r="B157" s="1" t="s">
        <v>391</v>
      </c>
      <c r="C157" s="1" t="s">
        <v>392</v>
      </c>
      <c r="D157" s="1" t="s">
        <v>120</v>
      </c>
      <c r="E157" s="1" t="s">
        <v>405</v>
      </c>
      <c r="F157" s="1" t="s">
        <v>406</v>
      </c>
      <c r="G157" s="1" t="s">
        <v>123</v>
      </c>
      <c r="H157" s="1" t="s">
        <v>829</v>
      </c>
      <c r="I157" s="1" t="s">
        <v>829</v>
      </c>
      <c r="J157" s="1" t="s">
        <v>829</v>
      </c>
      <c r="K157" s="1" t="s">
        <v>27</v>
      </c>
      <c r="L157" s="1" t="s">
        <v>829</v>
      </c>
      <c r="M157" s="1" t="s">
        <v>27</v>
      </c>
      <c r="N157" s="1" t="s">
        <v>27</v>
      </c>
      <c r="O157" s="1" t="s">
        <v>27</v>
      </c>
      <c r="P157" s="1" t="s">
        <v>27</v>
      </c>
      <c r="Q157" s="1" t="s">
        <v>27</v>
      </c>
      <c r="R157" s="1" t="s">
        <v>829</v>
      </c>
      <c r="S157" s="1" t="s">
        <v>27</v>
      </c>
      <c r="T157" s="1" t="s">
        <v>829</v>
      </c>
      <c r="U157" s="1" t="s">
        <v>829</v>
      </c>
      <c r="V157" s="1" t="s">
        <v>27</v>
      </c>
      <c r="W157" s="1" t="s">
        <v>27</v>
      </c>
      <c r="X157" s="1" t="s">
        <v>829</v>
      </c>
      <c r="Y157" s="1" t="s">
        <v>829</v>
      </c>
      <c r="Z157" s="1" t="s">
        <v>27</v>
      </c>
      <c r="AA157" s="1" t="s">
        <v>829</v>
      </c>
      <c r="AB157" s="1" t="s">
        <v>829</v>
      </c>
      <c r="AC157" s="1" t="s">
        <v>27</v>
      </c>
      <c r="AD157" s="1" t="s">
        <v>27</v>
      </c>
      <c r="AE157" s="1" t="s">
        <v>27</v>
      </c>
      <c r="AF157" s="1" t="s">
        <v>27</v>
      </c>
      <c r="AG157" s="1" t="s">
        <v>27</v>
      </c>
      <c r="AH157" s="1" t="s">
        <v>829</v>
      </c>
      <c r="AI157" s="1" t="s">
        <v>829</v>
      </c>
      <c r="AJ157" s="1" t="s">
        <v>829</v>
      </c>
      <c r="AK157" s="1" t="s">
        <v>27</v>
      </c>
      <c r="AL157" s="1" t="s">
        <v>27</v>
      </c>
      <c r="AM157" s="1" t="s">
        <v>27</v>
      </c>
      <c r="AN157" s="1" t="s">
        <v>829</v>
      </c>
      <c r="AO157" s="1" t="s">
        <v>27</v>
      </c>
      <c r="AP157" s="1" t="s">
        <v>27</v>
      </c>
      <c r="AQ157" s="1" t="s">
        <v>27</v>
      </c>
      <c r="AR157" s="1" t="s">
        <v>829</v>
      </c>
      <c r="AS157" s="1" t="s">
        <v>27</v>
      </c>
      <c r="AT157" s="1" t="s">
        <v>27</v>
      </c>
      <c r="AU157" s="1" t="s">
        <v>27</v>
      </c>
      <c r="AV157" s="1" t="s">
        <v>27</v>
      </c>
      <c r="AW157" s="1" t="s">
        <v>27</v>
      </c>
      <c r="AX157" s="1" t="s">
        <v>27</v>
      </c>
      <c r="AY157" s="1" t="s">
        <v>27</v>
      </c>
      <c r="AZ157" s="1" t="s">
        <v>27</v>
      </c>
      <c r="BA157" s="1" t="s">
        <v>27</v>
      </c>
      <c r="BB157" s="1" t="s">
        <v>829</v>
      </c>
    </row>
    <row r="158" spans="1:54" x14ac:dyDescent="0.4">
      <c r="A158" s="1" t="s">
        <v>117</v>
      </c>
      <c r="B158" s="1" t="s">
        <v>391</v>
      </c>
      <c r="C158" s="1" t="s">
        <v>392</v>
      </c>
      <c r="D158" s="1" t="s">
        <v>120</v>
      </c>
      <c r="E158" s="1" t="s">
        <v>407</v>
      </c>
      <c r="F158" s="1" t="s">
        <v>408</v>
      </c>
      <c r="G158" s="1" t="s">
        <v>123</v>
      </c>
      <c r="H158" s="1" t="s">
        <v>829</v>
      </c>
      <c r="I158" s="1" t="s">
        <v>829</v>
      </c>
      <c r="J158" s="1" t="s">
        <v>829</v>
      </c>
      <c r="K158" s="1" t="s">
        <v>27</v>
      </c>
      <c r="L158" s="1" t="s">
        <v>829</v>
      </c>
      <c r="M158" s="1" t="s">
        <v>27</v>
      </c>
      <c r="N158" s="1" t="s">
        <v>27</v>
      </c>
      <c r="O158" s="1" t="s">
        <v>27</v>
      </c>
      <c r="P158" s="1" t="s">
        <v>27</v>
      </c>
      <c r="Q158" s="1" t="s">
        <v>27</v>
      </c>
      <c r="R158" s="1" t="s">
        <v>829</v>
      </c>
      <c r="S158" s="1" t="s">
        <v>27</v>
      </c>
      <c r="T158" s="1" t="s">
        <v>829</v>
      </c>
      <c r="U158" s="1" t="s">
        <v>829</v>
      </c>
      <c r="V158" s="1" t="s">
        <v>27</v>
      </c>
      <c r="W158" s="1" t="s">
        <v>27</v>
      </c>
      <c r="X158" s="1" t="s">
        <v>829</v>
      </c>
      <c r="Y158" s="1" t="s">
        <v>829</v>
      </c>
      <c r="Z158" s="1" t="s">
        <v>27</v>
      </c>
      <c r="AA158" s="1" t="s">
        <v>829</v>
      </c>
      <c r="AB158" s="1" t="s">
        <v>829</v>
      </c>
      <c r="AC158" s="1" t="s">
        <v>27</v>
      </c>
      <c r="AD158" s="1" t="s">
        <v>27</v>
      </c>
      <c r="AE158" s="1" t="s">
        <v>27</v>
      </c>
      <c r="AF158" s="1" t="s">
        <v>27</v>
      </c>
      <c r="AG158" s="1" t="s">
        <v>27</v>
      </c>
      <c r="AH158" s="1" t="s">
        <v>829</v>
      </c>
      <c r="AI158" s="1" t="s">
        <v>829</v>
      </c>
      <c r="AJ158" s="1" t="s">
        <v>829</v>
      </c>
      <c r="AK158" s="1" t="s">
        <v>27</v>
      </c>
      <c r="AL158" s="1" t="s">
        <v>27</v>
      </c>
      <c r="AM158" s="1" t="s">
        <v>27</v>
      </c>
      <c r="AN158" s="1" t="s">
        <v>829</v>
      </c>
      <c r="AO158" s="1" t="s">
        <v>27</v>
      </c>
      <c r="AP158" s="1" t="s">
        <v>27</v>
      </c>
      <c r="AQ158" s="1" t="s">
        <v>27</v>
      </c>
      <c r="AR158" s="1" t="s">
        <v>829</v>
      </c>
      <c r="AS158" s="1" t="s">
        <v>27</v>
      </c>
      <c r="AT158" s="1" t="s">
        <v>27</v>
      </c>
      <c r="AU158" s="1" t="s">
        <v>27</v>
      </c>
      <c r="AV158" s="1" t="s">
        <v>27</v>
      </c>
      <c r="AW158" s="1" t="s">
        <v>27</v>
      </c>
      <c r="AX158" s="1" t="s">
        <v>27</v>
      </c>
      <c r="AY158" s="1" t="s">
        <v>27</v>
      </c>
      <c r="AZ158" s="1" t="s">
        <v>27</v>
      </c>
      <c r="BA158" s="1" t="s">
        <v>27</v>
      </c>
      <c r="BB158" s="1" t="s">
        <v>829</v>
      </c>
    </row>
    <row r="159" spans="1:54" x14ac:dyDescent="0.4">
      <c r="A159" s="1" t="s">
        <v>117</v>
      </c>
      <c r="B159" s="1" t="s">
        <v>391</v>
      </c>
      <c r="C159" s="1" t="s">
        <v>392</v>
      </c>
      <c r="D159" s="1" t="s">
        <v>120</v>
      </c>
      <c r="E159" s="1" t="s">
        <v>409</v>
      </c>
      <c r="F159" s="1" t="s">
        <v>410</v>
      </c>
      <c r="G159" s="1" t="s">
        <v>123</v>
      </c>
      <c r="H159" s="1" t="s">
        <v>829</v>
      </c>
      <c r="I159" s="1" t="s">
        <v>829</v>
      </c>
      <c r="J159" s="1" t="s">
        <v>829</v>
      </c>
      <c r="K159" s="1" t="s">
        <v>27</v>
      </c>
      <c r="L159" s="1" t="s">
        <v>829</v>
      </c>
      <c r="M159" s="1" t="s">
        <v>27</v>
      </c>
      <c r="N159" s="1" t="s">
        <v>27</v>
      </c>
      <c r="O159" s="1" t="s">
        <v>27</v>
      </c>
      <c r="P159" s="1" t="s">
        <v>27</v>
      </c>
      <c r="Q159" s="1" t="s">
        <v>27</v>
      </c>
      <c r="R159" s="1" t="s">
        <v>829</v>
      </c>
      <c r="S159" s="1" t="s">
        <v>27</v>
      </c>
      <c r="T159" s="1" t="s">
        <v>829</v>
      </c>
      <c r="U159" s="1" t="s">
        <v>829</v>
      </c>
      <c r="V159" s="1" t="s">
        <v>27</v>
      </c>
      <c r="W159" s="1" t="s">
        <v>27</v>
      </c>
      <c r="X159" s="1" t="s">
        <v>829</v>
      </c>
      <c r="Y159" s="1" t="s">
        <v>829</v>
      </c>
      <c r="Z159" s="1" t="s">
        <v>27</v>
      </c>
      <c r="AA159" s="1" t="s">
        <v>829</v>
      </c>
      <c r="AB159" s="1" t="s">
        <v>829</v>
      </c>
      <c r="AC159" s="1" t="s">
        <v>27</v>
      </c>
      <c r="AD159" s="1" t="s">
        <v>27</v>
      </c>
      <c r="AE159" s="1" t="s">
        <v>27</v>
      </c>
      <c r="AF159" s="1" t="s">
        <v>27</v>
      </c>
      <c r="AG159" s="1" t="s">
        <v>27</v>
      </c>
      <c r="AH159" s="1" t="s">
        <v>829</v>
      </c>
      <c r="AI159" s="1" t="s">
        <v>829</v>
      </c>
      <c r="AJ159" s="1" t="s">
        <v>829</v>
      </c>
      <c r="AK159" s="1" t="s">
        <v>27</v>
      </c>
      <c r="AL159" s="1" t="s">
        <v>27</v>
      </c>
      <c r="AM159" s="1" t="s">
        <v>27</v>
      </c>
      <c r="AN159" s="1" t="s">
        <v>829</v>
      </c>
      <c r="AO159" s="1" t="s">
        <v>27</v>
      </c>
      <c r="AP159" s="1" t="s">
        <v>27</v>
      </c>
      <c r="AQ159" s="1" t="s">
        <v>27</v>
      </c>
      <c r="AR159" s="1" t="s">
        <v>829</v>
      </c>
      <c r="AS159" s="1" t="s">
        <v>27</v>
      </c>
      <c r="AT159" s="1" t="s">
        <v>27</v>
      </c>
      <c r="AU159" s="1" t="s">
        <v>27</v>
      </c>
      <c r="AV159" s="1" t="s">
        <v>27</v>
      </c>
      <c r="AW159" s="1" t="s">
        <v>27</v>
      </c>
      <c r="AX159" s="1" t="s">
        <v>27</v>
      </c>
      <c r="AY159" s="1" t="s">
        <v>27</v>
      </c>
      <c r="AZ159" s="1" t="s">
        <v>27</v>
      </c>
      <c r="BA159" s="1" t="s">
        <v>27</v>
      </c>
      <c r="BB159" s="1" t="s">
        <v>829</v>
      </c>
    </row>
    <row r="160" spans="1:54" x14ac:dyDescent="0.4">
      <c r="A160" s="1" t="s">
        <v>117</v>
      </c>
      <c r="B160" s="1" t="s">
        <v>391</v>
      </c>
      <c r="C160" s="1" t="s">
        <v>392</v>
      </c>
      <c r="D160" s="1" t="s">
        <v>120</v>
      </c>
      <c r="E160" s="1" t="s">
        <v>411</v>
      </c>
      <c r="F160" s="1" t="s">
        <v>1635</v>
      </c>
      <c r="G160" s="1" t="s">
        <v>123</v>
      </c>
      <c r="H160" s="1" t="s">
        <v>829</v>
      </c>
      <c r="I160" s="1" t="s">
        <v>829</v>
      </c>
      <c r="J160" s="1" t="s">
        <v>829</v>
      </c>
      <c r="K160" s="1" t="s">
        <v>27</v>
      </c>
      <c r="L160" s="1" t="s">
        <v>829</v>
      </c>
      <c r="M160" s="1" t="s">
        <v>27</v>
      </c>
      <c r="N160" s="1" t="s">
        <v>27</v>
      </c>
      <c r="O160" s="1" t="s">
        <v>27</v>
      </c>
      <c r="P160" s="1" t="s">
        <v>27</v>
      </c>
      <c r="Q160" s="1" t="s">
        <v>27</v>
      </c>
      <c r="R160" s="1" t="s">
        <v>829</v>
      </c>
      <c r="S160" s="1" t="s">
        <v>27</v>
      </c>
      <c r="T160" s="1" t="s">
        <v>829</v>
      </c>
      <c r="U160" s="1" t="s">
        <v>829</v>
      </c>
      <c r="V160" s="1" t="s">
        <v>27</v>
      </c>
      <c r="W160" s="1" t="s">
        <v>27</v>
      </c>
      <c r="X160" s="1" t="s">
        <v>829</v>
      </c>
      <c r="Y160" s="1" t="s">
        <v>829</v>
      </c>
      <c r="Z160" s="1" t="s">
        <v>27</v>
      </c>
      <c r="AA160" s="1" t="s">
        <v>829</v>
      </c>
      <c r="AB160" s="1" t="s">
        <v>829</v>
      </c>
      <c r="AC160" s="1" t="s">
        <v>27</v>
      </c>
      <c r="AD160" s="1" t="s">
        <v>27</v>
      </c>
      <c r="AE160" s="1" t="s">
        <v>27</v>
      </c>
      <c r="AF160" s="1" t="s">
        <v>27</v>
      </c>
      <c r="AG160" s="1" t="s">
        <v>27</v>
      </c>
      <c r="AH160" s="1" t="s">
        <v>829</v>
      </c>
      <c r="AI160" s="1" t="s">
        <v>829</v>
      </c>
      <c r="AJ160" s="1" t="s">
        <v>829</v>
      </c>
      <c r="AK160" s="1" t="s">
        <v>27</v>
      </c>
      <c r="AL160" s="1" t="s">
        <v>27</v>
      </c>
      <c r="AM160" s="1" t="s">
        <v>27</v>
      </c>
      <c r="AN160" s="1" t="s">
        <v>829</v>
      </c>
      <c r="AO160" s="1" t="s">
        <v>27</v>
      </c>
      <c r="AP160" s="1" t="s">
        <v>27</v>
      </c>
      <c r="AQ160" s="1" t="s">
        <v>27</v>
      </c>
      <c r="AR160" s="1" t="s">
        <v>829</v>
      </c>
      <c r="AS160" s="1" t="s">
        <v>27</v>
      </c>
      <c r="AT160" s="1" t="s">
        <v>27</v>
      </c>
      <c r="AU160" s="1" t="s">
        <v>27</v>
      </c>
      <c r="AV160" s="1" t="s">
        <v>27</v>
      </c>
      <c r="AW160" s="1" t="s">
        <v>27</v>
      </c>
      <c r="AX160" s="1" t="s">
        <v>27</v>
      </c>
      <c r="AY160" s="1" t="s">
        <v>27</v>
      </c>
      <c r="AZ160" s="1" t="s">
        <v>27</v>
      </c>
      <c r="BA160" s="1" t="s">
        <v>27</v>
      </c>
      <c r="BB160" s="1" t="s">
        <v>829</v>
      </c>
    </row>
    <row r="161" spans="1:54" x14ac:dyDescent="0.4">
      <c r="A161" s="1" t="s">
        <v>117</v>
      </c>
      <c r="B161" s="1" t="s">
        <v>391</v>
      </c>
      <c r="C161" s="1" t="s">
        <v>392</v>
      </c>
      <c r="D161" s="1" t="s">
        <v>120</v>
      </c>
      <c r="E161" s="1" t="s">
        <v>413</v>
      </c>
      <c r="F161" s="1" t="s">
        <v>414</v>
      </c>
      <c r="G161" s="1" t="s">
        <v>123</v>
      </c>
      <c r="H161" s="1" t="s">
        <v>829</v>
      </c>
      <c r="I161" s="1" t="s">
        <v>829</v>
      </c>
      <c r="J161" s="1" t="s">
        <v>829</v>
      </c>
      <c r="K161" s="1" t="s">
        <v>27</v>
      </c>
      <c r="L161" s="1" t="s">
        <v>829</v>
      </c>
      <c r="M161" s="1" t="s">
        <v>27</v>
      </c>
      <c r="N161" s="1" t="s">
        <v>27</v>
      </c>
      <c r="O161" s="1" t="s">
        <v>27</v>
      </c>
      <c r="P161" s="1" t="s">
        <v>27</v>
      </c>
      <c r="Q161" s="1" t="s">
        <v>27</v>
      </c>
      <c r="R161" s="1" t="s">
        <v>829</v>
      </c>
      <c r="S161" s="1" t="s">
        <v>27</v>
      </c>
      <c r="T161" s="1" t="s">
        <v>829</v>
      </c>
      <c r="U161" s="1" t="s">
        <v>829</v>
      </c>
      <c r="V161" s="1" t="s">
        <v>27</v>
      </c>
      <c r="W161" s="1" t="s">
        <v>27</v>
      </c>
      <c r="X161" s="1" t="s">
        <v>829</v>
      </c>
      <c r="Y161" s="1" t="s">
        <v>829</v>
      </c>
      <c r="Z161" s="1" t="s">
        <v>27</v>
      </c>
      <c r="AA161" s="1" t="s">
        <v>829</v>
      </c>
      <c r="AB161" s="1" t="s">
        <v>829</v>
      </c>
      <c r="AC161" s="1" t="s">
        <v>27</v>
      </c>
      <c r="AD161" s="1" t="s">
        <v>27</v>
      </c>
      <c r="AE161" s="1" t="s">
        <v>27</v>
      </c>
      <c r="AF161" s="1" t="s">
        <v>27</v>
      </c>
      <c r="AG161" s="1" t="s">
        <v>27</v>
      </c>
      <c r="AH161" s="1" t="s">
        <v>829</v>
      </c>
      <c r="AI161" s="1" t="s">
        <v>829</v>
      </c>
      <c r="AJ161" s="1" t="s">
        <v>829</v>
      </c>
      <c r="AK161" s="1" t="s">
        <v>27</v>
      </c>
      <c r="AL161" s="1" t="s">
        <v>27</v>
      </c>
      <c r="AM161" s="1" t="s">
        <v>27</v>
      </c>
      <c r="AN161" s="1" t="s">
        <v>829</v>
      </c>
      <c r="AO161" s="1" t="s">
        <v>27</v>
      </c>
      <c r="AP161" s="1" t="s">
        <v>27</v>
      </c>
      <c r="AQ161" s="1" t="s">
        <v>27</v>
      </c>
      <c r="AR161" s="1" t="s">
        <v>829</v>
      </c>
      <c r="AS161" s="1" t="s">
        <v>27</v>
      </c>
      <c r="AT161" s="1" t="s">
        <v>27</v>
      </c>
      <c r="AU161" s="1" t="s">
        <v>27</v>
      </c>
      <c r="AV161" s="1" t="s">
        <v>27</v>
      </c>
      <c r="AW161" s="1" t="s">
        <v>27</v>
      </c>
      <c r="AX161" s="1" t="s">
        <v>27</v>
      </c>
      <c r="AY161" s="1" t="s">
        <v>27</v>
      </c>
      <c r="AZ161" s="1" t="s">
        <v>27</v>
      </c>
      <c r="BA161" s="1" t="s">
        <v>27</v>
      </c>
      <c r="BB161" s="1" t="s">
        <v>829</v>
      </c>
    </row>
    <row r="162" spans="1:54" x14ac:dyDescent="0.4">
      <c r="A162" s="1" t="s">
        <v>117</v>
      </c>
      <c r="B162" s="1" t="s">
        <v>391</v>
      </c>
      <c r="C162" s="1" t="s">
        <v>392</v>
      </c>
      <c r="D162" s="1" t="s">
        <v>120</v>
      </c>
      <c r="E162" s="1" t="s">
        <v>415</v>
      </c>
      <c r="F162" s="1" t="s">
        <v>416</v>
      </c>
      <c r="G162" s="1" t="s">
        <v>123</v>
      </c>
      <c r="H162" s="1" t="s">
        <v>829</v>
      </c>
      <c r="I162" s="1" t="s">
        <v>880</v>
      </c>
      <c r="J162" s="1" t="s">
        <v>921</v>
      </c>
      <c r="K162" s="1" t="s">
        <v>27</v>
      </c>
      <c r="L162" s="1" t="s">
        <v>921</v>
      </c>
      <c r="M162" s="1" t="s">
        <v>27</v>
      </c>
      <c r="N162" s="1" t="s">
        <v>27</v>
      </c>
      <c r="O162" s="1" t="s">
        <v>27</v>
      </c>
      <c r="P162" s="1" t="s">
        <v>27</v>
      </c>
      <c r="Q162" s="1" t="s">
        <v>27</v>
      </c>
      <c r="R162" s="1" t="s">
        <v>1059</v>
      </c>
      <c r="S162" s="1" t="s">
        <v>27</v>
      </c>
      <c r="T162" s="1" t="s">
        <v>829</v>
      </c>
      <c r="U162" s="1" t="s">
        <v>1119</v>
      </c>
      <c r="V162" s="1" t="s">
        <v>27</v>
      </c>
      <c r="W162" s="1" t="s">
        <v>27</v>
      </c>
      <c r="X162" s="1" t="s">
        <v>829</v>
      </c>
      <c r="Y162" s="1" t="s">
        <v>829</v>
      </c>
      <c r="Z162" s="1" t="s">
        <v>27</v>
      </c>
      <c r="AA162" s="1" t="s">
        <v>829</v>
      </c>
      <c r="AB162" s="1" t="s">
        <v>1281</v>
      </c>
      <c r="AC162" s="1" t="s">
        <v>27</v>
      </c>
      <c r="AD162" s="1" t="s">
        <v>27</v>
      </c>
      <c r="AE162" s="1" t="s">
        <v>27</v>
      </c>
      <c r="AF162" s="1" t="s">
        <v>27</v>
      </c>
      <c r="AG162" s="1" t="s">
        <v>27</v>
      </c>
      <c r="AH162" s="1" t="s">
        <v>829</v>
      </c>
      <c r="AI162" s="1" t="s">
        <v>829</v>
      </c>
      <c r="AJ162" s="1" t="s">
        <v>829</v>
      </c>
      <c r="AK162" s="1" t="s">
        <v>27</v>
      </c>
      <c r="AL162" s="1" t="s">
        <v>27</v>
      </c>
      <c r="AM162" s="1" t="s">
        <v>27</v>
      </c>
      <c r="AN162" s="1" t="s">
        <v>829</v>
      </c>
      <c r="AO162" s="1" t="s">
        <v>27</v>
      </c>
      <c r="AP162" s="1" t="s">
        <v>27</v>
      </c>
      <c r="AQ162" s="1" t="s">
        <v>27</v>
      </c>
      <c r="AR162" s="1" t="s">
        <v>829</v>
      </c>
      <c r="AS162" s="1" t="s">
        <v>27</v>
      </c>
      <c r="AT162" s="1" t="s">
        <v>27</v>
      </c>
      <c r="AU162" s="1" t="s">
        <v>27</v>
      </c>
      <c r="AV162" s="1" t="s">
        <v>27</v>
      </c>
      <c r="AW162" s="1" t="s">
        <v>27</v>
      </c>
      <c r="AX162" s="1" t="s">
        <v>27</v>
      </c>
      <c r="AY162" s="1" t="s">
        <v>27</v>
      </c>
      <c r="AZ162" s="1" t="s">
        <v>27</v>
      </c>
      <c r="BA162" s="1" t="s">
        <v>27</v>
      </c>
      <c r="BB162" s="1" t="s">
        <v>829</v>
      </c>
    </row>
    <row r="163" spans="1:54" x14ac:dyDescent="0.4">
      <c r="A163" s="1" t="s">
        <v>117</v>
      </c>
      <c r="B163" s="1" t="s">
        <v>417</v>
      </c>
      <c r="C163" s="1" t="s">
        <v>418</v>
      </c>
      <c r="D163" s="1" t="s">
        <v>120</v>
      </c>
      <c r="E163" s="1" t="s">
        <v>419</v>
      </c>
      <c r="F163" s="1" t="s">
        <v>420</v>
      </c>
      <c r="G163" s="1" t="s">
        <v>123</v>
      </c>
      <c r="H163" s="1" t="s">
        <v>828</v>
      </c>
      <c r="I163" s="1" t="s">
        <v>828</v>
      </c>
      <c r="J163" s="1" t="s">
        <v>828</v>
      </c>
      <c r="K163" s="1" t="s">
        <v>27</v>
      </c>
      <c r="L163" s="1" t="s">
        <v>828</v>
      </c>
      <c r="M163" s="1" t="s">
        <v>27</v>
      </c>
      <c r="N163" s="1" t="s">
        <v>27</v>
      </c>
      <c r="O163" s="1" t="s">
        <v>27</v>
      </c>
      <c r="P163" s="1" t="s">
        <v>27</v>
      </c>
      <c r="Q163" s="1" t="s">
        <v>27</v>
      </c>
      <c r="R163" s="1" t="s">
        <v>828</v>
      </c>
      <c r="S163" s="1" t="s">
        <v>27</v>
      </c>
      <c r="T163" s="1" t="s">
        <v>828</v>
      </c>
      <c r="U163" s="1" t="s">
        <v>828</v>
      </c>
      <c r="V163" s="1" t="s">
        <v>27</v>
      </c>
      <c r="W163" s="1" t="s">
        <v>27</v>
      </c>
      <c r="X163" s="1" t="s">
        <v>828</v>
      </c>
      <c r="Y163" s="1" t="s">
        <v>828</v>
      </c>
      <c r="Z163" s="1" t="s">
        <v>27</v>
      </c>
      <c r="AA163" s="1" t="s">
        <v>828</v>
      </c>
      <c r="AB163" s="1" t="s">
        <v>828</v>
      </c>
      <c r="AC163" s="1" t="s">
        <v>27</v>
      </c>
      <c r="AD163" s="1" t="s">
        <v>27</v>
      </c>
      <c r="AE163" s="1" t="s">
        <v>27</v>
      </c>
      <c r="AF163" s="1" t="s">
        <v>27</v>
      </c>
      <c r="AG163" s="1" t="s">
        <v>27</v>
      </c>
      <c r="AH163" s="1" t="s">
        <v>828</v>
      </c>
      <c r="AI163" s="1" t="s">
        <v>828</v>
      </c>
      <c r="AJ163" s="1" t="s">
        <v>828</v>
      </c>
      <c r="AK163" s="1" t="s">
        <v>27</v>
      </c>
      <c r="AL163" s="1" t="s">
        <v>27</v>
      </c>
      <c r="AM163" s="1" t="s">
        <v>27</v>
      </c>
      <c r="AN163" s="1" t="s">
        <v>828</v>
      </c>
      <c r="AO163" s="1" t="s">
        <v>27</v>
      </c>
      <c r="AP163" s="1" t="s">
        <v>27</v>
      </c>
      <c r="AQ163" s="1" t="s">
        <v>27</v>
      </c>
      <c r="AR163" s="1" t="s">
        <v>828</v>
      </c>
      <c r="AS163" s="1" t="s">
        <v>27</v>
      </c>
      <c r="AT163" s="1" t="s">
        <v>27</v>
      </c>
      <c r="AU163" s="1" t="s">
        <v>27</v>
      </c>
      <c r="AV163" s="1" t="s">
        <v>27</v>
      </c>
      <c r="AW163" s="1" t="s">
        <v>27</v>
      </c>
      <c r="AX163" s="1" t="s">
        <v>27</v>
      </c>
      <c r="AY163" s="1" t="s">
        <v>27</v>
      </c>
      <c r="AZ163" s="1" t="s">
        <v>27</v>
      </c>
      <c r="BA163" s="1" t="s">
        <v>27</v>
      </c>
      <c r="BB163" s="1" t="s">
        <v>828</v>
      </c>
    </row>
    <row r="164" spans="1:54" x14ac:dyDescent="0.4">
      <c r="A164" s="1" t="s">
        <v>117</v>
      </c>
      <c r="B164" s="1" t="s">
        <v>417</v>
      </c>
      <c r="C164" s="1" t="s">
        <v>418</v>
      </c>
      <c r="D164" s="1" t="s">
        <v>120</v>
      </c>
      <c r="E164" s="1" t="s">
        <v>421</v>
      </c>
      <c r="F164" s="1" t="s">
        <v>422</v>
      </c>
      <c r="G164" s="1" t="s">
        <v>123</v>
      </c>
      <c r="H164" s="1" t="s">
        <v>829</v>
      </c>
      <c r="I164" s="1" t="s">
        <v>829</v>
      </c>
      <c r="J164" s="1" t="s">
        <v>829</v>
      </c>
      <c r="K164" s="1" t="s">
        <v>27</v>
      </c>
      <c r="L164" s="1" t="s">
        <v>829</v>
      </c>
      <c r="M164" s="1" t="s">
        <v>27</v>
      </c>
      <c r="N164" s="1" t="s">
        <v>27</v>
      </c>
      <c r="O164" s="1" t="s">
        <v>27</v>
      </c>
      <c r="P164" s="1" t="s">
        <v>27</v>
      </c>
      <c r="Q164" s="1" t="s">
        <v>27</v>
      </c>
      <c r="R164" s="1" t="s">
        <v>829</v>
      </c>
      <c r="S164" s="1" t="s">
        <v>27</v>
      </c>
      <c r="T164" s="1" t="s">
        <v>844</v>
      </c>
      <c r="U164" s="1" t="s">
        <v>829</v>
      </c>
      <c r="V164" s="1" t="s">
        <v>27</v>
      </c>
      <c r="W164" s="1" t="s">
        <v>27</v>
      </c>
      <c r="X164" s="1" t="s">
        <v>829</v>
      </c>
      <c r="Y164" s="1" t="s">
        <v>829</v>
      </c>
      <c r="Z164" s="1" t="s">
        <v>27</v>
      </c>
      <c r="AA164" s="1" t="s">
        <v>829</v>
      </c>
      <c r="AB164" s="1" t="s">
        <v>829</v>
      </c>
      <c r="AC164" s="1" t="s">
        <v>27</v>
      </c>
      <c r="AD164" s="1" t="s">
        <v>27</v>
      </c>
      <c r="AE164" s="1" t="s">
        <v>27</v>
      </c>
      <c r="AF164" s="1" t="s">
        <v>27</v>
      </c>
      <c r="AG164" s="1" t="s">
        <v>27</v>
      </c>
      <c r="AH164" s="1" t="s">
        <v>829</v>
      </c>
      <c r="AI164" s="1" t="s">
        <v>829</v>
      </c>
      <c r="AJ164" s="1" t="s">
        <v>829</v>
      </c>
      <c r="AK164" s="1" t="s">
        <v>27</v>
      </c>
      <c r="AL164" s="1" t="s">
        <v>27</v>
      </c>
      <c r="AM164" s="1" t="s">
        <v>27</v>
      </c>
      <c r="AN164" s="1" t="s">
        <v>829</v>
      </c>
      <c r="AO164" s="1" t="s">
        <v>27</v>
      </c>
      <c r="AP164" s="1" t="s">
        <v>27</v>
      </c>
      <c r="AQ164" s="1" t="s">
        <v>27</v>
      </c>
      <c r="AR164" s="1" t="s">
        <v>829</v>
      </c>
      <c r="AS164" s="1" t="s">
        <v>27</v>
      </c>
      <c r="AT164" s="1" t="s">
        <v>27</v>
      </c>
      <c r="AU164" s="1" t="s">
        <v>27</v>
      </c>
      <c r="AV164" s="1" t="s">
        <v>27</v>
      </c>
      <c r="AW164" s="1" t="s">
        <v>27</v>
      </c>
      <c r="AX164" s="1" t="s">
        <v>27</v>
      </c>
      <c r="AY164" s="1" t="s">
        <v>27</v>
      </c>
      <c r="AZ164" s="1" t="s">
        <v>27</v>
      </c>
      <c r="BA164" s="1" t="s">
        <v>27</v>
      </c>
      <c r="BB164" s="1" t="s">
        <v>828</v>
      </c>
    </row>
    <row r="165" spans="1:54" x14ac:dyDescent="0.4">
      <c r="A165" s="1" t="s">
        <v>117</v>
      </c>
      <c r="B165" s="1" t="s">
        <v>417</v>
      </c>
      <c r="C165" s="1" t="s">
        <v>418</v>
      </c>
      <c r="D165" s="1" t="s">
        <v>120</v>
      </c>
      <c r="E165" s="1" t="s">
        <v>423</v>
      </c>
      <c r="F165" s="1" t="s">
        <v>424</v>
      </c>
      <c r="G165" s="1" t="s">
        <v>123</v>
      </c>
      <c r="H165" s="1" t="s">
        <v>844</v>
      </c>
      <c r="I165" s="1" t="s">
        <v>828</v>
      </c>
      <c r="J165" s="1" t="s">
        <v>828</v>
      </c>
      <c r="K165" s="1" t="s">
        <v>27</v>
      </c>
      <c r="L165" s="1" t="s">
        <v>828</v>
      </c>
      <c r="M165" s="1" t="s">
        <v>27</v>
      </c>
      <c r="N165" s="1" t="s">
        <v>27</v>
      </c>
      <c r="O165" s="1" t="s">
        <v>27</v>
      </c>
      <c r="P165" s="1" t="s">
        <v>27</v>
      </c>
      <c r="Q165" s="1" t="s">
        <v>27</v>
      </c>
      <c r="R165" s="1" t="s">
        <v>828</v>
      </c>
      <c r="S165" s="1" t="s">
        <v>27</v>
      </c>
      <c r="T165" s="1" t="s">
        <v>844</v>
      </c>
      <c r="U165" s="1" t="s">
        <v>828</v>
      </c>
      <c r="V165" s="1" t="s">
        <v>27</v>
      </c>
      <c r="W165" s="1" t="s">
        <v>27</v>
      </c>
      <c r="X165" s="1" t="s">
        <v>844</v>
      </c>
      <c r="Y165" s="1" t="s">
        <v>940</v>
      </c>
      <c r="Z165" s="1" t="s">
        <v>27</v>
      </c>
      <c r="AA165" s="1" t="s">
        <v>844</v>
      </c>
      <c r="AB165" s="1" t="s">
        <v>828</v>
      </c>
      <c r="AC165" s="1" t="s">
        <v>27</v>
      </c>
      <c r="AD165" s="1" t="s">
        <v>27</v>
      </c>
      <c r="AE165" s="1" t="s">
        <v>27</v>
      </c>
      <c r="AF165" s="1" t="s">
        <v>27</v>
      </c>
      <c r="AG165" s="1" t="s">
        <v>27</v>
      </c>
      <c r="AH165" s="1" t="s">
        <v>828</v>
      </c>
      <c r="AI165" s="1" t="s">
        <v>828</v>
      </c>
      <c r="AJ165" s="1" t="s">
        <v>1039</v>
      </c>
      <c r="AK165" s="1" t="s">
        <v>27</v>
      </c>
      <c r="AL165" s="1" t="s">
        <v>27</v>
      </c>
      <c r="AM165" s="1" t="s">
        <v>27</v>
      </c>
      <c r="AN165" s="1" t="s">
        <v>828</v>
      </c>
      <c r="AO165" s="1" t="s">
        <v>27</v>
      </c>
      <c r="AP165" s="1" t="s">
        <v>27</v>
      </c>
      <c r="AQ165" s="1" t="s">
        <v>27</v>
      </c>
      <c r="AR165" s="1" t="s">
        <v>1039</v>
      </c>
      <c r="AS165" s="1" t="s">
        <v>27</v>
      </c>
      <c r="AT165" s="1" t="s">
        <v>27</v>
      </c>
      <c r="AU165" s="1" t="s">
        <v>27</v>
      </c>
      <c r="AV165" s="1" t="s">
        <v>27</v>
      </c>
      <c r="AW165" s="1" t="s">
        <v>27</v>
      </c>
      <c r="AX165" s="1" t="s">
        <v>27</v>
      </c>
      <c r="AY165" s="1" t="s">
        <v>27</v>
      </c>
      <c r="AZ165" s="1" t="s">
        <v>27</v>
      </c>
      <c r="BA165" s="1" t="s">
        <v>27</v>
      </c>
      <c r="BB165" s="1" t="s">
        <v>828</v>
      </c>
    </row>
    <row r="166" spans="1:54" x14ac:dyDescent="0.4">
      <c r="A166" s="1" t="s">
        <v>117</v>
      </c>
      <c r="B166" s="1" t="s">
        <v>417</v>
      </c>
      <c r="C166" s="1" t="s">
        <v>418</v>
      </c>
      <c r="D166" s="1" t="s">
        <v>120</v>
      </c>
      <c r="E166" s="1" t="s">
        <v>425</v>
      </c>
      <c r="F166" s="1" t="s">
        <v>426</v>
      </c>
      <c r="G166" s="1" t="s">
        <v>123</v>
      </c>
      <c r="H166" s="1" t="s">
        <v>829</v>
      </c>
      <c r="I166" s="1" t="s">
        <v>828</v>
      </c>
      <c r="J166" s="1" t="s">
        <v>828</v>
      </c>
      <c r="K166" s="1" t="s">
        <v>27</v>
      </c>
      <c r="L166" s="1" t="s">
        <v>828</v>
      </c>
      <c r="M166" s="1" t="s">
        <v>27</v>
      </c>
      <c r="N166" s="1" t="s">
        <v>27</v>
      </c>
      <c r="O166" s="1" t="s">
        <v>27</v>
      </c>
      <c r="P166" s="1" t="s">
        <v>27</v>
      </c>
      <c r="Q166" s="1" t="s">
        <v>27</v>
      </c>
      <c r="R166" s="1" t="s">
        <v>828</v>
      </c>
      <c r="S166" s="1" t="s">
        <v>27</v>
      </c>
      <c r="T166" s="1" t="s">
        <v>1082</v>
      </c>
      <c r="U166" s="1" t="s">
        <v>828</v>
      </c>
      <c r="V166" s="1" t="s">
        <v>27</v>
      </c>
      <c r="W166" s="1" t="s">
        <v>27</v>
      </c>
      <c r="X166" s="1" t="s">
        <v>829</v>
      </c>
      <c r="Y166" s="1" t="s">
        <v>829</v>
      </c>
      <c r="Z166" s="1" t="s">
        <v>27</v>
      </c>
      <c r="AA166" s="1" t="s">
        <v>829</v>
      </c>
      <c r="AB166" s="1" t="s">
        <v>828</v>
      </c>
      <c r="AC166" s="1" t="s">
        <v>27</v>
      </c>
      <c r="AD166" s="1" t="s">
        <v>27</v>
      </c>
      <c r="AE166" s="1" t="s">
        <v>27</v>
      </c>
      <c r="AF166" s="1" t="s">
        <v>27</v>
      </c>
      <c r="AG166" s="1" t="s">
        <v>27</v>
      </c>
      <c r="AH166" s="1" t="s">
        <v>828</v>
      </c>
      <c r="AI166" s="1" t="s">
        <v>829</v>
      </c>
      <c r="AJ166" s="1" t="s">
        <v>829</v>
      </c>
      <c r="AK166" s="1" t="s">
        <v>27</v>
      </c>
      <c r="AL166" s="1" t="s">
        <v>27</v>
      </c>
      <c r="AM166" s="1" t="s">
        <v>27</v>
      </c>
      <c r="AN166" s="1" t="s">
        <v>828</v>
      </c>
      <c r="AO166" s="1" t="s">
        <v>27</v>
      </c>
      <c r="AP166" s="1" t="s">
        <v>27</v>
      </c>
      <c r="AQ166" s="1" t="s">
        <v>27</v>
      </c>
      <c r="AR166" s="1" t="s">
        <v>829</v>
      </c>
      <c r="AS166" s="1" t="s">
        <v>27</v>
      </c>
      <c r="AT166" s="1" t="s">
        <v>27</v>
      </c>
      <c r="AU166" s="1" t="s">
        <v>27</v>
      </c>
      <c r="AV166" s="1" t="s">
        <v>27</v>
      </c>
      <c r="AW166" s="1" t="s">
        <v>27</v>
      </c>
      <c r="AX166" s="1" t="s">
        <v>27</v>
      </c>
      <c r="AY166" s="1" t="s">
        <v>27</v>
      </c>
      <c r="AZ166" s="1" t="s">
        <v>27</v>
      </c>
      <c r="BA166" s="1" t="s">
        <v>27</v>
      </c>
      <c r="BB166" s="1" t="s">
        <v>828</v>
      </c>
    </row>
    <row r="167" spans="1:54" x14ac:dyDescent="0.4">
      <c r="A167" s="1" t="s">
        <v>159</v>
      </c>
      <c r="B167" s="1" t="s">
        <v>427</v>
      </c>
      <c r="C167" s="1" t="s">
        <v>428</v>
      </c>
      <c r="D167" s="1" t="s">
        <v>120</v>
      </c>
      <c r="E167" s="1" t="s">
        <v>429</v>
      </c>
      <c r="F167" s="1" t="s">
        <v>430</v>
      </c>
      <c r="G167" s="1" t="s">
        <v>123</v>
      </c>
      <c r="H167" s="1" t="s">
        <v>828</v>
      </c>
      <c r="I167" s="1" t="s">
        <v>27</v>
      </c>
      <c r="J167" s="1" t="s">
        <v>27</v>
      </c>
      <c r="K167" s="1" t="s">
        <v>27</v>
      </c>
      <c r="L167" s="1" t="s">
        <v>27</v>
      </c>
      <c r="M167" s="1" t="s">
        <v>27</v>
      </c>
      <c r="N167" s="1" t="s">
        <v>27</v>
      </c>
      <c r="O167" s="1" t="s">
        <v>27</v>
      </c>
      <c r="P167" s="1" t="s">
        <v>27</v>
      </c>
      <c r="Q167" s="1" t="s">
        <v>27</v>
      </c>
      <c r="R167" s="1" t="s">
        <v>27</v>
      </c>
      <c r="S167" s="1" t="s">
        <v>27</v>
      </c>
      <c r="T167" s="1" t="s">
        <v>27</v>
      </c>
      <c r="U167" s="1" t="s">
        <v>27</v>
      </c>
      <c r="V167" s="1" t="s">
        <v>27</v>
      </c>
      <c r="W167" s="1" t="s">
        <v>27</v>
      </c>
      <c r="X167" s="1" t="s">
        <v>828</v>
      </c>
      <c r="Y167" s="1" t="s">
        <v>828</v>
      </c>
      <c r="Z167" s="1" t="s">
        <v>27</v>
      </c>
      <c r="AA167" s="1" t="s">
        <v>1242</v>
      </c>
      <c r="AB167" s="1" t="s">
        <v>27</v>
      </c>
      <c r="AC167" s="1" t="s">
        <v>27</v>
      </c>
      <c r="AD167" s="1" t="s">
        <v>27</v>
      </c>
      <c r="AE167" s="1" t="s">
        <v>27</v>
      </c>
      <c r="AF167" s="1" t="s">
        <v>27</v>
      </c>
      <c r="AG167" s="1" t="s">
        <v>27</v>
      </c>
      <c r="AH167" s="1" t="s">
        <v>27</v>
      </c>
      <c r="AI167" s="1" t="s">
        <v>828</v>
      </c>
      <c r="AJ167" s="1" t="s">
        <v>828</v>
      </c>
      <c r="AK167" s="1" t="s">
        <v>27</v>
      </c>
      <c r="AL167" s="1" t="s">
        <v>27</v>
      </c>
      <c r="AM167" s="1" t="s">
        <v>27</v>
      </c>
      <c r="AN167" s="1" t="s">
        <v>27</v>
      </c>
      <c r="AO167" s="1" t="s">
        <v>27</v>
      </c>
      <c r="AP167" s="1" t="s">
        <v>27</v>
      </c>
      <c r="AQ167" s="1" t="s">
        <v>27</v>
      </c>
      <c r="AR167" s="1" t="s">
        <v>828</v>
      </c>
      <c r="AS167" s="1" t="s">
        <v>27</v>
      </c>
      <c r="AT167" s="1" t="s">
        <v>27</v>
      </c>
      <c r="AU167" s="1" t="s">
        <v>27</v>
      </c>
      <c r="AV167" s="1" t="s">
        <v>27</v>
      </c>
      <c r="AW167" s="1" t="s">
        <v>27</v>
      </c>
      <c r="AX167" s="1" t="s">
        <v>27</v>
      </c>
      <c r="AY167" s="1" t="s">
        <v>27</v>
      </c>
      <c r="AZ167" s="1" t="s">
        <v>27</v>
      </c>
      <c r="BA167" s="1" t="s">
        <v>27</v>
      </c>
      <c r="BB167" s="1" t="s">
        <v>27</v>
      </c>
    </row>
    <row r="168" spans="1:54" x14ac:dyDescent="0.4">
      <c r="A168" s="1" t="s">
        <v>117</v>
      </c>
      <c r="B168" s="1" t="s">
        <v>431</v>
      </c>
      <c r="C168" s="1" t="s">
        <v>432</v>
      </c>
      <c r="D168" s="1" t="s">
        <v>120</v>
      </c>
      <c r="E168" s="1" t="s">
        <v>393</v>
      </c>
      <c r="F168" s="1" t="s">
        <v>394</v>
      </c>
      <c r="G168" s="1" t="s">
        <v>123</v>
      </c>
      <c r="H168" s="1" t="s">
        <v>829</v>
      </c>
      <c r="I168" s="1" t="s">
        <v>27</v>
      </c>
      <c r="J168" s="1" t="s">
        <v>27</v>
      </c>
      <c r="K168" s="1" t="s">
        <v>27</v>
      </c>
      <c r="L168" s="1" t="s">
        <v>27</v>
      </c>
      <c r="M168" s="1" t="s">
        <v>27</v>
      </c>
      <c r="N168" s="1" t="s">
        <v>27</v>
      </c>
      <c r="O168" s="1" t="s">
        <v>27</v>
      </c>
      <c r="P168" s="1" t="s">
        <v>27</v>
      </c>
      <c r="Q168" s="1" t="s">
        <v>27</v>
      </c>
      <c r="R168" s="1" t="s">
        <v>27</v>
      </c>
      <c r="S168" s="1" t="s">
        <v>27</v>
      </c>
      <c r="T168" s="1" t="s">
        <v>829</v>
      </c>
      <c r="U168" s="1" t="s">
        <v>27</v>
      </c>
      <c r="V168" s="1" t="s">
        <v>27</v>
      </c>
      <c r="W168" s="1" t="s">
        <v>829</v>
      </c>
      <c r="X168" s="1" t="s">
        <v>829</v>
      </c>
      <c r="Y168" s="1" t="s">
        <v>829</v>
      </c>
      <c r="Z168" s="1" t="s">
        <v>829</v>
      </c>
      <c r="AA168" s="1" t="s">
        <v>829</v>
      </c>
      <c r="AB168" s="1" t="s">
        <v>27</v>
      </c>
      <c r="AC168" s="1" t="s">
        <v>27</v>
      </c>
      <c r="AD168" s="1" t="s">
        <v>829</v>
      </c>
      <c r="AE168" s="1" t="s">
        <v>829</v>
      </c>
      <c r="AF168" s="1" t="s">
        <v>27</v>
      </c>
      <c r="AG168" s="1" t="s">
        <v>829</v>
      </c>
      <c r="AH168" s="1" t="s">
        <v>27</v>
      </c>
      <c r="AI168" s="1" t="s">
        <v>829</v>
      </c>
      <c r="AJ168" s="1" t="s">
        <v>829</v>
      </c>
      <c r="AK168" s="1" t="s">
        <v>829</v>
      </c>
      <c r="AL168" s="1" t="s">
        <v>27</v>
      </c>
      <c r="AM168" s="1" t="s">
        <v>27</v>
      </c>
      <c r="AN168" s="1" t="s">
        <v>1039</v>
      </c>
      <c r="AO168" s="1" t="s">
        <v>27</v>
      </c>
      <c r="AP168" s="1" t="s">
        <v>829</v>
      </c>
      <c r="AQ168" s="1" t="s">
        <v>27</v>
      </c>
      <c r="AR168" s="1" t="s">
        <v>829</v>
      </c>
      <c r="AS168" s="1" t="s">
        <v>27</v>
      </c>
      <c r="AT168" s="1" t="s">
        <v>829</v>
      </c>
      <c r="AU168" s="1" t="s">
        <v>27</v>
      </c>
      <c r="AV168" s="1" t="s">
        <v>27</v>
      </c>
      <c r="AW168" s="1" t="s">
        <v>829</v>
      </c>
      <c r="AX168" s="1" t="s">
        <v>27</v>
      </c>
      <c r="AY168" s="1" t="s">
        <v>829</v>
      </c>
      <c r="AZ168" s="1" t="s">
        <v>829</v>
      </c>
      <c r="BA168" s="1" t="s">
        <v>829</v>
      </c>
      <c r="BB168" s="1" t="s">
        <v>27</v>
      </c>
    </row>
    <row r="169" spans="1:54" x14ac:dyDescent="0.4">
      <c r="A169" s="1" t="s">
        <v>117</v>
      </c>
      <c r="B169" s="1" t="s">
        <v>431</v>
      </c>
      <c r="C169" s="1" t="s">
        <v>432</v>
      </c>
      <c r="D169" s="1" t="s">
        <v>120</v>
      </c>
      <c r="E169" s="1" t="s">
        <v>395</v>
      </c>
      <c r="F169" s="1" t="s">
        <v>396</v>
      </c>
      <c r="G169" s="1" t="s">
        <v>123</v>
      </c>
      <c r="H169" s="1" t="s">
        <v>829</v>
      </c>
      <c r="I169" s="1" t="s">
        <v>27</v>
      </c>
      <c r="J169" s="1" t="s">
        <v>27</v>
      </c>
      <c r="K169" s="1" t="s">
        <v>27</v>
      </c>
      <c r="L169" s="1" t="s">
        <v>27</v>
      </c>
      <c r="M169" s="1" t="s">
        <v>27</v>
      </c>
      <c r="N169" s="1" t="s">
        <v>27</v>
      </c>
      <c r="O169" s="1" t="s">
        <v>27</v>
      </c>
      <c r="P169" s="1" t="s">
        <v>27</v>
      </c>
      <c r="Q169" s="1" t="s">
        <v>27</v>
      </c>
      <c r="R169" s="1" t="s">
        <v>27</v>
      </c>
      <c r="S169" s="1" t="s">
        <v>27</v>
      </c>
      <c r="T169" s="1" t="s">
        <v>829</v>
      </c>
      <c r="U169" s="1" t="s">
        <v>27</v>
      </c>
      <c r="V169" s="1" t="s">
        <v>27</v>
      </c>
      <c r="W169" s="1" t="s">
        <v>829</v>
      </c>
      <c r="X169" s="1" t="s">
        <v>829</v>
      </c>
      <c r="Y169" s="1" t="s">
        <v>829</v>
      </c>
      <c r="Z169" s="1" t="s">
        <v>829</v>
      </c>
      <c r="AA169" s="1" t="s">
        <v>829</v>
      </c>
      <c r="AB169" s="1" t="s">
        <v>27</v>
      </c>
      <c r="AC169" s="1" t="s">
        <v>27</v>
      </c>
      <c r="AD169" s="1" t="s">
        <v>829</v>
      </c>
      <c r="AE169" s="1" t="s">
        <v>829</v>
      </c>
      <c r="AF169" s="1" t="s">
        <v>27</v>
      </c>
      <c r="AG169" s="1" t="s">
        <v>829</v>
      </c>
      <c r="AH169" s="1" t="s">
        <v>27</v>
      </c>
      <c r="AI169" s="1" t="s">
        <v>829</v>
      </c>
      <c r="AJ169" s="1" t="s">
        <v>829</v>
      </c>
      <c r="AK169" s="1" t="s">
        <v>829</v>
      </c>
      <c r="AL169" s="1" t="s">
        <v>27</v>
      </c>
      <c r="AM169" s="1" t="s">
        <v>27</v>
      </c>
      <c r="AN169" s="1" t="s">
        <v>1039</v>
      </c>
      <c r="AO169" s="1" t="s">
        <v>27</v>
      </c>
      <c r="AP169" s="1" t="s">
        <v>829</v>
      </c>
      <c r="AQ169" s="1" t="s">
        <v>27</v>
      </c>
      <c r="AR169" s="1" t="s">
        <v>829</v>
      </c>
      <c r="AS169" s="1" t="s">
        <v>27</v>
      </c>
      <c r="AT169" s="1" t="s">
        <v>829</v>
      </c>
      <c r="AU169" s="1" t="s">
        <v>27</v>
      </c>
      <c r="AV169" s="1" t="s">
        <v>27</v>
      </c>
      <c r="AW169" s="1" t="s">
        <v>829</v>
      </c>
      <c r="AX169" s="1" t="s">
        <v>27</v>
      </c>
      <c r="AY169" s="1" t="s">
        <v>829</v>
      </c>
      <c r="AZ169" s="1" t="s">
        <v>829</v>
      </c>
      <c r="BA169" s="1" t="s">
        <v>829</v>
      </c>
      <c r="BB169" s="1" t="s">
        <v>27</v>
      </c>
    </row>
    <row r="170" spans="1:54" hidden="1" x14ac:dyDescent="0.4">
      <c r="A170" s="1" t="s">
        <v>117</v>
      </c>
      <c r="B170" s="1" t="s">
        <v>431</v>
      </c>
      <c r="C170" s="1" t="s">
        <v>432</v>
      </c>
      <c r="D170" s="1" t="s">
        <v>120</v>
      </c>
      <c r="E170" s="1" t="s">
        <v>397</v>
      </c>
      <c r="F170" s="1" t="s">
        <v>398</v>
      </c>
      <c r="G170" s="1" t="s">
        <v>123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x14ac:dyDescent="0.4">
      <c r="A171" s="1" t="s">
        <v>117</v>
      </c>
      <c r="B171" s="1" t="s">
        <v>431</v>
      </c>
      <c r="C171" s="1" t="s">
        <v>432</v>
      </c>
      <c r="D171" s="1" t="s">
        <v>120</v>
      </c>
      <c r="E171" s="1" t="s">
        <v>399</v>
      </c>
      <c r="F171" s="1" t="s">
        <v>400</v>
      </c>
      <c r="G171" s="1" t="s">
        <v>123</v>
      </c>
      <c r="H171" s="1" t="s">
        <v>829</v>
      </c>
      <c r="I171" s="1" t="s">
        <v>27</v>
      </c>
      <c r="J171" s="1" t="s">
        <v>27</v>
      </c>
      <c r="K171" s="1" t="s">
        <v>27</v>
      </c>
      <c r="L171" s="1" t="s">
        <v>27</v>
      </c>
      <c r="M171" s="1" t="s">
        <v>27</v>
      </c>
      <c r="N171" s="1" t="s">
        <v>27</v>
      </c>
      <c r="O171" s="1" t="s">
        <v>27</v>
      </c>
      <c r="P171" s="1" t="s">
        <v>27</v>
      </c>
      <c r="Q171" s="1" t="s">
        <v>27</v>
      </c>
      <c r="R171" s="1" t="s">
        <v>27</v>
      </c>
      <c r="S171" s="1" t="s">
        <v>27</v>
      </c>
      <c r="T171" s="1" t="s">
        <v>829</v>
      </c>
      <c r="U171" s="1" t="s">
        <v>27</v>
      </c>
      <c r="V171" s="1" t="s">
        <v>27</v>
      </c>
      <c r="W171" s="1" t="s">
        <v>829</v>
      </c>
      <c r="X171" s="1" t="s">
        <v>829</v>
      </c>
      <c r="Y171" s="1" t="s">
        <v>829</v>
      </c>
      <c r="Z171" s="1" t="s">
        <v>829</v>
      </c>
      <c r="AA171" s="1" t="s">
        <v>829</v>
      </c>
      <c r="AB171" s="1" t="s">
        <v>27</v>
      </c>
      <c r="AC171" s="1" t="s">
        <v>27</v>
      </c>
      <c r="AD171" s="1" t="s">
        <v>829</v>
      </c>
      <c r="AE171" s="1" t="s">
        <v>829</v>
      </c>
      <c r="AF171" s="1" t="s">
        <v>27</v>
      </c>
      <c r="AG171" s="1" t="s">
        <v>829</v>
      </c>
      <c r="AH171" s="1" t="s">
        <v>27</v>
      </c>
      <c r="AI171" s="1" t="s">
        <v>829</v>
      </c>
      <c r="AJ171" s="1" t="s">
        <v>829</v>
      </c>
      <c r="AK171" s="1" t="s">
        <v>829</v>
      </c>
      <c r="AL171" s="1" t="s">
        <v>27</v>
      </c>
      <c r="AM171" s="1" t="s">
        <v>27</v>
      </c>
      <c r="AN171" s="1" t="s">
        <v>1437</v>
      </c>
      <c r="AO171" s="1" t="s">
        <v>27</v>
      </c>
      <c r="AP171" s="1" t="s">
        <v>829</v>
      </c>
      <c r="AQ171" s="1" t="s">
        <v>27</v>
      </c>
      <c r="AR171" s="1" t="s">
        <v>829</v>
      </c>
      <c r="AS171" s="1" t="s">
        <v>27</v>
      </c>
      <c r="AT171" s="1" t="s">
        <v>829</v>
      </c>
      <c r="AU171" s="1" t="s">
        <v>27</v>
      </c>
      <c r="AV171" s="1" t="s">
        <v>27</v>
      </c>
      <c r="AW171" s="1" t="s">
        <v>829</v>
      </c>
      <c r="AX171" s="1" t="s">
        <v>27</v>
      </c>
      <c r="AY171" s="1" t="s">
        <v>829</v>
      </c>
      <c r="AZ171" s="1" t="s">
        <v>829</v>
      </c>
      <c r="BA171" s="1" t="s">
        <v>829</v>
      </c>
      <c r="BB171" s="1" t="s">
        <v>27</v>
      </c>
    </row>
    <row r="172" spans="1:54" hidden="1" x14ac:dyDescent="0.4">
      <c r="A172" s="1" t="s">
        <v>117</v>
      </c>
      <c r="B172" s="1" t="s">
        <v>431</v>
      </c>
      <c r="C172" s="1" t="s">
        <v>432</v>
      </c>
      <c r="D172" s="1" t="s">
        <v>120</v>
      </c>
      <c r="E172" s="1" t="s">
        <v>401</v>
      </c>
      <c r="F172" s="1" t="s">
        <v>402</v>
      </c>
      <c r="G172" s="1" t="s">
        <v>123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x14ac:dyDescent="0.4">
      <c r="A173" s="1" t="s">
        <v>117</v>
      </c>
      <c r="B173" s="1" t="s">
        <v>431</v>
      </c>
      <c r="C173" s="1" t="s">
        <v>432</v>
      </c>
      <c r="D173" s="1" t="s">
        <v>120</v>
      </c>
      <c r="E173" s="1" t="s">
        <v>403</v>
      </c>
      <c r="F173" s="1" t="s">
        <v>404</v>
      </c>
      <c r="G173" s="1" t="s">
        <v>123</v>
      </c>
      <c r="H173" s="1" t="s">
        <v>828</v>
      </c>
      <c r="I173" s="1" t="s">
        <v>27</v>
      </c>
      <c r="J173" s="1" t="s">
        <v>27</v>
      </c>
      <c r="K173" s="1" t="s">
        <v>27</v>
      </c>
      <c r="L173" s="1" t="s">
        <v>27</v>
      </c>
      <c r="M173" s="1" t="s">
        <v>27</v>
      </c>
      <c r="N173" s="1" t="s">
        <v>27</v>
      </c>
      <c r="O173" s="1" t="s">
        <v>27</v>
      </c>
      <c r="P173" s="1" t="s">
        <v>27</v>
      </c>
      <c r="Q173" s="1" t="s">
        <v>27</v>
      </c>
      <c r="R173" s="1" t="s">
        <v>27</v>
      </c>
      <c r="S173" s="1" t="s">
        <v>27</v>
      </c>
      <c r="T173" s="1" t="s">
        <v>828</v>
      </c>
      <c r="U173" s="1" t="s">
        <v>27</v>
      </c>
      <c r="V173" s="1" t="s">
        <v>27</v>
      </c>
      <c r="W173" s="1" t="s">
        <v>828</v>
      </c>
      <c r="X173" s="1" t="s">
        <v>828</v>
      </c>
      <c r="Y173" s="1" t="s">
        <v>828</v>
      </c>
      <c r="Z173" s="1" t="s">
        <v>828</v>
      </c>
      <c r="AA173" s="1" t="s">
        <v>828</v>
      </c>
      <c r="AB173" s="1" t="s">
        <v>27</v>
      </c>
      <c r="AC173" s="1" t="s">
        <v>27</v>
      </c>
      <c r="AD173" s="1" t="s">
        <v>828</v>
      </c>
      <c r="AE173" s="1" t="s">
        <v>828</v>
      </c>
      <c r="AF173" s="1" t="s">
        <v>27</v>
      </c>
      <c r="AG173" s="1" t="s">
        <v>828</v>
      </c>
      <c r="AH173" s="1" t="s">
        <v>27</v>
      </c>
      <c r="AI173" s="1" t="s">
        <v>828</v>
      </c>
      <c r="AJ173" s="1" t="s">
        <v>828</v>
      </c>
      <c r="AK173" s="1" t="s">
        <v>828</v>
      </c>
      <c r="AL173" s="1" t="s">
        <v>27</v>
      </c>
      <c r="AM173" s="1" t="s">
        <v>27</v>
      </c>
      <c r="AN173" s="1" t="s">
        <v>828</v>
      </c>
      <c r="AO173" s="1" t="s">
        <v>27</v>
      </c>
      <c r="AP173" s="1" t="s">
        <v>828</v>
      </c>
      <c r="AQ173" s="1" t="s">
        <v>27</v>
      </c>
      <c r="AR173" s="1" t="s">
        <v>828</v>
      </c>
      <c r="AS173" s="1" t="s">
        <v>27</v>
      </c>
      <c r="AT173" s="1" t="s">
        <v>828</v>
      </c>
      <c r="AU173" s="1" t="s">
        <v>27</v>
      </c>
      <c r="AV173" s="1" t="s">
        <v>27</v>
      </c>
      <c r="AW173" s="1" t="s">
        <v>828</v>
      </c>
      <c r="AX173" s="1" t="s">
        <v>27</v>
      </c>
      <c r="AY173" s="1" t="s">
        <v>828</v>
      </c>
      <c r="AZ173" s="1" t="s">
        <v>828</v>
      </c>
      <c r="BA173" s="1" t="s">
        <v>828</v>
      </c>
      <c r="BB173" s="1" t="s">
        <v>27</v>
      </c>
    </row>
    <row r="174" spans="1:54" x14ac:dyDescent="0.4">
      <c r="A174" s="1" t="s">
        <v>117</v>
      </c>
      <c r="B174" s="1" t="s">
        <v>431</v>
      </c>
      <c r="C174" s="1" t="s">
        <v>432</v>
      </c>
      <c r="D174" s="1" t="s">
        <v>120</v>
      </c>
      <c r="E174" s="1" t="s">
        <v>405</v>
      </c>
      <c r="F174" s="1" t="s">
        <v>406</v>
      </c>
      <c r="G174" s="1" t="s">
        <v>123</v>
      </c>
      <c r="H174" s="1" t="s">
        <v>829</v>
      </c>
      <c r="I174" s="1" t="s">
        <v>27</v>
      </c>
      <c r="J174" s="1" t="s">
        <v>27</v>
      </c>
      <c r="K174" s="1" t="s">
        <v>27</v>
      </c>
      <c r="L174" s="1" t="s">
        <v>27</v>
      </c>
      <c r="M174" s="1" t="s">
        <v>27</v>
      </c>
      <c r="N174" s="1" t="s">
        <v>27</v>
      </c>
      <c r="O174" s="1" t="s">
        <v>27</v>
      </c>
      <c r="P174" s="1" t="s">
        <v>27</v>
      </c>
      <c r="Q174" s="1" t="s">
        <v>27</v>
      </c>
      <c r="R174" s="1" t="s">
        <v>27</v>
      </c>
      <c r="S174" s="1" t="s">
        <v>27</v>
      </c>
      <c r="T174" s="1" t="s">
        <v>829</v>
      </c>
      <c r="U174" s="1" t="s">
        <v>27</v>
      </c>
      <c r="V174" s="1" t="s">
        <v>27</v>
      </c>
      <c r="W174" s="1" t="s">
        <v>829</v>
      </c>
      <c r="X174" s="1" t="s">
        <v>829</v>
      </c>
      <c r="Y174" s="1" t="s">
        <v>829</v>
      </c>
      <c r="Z174" s="1" t="s">
        <v>829</v>
      </c>
      <c r="AA174" s="1" t="s">
        <v>829</v>
      </c>
      <c r="AB174" s="1" t="s">
        <v>27</v>
      </c>
      <c r="AC174" s="1" t="s">
        <v>27</v>
      </c>
      <c r="AD174" s="1" t="s">
        <v>829</v>
      </c>
      <c r="AE174" s="1" t="s">
        <v>829</v>
      </c>
      <c r="AF174" s="1" t="s">
        <v>27</v>
      </c>
      <c r="AG174" s="1" t="s">
        <v>829</v>
      </c>
      <c r="AH174" s="1" t="s">
        <v>27</v>
      </c>
      <c r="AI174" s="1" t="s">
        <v>829</v>
      </c>
      <c r="AJ174" s="1" t="s">
        <v>829</v>
      </c>
      <c r="AK174" s="1" t="s">
        <v>829</v>
      </c>
      <c r="AL174" s="1" t="s">
        <v>27</v>
      </c>
      <c r="AM174" s="1" t="s">
        <v>27</v>
      </c>
      <c r="AN174" s="1" t="s">
        <v>829</v>
      </c>
      <c r="AO174" s="1" t="s">
        <v>27</v>
      </c>
      <c r="AP174" s="1" t="s">
        <v>829</v>
      </c>
      <c r="AQ174" s="1" t="s">
        <v>27</v>
      </c>
      <c r="AR174" s="1" t="s">
        <v>829</v>
      </c>
      <c r="AS174" s="1" t="s">
        <v>27</v>
      </c>
      <c r="AT174" s="1" t="s">
        <v>829</v>
      </c>
      <c r="AU174" s="1" t="s">
        <v>27</v>
      </c>
      <c r="AV174" s="1" t="s">
        <v>27</v>
      </c>
      <c r="AW174" s="1" t="s">
        <v>829</v>
      </c>
      <c r="AX174" s="1" t="s">
        <v>27</v>
      </c>
      <c r="AY174" s="1" t="s">
        <v>829</v>
      </c>
      <c r="AZ174" s="1" t="s">
        <v>829</v>
      </c>
      <c r="BA174" s="1" t="s">
        <v>829</v>
      </c>
      <c r="BB174" s="1" t="s">
        <v>27</v>
      </c>
    </row>
    <row r="175" spans="1:54" x14ac:dyDescent="0.4">
      <c r="A175" s="1" t="s">
        <v>117</v>
      </c>
      <c r="B175" s="1" t="s">
        <v>431</v>
      </c>
      <c r="C175" s="1" t="s">
        <v>432</v>
      </c>
      <c r="D175" s="1" t="s">
        <v>120</v>
      </c>
      <c r="E175" s="1" t="s">
        <v>407</v>
      </c>
      <c r="F175" s="1" t="s">
        <v>408</v>
      </c>
      <c r="G175" s="1" t="s">
        <v>123</v>
      </c>
      <c r="H175" s="1" t="s">
        <v>829</v>
      </c>
      <c r="I175" s="1" t="s">
        <v>27</v>
      </c>
      <c r="J175" s="1" t="s">
        <v>27</v>
      </c>
      <c r="K175" s="1" t="s">
        <v>27</v>
      </c>
      <c r="L175" s="1" t="s">
        <v>27</v>
      </c>
      <c r="M175" s="1" t="s">
        <v>27</v>
      </c>
      <c r="N175" s="1" t="s">
        <v>27</v>
      </c>
      <c r="O175" s="1" t="s">
        <v>27</v>
      </c>
      <c r="P175" s="1" t="s">
        <v>27</v>
      </c>
      <c r="Q175" s="1" t="s">
        <v>27</v>
      </c>
      <c r="R175" s="1" t="s">
        <v>27</v>
      </c>
      <c r="S175" s="1" t="s">
        <v>27</v>
      </c>
      <c r="T175" s="1" t="s">
        <v>829</v>
      </c>
      <c r="U175" s="1" t="s">
        <v>27</v>
      </c>
      <c r="V175" s="1" t="s">
        <v>27</v>
      </c>
      <c r="W175" s="1" t="s">
        <v>829</v>
      </c>
      <c r="X175" s="1" t="s">
        <v>829</v>
      </c>
      <c r="Y175" s="1" t="s">
        <v>829</v>
      </c>
      <c r="Z175" s="1" t="s">
        <v>829</v>
      </c>
      <c r="AA175" s="1" t="s">
        <v>829</v>
      </c>
      <c r="AB175" s="1" t="s">
        <v>27</v>
      </c>
      <c r="AC175" s="1" t="s">
        <v>27</v>
      </c>
      <c r="AD175" s="1" t="s">
        <v>829</v>
      </c>
      <c r="AE175" s="1" t="s">
        <v>829</v>
      </c>
      <c r="AF175" s="1" t="s">
        <v>27</v>
      </c>
      <c r="AG175" s="1" t="s">
        <v>829</v>
      </c>
      <c r="AH175" s="1" t="s">
        <v>27</v>
      </c>
      <c r="AI175" s="1" t="s">
        <v>829</v>
      </c>
      <c r="AJ175" s="1" t="s">
        <v>829</v>
      </c>
      <c r="AK175" s="1" t="s">
        <v>829</v>
      </c>
      <c r="AL175" s="1" t="s">
        <v>27</v>
      </c>
      <c r="AM175" s="1" t="s">
        <v>27</v>
      </c>
      <c r="AN175" s="1" t="s">
        <v>829</v>
      </c>
      <c r="AO175" s="1" t="s">
        <v>27</v>
      </c>
      <c r="AP175" s="1" t="s">
        <v>829</v>
      </c>
      <c r="AQ175" s="1" t="s">
        <v>27</v>
      </c>
      <c r="AR175" s="1" t="s">
        <v>829</v>
      </c>
      <c r="AS175" s="1" t="s">
        <v>27</v>
      </c>
      <c r="AT175" s="1" t="s">
        <v>829</v>
      </c>
      <c r="AU175" s="1" t="s">
        <v>27</v>
      </c>
      <c r="AV175" s="1" t="s">
        <v>27</v>
      </c>
      <c r="AW175" s="1" t="s">
        <v>829</v>
      </c>
      <c r="AX175" s="1" t="s">
        <v>27</v>
      </c>
      <c r="AY175" s="1" t="s">
        <v>829</v>
      </c>
      <c r="AZ175" s="1" t="s">
        <v>829</v>
      </c>
      <c r="BA175" s="1" t="s">
        <v>829</v>
      </c>
      <c r="BB175" s="1" t="s">
        <v>27</v>
      </c>
    </row>
    <row r="176" spans="1:54" x14ac:dyDescent="0.4">
      <c r="A176" s="1" t="s">
        <v>117</v>
      </c>
      <c r="B176" s="1" t="s">
        <v>431</v>
      </c>
      <c r="C176" s="1" t="s">
        <v>432</v>
      </c>
      <c r="D176" s="1" t="s">
        <v>120</v>
      </c>
      <c r="E176" s="1" t="s">
        <v>409</v>
      </c>
      <c r="F176" s="1" t="s">
        <v>410</v>
      </c>
      <c r="G176" s="1" t="s">
        <v>123</v>
      </c>
      <c r="H176" s="1" t="s">
        <v>829</v>
      </c>
      <c r="I176" s="1" t="s">
        <v>27</v>
      </c>
      <c r="J176" s="1" t="s">
        <v>27</v>
      </c>
      <c r="K176" s="1" t="s">
        <v>27</v>
      </c>
      <c r="L176" s="1" t="s">
        <v>27</v>
      </c>
      <c r="M176" s="1" t="s">
        <v>27</v>
      </c>
      <c r="N176" s="1" t="s">
        <v>27</v>
      </c>
      <c r="O176" s="1" t="s">
        <v>27</v>
      </c>
      <c r="P176" s="1" t="s">
        <v>27</v>
      </c>
      <c r="Q176" s="1" t="s">
        <v>27</v>
      </c>
      <c r="R176" s="1" t="s">
        <v>27</v>
      </c>
      <c r="S176" s="1" t="s">
        <v>27</v>
      </c>
      <c r="T176" s="1" t="s">
        <v>829</v>
      </c>
      <c r="U176" s="1" t="s">
        <v>27</v>
      </c>
      <c r="V176" s="1" t="s">
        <v>27</v>
      </c>
      <c r="W176" s="1" t="s">
        <v>829</v>
      </c>
      <c r="X176" s="1" t="s">
        <v>829</v>
      </c>
      <c r="Y176" s="1" t="s">
        <v>829</v>
      </c>
      <c r="Z176" s="1" t="s">
        <v>829</v>
      </c>
      <c r="AA176" s="1" t="s">
        <v>829</v>
      </c>
      <c r="AB176" s="1" t="s">
        <v>27</v>
      </c>
      <c r="AC176" s="1" t="s">
        <v>27</v>
      </c>
      <c r="AD176" s="1" t="s">
        <v>829</v>
      </c>
      <c r="AE176" s="1" t="s">
        <v>829</v>
      </c>
      <c r="AF176" s="1" t="s">
        <v>27</v>
      </c>
      <c r="AG176" s="1" t="s">
        <v>829</v>
      </c>
      <c r="AH176" s="1" t="s">
        <v>27</v>
      </c>
      <c r="AI176" s="1" t="s">
        <v>829</v>
      </c>
      <c r="AJ176" s="1" t="s">
        <v>829</v>
      </c>
      <c r="AK176" s="1" t="s">
        <v>829</v>
      </c>
      <c r="AL176" s="1" t="s">
        <v>27</v>
      </c>
      <c r="AM176" s="1" t="s">
        <v>27</v>
      </c>
      <c r="AN176" s="1" t="s">
        <v>829</v>
      </c>
      <c r="AO176" s="1" t="s">
        <v>27</v>
      </c>
      <c r="AP176" s="1" t="s">
        <v>829</v>
      </c>
      <c r="AQ176" s="1" t="s">
        <v>27</v>
      </c>
      <c r="AR176" s="1" t="s">
        <v>829</v>
      </c>
      <c r="AS176" s="1" t="s">
        <v>27</v>
      </c>
      <c r="AT176" s="1" t="s">
        <v>829</v>
      </c>
      <c r="AU176" s="1" t="s">
        <v>27</v>
      </c>
      <c r="AV176" s="1" t="s">
        <v>27</v>
      </c>
      <c r="AW176" s="1" t="s">
        <v>829</v>
      </c>
      <c r="AX176" s="1" t="s">
        <v>27</v>
      </c>
      <c r="AY176" s="1" t="s">
        <v>829</v>
      </c>
      <c r="AZ176" s="1" t="s">
        <v>829</v>
      </c>
      <c r="BA176" s="1" t="s">
        <v>829</v>
      </c>
      <c r="BB176" s="1" t="s">
        <v>27</v>
      </c>
    </row>
    <row r="177" spans="1:54" x14ac:dyDescent="0.4">
      <c r="A177" s="1" t="s">
        <v>117</v>
      </c>
      <c r="B177" s="1" t="s">
        <v>431</v>
      </c>
      <c r="C177" s="1" t="s">
        <v>432</v>
      </c>
      <c r="D177" s="1" t="s">
        <v>120</v>
      </c>
      <c r="E177" s="1" t="s">
        <v>411</v>
      </c>
      <c r="F177" s="1" t="s">
        <v>412</v>
      </c>
      <c r="G177" s="1" t="s">
        <v>123</v>
      </c>
      <c r="H177" s="1" t="s">
        <v>829</v>
      </c>
      <c r="I177" s="1" t="s">
        <v>27</v>
      </c>
      <c r="J177" s="1" t="s">
        <v>27</v>
      </c>
      <c r="K177" s="1" t="s">
        <v>27</v>
      </c>
      <c r="L177" s="1" t="s">
        <v>27</v>
      </c>
      <c r="M177" s="1" t="s">
        <v>27</v>
      </c>
      <c r="N177" s="1" t="s">
        <v>27</v>
      </c>
      <c r="O177" s="1" t="s">
        <v>27</v>
      </c>
      <c r="P177" s="1" t="s">
        <v>27</v>
      </c>
      <c r="Q177" s="1" t="s">
        <v>27</v>
      </c>
      <c r="R177" s="1" t="s">
        <v>27</v>
      </c>
      <c r="S177" s="1" t="s">
        <v>27</v>
      </c>
      <c r="T177" s="1" t="s">
        <v>829</v>
      </c>
      <c r="U177" s="1" t="s">
        <v>27</v>
      </c>
      <c r="V177" s="1" t="s">
        <v>27</v>
      </c>
      <c r="W177" s="1" t="s">
        <v>829</v>
      </c>
      <c r="X177" s="1" t="s">
        <v>829</v>
      </c>
      <c r="Y177" s="1" t="s">
        <v>829</v>
      </c>
      <c r="Z177" s="1" t="s">
        <v>829</v>
      </c>
      <c r="AA177" s="1" t="s">
        <v>829</v>
      </c>
      <c r="AB177" s="1" t="s">
        <v>27</v>
      </c>
      <c r="AC177" s="1" t="s">
        <v>27</v>
      </c>
      <c r="AD177" s="1" t="s">
        <v>829</v>
      </c>
      <c r="AE177" s="1" t="s">
        <v>829</v>
      </c>
      <c r="AF177" s="1" t="s">
        <v>27</v>
      </c>
      <c r="AG177" s="1" t="s">
        <v>829</v>
      </c>
      <c r="AH177" s="1" t="s">
        <v>27</v>
      </c>
      <c r="AI177" s="1" t="s">
        <v>829</v>
      </c>
      <c r="AJ177" s="1" t="s">
        <v>829</v>
      </c>
      <c r="AK177" s="1" t="s">
        <v>829</v>
      </c>
      <c r="AL177" s="1" t="s">
        <v>27</v>
      </c>
      <c r="AM177" s="1" t="s">
        <v>27</v>
      </c>
      <c r="AN177" s="1" t="s">
        <v>829</v>
      </c>
      <c r="AO177" s="1" t="s">
        <v>27</v>
      </c>
      <c r="AP177" s="1" t="s">
        <v>829</v>
      </c>
      <c r="AQ177" s="1" t="s">
        <v>27</v>
      </c>
      <c r="AR177" s="1" t="s">
        <v>829</v>
      </c>
      <c r="AS177" s="1" t="s">
        <v>27</v>
      </c>
      <c r="AT177" s="1" t="s">
        <v>829</v>
      </c>
      <c r="AU177" s="1" t="s">
        <v>27</v>
      </c>
      <c r="AV177" s="1" t="s">
        <v>27</v>
      </c>
      <c r="AW177" s="1" t="s">
        <v>829</v>
      </c>
      <c r="AX177" s="1" t="s">
        <v>27</v>
      </c>
      <c r="AY177" s="1" t="s">
        <v>829</v>
      </c>
      <c r="AZ177" s="1" t="s">
        <v>829</v>
      </c>
      <c r="BA177" s="1" t="s">
        <v>829</v>
      </c>
      <c r="BB177" s="1" t="s">
        <v>27</v>
      </c>
    </row>
    <row r="178" spans="1:54" x14ac:dyDescent="0.4">
      <c r="A178" s="1" t="s">
        <v>117</v>
      </c>
      <c r="B178" s="1" t="s">
        <v>431</v>
      </c>
      <c r="C178" s="1" t="s">
        <v>432</v>
      </c>
      <c r="D178" s="1" t="s">
        <v>120</v>
      </c>
      <c r="E178" s="1" t="s">
        <v>413</v>
      </c>
      <c r="F178" s="1" t="s">
        <v>414</v>
      </c>
      <c r="G178" s="1" t="s">
        <v>123</v>
      </c>
      <c r="H178" s="1" t="s">
        <v>829</v>
      </c>
      <c r="I178" s="1" t="s">
        <v>27</v>
      </c>
      <c r="J178" s="1" t="s">
        <v>27</v>
      </c>
      <c r="K178" s="1" t="s">
        <v>27</v>
      </c>
      <c r="L178" s="1" t="s">
        <v>27</v>
      </c>
      <c r="M178" s="1" t="s">
        <v>27</v>
      </c>
      <c r="N178" s="1" t="s">
        <v>27</v>
      </c>
      <c r="O178" s="1" t="s">
        <v>27</v>
      </c>
      <c r="P178" s="1" t="s">
        <v>27</v>
      </c>
      <c r="Q178" s="1" t="s">
        <v>27</v>
      </c>
      <c r="R178" s="1" t="s">
        <v>27</v>
      </c>
      <c r="S178" s="1" t="s">
        <v>27</v>
      </c>
      <c r="T178" s="1" t="s">
        <v>829</v>
      </c>
      <c r="U178" s="1" t="s">
        <v>27</v>
      </c>
      <c r="V178" s="1" t="s">
        <v>27</v>
      </c>
      <c r="W178" s="1" t="s">
        <v>829</v>
      </c>
      <c r="X178" s="1" t="s">
        <v>829</v>
      </c>
      <c r="Y178" s="1" t="s">
        <v>829</v>
      </c>
      <c r="Z178" s="1" t="s">
        <v>829</v>
      </c>
      <c r="AA178" s="1" t="s">
        <v>829</v>
      </c>
      <c r="AB178" s="1" t="s">
        <v>27</v>
      </c>
      <c r="AC178" s="1" t="s">
        <v>27</v>
      </c>
      <c r="AD178" s="1" t="s">
        <v>829</v>
      </c>
      <c r="AE178" s="1" t="s">
        <v>829</v>
      </c>
      <c r="AF178" s="1" t="s">
        <v>27</v>
      </c>
      <c r="AG178" s="1" t="s">
        <v>829</v>
      </c>
      <c r="AH178" s="1" t="s">
        <v>27</v>
      </c>
      <c r="AI178" s="1" t="s">
        <v>829</v>
      </c>
      <c r="AJ178" s="1" t="s">
        <v>829</v>
      </c>
      <c r="AK178" s="1" t="s">
        <v>829</v>
      </c>
      <c r="AL178" s="1" t="s">
        <v>27</v>
      </c>
      <c r="AM178" s="1" t="s">
        <v>27</v>
      </c>
      <c r="AN178" s="1" t="s">
        <v>829</v>
      </c>
      <c r="AO178" s="1" t="s">
        <v>27</v>
      </c>
      <c r="AP178" s="1" t="s">
        <v>829</v>
      </c>
      <c r="AQ178" s="1" t="s">
        <v>27</v>
      </c>
      <c r="AR178" s="1" t="s">
        <v>829</v>
      </c>
      <c r="AS178" s="1" t="s">
        <v>27</v>
      </c>
      <c r="AT178" s="1" t="s">
        <v>829</v>
      </c>
      <c r="AU178" s="1" t="s">
        <v>27</v>
      </c>
      <c r="AV178" s="1" t="s">
        <v>27</v>
      </c>
      <c r="AW178" s="1" t="s">
        <v>829</v>
      </c>
      <c r="AX178" s="1" t="s">
        <v>27</v>
      </c>
      <c r="AY178" s="1" t="s">
        <v>829</v>
      </c>
      <c r="AZ178" s="1" t="s">
        <v>829</v>
      </c>
      <c r="BA178" s="1" t="s">
        <v>829</v>
      </c>
      <c r="BB178" s="1" t="s">
        <v>27</v>
      </c>
    </row>
    <row r="179" spans="1:54" x14ac:dyDescent="0.4">
      <c r="A179" s="1" t="s">
        <v>117</v>
      </c>
      <c r="B179" s="1" t="s">
        <v>431</v>
      </c>
      <c r="C179" s="1" t="s">
        <v>432</v>
      </c>
      <c r="D179" s="1" t="s">
        <v>120</v>
      </c>
      <c r="E179" s="1" t="s">
        <v>415</v>
      </c>
      <c r="F179" s="1" t="s">
        <v>416</v>
      </c>
      <c r="G179" s="1" t="s">
        <v>123</v>
      </c>
      <c r="H179" s="1" t="s">
        <v>829</v>
      </c>
      <c r="I179" s="1" t="s">
        <v>27</v>
      </c>
      <c r="J179" s="1" t="s">
        <v>27</v>
      </c>
      <c r="K179" s="1" t="s">
        <v>27</v>
      </c>
      <c r="L179" s="1" t="s">
        <v>27</v>
      </c>
      <c r="M179" s="1" t="s">
        <v>27</v>
      </c>
      <c r="N179" s="1" t="s">
        <v>27</v>
      </c>
      <c r="O179" s="1" t="s">
        <v>27</v>
      </c>
      <c r="P179" s="1" t="s">
        <v>27</v>
      </c>
      <c r="Q179" s="1" t="s">
        <v>27</v>
      </c>
      <c r="R179" s="1" t="s">
        <v>27</v>
      </c>
      <c r="S179" s="1" t="s">
        <v>27</v>
      </c>
      <c r="T179" s="1" t="s">
        <v>829</v>
      </c>
      <c r="U179" s="1" t="s">
        <v>27</v>
      </c>
      <c r="V179" s="1" t="s">
        <v>27</v>
      </c>
      <c r="W179" s="1" t="s">
        <v>829</v>
      </c>
      <c r="X179" s="1" t="s">
        <v>829</v>
      </c>
      <c r="Y179" s="1" t="s">
        <v>829</v>
      </c>
      <c r="Z179" s="1" t="s">
        <v>829</v>
      </c>
      <c r="AA179" s="1" t="s">
        <v>829</v>
      </c>
      <c r="AB179" s="1" t="s">
        <v>27</v>
      </c>
      <c r="AC179" s="1" t="s">
        <v>27</v>
      </c>
      <c r="AD179" s="1" t="s">
        <v>829</v>
      </c>
      <c r="AE179" s="1" t="s">
        <v>829</v>
      </c>
      <c r="AF179" s="1" t="s">
        <v>27</v>
      </c>
      <c r="AG179" s="1" t="s">
        <v>829</v>
      </c>
      <c r="AH179" s="1" t="s">
        <v>27</v>
      </c>
      <c r="AI179" s="1" t="s">
        <v>829</v>
      </c>
      <c r="AJ179" s="1" t="s">
        <v>829</v>
      </c>
      <c r="AK179" s="1" t="s">
        <v>829</v>
      </c>
      <c r="AL179" s="1" t="s">
        <v>27</v>
      </c>
      <c r="AM179" s="1" t="s">
        <v>27</v>
      </c>
      <c r="AN179" s="1" t="s">
        <v>829</v>
      </c>
      <c r="AO179" s="1" t="s">
        <v>27</v>
      </c>
      <c r="AP179" s="1" t="s">
        <v>829</v>
      </c>
      <c r="AQ179" s="1" t="s">
        <v>27</v>
      </c>
      <c r="AR179" s="1" t="s">
        <v>829</v>
      </c>
      <c r="AS179" s="1" t="s">
        <v>27</v>
      </c>
      <c r="AT179" s="1" t="s">
        <v>829</v>
      </c>
      <c r="AU179" s="1" t="s">
        <v>27</v>
      </c>
      <c r="AV179" s="1" t="s">
        <v>27</v>
      </c>
      <c r="AW179" s="1" t="s">
        <v>829</v>
      </c>
      <c r="AX179" s="1" t="s">
        <v>27</v>
      </c>
      <c r="AY179" s="1" t="s">
        <v>829</v>
      </c>
      <c r="AZ179" s="1" t="s">
        <v>829</v>
      </c>
      <c r="BA179" s="1" t="s">
        <v>829</v>
      </c>
      <c r="BB179" s="1" t="s">
        <v>27</v>
      </c>
    </row>
    <row r="180" spans="1:54" x14ac:dyDescent="0.4">
      <c r="A180" s="1" t="s">
        <v>117</v>
      </c>
      <c r="B180" s="1" t="s">
        <v>433</v>
      </c>
      <c r="C180" s="1" t="s">
        <v>434</v>
      </c>
      <c r="D180" s="1" t="s">
        <v>120</v>
      </c>
      <c r="E180" s="1" t="s">
        <v>419</v>
      </c>
      <c r="F180" s="1" t="s">
        <v>420</v>
      </c>
      <c r="G180" s="1" t="s">
        <v>123</v>
      </c>
      <c r="H180" s="1" t="s">
        <v>828</v>
      </c>
      <c r="I180" s="1" t="s">
        <v>27</v>
      </c>
      <c r="J180" s="1" t="s">
        <v>27</v>
      </c>
      <c r="K180" s="1" t="s">
        <v>27</v>
      </c>
      <c r="L180" s="1" t="s">
        <v>27</v>
      </c>
      <c r="M180" s="1" t="s">
        <v>27</v>
      </c>
      <c r="N180" s="1" t="s">
        <v>27</v>
      </c>
      <c r="O180" s="1" t="s">
        <v>27</v>
      </c>
      <c r="P180" s="1" t="s">
        <v>27</v>
      </c>
      <c r="Q180" s="1" t="s">
        <v>27</v>
      </c>
      <c r="R180" s="1" t="s">
        <v>27</v>
      </c>
      <c r="S180" s="1" t="s">
        <v>27</v>
      </c>
      <c r="T180" s="1" t="s">
        <v>828</v>
      </c>
      <c r="U180" s="1" t="s">
        <v>27</v>
      </c>
      <c r="V180" s="1" t="s">
        <v>27</v>
      </c>
      <c r="W180" s="1" t="s">
        <v>828</v>
      </c>
      <c r="X180" s="1" t="s">
        <v>828</v>
      </c>
      <c r="Y180" s="1" t="s">
        <v>828</v>
      </c>
      <c r="Z180" s="1" t="s">
        <v>1199</v>
      </c>
      <c r="AA180" s="1" t="s">
        <v>828</v>
      </c>
      <c r="AB180" s="1" t="s">
        <v>27</v>
      </c>
      <c r="AC180" s="1" t="s">
        <v>27</v>
      </c>
      <c r="AD180" s="1" t="s">
        <v>828</v>
      </c>
      <c r="AE180" s="1" t="s">
        <v>1325</v>
      </c>
      <c r="AF180" s="1" t="s">
        <v>27</v>
      </c>
      <c r="AG180" s="1" t="s">
        <v>828</v>
      </c>
      <c r="AH180" s="1" t="s">
        <v>27</v>
      </c>
      <c r="AI180" s="1" t="s">
        <v>828</v>
      </c>
      <c r="AJ180" s="1" t="s">
        <v>828</v>
      </c>
      <c r="AK180" s="1" t="s">
        <v>828</v>
      </c>
      <c r="AL180" s="1" t="s">
        <v>27</v>
      </c>
      <c r="AM180" s="1" t="s">
        <v>27</v>
      </c>
      <c r="AN180" s="1" t="s">
        <v>828</v>
      </c>
      <c r="AO180" s="1" t="s">
        <v>27</v>
      </c>
      <c r="AP180" s="1" t="s">
        <v>828</v>
      </c>
      <c r="AQ180" s="1" t="s">
        <v>27</v>
      </c>
      <c r="AR180" s="1" t="s">
        <v>828</v>
      </c>
      <c r="AS180" s="1" t="s">
        <v>27</v>
      </c>
      <c r="AT180" s="1" t="s">
        <v>828</v>
      </c>
      <c r="AU180" s="1" t="s">
        <v>27</v>
      </c>
      <c r="AV180" s="1" t="s">
        <v>27</v>
      </c>
      <c r="AW180" s="1" t="s">
        <v>828</v>
      </c>
      <c r="AX180" s="1" t="s">
        <v>27</v>
      </c>
      <c r="AY180" s="1" t="s">
        <v>828</v>
      </c>
      <c r="AZ180" s="1" t="s">
        <v>828</v>
      </c>
      <c r="BA180" s="1" t="s">
        <v>828</v>
      </c>
      <c r="BB180" s="1" t="s">
        <v>27</v>
      </c>
    </row>
    <row r="181" spans="1:54" x14ac:dyDescent="0.4">
      <c r="A181" s="1" t="s">
        <v>117</v>
      </c>
      <c r="B181" s="1" t="s">
        <v>433</v>
      </c>
      <c r="C181" s="1" t="s">
        <v>434</v>
      </c>
      <c r="D181" s="1" t="s">
        <v>120</v>
      </c>
      <c r="E181" s="1" t="s">
        <v>421</v>
      </c>
      <c r="F181" s="1" t="s">
        <v>422</v>
      </c>
      <c r="G181" s="1" t="s">
        <v>123</v>
      </c>
      <c r="H181" s="1" t="s">
        <v>829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  <c r="O181" s="1" t="s">
        <v>27</v>
      </c>
      <c r="P181" s="1" t="s">
        <v>27</v>
      </c>
      <c r="Q181" s="1" t="s">
        <v>27</v>
      </c>
      <c r="R181" s="1" t="s">
        <v>27</v>
      </c>
      <c r="S181" s="1" t="s">
        <v>27</v>
      </c>
      <c r="T181" s="1" t="s">
        <v>844</v>
      </c>
      <c r="U181" s="1" t="s">
        <v>27</v>
      </c>
      <c r="V181" s="1" t="s">
        <v>27</v>
      </c>
      <c r="W181" s="1" t="s">
        <v>828</v>
      </c>
      <c r="X181" s="1" t="s">
        <v>829</v>
      </c>
      <c r="Y181" s="1" t="s">
        <v>829</v>
      </c>
      <c r="Z181" s="1" t="s">
        <v>828</v>
      </c>
      <c r="AA181" s="1" t="s">
        <v>829</v>
      </c>
      <c r="AB181" s="1" t="s">
        <v>27</v>
      </c>
      <c r="AC181" s="1" t="s">
        <v>27</v>
      </c>
      <c r="AD181" s="1" t="s">
        <v>828</v>
      </c>
      <c r="AE181" s="1" t="s">
        <v>828</v>
      </c>
      <c r="AF181" s="1" t="s">
        <v>27</v>
      </c>
      <c r="AG181" s="1" t="s">
        <v>828</v>
      </c>
      <c r="AH181" s="1" t="s">
        <v>27</v>
      </c>
      <c r="AI181" s="1" t="s">
        <v>829</v>
      </c>
      <c r="AJ181" s="1" t="s">
        <v>829</v>
      </c>
      <c r="AK181" s="1" t="s">
        <v>828</v>
      </c>
      <c r="AL181" s="1" t="s">
        <v>27</v>
      </c>
      <c r="AM181" s="1" t="s">
        <v>27</v>
      </c>
      <c r="AN181" s="1" t="s">
        <v>829</v>
      </c>
      <c r="AO181" s="1" t="s">
        <v>27</v>
      </c>
      <c r="AP181" s="1" t="s">
        <v>828</v>
      </c>
      <c r="AQ181" s="1" t="s">
        <v>27</v>
      </c>
      <c r="AR181" s="1" t="s">
        <v>829</v>
      </c>
      <c r="AS181" s="1" t="s">
        <v>27</v>
      </c>
      <c r="AT181" s="1" t="s">
        <v>828</v>
      </c>
      <c r="AU181" s="1" t="s">
        <v>27</v>
      </c>
      <c r="AV181" s="1" t="s">
        <v>27</v>
      </c>
      <c r="AW181" s="1" t="s">
        <v>828</v>
      </c>
      <c r="AX181" s="1" t="s">
        <v>27</v>
      </c>
      <c r="AY181" s="1" t="s">
        <v>828</v>
      </c>
      <c r="AZ181" s="1" t="s">
        <v>828</v>
      </c>
      <c r="BA181" s="1" t="s">
        <v>828</v>
      </c>
      <c r="BB181" s="1" t="s">
        <v>27</v>
      </c>
    </row>
    <row r="182" spans="1:54" x14ac:dyDescent="0.4">
      <c r="A182" s="1" t="s">
        <v>117</v>
      </c>
      <c r="B182" s="1" t="s">
        <v>433</v>
      </c>
      <c r="C182" s="1" t="s">
        <v>434</v>
      </c>
      <c r="D182" s="1" t="s">
        <v>120</v>
      </c>
      <c r="E182" s="1" t="s">
        <v>423</v>
      </c>
      <c r="F182" s="1" t="s">
        <v>424</v>
      </c>
      <c r="G182" s="1" t="s">
        <v>123</v>
      </c>
      <c r="H182" s="1" t="s">
        <v>844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  <c r="O182" s="1" t="s">
        <v>27</v>
      </c>
      <c r="P182" s="1" t="s">
        <v>27</v>
      </c>
      <c r="Q182" s="1" t="s">
        <v>27</v>
      </c>
      <c r="R182" s="1" t="s">
        <v>27</v>
      </c>
      <c r="S182" s="1" t="s">
        <v>27</v>
      </c>
      <c r="T182" s="1" t="s">
        <v>844</v>
      </c>
      <c r="U182" s="1" t="s">
        <v>27</v>
      </c>
      <c r="V182" s="1" t="s">
        <v>27</v>
      </c>
      <c r="W182" s="1" t="s">
        <v>828</v>
      </c>
      <c r="X182" s="1" t="s">
        <v>828</v>
      </c>
      <c r="Y182" s="1" t="s">
        <v>844</v>
      </c>
      <c r="Z182" s="1" t="s">
        <v>828</v>
      </c>
      <c r="AA182" s="1" t="s">
        <v>844</v>
      </c>
      <c r="AB182" s="1" t="s">
        <v>27</v>
      </c>
      <c r="AC182" s="1" t="s">
        <v>27</v>
      </c>
      <c r="AD182" s="1" t="s">
        <v>828</v>
      </c>
      <c r="AE182" s="1" t="s">
        <v>1326</v>
      </c>
      <c r="AF182" s="1" t="s">
        <v>27</v>
      </c>
      <c r="AG182" s="1" t="s">
        <v>828</v>
      </c>
      <c r="AH182" s="1" t="s">
        <v>27</v>
      </c>
      <c r="AI182" s="1" t="s">
        <v>828</v>
      </c>
      <c r="AJ182" s="1" t="s">
        <v>844</v>
      </c>
      <c r="AK182" s="1" t="s">
        <v>828</v>
      </c>
      <c r="AL182" s="1" t="s">
        <v>27</v>
      </c>
      <c r="AM182" s="1" t="s">
        <v>27</v>
      </c>
      <c r="AN182" s="1" t="s">
        <v>828</v>
      </c>
      <c r="AO182" s="1" t="s">
        <v>27</v>
      </c>
      <c r="AP182" s="1" t="s">
        <v>828</v>
      </c>
      <c r="AQ182" s="1" t="s">
        <v>27</v>
      </c>
      <c r="AR182" s="1" t="s">
        <v>1258</v>
      </c>
      <c r="AS182" s="1" t="s">
        <v>27</v>
      </c>
      <c r="AT182" s="1" t="s">
        <v>828</v>
      </c>
      <c r="AU182" s="1" t="s">
        <v>27</v>
      </c>
      <c r="AV182" s="1" t="s">
        <v>27</v>
      </c>
      <c r="AW182" s="1" t="s">
        <v>828</v>
      </c>
      <c r="AX182" s="1" t="s">
        <v>27</v>
      </c>
      <c r="AY182" s="1" t="s">
        <v>828</v>
      </c>
      <c r="AZ182" s="1" t="s">
        <v>828</v>
      </c>
      <c r="BA182" s="1" t="s">
        <v>828</v>
      </c>
      <c r="BB182" s="1" t="s">
        <v>27</v>
      </c>
    </row>
    <row r="183" spans="1:54" x14ac:dyDescent="0.4">
      <c r="A183" s="1" t="s">
        <v>117</v>
      </c>
      <c r="B183" s="1" t="s">
        <v>433</v>
      </c>
      <c r="C183" s="1" t="s">
        <v>434</v>
      </c>
      <c r="D183" s="1" t="s">
        <v>120</v>
      </c>
      <c r="E183" s="1" t="s">
        <v>425</v>
      </c>
      <c r="F183" s="1" t="s">
        <v>426</v>
      </c>
      <c r="G183" s="1" t="s">
        <v>123</v>
      </c>
      <c r="H183" s="1" t="s">
        <v>829</v>
      </c>
      <c r="I183" s="1" t="s">
        <v>27</v>
      </c>
      <c r="J183" s="1" t="s">
        <v>27</v>
      </c>
      <c r="K183" s="1" t="s">
        <v>27</v>
      </c>
      <c r="L183" s="1" t="s">
        <v>27</v>
      </c>
      <c r="M183" s="1" t="s">
        <v>27</v>
      </c>
      <c r="N183" s="1" t="s">
        <v>27</v>
      </c>
      <c r="O183" s="1" t="s">
        <v>27</v>
      </c>
      <c r="P183" s="1" t="s">
        <v>27</v>
      </c>
      <c r="Q183" s="1" t="s">
        <v>27</v>
      </c>
      <c r="R183" s="1" t="s">
        <v>27</v>
      </c>
      <c r="S183" s="1" t="s">
        <v>27</v>
      </c>
      <c r="T183" s="1" t="s">
        <v>1083</v>
      </c>
      <c r="U183" s="1" t="s">
        <v>27</v>
      </c>
      <c r="V183" s="1" t="s">
        <v>27</v>
      </c>
      <c r="W183" s="1" t="s">
        <v>1154</v>
      </c>
      <c r="X183" s="1" t="s">
        <v>829</v>
      </c>
      <c r="Y183" s="1" t="s">
        <v>829</v>
      </c>
      <c r="Z183" s="1" t="s">
        <v>1219</v>
      </c>
      <c r="AA183" s="1" t="s">
        <v>829</v>
      </c>
      <c r="AB183" s="1" t="s">
        <v>27</v>
      </c>
      <c r="AC183" s="1" t="s">
        <v>27</v>
      </c>
      <c r="AD183" s="1" t="s">
        <v>1311</v>
      </c>
      <c r="AE183" s="1" t="s">
        <v>1327</v>
      </c>
      <c r="AF183" s="1" t="s">
        <v>27</v>
      </c>
      <c r="AG183" s="1" t="s">
        <v>1341</v>
      </c>
      <c r="AH183" s="1" t="s">
        <v>27</v>
      </c>
      <c r="AI183" s="1" t="s">
        <v>829</v>
      </c>
      <c r="AJ183" s="1" t="s">
        <v>829</v>
      </c>
      <c r="AK183" s="1" t="s">
        <v>1423</v>
      </c>
      <c r="AL183" s="1" t="s">
        <v>27</v>
      </c>
      <c r="AM183" s="1" t="s">
        <v>27</v>
      </c>
      <c r="AN183" s="1" t="s">
        <v>828</v>
      </c>
      <c r="AO183" s="1" t="s">
        <v>27</v>
      </c>
      <c r="AP183" s="1" t="s">
        <v>1452</v>
      </c>
      <c r="AQ183" s="1" t="s">
        <v>27</v>
      </c>
      <c r="AR183" s="1" t="s">
        <v>829</v>
      </c>
      <c r="AS183" s="1" t="s">
        <v>27</v>
      </c>
      <c r="AT183" s="1" t="s">
        <v>1003</v>
      </c>
      <c r="AU183" s="1" t="s">
        <v>27</v>
      </c>
      <c r="AV183" s="1" t="s">
        <v>27</v>
      </c>
      <c r="AW183" s="1" t="s">
        <v>1499</v>
      </c>
      <c r="AX183" s="1" t="s">
        <v>27</v>
      </c>
      <c r="AY183" s="1" t="s">
        <v>1515</v>
      </c>
      <c r="AZ183" s="1" t="s">
        <v>1529</v>
      </c>
      <c r="BA183" s="1" t="s">
        <v>1204</v>
      </c>
      <c r="BB183" s="1" t="s">
        <v>27</v>
      </c>
    </row>
    <row r="184" spans="1:54" x14ac:dyDescent="0.4">
      <c r="A184" s="1" t="s">
        <v>159</v>
      </c>
      <c r="B184" s="1" t="s">
        <v>435</v>
      </c>
      <c r="C184" s="1" t="s">
        <v>436</v>
      </c>
      <c r="D184" s="1" t="s">
        <v>120</v>
      </c>
      <c r="E184" s="1" t="s">
        <v>429</v>
      </c>
      <c r="F184" s="1" t="s">
        <v>430</v>
      </c>
      <c r="G184" s="1" t="s">
        <v>123</v>
      </c>
      <c r="H184" s="1" t="s">
        <v>828</v>
      </c>
      <c r="I184" s="1" t="s">
        <v>27</v>
      </c>
      <c r="J184" s="1" t="s">
        <v>27</v>
      </c>
      <c r="K184" s="1" t="s">
        <v>27</v>
      </c>
      <c r="L184" s="1" t="s">
        <v>27</v>
      </c>
      <c r="M184" s="1" t="s">
        <v>27</v>
      </c>
      <c r="N184" s="1" t="s">
        <v>27</v>
      </c>
      <c r="O184" s="1" t="s">
        <v>27</v>
      </c>
      <c r="P184" s="1" t="s">
        <v>27</v>
      </c>
      <c r="Q184" s="1" t="s">
        <v>27</v>
      </c>
      <c r="R184" s="1" t="s">
        <v>27</v>
      </c>
      <c r="S184" s="1" t="s">
        <v>27</v>
      </c>
      <c r="T184" s="1" t="s">
        <v>27</v>
      </c>
      <c r="U184" s="1" t="s">
        <v>27</v>
      </c>
      <c r="V184" s="1" t="s">
        <v>27</v>
      </c>
      <c r="W184" s="1" t="s">
        <v>27</v>
      </c>
      <c r="X184" s="1" t="s">
        <v>828</v>
      </c>
      <c r="Y184" s="1" t="s">
        <v>828</v>
      </c>
      <c r="Z184" s="1" t="s">
        <v>27</v>
      </c>
      <c r="AA184" s="1" t="s">
        <v>883</v>
      </c>
      <c r="AB184" s="1" t="s">
        <v>27</v>
      </c>
      <c r="AC184" s="1" t="s">
        <v>27</v>
      </c>
      <c r="AD184" s="1" t="s">
        <v>27</v>
      </c>
      <c r="AE184" s="1" t="s">
        <v>27</v>
      </c>
      <c r="AF184" s="1" t="s">
        <v>27</v>
      </c>
      <c r="AG184" s="1" t="s">
        <v>27</v>
      </c>
      <c r="AH184" s="1" t="s">
        <v>27</v>
      </c>
      <c r="AI184" s="1" t="s">
        <v>828</v>
      </c>
      <c r="AJ184" s="1" t="s">
        <v>828</v>
      </c>
      <c r="AK184" s="1" t="s">
        <v>27</v>
      </c>
      <c r="AL184" s="1" t="s">
        <v>27</v>
      </c>
      <c r="AM184" s="1" t="s">
        <v>27</v>
      </c>
      <c r="AN184" s="1" t="s">
        <v>27</v>
      </c>
      <c r="AO184" s="1" t="s">
        <v>27</v>
      </c>
      <c r="AP184" s="1" t="s">
        <v>27</v>
      </c>
      <c r="AQ184" s="1" t="s">
        <v>27</v>
      </c>
      <c r="AR184" s="1" t="s">
        <v>828</v>
      </c>
      <c r="AS184" s="1" t="s">
        <v>27</v>
      </c>
      <c r="AT184" s="1" t="s">
        <v>27</v>
      </c>
      <c r="AU184" s="1" t="s">
        <v>27</v>
      </c>
      <c r="AV184" s="1" t="s">
        <v>27</v>
      </c>
      <c r="AW184" s="1" t="s">
        <v>27</v>
      </c>
      <c r="AX184" s="1" t="s">
        <v>27</v>
      </c>
      <c r="AY184" s="1" t="s">
        <v>27</v>
      </c>
      <c r="AZ184" s="1" t="s">
        <v>27</v>
      </c>
      <c r="BA184" s="1" t="s">
        <v>27</v>
      </c>
      <c r="BB184" s="1" t="s">
        <v>27</v>
      </c>
    </row>
    <row r="185" spans="1:54" x14ac:dyDescent="0.4">
      <c r="A185" s="1" t="s">
        <v>117</v>
      </c>
      <c r="B185" s="1" t="s">
        <v>437</v>
      </c>
      <c r="C185" s="1" t="s">
        <v>438</v>
      </c>
      <c r="D185" s="1" t="s">
        <v>439</v>
      </c>
      <c r="E185" s="1" t="s">
        <v>440</v>
      </c>
      <c r="F185" s="1" t="s">
        <v>441</v>
      </c>
      <c r="G185" s="1" t="s">
        <v>123</v>
      </c>
      <c r="H185" s="1" t="s">
        <v>828</v>
      </c>
      <c r="I185" s="1" t="s">
        <v>828</v>
      </c>
      <c r="J185" s="1" t="s">
        <v>828</v>
      </c>
      <c r="K185" s="1" t="s">
        <v>828</v>
      </c>
      <c r="L185" s="1" t="s">
        <v>828</v>
      </c>
      <c r="M185" s="1" t="s">
        <v>828</v>
      </c>
      <c r="N185" s="1" t="s">
        <v>828</v>
      </c>
      <c r="O185" s="1" t="s">
        <v>27</v>
      </c>
      <c r="P185" s="1" t="s">
        <v>27</v>
      </c>
      <c r="Q185" s="1" t="s">
        <v>828</v>
      </c>
      <c r="R185" s="1" t="s">
        <v>828</v>
      </c>
      <c r="S185" s="1" t="s">
        <v>27</v>
      </c>
      <c r="T185" s="1" t="s">
        <v>828</v>
      </c>
      <c r="U185" s="1" t="s">
        <v>828</v>
      </c>
      <c r="V185" s="1" t="s">
        <v>828</v>
      </c>
      <c r="W185" s="1" t="s">
        <v>828</v>
      </c>
      <c r="X185" s="1" t="s">
        <v>828</v>
      </c>
      <c r="Y185" s="1" t="s">
        <v>828</v>
      </c>
      <c r="Z185" s="1" t="s">
        <v>828</v>
      </c>
      <c r="AA185" s="1" t="s">
        <v>828</v>
      </c>
      <c r="AB185" s="1" t="s">
        <v>828</v>
      </c>
      <c r="AC185" s="1" t="s">
        <v>27</v>
      </c>
      <c r="AD185" s="1" t="s">
        <v>828</v>
      </c>
      <c r="AE185" s="1" t="s">
        <v>828</v>
      </c>
      <c r="AF185" s="1" t="s">
        <v>27</v>
      </c>
      <c r="AG185" s="1" t="s">
        <v>828</v>
      </c>
      <c r="AH185" s="1" t="s">
        <v>828</v>
      </c>
      <c r="AI185" s="1" t="s">
        <v>828</v>
      </c>
      <c r="AJ185" s="1" t="s">
        <v>828</v>
      </c>
      <c r="AK185" s="1" t="s">
        <v>828</v>
      </c>
      <c r="AL185" s="1" t="s">
        <v>27</v>
      </c>
      <c r="AM185" s="1" t="s">
        <v>27</v>
      </c>
      <c r="AN185" s="1" t="s">
        <v>829</v>
      </c>
      <c r="AO185" s="1" t="s">
        <v>27</v>
      </c>
      <c r="AP185" s="1" t="s">
        <v>828</v>
      </c>
      <c r="AQ185" s="1" t="s">
        <v>27</v>
      </c>
      <c r="AR185" s="1" t="s">
        <v>828</v>
      </c>
      <c r="AS185" s="1" t="s">
        <v>27</v>
      </c>
      <c r="AT185" s="1" t="s">
        <v>828</v>
      </c>
      <c r="AU185" s="1" t="s">
        <v>27</v>
      </c>
      <c r="AV185" s="1" t="s">
        <v>27</v>
      </c>
      <c r="AW185" s="1" t="s">
        <v>828</v>
      </c>
      <c r="AX185" s="1" t="s">
        <v>27</v>
      </c>
      <c r="AY185" s="1" t="s">
        <v>828</v>
      </c>
      <c r="AZ185" s="1" t="s">
        <v>828</v>
      </c>
      <c r="BA185" s="1" t="s">
        <v>828</v>
      </c>
      <c r="BB185" s="1" t="s">
        <v>894</v>
      </c>
    </row>
    <row r="186" spans="1:54" x14ac:dyDescent="0.4">
      <c r="A186" s="1" t="s">
        <v>117</v>
      </c>
      <c r="B186" s="1" t="s">
        <v>437</v>
      </c>
      <c r="C186" s="1" t="s">
        <v>438</v>
      </c>
      <c r="D186" s="1" t="s">
        <v>439</v>
      </c>
      <c r="E186" s="1" t="s">
        <v>442</v>
      </c>
      <c r="F186" s="1" t="s">
        <v>443</v>
      </c>
      <c r="G186" s="1" t="s">
        <v>123</v>
      </c>
      <c r="H186" s="1" t="s">
        <v>828</v>
      </c>
      <c r="I186" s="1" t="s">
        <v>828</v>
      </c>
      <c r="J186" s="1" t="s">
        <v>828</v>
      </c>
      <c r="K186" s="1" t="s">
        <v>828</v>
      </c>
      <c r="L186" s="1" t="s">
        <v>828</v>
      </c>
      <c r="M186" s="1" t="s">
        <v>828</v>
      </c>
      <c r="N186" s="1" t="s">
        <v>828</v>
      </c>
      <c r="O186" s="1" t="s">
        <v>27</v>
      </c>
      <c r="P186" s="1" t="s">
        <v>27</v>
      </c>
      <c r="Q186" s="1" t="s">
        <v>828</v>
      </c>
      <c r="R186" s="1" t="s">
        <v>828</v>
      </c>
      <c r="S186" s="1" t="s">
        <v>27</v>
      </c>
      <c r="T186" s="1" t="s">
        <v>828</v>
      </c>
      <c r="U186" s="1" t="s">
        <v>828</v>
      </c>
      <c r="V186" s="1" t="s">
        <v>828</v>
      </c>
      <c r="W186" s="1" t="s">
        <v>828</v>
      </c>
      <c r="X186" s="1" t="s">
        <v>828</v>
      </c>
      <c r="Y186" s="1" t="s">
        <v>828</v>
      </c>
      <c r="Z186" s="1" t="s">
        <v>828</v>
      </c>
      <c r="AA186" s="1" t="s">
        <v>828</v>
      </c>
      <c r="AB186" s="1" t="s">
        <v>828</v>
      </c>
      <c r="AC186" s="1" t="s">
        <v>27</v>
      </c>
      <c r="AD186" s="1" t="s">
        <v>828</v>
      </c>
      <c r="AE186" s="1" t="s">
        <v>828</v>
      </c>
      <c r="AF186" s="1" t="s">
        <v>27</v>
      </c>
      <c r="AG186" s="1" t="s">
        <v>828</v>
      </c>
      <c r="AH186" s="1" t="s">
        <v>828</v>
      </c>
      <c r="AI186" s="1" t="s">
        <v>828</v>
      </c>
      <c r="AJ186" s="1" t="s">
        <v>828</v>
      </c>
      <c r="AK186" s="1" t="s">
        <v>828</v>
      </c>
      <c r="AL186" s="1" t="s">
        <v>27</v>
      </c>
      <c r="AM186" s="1" t="s">
        <v>27</v>
      </c>
      <c r="AN186" s="1" t="s">
        <v>828</v>
      </c>
      <c r="AO186" s="1" t="s">
        <v>27</v>
      </c>
      <c r="AP186" s="1" t="s">
        <v>828</v>
      </c>
      <c r="AQ186" s="1" t="s">
        <v>27</v>
      </c>
      <c r="AR186" s="1" t="s">
        <v>828</v>
      </c>
      <c r="AS186" s="1" t="s">
        <v>27</v>
      </c>
      <c r="AT186" s="1" t="s">
        <v>828</v>
      </c>
      <c r="AU186" s="1" t="s">
        <v>27</v>
      </c>
      <c r="AV186" s="1" t="s">
        <v>27</v>
      </c>
      <c r="AW186" s="1" t="s">
        <v>828</v>
      </c>
      <c r="AX186" s="1" t="s">
        <v>27</v>
      </c>
      <c r="AY186" s="1" t="s">
        <v>828</v>
      </c>
      <c r="AZ186" s="1" t="s">
        <v>828</v>
      </c>
      <c r="BA186" s="1" t="s">
        <v>828</v>
      </c>
      <c r="BB186" s="1" t="s">
        <v>1176</v>
      </c>
    </row>
    <row r="187" spans="1:54" x14ac:dyDescent="0.4">
      <c r="A187" s="1" t="s">
        <v>117</v>
      </c>
      <c r="B187" s="1" t="s">
        <v>437</v>
      </c>
      <c r="C187" s="1" t="s">
        <v>438</v>
      </c>
      <c r="D187" s="1" t="s">
        <v>439</v>
      </c>
      <c r="E187" s="1" t="s">
        <v>444</v>
      </c>
      <c r="F187" s="1" t="s">
        <v>445</v>
      </c>
      <c r="G187" s="1" t="s">
        <v>123</v>
      </c>
      <c r="H187" s="1" t="s">
        <v>828</v>
      </c>
      <c r="I187" s="1" t="s">
        <v>828</v>
      </c>
      <c r="J187" s="1" t="s">
        <v>828</v>
      </c>
      <c r="K187" s="1" t="s">
        <v>828</v>
      </c>
      <c r="L187" s="1" t="s">
        <v>828</v>
      </c>
      <c r="M187" s="1" t="s">
        <v>828</v>
      </c>
      <c r="N187" s="1" t="s">
        <v>828</v>
      </c>
      <c r="O187" s="1" t="s">
        <v>27</v>
      </c>
      <c r="P187" s="1" t="s">
        <v>27</v>
      </c>
      <c r="Q187" s="1" t="s">
        <v>828</v>
      </c>
      <c r="R187" s="1" t="s">
        <v>828</v>
      </c>
      <c r="S187" s="1" t="s">
        <v>27</v>
      </c>
      <c r="T187" s="1" t="s">
        <v>828</v>
      </c>
      <c r="U187" s="1" t="s">
        <v>828</v>
      </c>
      <c r="V187" s="1" t="s">
        <v>828</v>
      </c>
      <c r="W187" s="1" t="s">
        <v>828</v>
      </c>
      <c r="X187" s="1" t="s">
        <v>828</v>
      </c>
      <c r="Y187" s="1" t="s">
        <v>828</v>
      </c>
      <c r="Z187" s="1" t="s">
        <v>828</v>
      </c>
      <c r="AA187" s="1" t="s">
        <v>828</v>
      </c>
      <c r="AB187" s="1" t="s">
        <v>828</v>
      </c>
      <c r="AC187" s="1" t="s">
        <v>27</v>
      </c>
      <c r="AD187" s="1" t="s">
        <v>828</v>
      </c>
      <c r="AE187" s="1" t="s">
        <v>828</v>
      </c>
      <c r="AF187" s="1" t="s">
        <v>27</v>
      </c>
      <c r="AG187" s="1" t="s">
        <v>828</v>
      </c>
      <c r="AH187" s="1" t="s">
        <v>828</v>
      </c>
      <c r="AI187" s="1" t="s">
        <v>828</v>
      </c>
      <c r="AJ187" s="1" t="s">
        <v>828</v>
      </c>
      <c r="AK187" s="1" t="s">
        <v>828</v>
      </c>
      <c r="AL187" s="1" t="s">
        <v>27</v>
      </c>
      <c r="AM187" s="1" t="s">
        <v>27</v>
      </c>
      <c r="AN187" s="1" t="s">
        <v>828</v>
      </c>
      <c r="AO187" s="1" t="s">
        <v>27</v>
      </c>
      <c r="AP187" s="1" t="s">
        <v>828</v>
      </c>
      <c r="AQ187" s="1" t="s">
        <v>27</v>
      </c>
      <c r="AR187" s="1" t="s">
        <v>828</v>
      </c>
      <c r="AS187" s="1" t="s">
        <v>27</v>
      </c>
      <c r="AT187" s="1" t="s">
        <v>828</v>
      </c>
      <c r="AU187" s="1" t="s">
        <v>27</v>
      </c>
      <c r="AV187" s="1" t="s">
        <v>27</v>
      </c>
      <c r="AW187" s="1" t="s">
        <v>828</v>
      </c>
      <c r="AX187" s="1" t="s">
        <v>27</v>
      </c>
      <c r="AY187" s="1" t="s">
        <v>828</v>
      </c>
      <c r="AZ187" s="1" t="s">
        <v>828</v>
      </c>
      <c r="BA187" s="1" t="s">
        <v>828</v>
      </c>
      <c r="BB187" s="1" t="s">
        <v>1176</v>
      </c>
    </row>
    <row r="188" spans="1:54" x14ac:dyDescent="0.4">
      <c r="A188" s="1" t="s">
        <v>117</v>
      </c>
      <c r="B188" s="1" t="s">
        <v>437</v>
      </c>
      <c r="C188" s="1" t="s">
        <v>438</v>
      </c>
      <c r="D188" s="1" t="s">
        <v>439</v>
      </c>
      <c r="E188" s="1" t="s">
        <v>446</v>
      </c>
      <c r="F188" s="1" t="s">
        <v>447</v>
      </c>
      <c r="G188" s="1" t="s">
        <v>123</v>
      </c>
      <c r="H188" s="1" t="s">
        <v>828</v>
      </c>
      <c r="I188" s="1" t="s">
        <v>828</v>
      </c>
      <c r="J188" s="1" t="s">
        <v>828</v>
      </c>
      <c r="K188" s="1" t="s">
        <v>828</v>
      </c>
      <c r="L188" s="1" t="s">
        <v>828</v>
      </c>
      <c r="M188" s="1" t="s">
        <v>828</v>
      </c>
      <c r="N188" s="1" t="s">
        <v>828</v>
      </c>
      <c r="O188" s="1" t="s">
        <v>27</v>
      </c>
      <c r="P188" s="1" t="s">
        <v>27</v>
      </c>
      <c r="Q188" s="1" t="s">
        <v>828</v>
      </c>
      <c r="R188" s="1" t="s">
        <v>828</v>
      </c>
      <c r="S188" s="1" t="s">
        <v>27</v>
      </c>
      <c r="T188" s="1" t="s">
        <v>828</v>
      </c>
      <c r="U188" s="1" t="s">
        <v>828</v>
      </c>
      <c r="V188" s="1" t="s">
        <v>828</v>
      </c>
      <c r="W188" s="1" t="s">
        <v>828</v>
      </c>
      <c r="X188" s="1" t="s">
        <v>828</v>
      </c>
      <c r="Y188" s="1" t="s">
        <v>828</v>
      </c>
      <c r="Z188" s="1" t="s">
        <v>828</v>
      </c>
      <c r="AA188" s="1" t="s">
        <v>828</v>
      </c>
      <c r="AB188" s="1" t="s">
        <v>1282</v>
      </c>
      <c r="AC188" s="1" t="s">
        <v>27</v>
      </c>
      <c r="AD188" s="1" t="s">
        <v>828</v>
      </c>
      <c r="AE188" s="1" t="s">
        <v>828</v>
      </c>
      <c r="AF188" s="1" t="s">
        <v>27</v>
      </c>
      <c r="AG188" s="1" t="s">
        <v>828</v>
      </c>
      <c r="AH188" s="1" t="s">
        <v>828</v>
      </c>
      <c r="AI188" s="1" t="s">
        <v>828</v>
      </c>
      <c r="AJ188" s="1" t="s">
        <v>828</v>
      </c>
      <c r="AK188" s="1" t="s">
        <v>828</v>
      </c>
      <c r="AL188" s="1" t="s">
        <v>27</v>
      </c>
      <c r="AM188" s="1" t="s">
        <v>27</v>
      </c>
      <c r="AN188" s="1" t="s">
        <v>828</v>
      </c>
      <c r="AO188" s="1" t="s">
        <v>27</v>
      </c>
      <c r="AP188" s="1" t="s">
        <v>828</v>
      </c>
      <c r="AQ188" s="1" t="s">
        <v>27</v>
      </c>
      <c r="AR188" s="1" t="s">
        <v>828</v>
      </c>
      <c r="AS188" s="1" t="s">
        <v>27</v>
      </c>
      <c r="AT188" s="1" t="s">
        <v>828</v>
      </c>
      <c r="AU188" s="1" t="s">
        <v>27</v>
      </c>
      <c r="AV188" s="1" t="s">
        <v>27</v>
      </c>
      <c r="AW188" s="1" t="s">
        <v>828</v>
      </c>
      <c r="AX188" s="1" t="s">
        <v>27</v>
      </c>
      <c r="AY188" s="1" t="s">
        <v>828</v>
      </c>
      <c r="AZ188" s="1" t="s">
        <v>828</v>
      </c>
      <c r="BA188" s="1" t="s">
        <v>828</v>
      </c>
      <c r="BB188" s="1" t="s">
        <v>828</v>
      </c>
    </row>
    <row r="189" spans="1:54" x14ac:dyDescent="0.4">
      <c r="A189" s="1" t="s">
        <v>117</v>
      </c>
      <c r="B189" s="1" t="s">
        <v>437</v>
      </c>
      <c r="C189" s="1" t="s">
        <v>438</v>
      </c>
      <c r="D189" s="1" t="s">
        <v>439</v>
      </c>
      <c r="E189" s="1" t="s">
        <v>448</v>
      </c>
      <c r="F189" s="1" t="s">
        <v>449</v>
      </c>
      <c r="G189" s="1" t="s">
        <v>123</v>
      </c>
      <c r="H189" s="1" t="s">
        <v>828</v>
      </c>
      <c r="I189" s="1" t="s">
        <v>828</v>
      </c>
      <c r="J189" s="1" t="s">
        <v>828</v>
      </c>
      <c r="K189" s="1" t="s">
        <v>828</v>
      </c>
      <c r="L189" s="1" t="s">
        <v>828</v>
      </c>
      <c r="M189" s="1" t="s">
        <v>828</v>
      </c>
      <c r="N189" s="1" t="s">
        <v>828</v>
      </c>
      <c r="O189" s="1" t="s">
        <v>27</v>
      </c>
      <c r="P189" s="1" t="s">
        <v>27</v>
      </c>
      <c r="Q189" s="1" t="s">
        <v>828</v>
      </c>
      <c r="R189" s="1" t="s">
        <v>828</v>
      </c>
      <c r="S189" s="1" t="s">
        <v>27</v>
      </c>
      <c r="T189" s="1" t="s">
        <v>828</v>
      </c>
      <c r="U189" s="1" t="s">
        <v>828</v>
      </c>
      <c r="V189" s="1" t="s">
        <v>828</v>
      </c>
      <c r="W189" s="1" t="s">
        <v>828</v>
      </c>
      <c r="X189" s="1" t="s">
        <v>828</v>
      </c>
      <c r="Y189" s="1" t="s">
        <v>828</v>
      </c>
      <c r="Z189" s="1" t="s">
        <v>828</v>
      </c>
      <c r="AA189" s="1" t="s">
        <v>828</v>
      </c>
      <c r="AB189" s="1" t="s">
        <v>1282</v>
      </c>
      <c r="AC189" s="1" t="s">
        <v>27</v>
      </c>
      <c r="AD189" s="1" t="s">
        <v>828</v>
      </c>
      <c r="AE189" s="1" t="s">
        <v>828</v>
      </c>
      <c r="AF189" s="1" t="s">
        <v>27</v>
      </c>
      <c r="AG189" s="1" t="s">
        <v>828</v>
      </c>
      <c r="AH189" s="1" t="s">
        <v>828</v>
      </c>
      <c r="AI189" s="1" t="s">
        <v>828</v>
      </c>
      <c r="AJ189" s="1" t="s">
        <v>828</v>
      </c>
      <c r="AK189" s="1" t="s">
        <v>828</v>
      </c>
      <c r="AL189" s="1" t="s">
        <v>27</v>
      </c>
      <c r="AM189" s="1" t="s">
        <v>27</v>
      </c>
      <c r="AN189" s="1" t="s">
        <v>828</v>
      </c>
      <c r="AO189" s="1" t="s">
        <v>27</v>
      </c>
      <c r="AP189" s="1" t="s">
        <v>828</v>
      </c>
      <c r="AQ189" s="1" t="s">
        <v>27</v>
      </c>
      <c r="AR189" s="1" t="s">
        <v>828</v>
      </c>
      <c r="AS189" s="1" t="s">
        <v>27</v>
      </c>
      <c r="AT189" s="1" t="s">
        <v>828</v>
      </c>
      <c r="AU189" s="1" t="s">
        <v>27</v>
      </c>
      <c r="AV189" s="1" t="s">
        <v>27</v>
      </c>
      <c r="AW189" s="1" t="s">
        <v>828</v>
      </c>
      <c r="AX189" s="1" t="s">
        <v>27</v>
      </c>
      <c r="AY189" s="1" t="s">
        <v>828</v>
      </c>
      <c r="AZ189" s="1" t="s">
        <v>828</v>
      </c>
      <c r="BA189" s="1" t="s">
        <v>828</v>
      </c>
      <c r="BB189" s="1" t="s">
        <v>828</v>
      </c>
    </row>
    <row r="190" spans="1:54" x14ac:dyDescent="0.4">
      <c r="A190" s="1" t="s">
        <v>117</v>
      </c>
      <c r="B190" s="1" t="s">
        <v>437</v>
      </c>
      <c r="C190" s="1" t="s">
        <v>438</v>
      </c>
      <c r="D190" s="1" t="s">
        <v>439</v>
      </c>
      <c r="E190" s="1" t="s">
        <v>450</v>
      </c>
      <c r="F190" s="1" t="s">
        <v>451</v>
      </c>
      <c r="G190" s="1" t="s">
        <v>123</v>
      </c>
      <c r="H190" s="1" t="s">
        <v>828</v>
      </c>
      <c r="I190" s="1" t="s">
        <v>828</v>
      </c>
      <c r="J190" s="1" t="s">
        <v>828</v>
      </c>
      <c r="K190" s="1" t="s">
        <v>828</v>
      </c>
      <c r="L190" s="1" t="s">
        <v>828</v>
      </c>
      <c r="M190" s="1" t="s">
        <v>828</v>
      </c>
      <c r="N190" s="1" t="s">
        <v>828</v>
      </c>
      <c r="O190" s="1" t="s">
        <v>27</v>
      </c>
      <c r="P190" s="1" t="s">
        <v>27</v>
      </c>
      <c r="Q190" s="1" t="s">
        <v>828</v>
      </c>
      <c r="R190" s="1" t="s">
        <v>828</v>
      </c>
      <c r="S190" s="1" t="s">
        <v>27</v>
      </c>
      <c r="T190" s="1" t="s">
        <v>828</v>
      </c>
      <c r="U190" s="1" t="s">
        <v>828</v>
      </c>
      <c r="V190" s="1" t="s">
        <v>828</v>
      </c>
      <c r="W190" s="1" t="s">
        <v>828</v>
      </c>
      <c r="X190" s="1" t="s">
        <v>828</v>
      </c>
      <c r="Y190" s="1" t="s">
        <v>828</v>
      </c>
      <c r="Z190" s="1" t="s">
        <v>828</v>
      </c>
      <c r="AA190" s="1" t="s">
        <v>828</v>
      </c>
      <c r="AB190" s="1" t="s">
        <v>1282</v>
      </c>
      <c r="AC190" s="1" t="s">
        <v>27</v>
      </c>
      <c r="AD190" s="1" t="s">
        <v>828</v>
      </c>
      <c r="AE190" s="1" t="s">
        <v>828</v>
      </c>
      <c r="AF190" s="1" t="s">
        <v>27</v>
      </c>
      <c r="AG190" s="1" t="s">
        <v>828</v>
      </c>
      <c r="AH190" s="1" t="s">
        <v>828</v>
      </c>
      <c r="AI190" s="1" t="s">
        <v>828</v>
      </c>
      <c r="AJ190" s="1" t="s">
        <v>828</v>
      </c>
      <c r="AK190" s="1" t="s">
        <v>828</v>
      </c>
      <c r="AL190" s="1" t="s">
        <v>27</v>
      </c>
      <c r="AM190" s="1" t="s">
        <v>27</v>
      </c>
      <c r="AN190" s="1" t="s">
        <v>828</v>
      </c>
      <c r="AO190" s="1" t="s">
        <v>27</v>
      </c>
      <c r="AP190" s="1" t="s">
        <v>828</v>
      </c>
      <c r="AQ190" s="1" t="s">
        <v>27</v>
      </c>
      <c r="AR190" s="1" t="s">
        <v>828</v>
      </c>
      <c r="AS190" s="1" t="s">
        <v>27</v>
      </c>
      <c r="AT190" s="1" t="s">
        <v>828</v>
      </c>
      <c r="AU190" s="1" t="s">
        <v>27</v>
      </c>
      <c r="AV190" s="1" t="s">
        <v>27</v>
      </c>
      <c r="AW190" s="1" t="s">
        <v>828</v>
      </c>
      <c r="AX190" s="1" t="s">
        <v>27</v>
      </c>
      <c r="AY190" s="1" t="s">
        <v>828</v>
      </c>
      <c r="AZ190" s="1" t="s">
        <v>828</v>
      </c>
      <c r="BA190" s="1" t="s">
        <v>828</v>
      </c>
      <c r="BB190" s="1" t="s">
        <v>828</v>
      </c>
    </row>
    <row r="191" spans="1:54" x14ac:dyDescent="0.4">
      <c r="A191" s="1" t="s">
        <v>117</v>
      </c>
      <c r="B191" s="1" t="s">
        <v>437</v>
      </c>
      <c r="C191" s="1" t="s">
        <v>438</v>
      </c>
      <c r="D191" s="1" t="s">
        <v>439</v>
      </c>
      <c r="E191" s="1" t="s">
        <v>452</v>
      </c>
      <c r="F191" s="1" t="s">
        <v>453</v>
      </c>
      <c r="G191" s="1" t="s">
        <v>123</v>
      </c>
      <c r="H191" s="1" t="s">
        <v>829</v>
      </c>
      <c r="I191" s="1" t="s">
        <v>881</v>
      </c>
      <c r="J191" s="1" t="s">
        <v>922</v>
      </c>
      <c r="K191" s="1" t="s">
        <v>947</v>
      </c>
      <c r="L191" s="1" t="s">
        <v>828</v>
      </c>
      <c r="M191" s="1" t="s">
        <v>828</v>
      </c>
      <c r="N191" s="1" t="s">
        <v>1007</v>
      </c>
      <c r="O191" s="1" t="s">
        <v>27</v>
      </c>
      <c r="P191" s="1" t="s">
        <v>27</v>
      </c>
      <c r="Q191" s="1" t="s">
        <v>1026</v>
      </c>
      <c r="R191" s="1" t="s">
        <v>1060</v>
      </c>
      <c r="S191" s="1" t="s">
        <v>27</v>
      </c>
      <c r="T191" s="1" t="s">
        <v>829</v>
      </c>
      <c r="U191" s="1" t="s">
        <v>1120</v>
      </c>
      <c r="V191" s="1" t="s">
        <v>829</v>
      </c>
      <c r="W191" s="1" t="s">
        <v>829</v>
      </c>
      <c r="X191" s="1" t="s">
        <v>829</v>
      </c>
      <c r="Y191" s="1" t="s">
        <v>829</v>
      </c>
      <c r="Z191" s="1" t="s">
        <v>829</v>
      </c>
      <c r="AA191" s="1" t="s">
        <v>829</v>
      </c>
      <c r="AB191" s="1" t="s">
        <v>1098</v>
      </c>
      <c r="AC191" s="1" t="s">
        <v>27</v>
      </c>
      <c r="AD191" s="1" t="s">
        <v>829</v>
      </c>
      <c r="AE191" s="1" t="s">
        <v>829</v>
      </c>
      <c r="AF191" s="1" t="s">
        <v>27</v>
      </c>
      <c r="AG191" s="1" t="s">
        <v>829</v>
      </c>
      <c r="AH191" s="1" t="s">
        <v>1361</v>
      </c>
      <c r="AI191" s="1" t="s">
        <v>829</v>
      </c>
      <c r="AJ191" s="1" t="s">
        <v>829</v>
      </c>
      <c r="AK191" s="1" t="s">
        <v>829</v>
      </c>
      <c r="AL191" s="1" t="s">
        <v>27</v>
      </c>
      <c r="AM191" s="1" t="s">
        <v>27</v>
      </c>
      <c r="AN191" s="1" t="s">
        <v>829</v>
      </c>
      <c r="AO191" s="1" t="s">
        <v>27</v>
      </c>
      <c r="AP191" s="1" t="s">
        <v>829</v>
      </c>
      <c r="AQ191" s="1" t="s">
        <v>27</v>
      </c>
      <c r="AR191" s="1" t="s">
        <v>829</v>
      </c>
      <c r="AS191" s="1" t="s">
        <v>27</v>
      </c>
      <c r="AT191" s="1" t="s">
        <v>829</v>
      </c>
      <c r="AU191" s="1" t="s">
        <v>27</v>
      </c>
      <c r="AV191" s="1" t="s">
        <v>27</v>
      </c>
      <c r="AW191" s="1" t="s">
        <v>829</v>
      </c>
      <c r="AX191" s="1" t="s">
        <v>27</v>
      </c>
      <c r="AY191" s="1" t="s">
        <v>829</v>
      </c>
      <c r="AZ191" s="1" t="s">
        <v>829</v>
      </c>
      <c r="BA191" s="1" t="s">
        <v>829</v>
      </c>
      <c r="BB191" s="1" t="s">
        <v>1556</v>
      </c>
    </row>
    <row r="192" spans="1:54" x14ac:dyDescent="0.4">
      <c r="A192" s="1" t="s">
        <v>117</v>
      </c>
      <c r="B192" s="1" t="s">
        <v>437</v>
      </c>
      <c r="C192" s="1" t="s">
        <v>438</v>
      </c>
      <c r="D192" s="1" t="s">
        <v>439</v>
      </c>
      <c r="E192" s="1" t="s">
        <v>454</v>
      </c>
      <c r="F192" s="1" t="s">
        <v>455</v>
      </c>
      <c r="G192" s="1" t="s">
        <v>123</v>
      </c>
      <c r="H192" s="1" t="s">
        <v>829</v>
      </c>
      <c r="I192" s="1" t="s">
        <v>881</v>
      </c>
      <c r="J192" s="1" t="s">
        <v>922</v>
      </c>
      <c r="K192" s="1" t="s">
        <v>947</v>
      </c>
      <c r="L192" s="1" t="s">
        <v>828</v>
      </c>
      <c r="M192" s="1" t="s">
        <v>828</v>
      </c>
      <c r="N192" s="1" t="s">
        <v>1007</v>
      </c>
      <c r="O192" s="1" t="s">
        <v>27</v>
      </c>
      <c r="P192" s="1" t="s">
        <v>27</v>
      </c>
      <c r="Q192" s="1" t="s">
        <v>1026</v>
      </c>
      <c r="R192" s="1" t="s">
        <v>1060</v>
      </c>
      <c r="S192" s="1" t="s">
        <v>27</v>
      </c>
      <c r="T192" s="1" t="s">
        <v>829</v>
      </c>
      <c r="U192" s="1" t="s">
        <v>1120</v>
      </c>
      <c r="V192" s="1" t="s">
        <v>829</v>
      </c>
      <c r="W192" s="1" t="s">
        <v>829</v>
      </c>
      <c r="X192" s="1" t="s">
        <v>829</v>
      </c>
      <c r="Y192" s="1" t="s">
        <v>829</v>
      </c>
      <c r="Z192" s="1" t="s">
        <v>829</v>
      </c>
      <c r="AA192" s="1" t="s">
        <v>829</v>
      </c>
      <c r="AB192" s="1" t="s">
        <v>1098</v>
      </c>
      <c r="AC192" s="1" t="s">
        <v>27</v>
      </c>
      <c r="AD192" s="1" t="s">
        <v>829</v>
      </c>
      <c r="AE192" s="1" t="s">
        <v>829</v>
      </c>
      <c r="AF192" s="1" t="s">
        <v>27</v>
      </c>
      <c r="AG192" s="1" t="s">
        <v>829</v>
      </c>
      <c r="AH192" s="1" t="s">
        <v>1361</v>
      </c>
      <c r="AI192" s="1" t="s">
        <v>829</v>
      </c>
      <c r="AJ192" s="1" t="s">
        <v>829</v>
      </c>
      <c r="AK192" s="1" t="s">
        <v>829</v>
      </c>
      <c r="AL192" s="1" t="s">
        <v>27</v>
      </c>
      <c r="AM192" s="1" t="s">
        <v>27</v>
      </c>
      <c r="AN192" s="1" t="s">
        <v>829</v>
      </c>
      <c r="AO192" s="1" t="s">
        <v>27</v>
      </c>
      <c r="AP192" s="1" t="s">
        <v>829</v>
      </c>
      <c r="AQ192" s="1" t="s">
        <v>27</v>
      </c>
      <c r="AR192" s="1" t="s">
        <v>829</v>
      </c>
      <c r="AS192" s="1" t="s">
        <v>27</v>
      </c>
      <c r="AT192" s="1" t="s">
        <v>829</v>
      </c>
      <c r="AU192" s="1" t="s">
        <v>27</v>
      </c>
      <c r="AV192" s="1" t="s">
        <v>27</v>
      </c>
      <c r="AW192" s="1" t="s">
        <v>829</v>
      </c>
      <c r="AX192" s="1" t="s">
        <v>27</v>
      </c>
      <c r="AY192" s="1" t="s">
        <v>829</v>
      </c>
      <c r="AZ192" s="1" t="s">
        <v>829</v>
      </c>
      <c r="BA192" s="1" t="s">
        <v>829</v>
      </c>
      <c r="BB192" s="1" t="s">
        <v>1556</v>
      </c>
    </row>
    <row r="193" spans="1:54" x14ac:dyDescent="0.4">
      <c r="A193" s="1" t="s">
        <v>117</v>
      </c>
      <c r="B193" s="1" t="s">
        <v>437</v>
      </c>
      <c r="C193" s="1" t="s">
        <v>438</v>
      </c>
      <c r="D193" s="1" t="s">
        <v>439</v>
      </c>
      <c r="E193" s="1" t="s">
        <v>456</v>
      </c>
      <c r="F193" s="1" t="s">
        <v>457</v>
      </c>
      <c r="G193" s="1" t="s">
        <v>123</v>
      </c>
      <c r="H193" s="1" t="s">
        <v>829</v>
      </c>
      <c r="I193" s="1" t="s">
        <v>881</v>
      </c>
      <c r="J193" s="1" t="s">
        <v>922</v>
      </c>
      <c r="K193" s="1" t="s">
        <v>947</v>
      </c>
      <c r="L193" s="1" t="s">
        <v>828</v>
      </c>
      <c r="M193" s="1" t="s">
        <v>828</v>
      </c>
      <c r="N193" s="1" t="s">
        <v>1007</v>
      </c>
      <c r="O193" s="1" t="s">
        <v>27</v>
      </c>
      <c r="P193" s="1" t="s">
        <v>27</v>
      </c>
      <c r="Q193" s="1" t="s">
        <v>1026</v>
      </c>
      <c r="R193" s="1" t="s">
        <v>1060</v>
      </c>
      <c r="S193" s="1" t="s">
        <v>27</v>
      </c>
      <c r="T193" s="1" t="s">
        <v>829</v>
      </c>
      <c r="U193" s="1" t="s">
        <v>1120</v>
      </c>
      <c r="V193" s="1" t="s">
        <v>829</v>
      </c>
      <c r="W193" s="1" t="s">
        <v>829</v>
      </c>
      <c r="X193" s="1" t="s">
        <v>829</v>
      </c>
      <c r="Y193" s="1" t="s">
        <v>829</v>
      </c>
      <c r="Z193" s="1" t="s">
        <v>829</v>
      </c>
      <c r="AA193" s="1" t="s">
        <v>829</v>
      </c>
      <c r="AB193" s="1" t="s">
        <v>1098</v>
      </c>
      <c r="AC193" s="1" t="s">
        <v>27</v>
      </c>
      <c r="AD193" s="1" t="s">
        <v>829</v>
      </c>
      <c r="AE193" s="1" t="s">
        <v>829</v>
      </c>
      <c r="AF193" s="1" t="s">
        <v>27</v>
      </c>
      <c r="AG193" s="1" t="s">
        <v>829</v>
      </c>
      <c r="AH193" s="1" t="s">
        <v>1361</v>
      </c>
      <c r="AI193" s="1" t="s">
        <v>829</v>
      </c>
      <c r="AJ193" s="1" t="s">
        <v>829</v>
      </c>
      <c r="AK193" s="1" t="s">
        <v>829</v>
      </c>
      <c r="AL193" s="1" t="s">
        <v>27</v>
      </c>
      <c r="AM193" s="1" t="s">
        <v>27</v>
      </c>
      <c r="AN193" s="1" t="s">
        <v>829</v>
      </c>
      <c r="AO193" s="1" t="s">
        <v>27</v>
      </c>
      <c r="AP193" s="1" t="s">
        <v>829</v>
      </c>
      <c r="AQ193" s="1" t="s">
        <v>27</v>
      </c>
      <c r="AR193" s="1" t="s">
        <v>829</v>
      </c>
      <c r="AS193" s="1" t="s">
        <v>27</v>
      </c>
      <c r="AT193" s="1" t="s">
        <v>829</v>
      </c>
      <c r="AU193" s="1" t="s">
        <v>27</v>
      </c>
      <c r="AV193" s="1" t="s">
        <v>27</v>
      </c>
      <c r="AW193" s="1" t="s">
        <v>829</v>
      </c>
      <c r="AX193" s="1" t="s">
        <v>27</v>
      </c>
      <c r="AY193" s="1" t="s">
        <v>829</v>
      </c>
      <c r="AZ193" s="1" t="s">
        <v>829</v>
      </c>
      <c r="BA193" s="1" t="s">
        <v>829</v>
      </c>
      <c r="BB193" s="1" t="s">
        <v>1556</v>
      </c>
    </row>
    <row r="194" spans="1:54" x14ac:dyDescent="0.4">
      <c r="A194" s="1" t="s">
        <v>117</v>
      </c>
      <c r="B194" s="1" t="s">
        <v>437</v>
      </c>
      <c r="C194" s="1" t="s">
        <v>438</v>
      </c>
      <c r="D194" s="1" t="s">
        <v>439</v>
      </c>
      <c r="E194" s="1" t="s">
        <v>458</v>
      </c>
      <c r="F194" s="1" t="s">
        <v>459</v>
      </c>
      <c r="G194" s="1" t="s">
        <v>123</v>
      </c>
      <c r="H194" s="1" t="s">
        <v>828</v>
      </c>
      <c r="I194" s="1" t="s">
        <v>828</v>
      </c>
      <c r="J194" s="1" t="s">
        <v>828</v>
      </c>
      <c r="K194" s="1" t="s">
        <v>828</v>
      </c>
      <c r="L194" s="1" t="s">
        <v>828</v>
      </c>
      <c r="M194" s="1" t="s">
        <v>828</v>
      </c>
      <c r="N194" s="1" t="s">
        <v>828</v>
      </c>
      <c r="O194" s="1" t="s">
        <v>27</v>
      </c>
      <c r="P194" s="1" t="s">
        <v>27</v>
      </c>
      <c r="Q194" s="1" t="s">
        <v>828</v>
      </c>
      <c r="R194" s="1" t="s">
        <v>828</v>
      </c>
      <c r="S194" s="1" t="s">
        <v>27</v>
      </c>
      <c r="T194" s="1" t="s">
        <v>828</v>
      </c>
      <c r="U194" s="1" t="s">
        <v>828</v>
      </c>
      <c r="V194" s="1" t="s">
        <v>828</v>
      </c>
      <c r="W194" s="1" t="s">
        <v>828</v>
      </c>
      <c r="X194" s="1" t="s">
        <v>828</v>
      </c>
      <c r="Y194" s="1" t="s">
        <v>828</v>
      </c>
      <c r="Z194" s="1" t="s">
        <v>828</v>
      </c>
      <c r="AA194" s="1" t="s">
        <v>828</v>
      </c>
      <c r="AB194" s="1" t="s">
        <v>828</v>
      </c>
      <c r="AC194" s="1" t="s">
        <v>27</v>
      </c>
      <c r="AD194" s="1" t="s">
        <v>828</v>
      </c>
      <c r="AE194" s="1" t="s">
        <v>828</v>
      </c>
      <c r="AF194" s="1" t="s">
        <v>27</v>
      </c>
      <c r="AG194" s="1" t="s">
        <v>828</v>
      </c>
      <c r="AH194" s="1" t="s">
        <v>828</v>
      </c>
      <c r="AI194" s="1" t="s">
        <v>828</v>
      </c>
      <c r="AJ194" s="1" t="s">
        <v>828</v>
      </c>
      <c r="AK194" s="1" t="s">
        <v>828</v>
      </c>
      <c r="AL194" s="1" t="s">
        <v>27</v>
      </c>
      <c r="AM194" s="1" t="s">
        <v>27</v>
      </c>
      <c r="AN194" s="1" t="s">
        <v>828</v>
      </c>
      <c r="AO194" s="1" t="s">
        <v>27</v>
      </c>
      <c r="AP194" s="1" t="s">
        <v>828</v>
      </c>
      <c r="AQ194" s="1" t="s">
        <v>27</v>
      </c>
      <c r="AR194" s="1" t="s">
        <v>828</v>
      </c>
      <c r="AS194" s="1" t="s">
        <v>27</v>
      </c>
      <c r="AT194" s="1" t="s">
        <v>828</v>
      </c>
      <c r="AU194" s="1" t="s">
        <v>27</v>
      </c>
      <c r="AV194" s="1" t="s">
        <v>27</v>
      </c>
      <c r="AW194" s="1" t="s">
        <v>828</v>
      </c>
      <c r="AX194" s="1" t="s">
        <v>27</v>
      </c>
      <c r="AY194" s="1" t="s">
        <v>828</v>
      </c>
      <c r="AZ194" s="1" t="s">
        <v>828</v>
      </c>
      <c r="BA194" s="1" t="s">
        <v>828</v>
      </c>
      <c r="BB194" s="1" t="s">
        <v>828</v>
      </c>
    </row>
    <row r="195" spans="1:54" x14ac:dyDescent="0.4">
      <c r="A195" s="1" t="s">
        <v>117</v>
      </c>
      <c r="B195" s="1" t="s">
        <v>437</v>
      </c>
      <c r="C195" s="1" t="s">
        <v>438</v>
      </c>
      <c r="D195" s="1" t="s">
        <v>439</v>
      </c>
      <c r="E195" s="1" t="s">
        <v>460</v>
      </c>
      <c r="F195" s="1" t="s">
        <v>461</v>
      </c>
      <c r="G195" s="1" t="s">
        <v>123</v>
      </c>
      <c r="H195" s="1" t="s">
        <v>828</v>
      </c>
      <c r="I195" s="1" t="s">
        <v>828</v>
      </c>
      <c r="J195" s="1" t="s">
        <v>828</v>
      </c>
      <c r="K195" s="1" t="s">
        <v>828</v>
      </c>
      <c r="L195" s="1" t="s">
        <v>828</v>
      </c>
      <c r="M195" s="1" t="s">
        <v>828</v>
      </c>
      <c r="N195" s="1" t="s">
        <v>828</v>
      </c>
      <c r="O195" s="1" t="s">
        <v>27</v>
      </c>
      <c r="P195" s="1" t="s">
        <v>27</v>
      </c>
      <c r="Q195" s="1" t="s">
        <v>828</v>
      </c>
      <c r="R195" s="1" t="s">
        <v>828</v>
      </c>
      <c r="S195" s="1" t="s">
        <v>27</v>
      </c>
      <c r="T195" s="1" t="s">
        <v>828</v>
      </c>
      <c r="U195" s="1" t="s">
        <v>828</v>
      </c>
      <c r="V195" s="1" t="s">
        <v>828</v>
      </c>
      <c r="W195" s="1" t="s">
        <v>828</v>
      </c>
      <c r="X195" s="1" t="s">
        <v>828</v>
      </c>
      <c r="Y195" s="1" t="s">
        <v>828</v>
      </c>
      <c r="Z195" s="1" t="s">
        <v>828</v>
      </c>
      <c r="AA195" s="1" t="s">
        <v>828</v>
      </c>
      <c r="AB195" s="1" t="s">
        <v>828</v>
      </c>
      <c r="AC195" s="1" t="s">
        <v>27</v>
      </c>
      <c r="AD195" s="1" t="s">
        <v>828</v>
      </c>
      <c r="AE195" s="1" t="s">
        <v>828</v>
      </c>
      <c r="AF195" s="1" t="s">
        <v>27</v>
      </c>
      <c r="AG195" s="1" t="s">
        <v>828</v>
      </c>
      <c r="AH195" s="1" t="s">
        <v>828</v>
      </c>
      <c r="AI195" s="1" t="s">
        <v>828</v>
      </c>
      <c r="AJ195" s="1" t="s">
        <v>828</v>
      </c>
      <c r="AK195" s="1" t="s">
        <v>828</v>
      </c>
      <c r="AL195" s="1" t="s">
        <v>27</v>
      </c>
      <c r="AM195" s="1" t="s">
        <v>27</v>
      </c>
      <c r="AN195" s="1" t="s">
        <v>828</v>
      </c>
      <c r="AO195" s="1" t="s">
        <v>27</v>
      </c>
      <c r="AP195" s="1" t="s">
        <v>828</v>
      </c>
      <c r="AQ195" s="1" t="s">
        <v>27</v>
      </c>
      <c r="AR195" s="1" t="s">
        <v>828</v>
      </c>
      <c r="AS195" s="1" t="s">
        <v>27</v>
      </c>
      <c r="AT195" s="1" t="s">
        <v>828</v>
      </c>
      <c r="AU195" s="1" t="s">
        <v>27</v>
      </c>
      <c r="AV195" s="1" t="s">
        <v>27</v>
      </c>
      <c r="AW195" s="1" t="s">
        <v>828</v>
      </c>
      <c r="AX195" s="1" t="s">
        <v>27</v>
      </c>
      <c r="AY195" s="1" t="s">
        <v>828</v>
      </c>
      <c r="AZ195" s="1" t="s">
        <v>828</v>
      </c>
      <c r="BA195" s="1" t="s">
        <v>828</v>
      </c>
      <c r="BB195" s="1" t="s">
        <v>828</v>
      </c>
    </row>
    <row r="196" spans="1:54" x14ac:dyDescent="0.4">
      <c r="A196" s="1" t="s">
        <v>117</v>
      </c>
      <c r="B196" s="1" t="s">
        <v>437</v>
      </c>
      <c r="C196" s="1" t="s">
        <v>438</v>
      </c>
      <c r="D196" s="1" t="s">
        <v>439</v>
      </c>
      <c r="E196" s="1" t="s">
        <v>462</v>
      </c>
      <c r="F196" s="1" t="s">
        <v>463</v>
      </c>
      <c r="G196" s="1" t="s">
        <v>123</v>
      </c>
      <c r="H196" s="1" t="s">
        <v>828</v>
      </c>
      <c r="I196" s="1" t="s">
        <v>828</v>
      </c>
      <c r="J196" s="1" t="s">
        <v>828</v>
      </c>
      <c r="K196" s="1" t="s">
        <v>828</v>
      </c>
      <c r="L196" s="1" t="s">
        <v>828</v>
      </c>
      <c r="M196" s="1" t="s">
        <v>828</v>
      </c>
      <c r="N196" s="1" t="s">
        <v>828</v>
      </c>
      <c r="O196" s="1" t="s">
        <v>27</v>
      </c>
      <c r="P196" s="1" t="s">
        <v>27</v>
      </c>
      <c r="Q196" s="1" t="s">
        <v>828</v>
      </c>
      <c r="R196" s="1" t="s">
        <v>828</v>
      </c>
      <c r="S196" s="1" t="s">
        <v>27</v>
      </c>
      <c r="T196" s="1" t="s">
        <v>828</v>
      </c>
      <c r="U196" s="1" t="s">
        <v>828</v>
      </c>
      <c r="V196" s="1" t="s">
        <v>828</v>
      </c>
      <c r="W196" s="1" t="s">
        <v>828</v>
      </c>
      <c r="X196" s="1" t="s">
        <v>828</v>
      </c>
      <c r="Y196" s="1" t="s">
        <v>828</v>
      </c>
      <c r="Z196" s="1" t="s">
        <v>828</v>
      </c>
      <c r="AA196" s="1" t="s">
        <v>828</v>
      </c>
      <c r="AB196" s="1" t="s">
        <v>828</v>
      </c>
      <c r="AC196" s="1" t="s">
        <v>27</v>
      </c>
      <c r="AD196" s="1" t="s">
        <v>828</v>
      </c>
      <c r="AE196" s="1" t="s">
        <v>828</v>
      </c>
      <c r="AF196" s="1" t="s">
        <v>27</v>
      </c>
      <c r="AG196" s="1" t="s">
        <v>828</v>
      </c>
      <c r="AH196" s="1" t="s">
        <v>828</v>
      </c>
      <c r="AI196" s="1" t="s">
        <v>828</v>
      </c>
      <c r="AJ196" s="1" t="s">
        <v>828</v>
      </c>
      <c r="AK196" s="1" t="s">
        <v>828</v>
      </c>
      <c r="AL196" s="1" t="s">
        <v>27</v>
      </c>
      <c r="AM196" s="1" t="s">
        <v>27</v>
      </c>
      <c r="AN196" s="1" t="s">
        <v>828</v>
      </c>
      <c r="AO196" s="1" t="s">
        <v>27</v>
      </c>
      <c r="AP196" s="1" t="s">
        <v>828</v>
      </c>
      <c r="AQ196" s="1" t="s">
        <v>27</v>
      </c>
      <c r="AR196" s="1" t="s">
        <v>828</v>
      </c>
      <c r="AS196" s="1" t="s">
        <v>27</v>
      </c>
      <c r="AT196" s="1" t="s">
        <v>828</v>
      </c>
      <c r="AU196" s="1" t="s">
        <v>27</v>
      </c>
      <c r="AV196" s="1" t="s">
        <v>27</v>
      </c>
      <c r="AW196" s="1" t="s">
        <v>828</v>
      </c>
      <c r="AX196" s="1" t="s">
        <v>27</v>
      </c>
      <c r="AY196" s="1" t="s">
        <v>828</v>
      </c>
      <c r="AZ196" s="1" t="s">
        <v>828</v>
      </c>
      <c r="BA196" s="1" t="s">
        <v>828</v>
      </c>
      <c r="BB196" s="1" t="s">
        <v>828</v>
      </c>
    </row>
    <row r="197" spans="1:54" hidden="1" x14ac:dyDescent="0.4">
      <c r="A197" s="1" t="s">
        <v>117</v>
      </c>
      <c r="B197" s="1" t="s">
        <v>437</v>
      </c>
      <c r="C197" s="1" t="s">
        <v>438</v>
      </c>
      <c r="D197" s="1" t="s">
        <v>439</v>
      </c>
      <c r="E197" s="1" t="s">
        <v>464</v>
      </c>
      <c r="F197" s="1" t="s">
        <v>465</v>
      </c>
      <c r="G197" s="1" t="s">
        <v>123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idden="1" x14ac:dyDescent="0.4">
      <c r="A198" s="1" t="s">
        <v>117</v>
      </c>
      <c r="B198" s="1" t="s">
        <v>437</v>
      </c>
      <c r="C198" s="1" t="s">
        <v>438</v>
      </c>
      <c r="D198" s="1" t="s">
        <v>439</v>
      </c>
      <c r="E198" s="1" t="s">
        <v>395</v>
      </c>
      <c r="F198" s="1" t="s">
        <v>466</v>
      </c>
      <c r="G198" s="1" t="s">
        <v>123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idden="1" x14ac:dyDescent="0.4">
      <c r="A199" s="1" t="s">
        <v>117</v>
      </c>
      <c r="B199" s="1" t="s">
        <v>437</v>
      </c>
      <c r="C199" s="1" t="s">
        <v>438</v>
      </c>
      <c r="D199" s="1" t="s">
        <v>439</v>
      </c>
      <c r="E199" s="1" t="s">
        <v>467</v>
      </c>
      <c r="F199" s="1" t="s">
        <v>468</v>
      </c>
      <c r="G199" s="1" t="s">
        <v>123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idden="1" x14ac:dyDescent="0.4">
      <c r="A200" s="1" t="s">
        <v>117</v>
      </c>
      <c r="B200" s="1" t="s">
        <v>437</v>
      </c>
      <c r="C200" s="1" t="s">
        <v>438</v>
      </c>
      <c r="D200" s="1" t="s">
        <v>439</v>
      </c>
      <c r="E200" s="1" t="s">
        <v>397</v>
      </c>
      <c r="F200" s="1" t="s">
        <v>469</v>
      </c>
      <c r="G200" s="1" t="s">
        <v>123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idden="1" x14ac:dyDescent="0.4">
      <c r="A201" s="1" t="s">
        <v>117</v>
      </c>
      <c r="B201" s="1" t="s">
        <v>437</v>
      </c>
      <c r="C201" s="1" t="s">
        <v>438</v>
      </c>
      <c r="D201" s="1" t="s">
        <v>439</v>
      </c>
      <c r="E201" s="1" t="s">
        <v>399</v>
      </c>
      <c r="F201" s="1" t="s">
        <v>470</v>
      </c>
      <c r="G201" s="1" t="s">
        <v>123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idden="1" x14ac:dyDescent="0.4">
      <c r="A202" s="1" t="s">
        <v>117</v>
      </c>
      <c r="B202" s="1" t="s">
        <v>437</v>
      </c>
      <c r="C202" s="1" t="s">
        <v>438</v>
      </c>
      <c r="D202" s="1" t="s">
        <v>439</v>
      </c>
      <c r="E202" s="1" t="s">
        <v>401</v>
      </c>
      <c r="F202" s="1" t="s">
        <v>471</v>
      </c>
      <c r="G202" s="1" t="s">
        <v>123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idden="1" x14ac:dyDescent="0.4">
      <c r="A203" s="1" t="s">
        <v>117</v>
      </c>
      <c r="B203" s="1" t="s">
        <v>437</v>
      </c>
      <c r="C203" s="1" t="s">
        <v>438</v>
      </c>
      <c r="D203" s="1" t="s">
        <v>439</v>
      </c>
      <c r="E203" s="1" t="s">
        <v>472</v>
      </c>
      <c r="F203" s="1" t="s">
        <v>473</v>
      </c>
      <c r="G203" s="1" t="s">
        <v>123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idden="1" x14ac:dyDescent="0.4">
      <c r="A204" s="1" t="s">
        <v>117</v>
      </c>
      <c r="B204" s="1" t="s">
        <v>437</v>
      </c>
      <c r="C204" s="1" t="s">
        <v>438</v>
      </c>
      <c r="D204" s="1" t="s">
        <v>439</v>
      </c>
      <c r="E204" s="1" t="s">
        <v>474</v>
      </c>
      <c r="F204" s="1" t="s">
        <v>475</v>
      </c>
      <c r="G204" s="1" t="s">
        <v>123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idden="1" x14ac:dyDescent="0.4">
      <c r="A205" s="1" t="s">
        <v>117</v>
      </c>
      <c r="B205" s="1" t="s">
        <v>437</v>
      </c>
      <c r="C205" s="1" t="s">
        <v>438</v>
      </c>
      <c r="D205" s="1" t="s">
        <v>439</v>
      </c>
      <c r="E205" s="1" t="s">
        <v>476</v>
      </c>
      <c r="F205" s="1" t="s">
        <v>477</v>
      </c>
      <c r="G205" s="1" t="s">
        <v>123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x14ac:dyDescent="0.4">
      <c r="A206" s="1" t="s">
        <v>117</v>
      </c>
      <c r="B206" s="1" t="s">
        <v>437</v>
      </c>
      <c r="C206" s="1" t="s">
        <v>438</v>
      </c>
      <c r="D206" s="1" t="s">
        <v>439</v>
      </c>
      <c r="E206" s="1" t="s">
        <v>478</v>
      </c>
      <c r="F206" s="1" t="s">
        <v>479</v>
      </c>
      <c r="G206" s="1" t="s">
        <v>123</v>
      </c>
      <c r="H206" s="1" t="s">
        <v>829</v>
      </c>
      <c r="I206" s="1" t="s">
        <v>828</v>
      </c>
      <c r="J206" s="1" t="s">
        <v>828</v>
      </c>
      <c r="K206" s="1" t="s">
        <v>828</v>
      </c>
      <c r="L206" s="1" t="s">
        <v>828</v>
      </c>
      <c r="M206" s="1" t="s">
        <v>828</v>
      </c>
      <c r="N206" s="1" t="s">
        <v>828</v>
      </c>
      <c r="O206" s="1" t="s">
        <v>27</v>
      </c>
      <c r="P206" s="1" t="s">
        <v>27</v>
      </c>
      <c r="Q206" s="1" t="s">
        <v>828</v>
      </c>
      <c r="R206" s="1" t="s">
        <v>828</v>
      </c>
      <c r="S206" s="1" t="s">
        <v>27</v>
      </c>
      <c r="T206" s="1" t="s">
        <v>828</v>
      </c>
      <c r="U206" s="1" t="s">
        <v>828</v>
      </c>
      <c r="V206" s="1" t="s">
        <v>828</v>
      </c>
      <c r="W206" s="1" t="s">
        <v>828</v>
      </c>
      <c r="X206" s="1" t="s">
        <v>829</v>
      </c>
      <c r="Y206" s="1" t="s">
        <v>829</v>
      </c>
      <c r="Z206" s="1" t="s">
        <v>828</v>
      </c>
      <c r="AA206" s="1" t="s">
        <v>1243</v>
      </c>
      <c r="AB206" s="1" t="s">
        <v>828</v>
      </c>
      <c r="AC206" s="1" t="s">
        <v>27</v>
      </c>
      <c r="AD206" s="1" t="s">
        <v>828</v>
      </c>
      <c r="AE206" s="1" t="s">
        <v>828</v>
      </c>
      <c r="AF206" s="1" t="s">
        <v>27</v>
      </c>
      <c r="AG206" s="1" t="s">
        <v>828</v>
      </c>
      <c r="AH206" s="1" t="s">
        <v>828</v>
      </c>
      <c r="AI206" s="1" t="s">
        <v>829</v>
      </c>
      <c r="AJ206" s="1" t="s">
        <v>1406</v>
      </c>
      <c r="AK206" s="1" t="s">
        <v>828</v>
      </c>
      <c r="AL206" s="1" t="s">
        <v>27</v>
      </c>
      <c r="AM206" s="1" t="s">
        <v>27</v>
      </c>
      <c r="AN206" s="1" t="s">
        <v>828</v>
      </c>
      <c r="AO206" s="1" t="s">
        <v>27</v>
      </c>
      <c r="AP206" s="1" t="s">
        <v>828</v>
      </c>
      <c r="AQ206" s="1" t="s">
        <v>27</v>
      </c>
      <c r="AR206" s="1" t="s">
        <v>1466</v>
      </c>
      <c r="AS206" s="1" t="s">
        <v>27</v>
      </c>
      <c r="AT206" s="1" t="s">
        <v>828</v>
      </c>
      <c r="AU206" s="1" t="s">
        <v>27</v>
      </c>
      <c r="AV206" s="1" t="s">
        <v>27</v>
      </c>
      <c r="AW206" s="1" t="s">
        <v>828</v>
      </c>
      <c r="AX206" s="1" t="s">
        <v>27</v>
      </c>
      <c r="AY206" s="1" t="s">
        <v>828</v>
      </c>
      <c r="AZ206" s="1" t="s">
        <v>828</v>
      </c>
      <c r="BA206" s="1" t="s">
        <v>828</v>
      </c>
      <c r="BB206" s="1" t="s">
        <v>828</v>
      </c>
    </row>
    <row r="207" spans="1:54" x14ac:dyDescent="0.4">
      <c r="A207" s="1" t="s">
        <v>117</v>
      </c>
      <c r="B207" s="1" t="s">
        <v>437</v>
      </c>
      <c r="C207" s="1" t="s">
        <v>438</v>
      </c>
      <c r="D207" s="1" t="s">
        <v>439</v>
      </c>
      <c r="E207" s="1" t="s">
        <v>480</v>
      </c>
      <c r="F207" s="1" t="s">
        <v>481</v>
      </c>
      <c r="G207" s="1" t="s">
        <v>123</v>
      </c>
      <c r="H207" s="1" t="s">
        <v>829</v>
      </c>
      <c r="I207" s="1" t="s">
        <v>828</v>
      </c>
      <c r="J207" s="1" t="s">
        <v>828</v>
      </c>
      <c r="K207" s="1" t="s">
        <v>828</v>
      </c>
      <c r="L207" s="1" t="s">
        <v>828</v>
      </c>
      <c r="M207" s="1" t="s">
        <v>828</v>
      </c>
      <c r="N207" s="1" t="s">
        <v>828</v>
      </c>
      <c r="O207" s="1" t="s">
        <v>27</v>
      </c>
      <c r="P207" s="1" t="s">
        <v>27</v>
      </c>
      <c r="Q207" s="1" t="s">
        <v>828</v>
      </c>
      <c r="R207" s="1" t="s">
        <v>828</v>
      </c>
      <c r="S207" s="1" t="s">
        <v>27</v>
      </c>
      <c r="T207" s="1" t="s">
        <v>828</v>
      </c>
      <c r="U207" s="1" t="s">
        <v>828</v>
      </c>
      <c r="V207" s="1" t="s">
        <v>828</v>
      </c>
      <c r="W207" s="1" t="s">
        <v>828</v>
      </c>
      <c r="X207" s="1" t="s">
        <v>829</v>
      </c>
      <c r="Y207" s="1" t="s">
        <v>829</v>
      </c>
      <c r="Z207" s="1" t="s">
        <v>828</v>
      </c>
      <c r="AA207" s="1" t="s">
        <v>1243</v>
      </c>
      <c r="AB207" s="1" t="s">
        <v>828</v>
      </c>
      <c r="AC207" s="1" t="s">
        <v>27</v>
      </c>
      <c r="AD207" s="1" t="s">
        <v>828</v>
      </c>
      <c r="AE207" s="1" t="s">
        <v>828</v>
      </c>
      <c r="AF207" s="1" t="s">
        <v>27</v>
      </c>
      <c r="AG207" s="1" t="s">
        <v>828</v>
      </c>
      <c r="AH207" s="1" t="s">
        <v>828</v>
      </c>
      <c r="AI207" s="1" t="s">
        <v>829</v>
      </c>
      <c r="AJ207" s="1" t="s">
        <v>1406</v>
      </c>
      <c r="AK207" s="1" t="s">
        <v>828</v>
      </c>
      <c r="AL207" s="1" t="s">
        <v>27</v>
      </c>
      <c r="AM207" s="1" t="s">
        <v>27</v>
      </c>
      <c r="AN207" s="1" t="s">
        <v>828</v>
      </c>
      <c r="AO207" s="1" t="s">
        <v>27</v>
      </c>
      <c r="AP207" s="1" t="s">
        <v>828</v>
      </c>
      <c r="AQ207" s="1" t="s">
        <v>27</v>
      </c>
      <c r="AR207" s="1" t="s">
        <v>1466</v>
      </c>
      <c r="AS207" s="1" t="s">
        <v>27</v>
      </c>
      <c r="AT207" s="1" t="s">
        <v>828</v>
      </c>
      <c r="AU207" s="1" t="s">
        <v>27</v>
      </c>
      <c r="AV207" s="1" t="s">
        <v>27</v>
      </c>
      <c r="AW207" s="1" t="s">
        <v>828</v>
      </c>
      <c r="AX207" s="1" t="s">
        <v>27</v>
      </c>
      <c r="AY207" s="1" t="s">
        <v>828</v>
      </c>
      <c r="AZ207" s="1" t="s">
        <v>828</v>
      </c>
      <c r="BA207" s="1" t="s">
        <v>828</v>
      </c>
      <c r="BB207" s="1" t="s">
        <v>828</v>
      </c>
    </row>
    <row r="208" spans="1:54" x14ac:dyDescent="0.4">
      <c r="A208" s="1" t="s">
        <v>117</v>
      </c>
      <c r="B208" s="1" t="s">
        <v>437</v>
      </c>
      <c r="C208" s="1" t="s">
        <v>438</v>
      </c>
      <c r="D208" s="1" t="s">
        <v>439</v>
      </c>
      <c r="E208" s="1" t="s">
        <v>482</v>
      </c>
      <c r="F208" s="1" t="s">
        <v>483</v>
      </c>
      <c r="G208" s="1" t="s">
        <v>123</v>
      </c>
      <c r="H208" s="1" t="s">
        <v>829</v>
      </c>
      <c r="I208" s="1" t="s">
        <v>828</v>
      </c>
      <c r="J208" s="1" t="s">
        <v>828</v>
      </c>
      <c r="K208" s="1" t="s">
        <v>828</v>
      </c>
      <c r="L208" s="1" t="s">
        <v>828</v>
      </c>
      <c r="M208" s="1" t="s">
        <v>828</v>
      </c>
      <c r="N208" s="1" t="s">
        <v>828</v>
      </c>
      <c r="O208" s="1" t="s">
        <v>27</v>
      </c>
      <c r="P208" s="1" t="s">
        <v>27</v>
      </c>
      <c r="Q208" s="1" t="s">
        <v>828</v>
      </c>
      <c r="R208" s="1" t="s">
        <v>828</v>
      </c>
      <c r="S208" s="1" t="s">
        <v>27</v>
      </c>
      <c r="T208" s="1" t="s">
        <v>828</v>
      </c>
      <c r="U208" s="1" t="s">
        <v>828</v>
      </c>
      <c r="V208" s="1" t="s">
        <v>828</v>
      </c>
      <c r="W208" s="1" t="s">
        <v>828</v>
      </c>
      <c r="X208" s="1" t="s">
        <v>829</v>
      </c>
      <c r="Y208" s="1" t="s">
        <v>829</v>
      </c>
      <c r="Z208" s="1" t="s">
        <v>828</v>
      </c>
      <c r="AA208" s="1" t="s">
        <v>1243</v>
      </c>
      <c r="AB208" s="1" t="s">
        <v>828</v>
      </c>
      <c r="AC208" s="1" t="s">
        <v>27</v>
      </c>
      <c r="AD208" s="1" t="s">
        <v>828</v>
      </c>
      <c r="AE208" s="1" t="s">
        <v>828</v>
      </c>
      <c r="AF208" s="1" t="s">
        <v>27</v>
      </c>
      <c r="AG208" s="1" t="s">
        <v>828</v>
      </c>
      <c r="AH208" s="1" t="s">
        <v>828</v>
      </c>
      <c r="AI208" s="1" t="s">
        <v>829</v>
      </c>
      <c r="AJ208" s="1" t="s">
        <v>1406</v>
      </c>
      <c r="AK208" s="1" t="s">
        <v>828</v>
      </c>
      <c r="AL208" s="1" t="s">
        <v>27</v>
      </c>
      <c r="AM208" s="1" t="s">
        <v>27</v>
      </c>
      <c r="AN208" s="1" t="s">
        <v>828</v>
      </c>
      <c r="AO208" s="1" t="s">
        <v>27</v>
      </c>
      <c r="AP208" s="1" t="s">
        <v>828</v>
      </c>
      <c r="AQ208" s="1" t="s">
        <v>27</v>
      </c>
      <c r="AR208" s="1" t="s">
        <v>1466</v>
      </c>
      <c r="AS208" s="1" t="s">
        <v>27</v>
      </c>
      <c r="AT208" s="1" t="s">
        <v>828</v>
      </c>
      <c r="AU208" s="1" t="s">
        <v>27</v>
      </c>
      <c r="AV208" s="1" t="s">
        <v>27</v>
      </c>
      <c r="AW208" s="1" t="s">
        <v>828</v>
      </c>
      <c r="AX208" s="1" t="s">
        <v>27</v>
      </c>
      <c r="AY208" s="1" t="s">
        <v>828</v>
      </c>
      <c r="AZ208" s="1" t="s">
        <v>828</v>
      </c>
      <c r="BA208" s="1" t="s">
        <v>828</v>
      </c>
      <c r="BB208" s="1" t="s">
        <v>828</v>
      </c>
    </row>
    <row r="209" spans="1:54" hidden="1" x14ac:dyDescent="0.4">
      <c r="A209" s="1" t="s">
        <v>117</v>
      </c>
      <c r="B209" s="1" t="s">
        <v>437</v>
      </c>
      <c r="C209" s="1" t="s">
        <v>438</v>
      </c>
      <c r="D209" s="1" t="s">
        <v>439</v>
      </c>
      <c r="E209" s="1" t="s">
        <v>484</v>
      </c>
      <c r="F209" s="1" t="s">
        <v>485</v>
      </c>
      <c r="G209" s="1" t="s">
        <v>123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idden="1" x14ac:dyDescent="0.4">
      <c r="A210" s="1" t="s">
        <v>117</v>
      </c>
      <c r="B210" s="1" t="s">
        <v>437</v>
      </c>
      <c r="C210" s="1" t="s">
        <v>438</v>
      </c>
      <c r="D210" s="1" t="s">
        <v>439</v>
      </c>
      <c r="E210" s="1" t="s">
        <v>486</v>
      </c>
      <c r="F210" s="1" t="s">
        <v>487</v>
      </c>
      <c r="G210" s="1" t="s">
        <v>123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idden="1" x14ac:dyDescent="0.4">
      <c r="A211" s="1" t="s">
        <v>117</v>
      </c>
      <c r="B211" s="1" t="s">
        <v>437</v>
      </c>
      <c r="C211" s="1" t="s">
        <v>438</v>
      </c>
      <c r="D211" s="1" t="s">
        <v>439</v>
      </c>
      <c r="E211" s="1" t="s">
        <v>488</v>
      </c>
      <c r="F211" s="1" t="s">
        <v>489</v>
      </c>
      <c r="G211" s="1" t="s">
        <v>123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x14ac:dyDescent="0.4">
      <c r="A212" s="1" t="s">
        <v>117</v>
      </c>
      <c r="B212" s="1" t="s">
        <v>437</v>
      </c>
      <c r="C212" s="1" t="s">
        <v>438</v>
      </c>
      <c r="D212" s="1" t="s">
        <v>439</v>
      </c>
      <c r="E212" s="1" t="s">
        <v>490</v>
      </c>
      <c r="F212" s="1" t="s">
        <v>491</v>
      </c>
      <c r="G212" s="1" t="s">
        <v>123</v>
      </c>
      <c r="H212" s="1" t="s">
        <v>829</v>
      </c>
      <c r="I212" s="1" t="s">
        <v>829</v>
      </c>
      <c r="J212" s="1" t="s">
        <v>829</v>
      </c>
      <c r="K212" s="1" t="s">
        <v>829</v>
      </c>
      <c r="L212" s="1" t="s">
        <v>829</v>
      </c>
      <c r="M212" s="1" t="s">
        <v>829</v>
      </c>
      <c r="N212" s="1" t="s">
        <v>829</v>
      </c>
      <c r="O212" s="1" t="s">
        <v>27</v>
      </c>
      <c r="P212" s="1" t="s">
        <v>27</v>
      </c>
      <c r="Q212" s="1" t="s">
        <v>829</v>
      </c>
      <c r="R212" s="1" t="s">
        <v>829</v>
      </c>
      <c r="S212" s="1" t="s">
        <v>27</v>
      </c>
      <c r="T212" s="1" t="s">
        <v>1084</v>
      </c>
      <c r="U212" s="1" t="s">
        <v>829</v>
      </c>
      <c r="V212" s="1" t="s">
        <v>1136</v>
      </c>
      <c r="W212" s="1" t="s">
        <v>829</v>
      </c>
      <c r="X212" s="1" t="s">
        <v>829</v>
      </c>
      <c r="Y212" s="1" t="s">
        <v>829</v>
      </c>
      <c r="Z212" s="1" t="s">
        <v>829</v>
      </c>
      <c r="AA212" s="1" t="s">
        <v>829</v>
      </c>
      <c r="AB212" s="1" t="s">
        <v>829</v>
      </c>
      <c r="AC212" s="1" t="s">
        <v>27</v>
      </c>
      <c r="AD212" s="1" t="s">
        <v>829</v>
      </c>
      <c r="AE212" s="1" t="s">
        <v>829</v>
      </c>
      <c r="AF212" s="1" t="s">
        <v>27</v>
      </c>
      <c r="AG212" s="1" t="s">
        <v>829</v>
      </c>
      <c r="AH212" s="1" t="s">
        <v>829</v>
      </c>
      <c r="AI212" s="1" t="s">
        <v>829</v>
      </c>
      <c r="AJ212" s="1" t="s">
        <v>829</v>
      </c>
      <c r="AK212" s="1" t="s">
        <v>829</v>
      </c>
      <c r="AL212" s="1" t="s">
        <v>27</v>
      </c>
      <c r="AM212" s="1" t="s">
        <v>27</v>
      </c>
      <c r="AN212" s="1" t="s">
        <v>829</v>
      </c>
      <c r="AO212" s="1" t="s">
        <v>27</v>
      </c>
      <c r="AP212" s="1" t="s">
        <v>829</v>
      </c>
      <c r="AQ212" s="1" t="s">
        <v>27</v>
      </c>
      <c r="AR212" s="1" t="s">
        <v>829</v>
      </c>
      <c r="AS212" s="1" t="s">
        <v>27</v>
      </c>
      <c r="AT212" s="1" t="s">
        <v>829</v>
      </c>
      <c r="AU212" s="1" t="s">
        <v>27</v>
      </c>
      <c r="AV212" s="1" t="s">
        <v>27</v>
      </c>
      <c r="AW212" s="1" t="s">
        <v>829</v>
      </c>
      <c r="AX212" s="1" t="s">
        <v>27</v>
      </c>
      <c r="AY212" s="1" t="s">
        <v>829</v>
      </c>
      <c r="AZ212" s="1" t="s">
        <v>829</v>
      </c>
      <c r="BA212" s="1" t="s">
        <v>829</v>
      </c>
      <c r="BB212" s="1" t="s">
        <v>1557</v>
      </c>
    </row>
    <row r="213" spans="1:54" x14ac:dyDescent="0.4">
      <c r="A213" s="1" t="s">
        <v>117</v>
      </c>
      <c r="B213" s="1" t="s">
        <v>492</v>
      </c>
      <c r="C213" s="1" t="s">
        <v>493</v>
      </c>
      <c r="D213" s="1" t="s">
        <v>439</v>
      </c>
      <c r="E213" s="1" t="s">
        <v>490</v>
      </c>
      <c r="F213" s="1" t="s">
        <v>494</v>
      </c>
      <c r="G213" s="1" t="s">
        <v>123</v>
      </c>
      <c r="H213" s="1" t="s">
        <v>27</v>
      </c>
      <c r="I213" s="1" t="s">
        <v>27</v>
      </c>
      <c r="J213" s="1" t="s">
        <v>27</v>
      </c>
      <c r="K213" s="1" t="s">
        <v>27</v>
      </c>
      <c r="L213" s="1" t="s">
        <v>27</v>
      </c>
      <c r="M213" s="1" t="s">
        <v>27</v>
      </c>
      <c r="N213" s="1" t="s">
        <v>27</v>
      </c>
      <c r="O213" s="1" t="s">
        <v>27</v>
      </c>
      <c r="P213" s="1" t="s">
        <v>27</v>
      </c>
      <c r="Q213" s="1" t="s">
        <v>27</v>
      </c>
      <c r="R213" s="1" t="s">
        <v>27</v>
      </c>
      <c r="S213" s="1" t="s">
        <v>27</v>
      </c>
      <c r="T213" s="1" t="s">
        <v>828</v>
      </c>
      <c r="U213" s="1" t="s">
        <v>27</v>
      </c>
      <c r="V213" s="1" t="s">
        <v>27</v>
      </c>
      <c r="W213" s="1" t="s">
        <v>27</v>
      </c>
      <c r="X213" s="1" t="s">
        <v>27</v>
      </c>
      <c r="Y213" s="1" t="s">
        <v>27</v>
      </c>
      <c r="Z213" s="1" t="s">
        <v>27</v>
      </c>
      <c r="AA213" s="1" t="s">
        <v>27</v>
      </c>
      <c r="AB213" s="1" t="s">
        <v>27</v>
      </c>
      <c r="AC213" s="1" t="s">
        <v>27</v>
      </c>
      <c r="AD213" s="1" t="s">
        <v>27</v>
      </c>
      <c r="AE213" s="1" t="s">
        <v>27</v>
      </c>
      <c r="AF213" s="1" t="s">
        <v>27</v>
      </c>
      <c r="AG213" s="1" t="s">
        <v>27</v>
      </c>
      <c r="AH213" s="1" t="s">
        <v>27</v>
      </c>
      <c r="AI213" s="1" t="s">
        <v>27</v>
      </c>
      <c r="AJ213" s="1" t="s">
        <v>27</v>
      </c>
      <c r="AK213" s="1" t="s">
        <v>27</v>
      </c>
      <c r="AL213" s="1" t="s">
        <v>27</v>
      </c>
      <c r="AM213" s="1" t="s">
        <v>27</v>
      </c>
      <c r="AN213" s="1" t="s">
        <v>27</v>
      </c>
      <c r="AO213" s="1" t="s">
        <v>27</v>
      </c>
      <c r="AP213" s="1" t="s">
        <v>27</v>
      </c>
      <c r="AQ213" s="1" t="s">
        <v>27</v>
      </c>
      <c r="AR213" s="1" t="s">
        <v>27</v>
      </c>
      <c r="AS213" s="1" t="s">
        <v>27</v>
      </c>
      <c r="AT213" s="1" t="s">
        <v>27</v>
      </c>
      <c r="AU213" s="1" t="s">
        <v>27</v>
      </c>
      <c r="AV213" s="1" t="s">
        <v>27</v>
      </c>
      <c r="AW213" s="1" t="s">
        <v>27</v>
      </c>
      <c r="AX213" s="1" t="s">
        <v>27</v>
      </c>
      <c r="AY213" s="1" t="s">
        <v>27</v>
      </c>
      <c r="AZ213" s="1" t="s">
        <v>27</v>
      </c>
      <c r="BA213" s="1" t="s">
        <v>27</v>
      </c>
      <c r="BB213" s="1" t="s">
        <v>27</v>
      </c>
    </row>
    <row r="214" spans="1:54" x14ac:dyDescent="0.4">
      <c r="A214" s="1" t="s">
        <v>117</v>
      </c>
      <c r="B214" s="1" t="s">
        <v>492</v>
      </c>
      <c r="C214" s="1" t="s">
        <v>493</v>
      </c>
      <c r="D214" s="1" t="s">
        <v>439</v>
      </c>
      <c r="E214" s="1" t="s">
        <v>495</v>
      </c>
      <c r="F214" s="1" t="s">
        <v>496</v>
      </c>
      <c r="G214" s="1" t="s">
        <v>123</v>
      </c>
      <c r="H214" s="1" t="s">
        <v>27</v>
      </c>
      <c r="I214" s="1" t="s">
        <v>27</v>
      </c>
      <c r="J214" s="1" t="s">
        <v>27</v>
      </c>
      <c r="K214" s="1" t="s">
        <v>27</v>
      </c>
      <c r="L214" s="1" t="s">
        <v>27</v>
      </c>
      <c r="M214" s="1" t="s">
        <v>27</v>
      </c>
      <c r="N214" s="1" t="s">
        <v>27</v>
      </c>
      <c r="O214" s="1" t="s">
        <v>27</v>
      </c>
      <c r="P214" s="1" t="s">
        <v>27</v>
      </c>
      <c r="Q214" s="1" t="s">
        <v>27</v>
      </c>
      <c r="R214" s="1" t="s">
        <v>27</v>
      </c>
      <c r="S214" s="1" t="s">
        <v>27</v>
      </c>
      <c r="T214" s="1" t="s">
        <v>828</v>
      </c>
      <c r="U214" s="1" t="s">
        <v>27</v>
      </c>
      <c r="V214" s="1" t="s">
        <v>27</v>
      </c>
      <c r="W214" s="1" t="s">
        <v>27</v>
      </c>
      <c r="X214" s="1" t="s">
        <v>27</v>
      </c>
      <c r="Y214" s="1" t="s">
        <v>27</v>
      </c>
      <c r="Z214" s="1" t="s">
        <v>27</v>
      </c>
      <c r="AA214" s="1" t="s">
        <v>27</v>
      </c>
      <c r="AB214" s="1" t="s">
        <v>27</v>
      </c>
      <c r="AC214" s="1" t="s">
        <v>27</v>
      </c>
      <c r="AD214" s="1" t="s">
        <v>27</v>
      </c>
      <c r="AE214" s="1" t="s">
        <v>27</v>
      </c>
      <c r="AF214" s="1" t="s">
        <v>27</v>
      </c>
      <c r="AG214" s="1" t="s">
        <v>27</v>
      </c>
      <c r="AH214" s="1" t="s">
        <v>27</v>
      </c>
      <c r="AI214" s="1" t="s">
        <v>27</v>
      </c>
      <c r="AJ214" s="1" t="s">
        <v>27</v>
      </c>
      <c r="AK214" s="1" t="s">
        <v>27</v>
      </c>
      <c r="AL214" s="1" t="s">
        <v>27</v>
      </c>
      <c r="AM214" s="1" t="s">
        <v>27</v>
      </c>
      <c r="AN214" s="1" t="s">
        <v>27</v>
      </c>
      <c r="AO214" s="1" t="s">
        <v>27</v>
      </c>
      <c r="AP214" s="1" t="s">
        <v>27</v>
      </c>
      <c r="AQ214" s="1" t="s">
        <v>27</v>
      </c>
      <c r="AR214" s="1" t="s">
        <v>27</v>
      </c>
      <c r="AS214" s="1" t="s">
        <v>27</v>
      </c>
      <c r="AT214" s="1" t="s">
        <v>27</v>
      </c>
      <c r="AU214" s="1" t="s">
        <v>27</v>
      </c>
      <c r="AV214" s="1" t="s">
        <v>27</v>
      </c>
      <c r="AW214" s="1" t="s">
        <v>27</v>
      </c>
      <c r="AX214" s="1" t="s">
        <v>27</v>
      </c>
      <c r="AY214" s="1" t="s">
        <v>27</v>
      </c>
      <c r="AZ214" s="1" t="s">
        <v>27</v>
      </c>
      <c r="BA214" s="1" t="s">
        <v>27</v>
      </c>
      <c r="BB214" s="1" t="s">
        <v>27</v>
      </c>
    </row>
    <row r="215" spans="1:54" x14ac:dyDescent="0.4">
      <c r="A215" s="1" t="s">
        <v>117</v>
      </c>
      <c r="B215" s="1" t="s">
        <v>492</v>
      </c>
      <c r="C215" s="1" t="s">
        <v>493</v>
      </c>
      <c r="D215" s="1" t="s">
        <v>439</v>
      </c>
      <c r="E215" s="1" t="s">
        <v>497</v>
      </c>
      <c r="F215" s="1" t="s">
        <v>1634</v>
      </c>
      <c r="G215" s="1" t="s">
        <v>123</v>
      </c>
      <c r="H215" s="1" t="s">
        <v>27</v>
      </c>
      <c r="I215" s="1" t="s">
        <v>27</v>
      </c>
      <c r="J215" s="1" t="s">
        <v>27</v>
      </c>
      <c r="K215" s="1" t="s">
        <v>27</v>
      </c>
      <c r="L215" s="1" t="s">
        <v>27</v>
      </c>
      <c r="M215" s="1" t="s">
        <v>27</v>
      </c>
      <c r="N215" s="1" t="s">
        <v>27</v>
      </c>
      <c r="O215" s="1" t="s">
        <v>27</v>
      </c>
      <c r="P215" s="1" t="s">
        <v>27</v>
      </c>
      <c r="Q215" s="1" t="s">
        <v>27</v>
      </c>
      <c r="R215" s="1" t="s">
        <v>27</v>
      </c>
      <c r="S215" s="1" t="s">
        <v>27</v>
      </c>
      <c r="T215" s="1" t="s">
        <v>828</v>
      </c>
      <c r="U215" s="1" t="s">
        <v>27</v>
      </c>
      <c r="V215" s="1" t="s">
        <v>27</v>
      </c>
      <c r="W215" s="1" t="s">
        <v>27</v>
      </c>
      <c r="X215" s="1" t="s">
        <v>27</v>
      </c>
      <c r="Y215" s="1" t="s">
        <v>27</v>
      </c>
      <c r="Z215" s="1" t="s">
        <v>27</v>
      </c>
      <c r="AA215" s="1" t="s">
        <v>27</v>
      </c>
      <c r="AB215" s="1" t="s">
        <v>27</v>
      </c>
      <c r="AC215" s="1" t="s">
        <v>27</v>
      </c>
      <c r="AD215" s="1" t="s">
        <v>27</v>
      </c>
      <c r="AE215" s="1" t="s">
        <v>27</v>
      </c>
      <c r="AF215" s="1" t="s">
        <v>27</v>
      </c>
      <c r="AG215" s="1" t="s">
        <v>27</v>
      </c>
      <c r="AH215" s="1" t="s">
        <v>27</v>
      </c>
      <c r="AI215" s="1" t="s">
        <v>27</v>
      </c>
      <c r="AJ215" s="1" t="s">
        <v>27</v>
      </c>
      <c r="AK215" s="1" t="s">
        <v>27</v>
      </c>
      <c r="AL215" s="1" t="s">
        <v>27</v>
      </c>
      <c r="AM215" s="1" t="s">
        <v>27</v>
      </c>
      <c r="AN215" s="1" t="s">
        <v>27</v>
      </c>
      <c r="AO215" s="1" t="s">
        <v>27</v>
      </c>
      <c r="AP215" s="1" t="s">
        <v>27</v>
      </c>
      <c r="AQ215" s="1" t="s">
        <v>27</v>
      </c>
      <c r="AR215" s="1" t="s">
        <v>27</v>
      </c>
      <c r="AS215" s="1" t="s">
        <v>27</v>
      </c>
      <c r="AT215" s="1" t="s">
        <v>27</v>
      </c>
      <c r="AU215" s="1" t="s">
        <v>27</v>
      </c>
      <c r="AV215" s="1" t="s">
        <v>27</v>
      </c>
      <c r="AW215" s="1" t="s">
        <v>27</v>
      </c>
      <c r="AX215" s="1" t="s">
        <v>27</v>
      </c>
      <c r="AY215" s="1" t="s">
        <v>27</v>
      </c>
      <c r="AZ215" s="1" t="s">
        <v>27</v>
      </c>
      <c r="BA215" s="1" t="s">
        <v>27</v>
      </c>
      <c r="BB215" s="1" t="s">
        <v>27</v>
      </c>
    </row>
    <row r="216" spans="1:54" hidden="1" x14ac:dyDescent="0.4">
      <c r="A216" s="1" t="s">
        <v>117</v>
      </c>
      <c r="B216" s="1" t="s">
        <v>492</v>
      </c>
      <c r="C216" s="1" t="s">
        <v>493</v>
      </c>
      <c r="D216" s="1" t="s">
        <v>439</v>
      </c>
      <c r="E216" s="1" t="s">
        <v>499</v>
      </c>
      <c r="F216" s="1" t="s">
        <v>500</v>
      </c>
      <c r="G216" s="1" t="s">
        <v>123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x14ac:dyDescent="0.4">
      <c r="A217" s="1" t="s">
        <v>117</v>
      </c>
      <c r="B217" s="1" t="s">
        <v>501</v>
      </c>
      <c r="C217" s="1" t="s">
        <v>502</v>
      </c>
      <c r="D217" s="1" t="s">
        <v>439</v>
      </c>
      <c r="E217" s="1" t="s">
        <v>503</v>
      </c>
      <c r="F217" s="1" t="s">
        <v>504</v>
      </c>
      <c r="G217" s="1" t="s">
        <v>123</v>
      </c>
      <c r="H217" s="1" t="s">
        <v>845</v>
      </c>
      <c r="I217" s="1" t="s">
        <v>882</v>
      </c>
      <c r="J217" s="1" t="s">
        <v>923</v>
      </c>
      <c r="K217" s="1" t="s">
        <v>948</v>
      </c>
      <c r="L217" s="1" t="s">
        <v>828</v>
      </c>
      <c r="M217" s="1" t="s">
        <v>829</v>
      </c>
      <c r="N217" s="1" t="s">
        <v>1008</v>
      </c>
      <c r="O217" s="1" t="s">
        <v>27</v>
      </c>
      <c r="P217" s="1" t="s">
        <v>27</v>
      </c>
      <c r="Q217" s="1" t="s">
        <v>1013</v>
      </c>
      <c r="R217" s="1" t="s">
        <v>829</v>
      </c>
      <c r="S217" s="1" t="s">
        <v>27</v>
      </c>
      <c r="T217" s="1" t="s">
        <v>828</v>
      </c>
      <c r="U217" s="1" t="s">
        <v>828</v>
      </c>
      <c r="V217" s="1" t="s">
        <v>828</v>
      </c>
      <c r="W217" s="1" t="s">
        <v>828</v>
      </c>
      <c r="X217" s="1" t="s">
        <v>1174</v>
      </c>
      <c r="Y217" s="1" t="s">
        <v>828</v>
      </c>
      <c r="Z217" s="1" t="s">
        <v>828</v>
      </c>
      <c r="AA217" s="1" t="s">
        <v>828</v>
      </c>
      <c r="AB217" s="1" t="s">
        <v>828</v>
      </c>
      <c r="AC217" s="1" t="s">
        <v>27</v>
      </c>
      <c r="AD217" s="1" t="s">
        <v>828</v>
      </c>
      <c r="AE217" s="1" t="s">
        <v>828</v>
      </c>
      <c r="AF217" s="1" t="s">
        <v>27</v>
      </c>
      <c r="AG217" s="1" t="s">
        <v>828</v>
      </c>
      <c r="AH217" s="1" t="s">
        <v>828</v>
      </c>
      <c r="AI217" s="1" t="s">
        <v>1175</v>
      </c>
      <c r="AJ217" s="1" t="s">
        <v>828</v>
      </c>
      <c r="AK217" s="1" t="s">
        <v>828</v>
      </c>
      <c r="AL217" s="1" t="s">
        <v>27</v>
      </c>
      <c r="AM217" s="1" t="s">
        <v>27</v>
      </c>
      <c r="AN217" s="1" t="s">
        <v>828</v>
      </c>
      <c r="AO217" s="1" t="s">
        <v>27</v>
      </c>
      <c r="AP217" s="1" t="s">
        <v>828</v>
      </c>
      <c r="AQ217" s="1" t="s">
        <v>27</v>
      </c>
      <c r="AR217" s="1" t="s">
        <v>1467</v>
      </c>
      <c r="AS217" s="1" t="s">
        <v>27</v>
      </c>
      <c r="AT217" s="1" t="s">
        <v>828</v>
      </c>
      <c r="AU217" s="1" t="s">
        <v>27</v>
      </c>
      <c r="AV217" s="1" t="s">
        <v>27</v>
      </c>
      <c r="AW217" s="1" t="s">
        <v>828</v>
      </c>
      <c r="AX217" s="1" t="s">
        <v>27</v>
      </c>
      <c r="AY217" s="1" t="s">
        <v>828</v>
      </c>
      <c r="AZ217" s="1" t="s">
        <v>828</v>
      </c>
      <c r="BA217" s="1" t="s">
        <v>828</v>
      </c>
      <c r="BB217" s="1" t="s">
        <v>1558</v>
      </c>
    </row>
    <row r="218" spans="1:54" x14ac:dyDescent="0.4">
      <c r="A218" s="1" t="s">
        <v>117</v>
      </c>
      <c r="B218" s="1" t="s">
        <v>501</v>
      </c>
      <c r="C218" s="1" t="s">
        <v>502</v>
      </c>
      <c r="D218" s="1" t="s">
        <v>439</v>
      </c>
      <c r="E218" s="1" t="s">
        <v>505</v>
      </c>
      <c r="F218" s="1" t="s">
        <v>506</v>
      </c>
      <c r="G218" s="1" t="s">
        <v>123</v>
      </c>
      <c r="H218" s="1" t="s">
        <v>828</v>
      </c>
      <c r="I218" s="1" t="s">
        <v>828</v>
      </c>
      <c r="J218" s="1" t="s">
        <v>828</v>
      </c>
      <c r="K218" s="1" t="s">
        <v>948</v>
      </c>
      <c r="L218" s="1" t="s">
        <v>828</v>
      </c>
      <c r="M218" s="1" t="s">
        <v>829</v>
      </c>
      <c r="N218" s="1" t="s">
        <v>958</v>
      </c>
      <c r="O218" s="1" t="s">
        <v>27</v>
      </c>
      <c r="P218" s="1" t="s">
        <v>27</v>
      </c>
      <c r="Q218" s="1" t="s">
        <v>1013</v>
      </c>
      <c r="R218" s="1" t="s">
        <v>829</v>
      </c>
      <c r="S218" s="1" t="s">
        <v>27</v>
      </c>
      <c r="T218" s="1" t="s">
        <v>828</v>
      </c>
      <c r="U218" s="1" t="s">
        <v>828</v>
      </c>
      <c r="V218" s="1" t="s">
        <v>828</v>
      </c>
      <c r="W218" s="1" t="s">
        <v>828</v>
      </c>
      <c r="X218" s="1" t="s">
        <v>1175</v>
      </c>
      <c r="Y218" s="1" t="s">
        <v>828</v>
      </c>
      <c r="Z218" s="1" t="s">
        <v>828</v>
      </c>
      <c r="AA218" s="1" t="s">
        <v>828</v>
      </c>
      <c r="AB218" s="1" t="s">
        <v>828</v>
      </c>
      <c r="AC218" s="1" t="s">
        <v>27</v>
      </c>
      <c r="AD218" s="1" t="s">
        <v>828</v>
      </c>
      <c r="AE218" s="1" t="s">
        <v>828</v>
      </c>
      <c r="AF218" s="1" t="s">
        <v>27</v>
      </c>
      <c r="AG218" s="1" t="s">
        <v>828</v>
      </c>
      <c r="AH218" s="1" t="s">
        <v>828</v>
      </c>
      <c r="AI218" s="1" t="s">
        <v>991</v>
      </c>
      <c r="AJ218" s="1" t="s">
        <v>828</v>
      </c>
      <c r="AK218" s="1" t="s">
        <v>828</v>
      </c>
      <c r="AL218" s="1" t="s">
        <v>27</v>
      </c>
      <c r="AM218" s="1" t="s">
        <v>27</v>
      </c>
      <c r="AN218" s="1" t="s">
        <v>828</v>
      </c>
      <c r="AO218" s="1" t="s">
        <v>27</v>
      </c>
      <c r="AP218" s="1" t="s">
        <v>828</v>
      </c>
      <c r="AQ218" s="1" t="s">
        <v>27</v>
      </c>
      <c r="AR218" s="1" t="s">
        <v>1467</v>
      </c>
      <c r="AS218" s="1" t="s">
        <v>27</v>
      </c>
      <c r="AT218" s="1" t="s">
        <v>828</v>
      </c>
      <c r="AU218" s="1" t="s">
        <v>27</v>
      </c>
      <c r="AV218" s="1" t="s">
        <v>27</v>
      </c>
      <c r="AW218" s="1" t="s">
        <v>828</v>
      </c>
      <c r="AX218" s="1" t="s">
        <v>27</v>
      </c>
      <c r="AY218" s="1" t="s">
        <v>828</v>
      </c>
      <c r="AZ218" s="1" t="s">
        <v>828</v>
      </c>
      <c r="BA218" s="1" t="s">
        <v>828</v>
      </c>
      <c r="BB218" s="1" t="s">
        <v>1558</v>
      </c>
    </row>
    <row r="219" spans="1:54" x14ac:dyDescent="0.4">
      <c r="A219" s="1" t="s">
        <v>117</v>
      </c>
      <c r="B219" s="1" t="s">
        <v>501</v>
      </c>
      <c r="C219" s="1" t="s">
        <v>502</v>
      </c>
      <c r="D219" s="1" t="s">
        <v>439</v>
      </c>
      <c r="E219" s="1" t="s">
        <v>507</v>
      </c>
      <c r="F219" s="1" t="s">
        <v>508</v>
      </c>
      <c r="G219" s="1" t="s">
        <v>123</v>
      </c>
      <c r="H219" s="1" t="s">
        <v>828</v>
      </c>
      <c r="I219" s="1" t="s">
        <v>828</v>
      </c>
      <c r="J219" s="1" t="s">
        <v>828</v>
      </c>
      <c r="K219" s="1" t="s">
        <v>948</v>
      </c>
      <c r="L219" s="1" t="s">
        <v>828</v>
      </c>
      <c r="M219" s="1" t="s">
        <v>829</v>
      </c>
      <c r="N219" s="1" t="s">
        <v>958</v>
      </c>
      <c r="O219" s="1" t="s">
        <v>27</v>
      </c>
      <c r="P219" s="1" t="s">
        <v>27</v>
      </c>
      <c r="Q219" s="1" t="s">
        <v>1013</v>
      </c>
      <c r="R219" s="1" t="s">
        <v>829</v>
      </c>
      <c r="S219" s="1" t="s">
        <v>27</v>
      </c>
      <c r="T219" s="1" t="s">
        <v>828</v>
      </c>
      <c r="U219" s="1" t="s">
        <v>828</v>
      </c>
      <c r="V219" s="1" t="s">
        <v>828</v>
      </c>
      <c r="W219" s="1" t="s">
        <v>828</v>
      </c>
      <c r="X219" s="1" t="s">
        <v>828</v>
      </c>
      <c r="Y219" s="1" t="s">
        <v>828</v>
      </c>
      <c r="Z219" s="1" t="s">
        <v>828</v>
      </c>
      <c r="AA219" s="1" t="s">
        <v>828</v>
      </c>
      <c r="AB219" s="1" t="s">
        <v>828</v>
      </c>
      <c r="AC219" s="1" t="s">
        <v>27</v>
      </c>
      <c r="AD219" s="1" t="s">
        <v>828</v>
      </c>
      <c r="AE219" s="1" t="s">
        <v>828</v>
      </c>
      <c r="AF219" s="1" t="s">
        <v>27</v>
      </c>
      <c r="AG219" s="1" t="s">
        <v>828</v>
      </c>
      <c r="AH219" s="1" t="s">
        <v>828</v>
      </c>
      <c r="AI219" s="1" t="s">
        <v>828</v>
      </c>
      <c r="AJ219" s="1" t="s">
        <v>828</v>
      </c>
      <c r="AK219" s="1" t="s">
        <v>828</v>
      </c>
      <c r="AL219" s="1" t="s">
        <v>27</v>
      </c>
      <c r="AM219" s="1" t="s">
        <v>27</v>
      </c>
      <c r="AN219" s="1" t="s">
        <v>828</v>
      </c>
      <c r="AO219" s="1" t="s">
        <v>27</v>
      </c>
      <c r="AP219" s="1" t="s">
        <v>828</v>
      </c>
      <c r="AQ219" s="1" t="s">
        <v>27</v>
      </c>
      <c r="AR219" s="1" t="s">
        <v>828</v>
      </c>
      <c r="AS219" s="1" t="s">
        <v>27</v>
      </c>
      <c r="AT219" s="1" t="s">
        <v>828</v>
      </c>
      <c r="AU219" s="1" t="s">
        <v>27</v>
      </c>
      <c r="AV219" s="1" t="s">
        <v>27</v>
      </c>
      <c r="AW219" s="1" t="s">
        <v>828</v>
      </c>
      <c r="AX219" s="1" t="s">
        <v>27</v>
      </c>
      <c r="AY219" s="1" t="s">
        <v>828</v>
      </c>
      <c r="AZ219" s="1" t="s">
        <v>828</v>
      </c>
      <c r="BA219" s="1" t="s">
        <v>828</v>
      </c>
      <c r="BB219" s="1" t="s">
        <v>828</v>
      </c>
    </row>
    <row r="220" spans="1:54" x14ac:dyDescent="0.4">
      <c r="A220" s="1" t="s">
        <v>117</v>
      </c>
      <c r="B220" s="1" t="s">
        <v>501</v>
      </c>
      <c r="C220" s="1" t="s">
        <v>502</v>
      </c>
      <c r="D220" s="1" t="s">
        <v>439</v>
      </c>
      <c r="E220" s="1" t="s">
        <v>509</v>
      </c>
      <c r="F220" s="1" t="s">
        <v>510</v>
      </c>
      <c r="G220" s="1" t="s">
        <v>123</v>
      </c>
      <c r="H220" s="1" t="s">
        <v>829</v>
      </c>
      <c r="I220" s="1" t="s">
        <v>829</v>
      </c>
      <c r="J220" s="1" t="s">
        <v>829</v>
      </c>
      <c r="K220" s="1" t="s">
        <v>829</v>
      </c>
      <c r="L220" s="1" t="s">
        <v>829</v>
      </c>
      <c r="M220" s="1" t="s">
        <v>829</v>
      </c>
      <c r="N220" s="1" t="s">
        <v>829</v>
      </c>
      <c r="O220" s="1" t="s">
        <v>27</v>
      </c>
      <c r="P220" s="1" t="s">
        <v>27</v>
      </c>
      <c r="Q220" s="1" t="s">
        <v>829</v>
      </c>
      <c r="R220" s="1" t="s">
        <v>829</v>
      </c>
      <c r="S220" s="1" t="s">
        <v>27</v>
      </c>
      <c r="T220" s="1" t="s">
        <v>829</v>
      </c>
      <c r="U220" s="1" t="s">
        <v>1121</v>
      </c>
      <c r="V220" s="1" t="s">
        <v>829</v>
      </c>
      <c r="W220" s="1" t="s">
        <v>829</v>
      </c>
      <c r="X220" s="1" t="s">
        <v>829</v>
      </c>
      <c r="Y220" s="1" t="s">
        <v>829</v>
      </c>
      <c r="Z220" s="1" t="s">
        <v>829</v>
      </c>
      <c r="AA220" s="1" t="s">
        <v>829</v>
      </c>
      <c r="AB220" s="1" t="s">
        <v>829</v>
      </c>
      <c r="AC220" s="1" t="s">
        <v>27</v>
      </c>
      <c r="AD220" s="1" t="s">
        <v>829</v>
      </c>
      <c r="AE220" s="1" t="s">
        <v>829</v>
      </c>
      <c r="AF220" s="1" t="s">
        <v>27</v>
      </c>
      <c r="AG220" s="1" t="s">
        <v>829</v>
      </c>
      <c r="AH220" s="1" t="s">
        <v>829</v>
      </c>
      <c r="AI220" s="1" t="s">
        <v>829</v>
      </c>
      <c r="AJ220" s="1" t="s">
        <v>829</v>
      </c>
      <c r="AK220" s="1" t="s">
        <v>829</v>
      </c>
      <c r="AL220" s="1" t="s">
        <v>27</v>
      </c>
      <c r="AM220" s="1" t="s">
        <v>27</v>
      </c>
      <c r="AN220" s="1" t="s">
        <v>829</v>
      </c>
      <c r="AO220" s="1" t="s">
        <v>27</v>
      </c>
      <c r="AP220" s="1" t="s">
        <v>829</v>
      </c>
      <c r="AQ220" s="1" t="s">
        <v>27</v>
      </c>
      <c r="AR220" s="1" t="s">
        <v>829</v>
      </c>
      <c r="AS220" s="1" t="s">
        <v>27</v>
      </c>
      <c r="AT220" s="1" t="s">
        <v>829</v>
      </c>
      <c r="AU220" s="1" t="s">
        <v>27</v>
      </c>
      <c r="AV220" s="1" t="s">
        <v>27</v>
      </c>
      <c r="AW220" s="1" t="s">
        <v>829</v>
      </c>
      <c r="AX220" s="1" t="s">
        <v>27</v>
      </c>
      <c r="AY220" s="1" t="s">
        <v>829</v>
      </c>
      <c r="AZ220" s="1" t="s">
        <v>829</v>
      </c>
      <c r="BA220" s="1" t="s">
        <v>829</v>
      </c>
      <c r="BB220" s="1" t="s">
        <v>829</v>
      </c>
    </row>
    <row r="221" spans="1:54" x14ac:dyDescent="0.4">
      <c r="A221" s="1" t="s">
        <v>117</v>
      </c>
      <c r="B221" s="1" t="s">
        <v>511</v>
      </c>
      <c r="C221" s="1" t="s">
        <v>512</v>
      </c>
      <c r="D221" s="1" t="s">
        <v>439</v>
      </c>
      <c r="E221" s="1" t="s">
        <v>513</v>
      </c>
      <c r="F221" s="1" t="s">
        <v>514</v>
      </c>
      <c r="G221" s="1" t="s">
        <v>123</v>
      </c>
      <c r="H221" s="1" t="s">
        <v>27</v>
      </c>
      <c r="I221" s="1" t="s">
        <v>27</v>
      </c>
      <c r="J221" s="1" t="s">
        <v>27</v>
      </c>
      <c r="K221" s="1" t="s">
        <v>27</v>
      </c>
      <c r="L221" s="1" t="s">
        <v>27</v>
      </c>
      <c r="M221" s="1" t="s">
        <v>27</v>
      </c>
      <c r="N221" s="1" t="s">
        <v>27</v>
      </c>
      <c r="O221" s="1" t="s">
        <v>27</v>
      </c>
      <c r="P221" s="1" t="s">
        <v>27</v>
      </c>
      <c r="Q221" s="1" t="s">
        <v>27</v>
      </c>
      <c r="R221" s="1" t="s">
        <v>27</v>
      </c>
      <c r="S221" s="1" t="s">
        <v>27</v>
      </c>
      <c r="T221" s="1" t="s">
        <v>27</v>
      </c>
      <c r="U221" s="1" t="s">
        <v>27</v>
      </c>
      <c r="V221" s="1" t="s">
        <v>27</v>
      </c>
      <c r="W221" s="1" t="s">
        <v>27</v>
      </c>
      <c r="X221" s="1" t="s">
        <v>27</v>
      </c>
      <c r="Y221" s="1" t="s">
        <v>27</v>
      </c>
      <c r="Z221" s="1" t="s">
        <v>27</v>
      </c>
      <c r="AA221" s="1" t="s">
        <v>27</v>
      </c>
      <c r="AB221" s="1" t="s">
        <v>27</v>
      </c>
      <c r="AC221" s="1" t="s">
        <v>27</v>
      </c>
      <c r="AD221" s="1" t="s">
        <v>27</v>
      </c>
      <c r="AE221" s="1" t="s">
        <v>27</v>
      </c>
      <c r="AF221" s="1" t="s">
        <v>27</v>
      </c>
      <c r="AG221" s="1" t="s">
        <v>27</v>
      </c>
      <c r="AH221" s="1" t="s">
        <v>27</v>
      </c>
      <c r="AI221" s="1" t="s">
        <v>27</v>
      </c>
      <c r="AJ221" s="1" t="s">
        <v>27</v>
      </c>
      <c r="AK221" s="1" t="s">
        <v>27</v>
      </c>
      <c r="AL221" s="1" t="s">
        <v>27</v>
      </c>
      <c r="AM221" s="1" t="s">
        <v>27</v>
      </c>
      <c r="AN221" s="1" t="s">
        <v>27</v>
      </c>
      <c r="AO221" s="1" t="s">
        <v>27</v>
      </c>
      <c r="AP221" s="1" t="s">
        <v>27</v>
      </c>
      <c r="AQ221" s="1" t="s">
        <v>27</v>
      </c>
      <c r="AR221" s="1" t="s">
        <v>27</v>
      </c>
      <c r="AS221" s="1" t="s">
        <v>27</v>
      </c>
      <c r="AT221" s="1" t="s">
        <v>27</v>
      </c>
      <c r="AU221" s="1" t="s">
        <v>27</v>
      </c>
      <c r="AV221" s="1" t="s">
        <v>27</v>
      </c>
      <c r="AW221" s="1" t="s">
        <v>27</v>
      </c>
      <c r="AX221" s="1" t="s">
        <v>27</v>
      </c>
      <c r="AY221" s="1" t="s">
        <v>27</v>
      </c>
      <c r="AZ221" s="1" t="s">
        <v>27</v>
      </c>
      <c r="BA221" s="1" t="s">
        <v>27</v>
      </c>
      <c r="BB221" s="1" t="s">
        <v>27</v>
      </c>
    </row>
    <row r="222" spans="1:54" x14ac:dyDescent="0.4">
      <c r="A222" s="1" t="s">
        <v>117</v>
      </c>
      <c r="B222" s="1" t="s">
        <v>511</v>
      </c>
      <c r="C222" s="1" t="s">
        <v>512</v>
      </c>
      <c r="D222" s="1" t="s">
        <v>439</v>
      </c>
      <c r="E222" s="1" t="s">
        <v>515</v>
      </c>
      <c r="F222" s="1" t="s">
        <v>516</v>
      </c>
      <c r="G222" s="1" t="s">
        <v>123</v>
      </c>
      <c r="H222" s="1" t="s">
        <v>27</v>
      </c>
      <c r="I222" s="1" t="s">
        <v>27</v>
      </c>
      <c r="J222" s="1" t="s">
        <v>27</v>
      </c>
      <c r="K222" s="1" t="s">
        <v>27</v>
      </c>
      <c r="L222" s="1" t="s">
        <v>27</v>
      </c>
      <c r="M222" s="1" t="s">
        <v>27</v>
      </c>
      <c r="N222" s="1" t="s">
        <v>27</v>
      </c>
      <c r="O222" s="1" t="s">
        <v>27</v>
      </c>
      <c r="P222" s="1" t="s">
        <v>27</v>
      </c>
      <c r="Q222" s="1" t="s">
        <v>27</v>
      </c>
      <c r="R222" s="1" t="s">
        <v>27</v>
      </c>
      <c r="S222" s="1" t="s">
        <v>27</v>
      </c>
      <c r="T222" s="1" t="s">
        <v>27</v>
      </c>
      <c r="U222" s="1" t="s">
        <v>27</v>
      </c>
      <c r="V222" s="1" t="s">
        <v>27</v>
      </c>
      <c r="W222" s="1" t="s">
        <v>27</v>
      </c>
      <c r="X222" s="1" t="s">
        <v>27</v>
      </c>
      <c r="Y222" s="1" t="s">
        <v>27</v>
      </c>
      <c r="Z222" s="1" t="s">
        <v>27</v>
      </c>
      <c r="AA222" s="1" t="s">
        <v>27</v>
      </c>
      <c r="AB222" s="1" t="s">
        <v>27</v>
      </c>
      <c r="AC222" s="1" t="s">
        <v>27</v>
      </c>
      <c r="AD222" s="1" t="s">
        <v>27</v>
      </c>
      <c r="AE222" s="1" t="s">
        <v>27</v>
      </c>
      <c r="AF222" s="1" t="s">
        <v>27</v>
      </c>
      <c r="AG222" s="1" t="s">
        <v>27</v>
      </c>
      <c r="AH222" s="1" t="s">
        <v>27</v>
      </c>
      <c r="AI222" s="1" t="s">
        <v>27</v>
      </c>
      <c r="AJ222" s="1" t="s">
        <v>27</v>
      </c>
      <c r="AK222" s="1" t="s">
        <v>27</v>
      </c>
      <c r="AL222" s="1" t="s">
        <v>27</v>
      </c>
      <c r="AM222" s="1" t="s">
        <v>27</v>
      </c>
      <c r="AN222" s="1" t="s">
        <v>27</v>
      </c>
      <c r="AO222" s="1" t="s">
        <v>27</v>
      </c>
      <c r="AP222" s="1" t="s">
        <v>27</v>
      </c>
      <c r="AQ222" s="1" t="s">
        <v>27</v>
      </c>
      <c r="AR222" s="1" t="s">
        <v>27</v>
      </c>
      <c r="AS222" s="1" t="s">
        <v>27</v>
      </c>
      <c r="AT222" s="1" t="s">
        <v>27</v>
      </c>
      <c r="AU222" s="1" t="s">
        <v>27</v>
      </c>
      <c r="AV222" s="1" t="s">
        <v>27</v>
      </c>
      <c r="AW222" s="1" t="s">
        <v>27</v>
      </c>
      <c r="AX222" s="1" t="s">
        <v>27</v>
      </c>
      <c r="AY222" s="1" t="s">
        <v>27</v>
      </c>
      <c r="AZ222" s="1" t="s">
        <v>27</v>
      </c>
      <c r="BA222" s="1" t="s">
        <v>27</v>
      </c>
      <c r="BB222" s="1" t="s">
        <v>27</v>
      </c>
    </row>
    <row r="223" spans="1:54" x14ac:dyDescent="0.4">
      <c r="A223" s="1" t="s">
        <v>117</v>
      </c>
      <c r="B223" s="1" t="s">
        <v>511</v>
      </c>
      <c r="C223" s="1" t="s">
        <v>512</v>
      </c>
      <c r="D223" s="1" t="s">
        <v>439</v>
      </c>
      <c r="E223" s="1" t="s">
        <v>517</v>
      </c>
      <c r="F223" s="1" t="s">
        <v>518</v>
      </c>
      <c r="G223" s="1" t="s">
        <v>123</v>
      </c>
      <c r="H223" s="1" t="s">
        <v>27</v>
      </c>
      <c r="I223" s="1" t="s">
        <v>27</v>
      </c>
      <c r="J223" s="1" t="s">
        <v>27</v>
      </c>
      <c r="K223" s="1" t="s">
        <v>27</v>
      </c>
      <c r="L223" s="1" t="s">
        <v>27</v>
      </c>
      <c r="M223" s="1" t="s">
        <v>27</v>
      </c>
      <c r="N223" s="1" t="s">
        <v>27</v>
      </c>
      <c r="O223" s="1" t="s">
        <v>27</v>
      </c>
      <c r="P223" s="1" t="s">
        <v>27</v>
      </c>
      <c r="Q223" s="1" t="s">
        <v>27</v>
      </c>
      <c r="R223" s="1" t="s">
        <v>27</v>
      </c>
      <c r="S223" s="1" t="s">
        <v>27</v>
      </c>
      <c r="T223" s="1" t="s">
        <v>27</v>
      </c>
      <c r="U223" s="1" t="s">
        <v>27</v>
      </c>
      <c r="V223" s="1" t="s">
        <v>27</v>
      </c>
      <c r="W223" s="1" t="s">
        <v>27</v>
      </c>
      <c r="X223" s="1" t="s">
        <v>27</v>
      </c>
      <c r="Y223" s="1" t="s">
        <v>27</v>
      </c>
      <c r="Z223" s="1" t="s">
        <v>27</v>
      </c>
      <c r="AA223" s="1" t="s">
        <v>27</v>
      </c>
      <c r="AB223" s="1" t="s">
        <v>27</v>
      </c>
      <c r="AC223" s="1" t="s">
        <v>27</v>
      </c>
      <c r="AD223" s="1" t="s">
        <v>27</v>
      </c>
      <c r="AE223" s="1" t="s">
        <v>27</v>
      </c>
      <c r="AF223" s="1" t="s">
        <v>27</v>
      </c>
      <c r="AG223" s="1" t="s">
        <v>27</v>
      </c>
      <c r="AH223" s="1" t="s">
        <v>27</v>
      </c>
      <c r="AI223" s="1" t="s">
        <v>27</v>
      </c>
      <c r="AJ223" s="1" t="s">
        <v>27</v>
      </c>
      <c r="AK223" s="1" t="s">
        <v>27</v>
      </c>
      <c r="AL223" s="1" t="s">
        <v>27</v>
      </c>
      <c r="AM223" s="1" t="s">
        <v>27</v>
      </c>
      <c r="AN223" s="1" t="s">
        <v>27</v>
      </c>
      <c r="AO223" s="1" t="s">
        <v>27</v>
      </c>
      <c r="AP223" s="1" t="s">
        <v>27</v>
      </c>
      <c r="AQ223" s="1" t="s">
        <v>27</v>
      </c>
      <c r="AR223" s="1" t="s">
        <v>27</v>
      </c>
      <c r="AS223" s="1" t="s">
        <v>27</v>
      </c>
      <c r="AT223" s="1" t="s">
        <v>27</v>
      </c>
      <c r="AU223" s="1" t="s">
        <v>27</v>
      </c>
      <c r="AV223" s="1" t="s">
        <v>27</v>
      </c>
      <c r="AW223" s="1" t="s">
        <v>27</v>
      </c>
      <c r="AX223" s="1" t="s">
        <v>27</v>
      </c>
      <c r="AY223" s="1" t="s">
        <v>27</v>
      </c>
      <c r="AZ223" s="1" t="s">
        <v>27</v>
      </c>
      <c r="BA223" s="1" t="s">
        <v>27</v>
      </c>
      <c r="BB223" s="1" t="s">
        <v>27</v>
      </c>
    </row>
    <row r="224" spans="1:54" hidden="1" x14ac:dyDescent="0.4">
      <c r="A224" s="1" t="s">
        <v>117</v>
      </c>
      <c r="B224" s="1" t="s">
        <v>511</v>
      </c>
      <c r="C224" s="1" t="s">
        <v>512</v>
      </c>
      <c r="D224" s="1" t="s">
        <v>439</v>
      </c>
      <c r="E224" s="1" t="s">
        <v>519</v>
      </c>
      <c r="F224" s="1" t="s">
        <v>520</v>
      </c>
      <c r="G224" s="1" t="s">
        <v>123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x14ac:dyDescent="0.4">
      <c r="A225" s="1" t="s">
        <v>117</v>
      </c>
      <c r="B225" s="1" t="s">
        <v>521</v>
      </c>
      <c r="C225" s="1" t="s">
        <v>522</v>
      </c>
      <c r="D225" s="1" t="s">
        <v>439</v>
      </c>
      <c r="E225" s="1" t="s">
        <v>419</v>
      </c>
      <c r="F225" s="1" t="s">
        <v>523</v>
      </c>
      <c r="G225" s="1" t="s">
        <v>123</v>
      </c>
      <c r="H225" s="1" t="s">
        <v>828</v>
      </c>
      <c r="I225" s="1" t="s">
        <v>883</v>
      </c>
      <c r="J225" s="1" t="s">
        <v>924</v>
      </c>
      <c r="K225" s="1" t="s">
        <v>828</v>
      </c>
      <c r="L225" s="1" t="s">
        <v>828</v>
      </c>
      <c r="M225" s="1" t="s">
        <v>828</v>
      </c>
      <c r="N225" s="1" t="s">
        <v>828</v>
      </c>
      <c r="O225" s="1" t="s">
        <v>27</v>
      </c>
      <c r="P225" s="1" t="s">
        <v>27</v>
      </c>
      <c r="Q225" s="1" t="s">
        <v>828</v>
      </c>
      <c r="R225" s="1" t="s">
        <v>828</v>
      </c>
      <c r="S225" s="1" t="s">
        <v>27</v>
      </c>
      <c r="T225" s="1" t="s">
        <v>828</v>
      </c>
      <c r="U225" s="1" t="s">
        <v>828</v>
      </c>
      <c r="V225" s="1" t="s">
        <v>828</v>
      </c>
      <c r="W225" s="1" t="s">
        <v>828</v>
      </c>
      <c r="X225" s="1" t="s">
        <v>828</v>
      </c>
      <c r="Y225" s="1" t="s">
        <v>828</v>
      </c>
      <c r="Z225" s="1" t="s">
        <v>860</v>
      </c>
      <c r="AA225" s="1" t="s">
        <v>828</v>
      </c>
      <c r="AB225" s="1" t="s">
        <v>828</v>
      </c>
      <c r="AC225" s="1" t="s">
        <v>27</v>
      </c>
      <c r="AD225" s="1" t="s">
        <v>828</v>
      </c>
      <c r="AE225" s="1" t="s">
        <v>828</v>
      </c>
      <c r="AF225" s="1" t="s">
        <v>27</v>
      </c>
      <c r="AG225" s="1" t="s">
        <v>828</v>
      </c>
      <c r="AH225" s="1" t="s">
        <v>828</v>
      </c>
      <c r="AI225" s="1" t="s">
        <v>940</v>
      </c>
      <c r="AJ225" s="1" t="s">
        <v>1403</v>
      </c>
      <c r="AK225" s="1" t="s">
        <v>1176</v>
      </c>
      <c r="AL225" s="1" t="s">
        <v>27</v>
      </c>
      <c r="AM225" s="1" t="s">
        <v>27</v>
      </c>
      <c r="AN225" s="1" t="s">
        <v>828</v>
      </c>
      <c r="AO225" s="1" t="s">
        <v>27</v>
      </c>
      <c r="AP225" s="1" t="s">
        <v>828</v>
      </c>
      <c r="AQ225" s="1" t="s">
        <v>27</v>
      </c>
      <c r="AR225" s="1" t="s">
        <v>828</v>
      </c>
      <c r="AS225" s="1" t="s">
        <v>27</v>
      </c>
      <c r="AT225" s="1" t="s">
        <v>1485</v>
      </c>
      <c r="AU225" s="1" t="s">
        <v>27</v>
      </c>
      <c r="AV225" s="1" t="s">
        <v>27</v>
      </c>
      <c r="AW225" s="1" t="s">
        <v>828</v>
      </c>
      <c r="AX225" s="1" t="s">
        <v>27</v>
      </c>
      <c r="AY225" s="1" t="s">
        <v>828</v>
      </c>
      <c r="AZ225" s="1" t="s">
        <v>828</v>
      </c>
      <c r="BA225" s="1" t="s">
        <v>828</v>
      </c>
      <c r="BB225" s="1" t="s">
        <v>1559</v>
      </c>
    </row>
    <row r="226" spans="1:54" x14ac:dyDescent="0.4">
      <c r="A226" s="1" t="s">
        <v>117</v>
      </c>
      <c r="B226" s="1" t="s">
        <v>521</v>
      </c>
      <c r="C226" s="1" t="s">
        <v>522</v>
      </c>
      <c r="D226" s="1" t="s">
        <v>439</v>
      </c>
      <c r="E226" s="1" t="s">
        <v>524</v>
      </c>
      <c r="F226" s="1" t="s">
        <v>525</v>
      </c>
      <c r="G226" s="1" t="s">
        <v>123</v>
      </c>
      <c r="H226" s="1" t="s">
        <v>828</v>
      </c>
      <c r="I226" s="1" t="s">
        <v>828</v>
      </c>
      <c r="J226" s="1" t="s">
        <v>828</v>
      </c>
      <c r="K226" s="1" t="s">
        <v>828</v>
      </c>
      <c r="L226" s="1" t="s">
        <v>828</v>
      </c>
      <c r="M226" s="1" t="s">
        <v>828</v>
      </c>
      <c r="N226" s="1" t="s">
        <v>828</v>
      </c>
      <c r="O226" s="1" t="s">
        <v>27</v>
      </c>
      <c r="P226" s="1" t="s">
        <v>27</v>
      </c>
      <c r="Q226" s="1" t="s">
        <v>828</v>
      </c>
      <c r="R226" s="1" t="s">
        <v>828</v>
      </c>
      <c r="S226" s="1" t="s">
        <v>27</v>
      </c>
      <c r="T226" s="1" t="s">
        <v>828</v>
      </c>
      <c r="U226" s="1" t="s">
        <v>828</v>
      </c>
      <c r="V226" s="1" t="s">
        <v>828</v>
      </c>
      <c r="W226" s="1" t="s">
        <v>828</v>
      </c>
      <c r="X226" s="1" t="s">
        <v>828</v>
      </c>
      <c r="Y226" s="1" t="s">
        <v>828</v>
      </c>
      <c r="Z226" s="1" t="s">
        <v>828</v>
      </c>
      <c r="AA226" s="1" t="s">
        <v>828</v>
      </c>
      <c r="AB226" s="1" t="s">
        <v>828</v>
      </c>
      <c r="AC226" s="1" t="s">
        <v>27</v>
      </c>
      <c r="AD226" s="1" t="s">
        <v>828</v>
      </c>
      <c r="AE226" s="1" t="s">
        <v>828</v>
      </c>
      <c r="AF226" s="1" t="s">
        <v>27</v>
      </c>
      <c r="AG226" s="1" t="s">
        <v>828</v>
      </c>
      <c r="AH226" s="1" t="s">
        <v>828</v>
      </c>
      <c r="AI226" s="1" t="s">
        <v>828</v>
      </c>
      <c r="AJ226" s="1" t="s">
        <v>828</v>
      </c>
      <c r="AK226" s="1" t="s">
        <v>828</v>
      </c>
      <c r="AL226" s="1" t="s">
        <v>27</v>
      </c>
      <c r="AM226" s="1" t="s">
        <v>27</v>
      </c>
      <c r="AN226" s="1" t="s">
        <v>828</v>
      </c>
      <c r="AO226" s="1" t="s">
        <v>27</v>
      </c>
      <c r="AP226" s="1" t="s">
        <v>828</v>
      </c>
      <c r="AQ226" s="1" t="s">
        <v>27</v>
      </c>
      <c r="AR226" s="1" t="s">
        <v>828</v>
      </c>
      <c r="AS226" s="1" t="s">
        <v>27</v>
      </c>
      <c r="AT226" s="1" t="s">
        <v>828</v>
      </c>
      <c r="AU226" s="1" t="s">
        <v>27</v>
      </c>
      <c r="AV226" s="1" t="s">
        <v>27</v>
      </c>
      <c r="AW226" s="1" t="s">
        <v>828</v>
      </c>
      <c r="AX226" s="1" t="s">
        <v>27</v>
      </c>
      <c r="AY226" s="1" t="s">
        <v>828</v>
      </c>
      <c r="AZ226" s="1" t="s">
        <v>828</v>
      </c>
      <c r="BA226" s="1" t="s">
        <v>828</v>
      </c>
      <c r="BB226" s="1" t="s">
        <v>1174</v>
      </c>
    </row>
    <row r="227" spans="1:54" x14ac:dyDescent="0.4">
      <c r="A227" s="1" t="s">
        <v>117</v>
      </c>
      <c r="B227" s="1" t="s">
        <v>521</v>
      </c>
      <c r="C227" s="1" t="s">
        <v>522</v>
      </c>
      <c r="D227" s="1" t="s">
        <v>439</v>
      </c>
      <c r="E227" s="1" t="s">
        <v>526</v>
      </c>
      <c r="F227" s="1" t="s">
        <v>527</v>
      </c>
      <c r="G227" s="1" t="s">
        <v>123</v>
      </c>
      <c r="H227" s="1" t="s">
        <v>828</v>
      </c>
      <c r="I227" s="1" t="s">
        <v>828</v>
      </c>
      <c r="J227" s="1" t="s">
        <v>828</v>
      </c>
      <c r="K227" s="1" t="s">
        <v>828</v>
      </c>
      <c r="L227" s="1" t="s">
        <v>828</v>
      </c>
      <c r="M227" s="1" t="s">
        <v>828</v>
      </c>
      <c r="N227" s="1" t="s">
        <v>828</v>
      </c>
      <c r="O227" s="1" t="s">
        <v>27</v>
      </c>
      <c r="P227" s="1" t="s">
        <v>27</v>
      </c>
      <c r="Q227" s="1" t="s">
        <v>828</v>
      </c>
      <c r="R227" s="1" t="s">
        <v>828</v>
      </c>
      <c r="S227" s="1" t="s">
        <v>27</v>
      </c>
      <c r="T227" s="1" t="s">
        <v>828</v>
      </c>
      <c r="U227" s="1" t="s">
        <v>828</v>
      </c>
      <c r="V227" s="1" t="s">
        <v>828</v>
      </c>
      <c r="W227" s="1" t="s">
        <v>828</v>
      </c>
      <c r="X227" s="1" t="s">
        <v>828</v>
      </c>
      <c r="Y227" s="1" t="s">
        <v>828</v>
      </c>
      <c r="Z227" s="1" t="s">
        <v>828</v>
      </c>
      <c r="AA227" s="1" t="s">
        <v>828</v>
      </c>
      <c r="AB227" s="1" t="s">
        <v>828</v>
      </c>
      <c r="AC227" s="1" t="s">
        <v>27</v>
      </c>
      <c r="AD227" s="1" t="s">
        <v>828</v>
      </c>
      <c r="AE227" s="1" t="s">
        <v>828</v>
      </c>
      <c r="AF227" s="1" t="s">
        <v>27</v>
      </c>
      <c r="AG227" s="1" t="s">
        <v>828</v>
      </c>
      <c r="AH227" s="1" t="s">
        <v>828</v>
      </c>
      <c r="AI227" s="1" t="s">
        <v>828</v>
      </c>
      <c r="AJ227" s="1" t="s">
        <v>828</v>
      </c>
      <c r="AK227" s="1" t="s">
        <v>828</v>
      </c>
      <c r="AL227" s="1" t="s">
        <v>27</v>
      </c>
      <c r="AM227" s="1" t="s">
        <v>27</v>
      </c>
      <c r="AN227" s="1" t="s">
        <v>828</v>
      </c>
      <c r="AO227" s="1" t="s">
        <v>27</v>
      </c>
      <c r="AP227" s="1" t="s">
        <v>828</v>
      </c>
      <c r="AQ227" s="1" t="s">
        <v>27</v>
      </c>
      <c r="AR227" s="1" t="s">
        <v>828</v>
      </c>
      <c r="AS227" s="1" t="s">
        <v>27</v>
      </c>
      <c r="AT227" s="1" t="s">
        <v>828</v>
      </c>
      <c r="AU227" s="1" t="s">
        <v>27</v>
      </c>
      <c r="AV227" s="1" t="s">
        <v>27</v>
      </c>
      <c r="AW227" s="1" t="s">
        <v>828</v>
      </c>
      <c r="AX227" s="1" t="s">
        <v>27</v>
      </c>
      <c r="AY227" s="1" t="s">
        <v>828</v>
      </c>
      <c r="AZ227" s="1" t="s">
        <v>828</v>
      </c>
      <c r="BA227" s="1" t="s">
        <v>828</v>
      </c>
      <c r="BB227" s="1" t="s">
        <v>828</v>
      </c>
    </row>
    <row r="228" spans="1:54" hidden="1" x14ac:dyDescent="0.4">
      <c r="A228" s="1" t="s">
        <v>117</v>
      </c>
      <c r="B228" s="1" t="s">
        <v>521</v>
      </c>
      <c r="C228" s="1" t="s">
        <v>522</v>
      </c>
      <c r="D228" s="1" t="s">
        <v>439</v>
      </c>
      <c r="E228" s="1" t="s">
        <v>528</v>
      </c>
      <c r="F228" s="1" t="s">
        <v>529</v>
      </c>
      <c r="G228" s="1" t="s">
        <v>123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idden="1" x14ac:dyDescent="0.4">
      <c r="A229" s="1" t="s">
        <v>117</v>
      </c>
      <c r="B229" s="1" t="s">
        <v>521</v>
      </c>
      <c r="C229" s="1" t="s">
        <v>522</v>
      </c>
      <c r="D229" s="1" t="s">
        <v>439</v>
      </c>
      <c r="E229" s="1" t="s">
        <v>530</v>
      </c>
      <c r="F229" s="1" t="s">
        <v>531</v>
      </c>
      <c r="G229" s="1" t="s">
        <v>123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idden="1" x14ac:dyDescent="0.4">
      <c r="A230" s="1" t="s">
        <v>117</v>
      </c>
      <c r="B230" s="1" t="s">
        <v>521</v>
      </c>
      <c r="C230" s="1" t="s">
        <v>522</v>
      </c>
      <c r="D230" s="1" t="s">
        <v>439</v>
      </c>
      <c r="E230" s="1" t="s">
        <v>532</v>
      </c>
      <c r="F230" s="1" t="s">
        <v>533</v>
      </c>
      <c r="G230" s="1" t="s">
        <v>123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idden="1" x14ac:dyDescent="0.4">
      <c r="A231" s="1" t="s">
        <v>117</v>
      </c>
      <c r="B231" s="1" t="s">
        <v>521</v>
      </c>
      <c r="C231" s="1" t="s">
        <v>522</v>
      </c>
      <c r="D231" s="1" t="s">
        <v>439</v>
      </c>
      <c r="E231" s="1" t="s">
        <v>534</v>
      </c>
      <c r="F231" s="1" t="s">
        <v>535</v>
      </c>
      <c r="G231" s="1" t="s">
        <v>123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idden="1" x14ac:dyDescent="0.4">
      <c r="A232" s="1" t="s">
        <v>117</v>
      </c>
      <c r="B232" s="1" t="s">
        <v>521</v>
      </c>
      <c r="C232" s="1" t="s">
        <v>522</v>
      </c>
      <c r="D232" s="1" t="s">
        <v>439</v>
      </c>
      <c r="E232" s="1" t="s">
        <v>536</v>
      </c>
      <c r="F232" s="1" t="s">
        <v>537</v>
      </c>
      <c r="G232" s="1" t="s">
        <v>123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x14ac:dyDescent="0.4">
      <c r="A233" s="1" t="s">
        <v>117</v>
      </c>
      <c r="B233" s="1" t="s">
        <v>521</v>
      </c>
      <c r="C233" s="1" t="s">
        <v>522</v>
      </c>
      <c r="D233" s="1" t="s">
        <v>439</v>
      </c>
      <c r="E233" s="1" t="s">
        <v>538</v>
      </c>
      <c r="F233" s="1" t="s">
        <v>539</v>
      </c>
      <c r="G233" s="1" t="s">
        <v>123</v>
      </c>
      <c r="H233" s="1" t="s">
        <v>846</v>
      </c>
      <c r="I233" s="1" t="s">
        <v>884</v>
      </c>
      <c r="J233" s="1" t="s">
        <v>925</v>
      </c>
      <c r="K233" s="1" t="s">
        <v>949</v>
      </c>
      <c r="L233" s="1" t="s">
        <v>976</v>
      </c>
      <c r="M233" s="1" t="s">
        <v>992</v>
      </c>
      <c r="N233" s="1" t="s">
        <v>1009</v>
      </c>
      <c r="O233" s="1" t="s">
        <v>27</v>
      </c>
      <c r="P233" s="1" t="s">
        <v>27</v>
      </c>
      <c r="Q233" s="1" t="s">
        <v>1027</v>
      </c>
      <c r="R233" s="1" t="s">
        <v>1061</v>
      </c>
      <c r="S233" s="1" t="s">
        <v>27</v>
      </c>
      <c r="T233" s="1" t="s">
        <v>828</v>
      </c>
      <c r="U233" s="1" t="s">
        <v>1122</v>
      </c>
      <c r="V233" s="1" t="s">
        <v>828</v>
      </c>
      <c r="W233" s="1" t="s">
        <v>1155</v>
      </c>
      <c r="X233" s="1" t="s">
        <v>1176</v>
      </c>
      <c r="Y233" s="1" t="s">
        <v>1200</v>
      </c>
      <c r="Z233" s="1" t="s">
        <v>1220</v>
      </c>
      <c r="AA233" s="1" t="s">
        <v>1244</v>
      </c>
      <c r="AB233" s="1" t="s">
        <v>1283</v>
      </c>
      <c r="AC233" s="1" t="s">
        <v>27</v>
      </c>
      <c r="AD233" s="1" t="s">
        <v>1312</v>
      </c>
      <c r="AE233" s="1" t="s">
        <v>1328</v>
      </c>
      <c r="AF233" s="1" t="s">
        <v>27</v>
      </c>
      <c r="AG233" s="1" t="s">
        <v>1342</v>
      </c>
      <c r="AH233" s="1" t="s">
        <v>1362</v>
      </c>
      <c r="AI233" s="1" t="s">
        <v>1384</v>
      </c>
      <c r="AJ233" s="1" t="s">
        <v>1407</v>
      </c>
      <c r="AK233" s="1" t="s">
        <v>1424</v>
      </c>
      <c r="AL233" s="1" t="s">
        <v>27</v>
      </c>
      <c r="AM233" s="1" t="s">
        <v>27</v>
      </c>
      <c r="AN233" s="1" t="s">
        <v>828</v>
      </c>
      <c r="AO233" s="1" t="s">
        <v>27</v>
      </c>
      <c r="AP233" s="1" t="s">
        <v>1176</v>
      </c>
      <c r="AQ233" s="1" t="s">
        <v>27</v>
      </c>
      <c r="AR233" s="1" t="s">
        <v>1468</v>
      </c>
      <c r="AS233" s="1" t="s">
        <v>27</v>
      </c>
      <c r="AT233" s="1" t="s">
        <v>1257</v>
      </c>
      <c r="AU233" s="1" t="s">
        <v>27</v>
      </c>
      <c r="AV233" s="1" t="s">
        <v>27</v>
      </c>
      <c r="AW233" s="1" t="s">
        <v>1500</v>
      </c>
      <c r="AX233" s="1" t="s">
        <v>27</v>
      </c>
      <c r="AY233" s="1" t="s">
        <v>1465</v>
      </c>
      <c r="AZ233" s="1" t="s">
        <v>1530</v>
      </c>
      <c r="BA233" s="1" t="s">
        <v>1544</v>
      </c>
      <c r="BB233" s="1" t="s">
        <v>1362</v>
      </c>
    </row>
    <row r="234" spans="1:54" x14ac:dyDescent="0.4">
      <c r="A234" s="1" t="s">
        <v>117</v>
      </c>
      <c r="B234" s="1" t="s">
        <v>521</v>
      </c>
      <c r="C234" s="1" t="s">
        <v>522</v>
      </c>
      <c r="D234" s="1" t="s">
        <v>439</v>
      </c>
      <c r="E234" s="1" t="s">
        <v>540</v>
      </c>
      <c r="F234" s="1" t="s">
        <v>541</v>
      </c>
      <c r="G234" s="1" t="s">
        <v>123</v>
      </c>
      <c r="H234" s="1" t="s">
        <v>829</v>
      </c>
      <c r="I234" s="1" t="s">
        <v>829</v>
      </c>
      <c r="J234" s="1" t="s">
        <v>829</v>
      </c>
      <c r="K234" s="1" t="s">
        <v>829</v>
      </c>
      <c r="L234" s="1" t="s">
        <v>829</v>
      </c>
      <c r="M234" s="1" t="s">
        <v>829</v>
      </c>
      <c r="N234" s="1" t="s">
        <v>829</v>
      </c>
      <c r="O234" s="1" t="s">
        <v>27</v>
      </c>
      <c r="P234" s="1" t="s">
        <v>27</v>
      </c>
      <c r="Q234" s="1" t="s">
        <v>829</v>
      </c>
      <c r="R234" s="1" t="s">
        <v>829</v>
      </c>
      <c r="S234" s="1" t="s">
        <v>27</v>
      </c>
      <c r="T234" s="1" t="s">
        <v>829</v>
      </c>
      <c r="U234" s="1" t="s">
        <v>829</v>
      </c>
      <c r="V234" s="1" t="s">
        <v>829</v>
      </c>
      <c r="W234" s="1" t="s">
        <v>829</v>
      </c>
      <c r="X234" s="1" t="s">
        <v>829</v>
      </c>
      <c r="Y234" s="1" t="s">
        <v>829</v>
      </c>
      <c r="Z234" s="1" t="s">
        <v>829</v>
      </c>
      <c r="AA234" s="1" t="s">
        <v>829</v>
      </c>
      <c r="AB234" s="1" t="s">
        <v>829</v>
      </c>
      <c r="AC234" s="1" t="s">
        <v>27</v>
      </c>
      <c r="AD234" s="1" t="s">
        <v>829</v>
      </c>
      <c r="AE234" s="1" t="s">
        <v>829</v>
      </c>
      <c r="AF234" s="1" t="s">
        <v>27</v>
      </c>
      <c r="AG234" s="1" t="s">
        <v>829</v>
      </c>
      <c r="AH234" s="1" t="s">
        <v>829</v>
      </c>
      <c r="AI234" s="1" t="s">
        <v>829</v>
      </c>
      <c r="AJ234" s="1" t="s">
        <v>829</v>
      </c>
      <c r="AK234" s="1" t="s">
        <v>829</v>
      </c>
      <c r="AL234" s="1" t="s">
        <v>27</v>
      </c>
      <c r="AM234" s="1" t="s">
        <v>27</v>
      </c>
      <c r="AN234" s="1" t="s">
        <v>829</v>
      </c>
      <c r="AO234" s="1" t="s">
        <v>27</v>
      </c>
      <c r="AP234" s="1" t="s">
        <v>829</v>
      </c>
      <c r="AQ234" s="1" t="s">
        <v>27</v>
      </c>
      <c r="AR234" s="1" t="s">
        <v>829</v>
      </c>
      <c r="AS234" s="1" t="s">
        <v>27</v>
      </c>
      <c r="AT234" s="1" t="s">
        <v>829</v>
      </c>
      <c r="AU234" s="1" t="s">
        <v>27</v>
      </c>
      <c r="AV234" s="1" t="s">
        <v>27</v>
      </c>
      <c r="AW234" s="1" t="s">
        <v>829</v>
      </c>
      <c r="AX234" s="1" t="s">
        <v>27</v>
      </c>
      <c r="AY234" s="1" t="s">
        <v>829</v>
      </c>
      <c r="AZ234" s="1" t="s">
        <v>829</v>
      </c>
      <c r="BA234" s="1" t="s">
        <v>829</v>
      </c>
      <c r="BB234" s="1" t="s">
        <v>829</v>
      </c>
    </row>
    <row r="235" spans="1:54" x14ac:dyDescent="0.4">
      <c r="A235" s="1" t="s">
        <v>117</v>
      </c>
      <c r="B235" s="1" t="s">
        <v>521</v>
      </c>
      <c r="C235" s="1" t="s">
        <v>522</v>
      </c>
      <c r="D235" s="1" t="s">
        <v>439</v>
      </c>
      <c r="E235" s="1" t="s">
        <v>542</v>
      </c>
      <c r="F235" s="1" t="s">
        <v>543</v>
      </c>
      <c r="G235" s="1" t="s">
        <v>123</v>
      </c>
      <c r="H235" s="1" t="s">
        <v>829</v>
      </c>
      <c r="I235" s="1" t="s">
        <v>829</v>
      </c>
      <c r="J235" s="1" t="s">
        <v>829</v>
      </c>
      <c r="K235" s="1" t="s">
        <v>829</v>
      </c>
      <c r="L235" s="1" t="s">
        <v>829</v>
      </c>
      <c r="M235" s="1" t="s">
        <v>829</v>
      </c>
      <c r="N235" s="1" t="s">
        <v>829</v>
      </c>
      <c r="O235" s="1" t="s">
        <v>27</v>
      </c>
      <c r="P235" s="1" t="s">
        <v>27</v>
      </c>
      <c r="Q235" s="1" t="s">
        <v>829</v>
      </c>
      <c r="R235" s="1" t="s">
        <v>829</v>
      </c>
      <c r="S235" s="1" t="s">
        <v>27</v>
      </c>
      <c r="T235" s="1" t="s">
        <v>829</v>
      </c>
      <c r="U235" s="1" t="s">
        <v>829</v>
      </c>
      <c r="V235" s="1" t="s">
        <v>829</v>
      </c>
      <c r="W235" s="1" t="s">
        <v>829</v>
      </c>
      <c r="X235" s="1" t="s">
        <v>829</v>
      </c>
      <c r="Y235" s="1" t="s">
        <v>829</v>
      </c>
      <c r="Z235" s="1" t="s">
        <v>829</v>
      </c>
      <c r="AA235" s="1" t="s">
        <v>829</v>
      </c>
      <c r="AB235" s="1" t="s">
        <v>829</v>
      </c>
      <c r="AC235" s="1" t="s">
        <v>27</v>
      </c>
      <c r="AD235" s="1" t="s">
        <v>829</v>
      </c>
      <c r="AE235" s="1" t="s">
        <v>829</v>
      </c>
      <c r="AF235" s="1" t="s">
        <v>27</v>
      </c>
      <c r="AG235" s="1" t="s">
        <v>829</v>
      </c>
      <c r="AH235" s="1" t="s">
        <v>829</v>
      </c>
      <c r="AI235" s="1" t="s">
        <v>829</v>
      </c>
      <c r="AJ235" s="1" t="s">
        <v>829</v>
      </c>
      <c r="AK235" s="1" t="s">
        <v>829</v>
      </c>
      <c r="AL235" s="1" t="s">
        <v>27</v>
      </c>
      <c r="AM235" s="1" t="s">
        <v>27</v>
      </c>
      <c r="AN235" s="1" t="s">
        <v>829</v>
      </c>
      <c r="AO235" s="1" t="s">
        <v>27</v>
      </c>
      <c r="AP235" s="1" t="s">
        <v>829</v>
      </c>
      <c r="AQ235" s="1" t="s">
        <v>27</v>
      </c>
      <c r="AR235" s="1" t="s">
        <v>829</v>
      </c>
      <c r="AS235" s="1" t="s">
        <v>27</v>
      </c>
      <c r="AT235" s="1" t="s">
        <v>829</v>
      </c>
      <c r="AU235" s="1" t="s">
        <v>27</v>
      </c>
      <c r="AV235" s="1" t="s">
        <v>27</v>
      </c>
      <c r="AW235" s="1" t="s">
        <v>829</v>
      </c>
      <c r="AX235" s="1" t="s">
        <v>27</v>
      </c>
      <c r="AY235" s="1" t="s">
        <v>829</v>
      </c>
      <c r="AZ235" s="1" t="s">
        <v>829</v>
      </c>
      <c r="BA235" s="1" t="s">
        <v>829</v>
      </c>
      <c r="BB235" s="1" t="s">
        <v>829</v>
      </c>
    </row>
    <row r="236" spans="1:54" x14ac:dyDescent="0.4">
      <c r="A236" s="1" t="s">
        <v>117</v>
      </c>
      <c r="B236" s="1" t="s">
        <v>521</v>
      </c>
      <c r="C236" s="1" t="s">
        <v>522</v>
      </c>
      <c r="D236" s="1" t="s">
        <v>439</v>
      </c>
      <c r="E236" s="1" t="s">
        <v>544</v>
      </c>
      <c r="F236" s="1" t="s">
        <v>545</v>
      </c>
      <c r="G236" s="1" t="s">
        <v>123</v>
      </c>
      <c r="H236" s="1" t="s">
        <v>829</v>
      </c>
      <c r="I236" s="1" t="s">
        <v>829</v>
      </c>
      <c r="J236" s="1" t="s">
        <v>829</v>
      </c>
      <c r="K236" s="1" t="s">
        <v>829</v>
      </c>
      <c r="L236" s="1" t="s">
        <v>829</v>
      </c>
      <c r="M236" s="1" t="s">
        <v>829</v>
      </c>
      <c r="N236" s="1" t="s">
        <v>829</v>
      </c>
      <c r="O236" s="1" t="s">
        <v>27</v>
      </c>
      <c r="P236" s="1" t="s">
        <v>27</v>
      </c>
      <c r="Q236" s="1" t="s">
        <v>829</v>
      </c>
      <c r="R236" s="1" t="s">
        <v>829</v>
      </c>
      <c r="S236" s="1" t="s">
        <v>27</v>
      </c>
      <c r="T236" s="1" t="s">
        <v>829</v>
      </c>
      <c r="U236" s="1" t="s">
        <v>829</v>
      </c>
      <c r="V236" s="1" t="s">
        <v>829</v>
      </c>
      <c r="W236" s="1" t="s">
        <v>829</v>
      </c>
      <c r="X236" s="1" t="s">
        <v>829</v>
      </c>
      <c r="Y236" s="1" t="s">
        <v>829</v>
      </c>
      <c r="Z236" s="1" t="s">
        <v>829</v>
      </c>
      <c r="AA236" s="1" t="s">
        <v>829</v>
      </c>
      <c r="AB236" s="1" t="s">
        <v>829</v>
      </c>
      <c r="AC236" s="1" t="s">
        <v>27</v>
      </c>
      <c r="AD236" s="1" t="s">
        <v>829</v>
      </c>
      <c r="AE236" s="1" t="s">
        <v>829</v>
      </c>
      <c r="AF236" s="1" t="s">
        <v>27</v>
      </c>
      <c r="AG236" s="1" t="s">
        <v>829</v>
      </c>
      <c r="AH236" s="1" t="s">
        <v>829</v>
      </c>
      <c r="AI236" s="1" t="s">
        <v>829</v>
      </c>
      <c r="AJ236" s="1" t="s">
        <v>829</v>
      </c>
      <c r="AK236" s="1" t="s">
        <v>829</v>
      </c>
      <c r="AL236" s="1" t="s">
        <v>27</v>
      </c>
      <c r="AM236" s="1" t="s">
        <v>27</v>
      </c>
      <c r="AN236" s="1" t="s">
        <v>829</v>
      </c>
      <c r="AO236" s="1" t="s">
        <v>27</v>
      </c>
      <c r="AP236" s="1" t="s">
        <v>829</v>
      </c>
      <c r="AQ236" s="1" t="s">
        <v>27</v>
      </c>
      <c r="AR236" s="1" t="s">
        <v>829</v>
      </c>
      <c r="AS236" s="1" t="s">
        <v>27</v>
      </c>
      <c r="AT236" s="1" t="s">
        <v>829</v>
      </c>
      <c r="AU236" s="1" t="s">
        <v>27</v>
      </c>
      <c r="AV236" s="1" t="s">
        <v>27</v>
      </c>
      <c r="AW236" s="1" t="s">
        <v>829</v>
      </c>
      <c r="AX236" s="1" t="s">
        <v>27</v>
      </c>
      <c r="AY236" s="1" t="s">
        <v>829</v>
      </c>
      <c r="AZ236" s="1" t="s">
        <v>829</v>
      </c>
      <c r="BA236" s="1" t="s">
        <v>829</v>
      </c>
      <c r="BB236" s="1" t="s">
        <v>829</v>
      </c>
    </row>
    <row r="237" spans="1:54" x14ac:dyDescent="0.4">
      <c r="A237" s="1" t="s">
        <v>117</v>
      </c>
      <c r="B237" s="1" t="s">
        <v>521</v>
      </c>
      <c r="C237" s="1" t="s">
        <v>522</v>
      </c>
      <c r="D237" s="1" t="s">
        <v>439</v>
      </c>
      <c r="E237" s="1" t="s">
        <v>546</v>
      </c>
      <c r="F237" s="1" t="s">
        <v>547</v>
      </c>
      <c r="G237" s="1" t="s">
        <v>123</v>
      </c>
      <c r="H237" s="1" t="s">
        <v>829</v>
      </c>
      <c r="I237" s="1" t="s">
        <v>829</v>
      </c>
      <c r="J237" s="1" t="s">
        <v>829</v>
      </c>
      <c r="K237" s="1" t="s">
        <v>829</v>
      </c>
      <c r="L237" s="1" t="s">
        <v>829</v>
      </c>
      <c r="M237" s="1" t="s">
        <v>829</v>
      </c>
      <c r="N237" s="1" t="s">
        <v>829</v>
      </c>
      <c r="O237" s="1" t="s">
        <v>27</v>
      </c>
      <c r="P237" s="1" t="s">
        <v>27</v>
      </c>
      <c r="Q237" s="1" t="s">
        <v>829</v>
      </c>
      <c r="R237" s="1" t="s">
        <v>829</v>
      </c>
      <c r="S237" s="1" t="s">
        <v>27</v>
      </c>
      <c r="T237" s="1" t="s">
        <v>829</v>
      </c>
      <c r="U237" s="1" t="s">
        <v>829</v>
      </c>
      <c r="V237" s="1" t="s">
        <v>829</v>
      </c>
      <c r="W237" s="1" t="s">
        <v>829</v>
      </c>
      <c r="X237" s="1" t="s">
        <v>829</v>
      </c>
      <c r="Y237" s="1" t="s">
        <v>829</v>
      </c>
      <c r="Z237" s="1" t="s">
        <v>829</v>
      </c>
      <c r="AA237" s="1" t="s">
        <v>829</v>
      </c>
      <c r="AB237" s="1" t="s">
        <v>829</v>
      </c>
      <c r="AC237" s="1" t="s">
        <v>27</v>
      </c>
      <c r="AD237" s="1" t="s">
        <v>829</v>
      </c>
      <c r="AE237" s="1" t="s">
        <v>829</v>
      </c>
      <c r="AF237" s="1" t="s">
        <v>27</v>
      </c>
      <c r="AG237" s="1" t="s">
        <v>829</v>
      </c>
      <c r="AH237" s="1" t="s">
        <v>829</v>
      </c>
      <c r="AI237" s="1" t="s">
        <v>829</v>
      </c>
      <c r="AJ237" s="1" t="s">
        <v>829</v>
      </c>
      <c r="AK237" s="1" t="s">
        <v>829</v>
      </c>
      <c r="AL237" s="1" t="s">
        <v>27</v>
      </c>
      <c r="AM237" s="1" t="s">
        <v>27</v>
      </c>
      <c r="AN237" s="1" t="s">
        <v>829</v>
      </c>
      <c r="AO237" s="1" t="s">
        <v>27</v>
      </c>
      <c r="AP237" s="1" t="s">
        <v>829</v>
      </c>
      <c r="AQ237" s="1" t="s">
        <v>27</v>
      </c>
      <c r="AR237" s="1" t="s">
        <v>829</v>
      </c>
      <c r="AS237" s="1" t="s">
        <v>27</v>
      </c>
      <c r="AT237" s="1" t="s">
        <v>829</v>
      </c>
      <c r="AU237" s="1" t="s">
        <v>27</v>
      </c>
      <c r="AV237" s="1" t="s">
        <v>27</v>
      </c>
      <c r="AW237" s="1" t="s">
        <v>829</v>
      </c>
      <c r="AX237" s="1" t="s">
        <v>27</v>
      </c>
      <c r="AY237" s="1" t="s">
        <v>829</v>
      </c>
      <c r="AZ237" s="1" t="s">
        <v>829</v>
      </c>
      <c r="BA237" s="1" t="s">
        <v>829</v>
      </c>
      <c r="BB237" s="1" t="s">
        <v>829</v>
      </c>
    </row>
    <row r="238" spans="1:54" x14ac:dyDescent="0.4">
      <c r="A238" s="1" t="s">
        <v>117</v>
      </c>
      <c r="B238" s="1" t="s">
        <v>521</v>
      </c>
      <c r="C238" s="1" t="s">
        <v>522</v>
      </c>
      <c r="D238" s="1" t="s">
        <v>439</v>
      </c>
      <c r="E238" s="1" t="s">
        <v>548</v>
      </c>
      <c r="F238" s="1" t="s">
        <v>549</v>
      </c>
      <c r="G238" s="1" t="s">
        <v>123</v>
      </c>
      <c r="H238" s="1" t="s">
        <v>847</v>
      </c>
      <c r="I238" s="1" t="s">
        <v>885</v>
      </c>
      <c r="J238" s="1" t="s">
        <v>926</v>
      </c>
      <c r="K238" s="1" t="s">
        <v>950</v>
      </c>
      <c r="L238" s="1" t="s">
        <v>977</v>
      </c>
      <c r="M238" s="1" t="s">
        <v>993</v>
      </c>
      <c r="N238" s="1" t="s">
        <v>1010</v>
      </c>
      <c r="O238" s="1" t="s">
        <v>27</v>
      </c>
      <c r="P238" s="1" t="s">
        <v>27</v>
      </c>
      <c r="Q238" s="1" t="s">
        <v>1028</v>
      </c>
      <c r="R238" s="1" t="s">
        <v>1062</v>
      </c>
      <c r="S238" s="1" t="s">
        <v>27</v>
      </c>
      <c r="T238" s="1" t="s">
        <v>1085</v>
      </c>
      <c r="U238" s="1" t="s">
        <v>1123</v>
      </c>
      <c r="V238" s="1" t="s">
        <v>1137</v>
      </c>
      <c r="W238" s="1" t="s">
        <v>1156</v>
      </c>
      <c r="X238" s="1" t="s">
        <v>1177</v>
      </c>
      <c r="Y238" s="1" t="s">
        <v>1201</v>
      </c>
      <c r="Z238" s="1" t="s">
        <v>1221</v>
      </c>
      <c r="AA238" s="1" t="s">
        <v>1245</v>
      </c>
      <c r="AB238" s="1" t="s">
        <v>1284</v>
      </c>
      <c r="AC238" s="1" t="s">
        <v>27</v>
      </c>
      <c r="AD238" s="1" t="s">
        <v>1313</v>
      </c>
      <c r="AE238" s="1" t="s">
        <v>1329</v>
      </c>
      <c r="AF238" s="1" t="s">
        <v>27</v>
      </c>
      <c r="AG238" s="1" t="s">
        <v>1343</v>
      </c>
      <c r="AH238" s="1" t="s">
        <v>918</v>
      </c>
      <c r="AI238" s="1" t="s">
        <v>1385</v>
      </c>
      <c r="AJ238" s="1" t="s">
        <v>1408</v>
      </c>
      <c r="AK238" s="1" t="s">
        <v>1425</v>
      </c>
      <c r="AL238" s="1" t="s">
        <v>27</v>
      </c>
      <c r="AM238" s="1" t="s">
        <v>27</v>
      </c>
      <c r="AN238" s="1" t="s">
        <v>1438</v>
      </c>
      <c r="AO238" s="1" t="s">
        <v>27</v>
      </c>
      <c r="AP238" s="1" t="s">
        <v>1453</v>
      </c>
      <c r="AQ238" s="1" t="s">
        <v>27</v>
      </c>
      <c r="AR238" s="1" t="s">
        <v>1469</v>
      </c>
      <c r="AS238" s="1" t="s">
        <v>27</v>
      </c>
      <c r="AT238" s="1" t="s">
        <v>1486</v>
      </c>
      <c r="AU238" s="1" t="s">
        <v>27</v>
      </c>
      <c r="AV238" s="1" t="s">
        <v>27</v>
      </c>
      <c r="AW238" s="1" t="s">
        <v>1501</v>
      </c>
      <c r="AX238" s="1" t="s">
        <v>27</v>
      </c>
      <c r="AY238" s="1" t="s">
        <v>1516</v>
      </c>
      <c r="AZ238" s="1" t="s">
        <v>1531</v>
      </c>
      <c r="BA238" s="1" t="s">
        <v>1545</v>
      </c>
      <c r="BB238" s="1" t="s">
        <v>1560</v>
      </c>
    </row>
    <row r="239" spans="1:54" x14ac:dyDescent="0.4">
      <c r="A239" s="1" t="s">
        <v>117</v>
      </c>
      <c r="B239" s="1" t="s">
        <v>521</v>
      </c>
      <c r="C239" s="1" t="s">
        <v>522</v>
      </c>
      <c r="D239" s="1" t="s">
        <v>439</v>
      </c>
      <c r="E239" s="1" t="s">
        <v>550</v>
      </c>
      <c r="F239" s="1" t="s">
        <v>551</v>
      </c>
      <c r="G239" s="1" t="s">
        <v>123</v>
      </c>
      <c r="H239" s="1" t="s">
        <v>847</v>
      </c>
      <c r="I239" s="1" t="s">
        <v>829</v>
      </c>
      <c r="J239" s="1" t="s">
        <v>829</v>
      </c>
      <c r="K239" s="1" t="s">
        <v>829</v>
      </c>
      <c r="L239" s="1" t="s">
        <v>829</v>
      </c>
      <c r="M239" s="1" t="s">
        <v>829</v>
      </c>
      <c r="N239" s="1" t="s">
        <v>829</v>
      </c>
      <c r="O239" s="1" t="s">
        <v>27</v>
      </c>
      <c r="P239" s="1" t="s">
        <v>27</v>
      </c>
      <c r="Q239" s="1" t="s">
        <v>829</v>
      </c>
      <c r="R239" s="1" t="s">
        <v>829</v>
      </c>
      <c r="S239" s="1" t="s">
        <v>27</v>
      </c>
      <c r="T239" s="1" t="s">
        <v>829</v>
      </c>
      <c r="U239" s="1" t="s">
        <v>829</v>
      </c>
      <c r="V239" s="1" t="s">
        <v>829</v>
      </c>
      <c r="W239" s="1" t="s">
        <v>1157</v>
      </c>
      <c r="X239" s="1" t="s">
        <v>1177</v>
      </c>
      <c r="Y239" s="1" t="s">
        <v>1201</v>
      </c>
      <c r="Z239" s="1" t="s">
        <v>1222</v>
      </c>
      <c r="AA239" s="1" t="s">
        <v>1245</v>
      </c>
      <c r="AB239" s="1" t="s">
        <v>829</v>
      </c>
      <c r="AC239" s="1" t="s">
        <v>27</v>
      </c>
      <c r="AD239" s="1" t="s">
        <v>1314</v>
      </c>
      <c r="AE239" s="1" t="s">
        <v>1330</v>
      </c>
      <c r="AF239" s="1" t="s">
        <v>27</v>
      </c>
      <c r="AG239" s="1" t="s">
        <v>1344</v>
      </c>
      <c r="AH239" s="1" t="s">
        <v>829</v>
      </c>
      <c r="AI239" s="1" t="s">
        <v>1385</v>
      </c>
      <c r="AJ239" s="1" t="s">
        <v>1408</v>
      </c>
      <c r="AK239" s="1" t="s">
        <v>1426</v>
      </c>
      <c r="AL239" s="1" t="s">
        <v>27</v>
      </c>
      <c r="AM239" s="1" t="s">
        <v>27</v>
      </c>
      <c r="AN239" s="1" t="s">
        <v>1439</v>
      </c>
      <c r="AO239" s="1" t="s">
        <v>27</v>
      </c>
      <c r="AP239" s="1" t="s">
        <v>1454</v>
      </c>
      <c r="AQ239" s="1" t="s">
        <v>27</v>
      </c>
      <c r="AR239" s="1" t="s">
        <v>1469</v>
      </c>
      <c r="AS239" s="1" t="s">
        <v>27</v>
      </c>
      <c r="AT239" s="1" t="s">
        <v>1487</v>
      </c>
      <c r="AU239" s="1" t="s">
        <v>27</v>
      </c>
      <c r="AV239" s="1" t="s">
        <v>27</v>
      </c>
      <c r="AW239" s="1" t="s">
        <v>1502</v>
      </c>
      <c r="AX239" s="1" t="s">
        <v>27</v>
      </c>
      <c r="AY239" s="1" t="s">
        <v>1517</v>
      </c>
      <c r="AZ239" s="1" t="s">
        <v>1532</v>
      </c>
      <c r="BA239" s="1" t="s">
        <v>1546</v>
      </c>
      <c r="BB239" s="1" t="s">
        <v>1561</v>
      </c>
    </row>
    <row r="240" spans="1:54" x14ac:dyDescent="0.4">
      <c r="A240" s="1" t="s">
        <v>117</v>
      </c>
      <c r="B240" s="1" t="s">
        <v>521</v>
      </c>
      <c r="C240" s="1" t="s">
        <v>522</v>
      </c>
      <c r="D240" s="1" t="s">
        <v>439</v>
      </c>
      <c r="E240" s="1" t="s">
        <v>552</v>
      </c>
      <c r="F240" s="1" t="s">
        <v>553</v>
      </c>
      <c r="G240" s="1" t="s">
        <v>123</v>
      </c>
      <c r="H240" s="1" t="s">
        <v>847</v>
      </c>
      <c r="I240" s="1" t="s">
        <v>829</v>
      </c>
      <c r="J240" s="1" t="s">
        <v>829</v>
      </c>
      <c r="K240" s="1" t="s">
        <v>829</v>
      </c>
      <c r="L240" s="1" t="s">
        <v>829</v>
      </c>
      <c r="M240" s="1" t="s">
        <v>829</v>
      </c>
      <c r="N240" s="1" t="s">
        <v>829</v>
      </c>
      <c r="O240" s="1" t="s">
        <v>27</v>
      </c>
      <c r="P240" s="1" t="s">
        <v>27</v>
      </c>
      <c r="Q240" s="1" t="s">
        <v>829</v>
      </c>
      <c r="R240" s="1" t="s">
        <v>829</v>
      </c>
      <c r="S240" s="1" t="s">
        <v>27</v>
      </c>
      <c r="T240" s="1" t="s">
        <v>829</v>
      </c>
      <c r="U240" s="1" t="s">
        <v>829</v>
      </c>
      <c r="V240" s="1" t="s">
        <v>829</v>
      </c>
      <c r="W240" s="1" t="s">
        <v>1158</v>
      </c>
      <c r="X240" s="1" t="s">
        <v>1177</v>
      </c>
      <c r="Y240" s="1" t="s">
        <v>1201</v>
      </c>
      <c r="Z240" s="1" t="s">
        <v>1223</v>
      </c>
      <c r="AA240" s="1" t="s">
        <v>1245</v>
      </c>
      <c r="AB240" s="1" t="s">
        <v>829</v>
      </c>
      <c r="AC240" s="1" t="s">
        <v>27</v>
      </c>
      <c r="AD240" s="1" t="s">
        <v>1315</v>
      </c>
      <c r="AE240" s="1" t="s">
        <v>1331</v>
      </c>
      <c r="AF240" s="1" t="s">
        <v>27</v>
      </c>
      <c r="AG240" s="1" t="s">
        <v>1345</v>
      </c>
      <c r="AH240" s="1" t="s">
        <v>829</v>
      </c>
      <c r="AI240" s="1" t="s">
        <v>1385</v>
      </c>
      <c r="AJ240" s="1" t="s">
        <v>1408</v>
      </c>
      <c r="AK240" s="1" t="s">
        <v>1426</v>
      </c>
      <c r="AL240" s="1" t="s">
        <v>27</v>
      </c>
      <c r="AM240" s="1" t="s">
        <v>27</v>
      </c>
      <c r="AN240" s="1" t="s">
        <v>1440</v>
      </c>
      <c r="AO240" s="1" t="s">
        <v>27</v>
      </c>
      <c r="AP240" s="1" t="s">
        <v>1455</v>
      </c>
      <c r="AQ240" s="1" t="s">
        <v>27</v>
      </c>
      <c r="AR240" s="1" t="s">
        <v>1469</v>
      </c>
      <c r="AS240" s="1" t="s">
        <v>27</v>
      </c>
      <c r="AT240" s="1" t="s">
        <v>1488</v>
      </c>
      <c r="AU240" s="1" t="s">
        <v>27</v>
      </c>
      <c r="AV240" s="1" t="s">
        <v>27</v>
      </c>
      <c r="AW240" s="1" t="s">
        <v>1503</v>
      </c>
      <c r="AX240" s="1" t="s">
        <v>27</v>
      </c>
      <c r="AY240" s="1" t="s">
        <v>1518</v>
      </c>
      <c r="AZ240" s="1" t="s">
        <v>1533</v>
      </c>
      <c r="BA240" s="1" t="s">
        <v>1547</v>
      </c>
      <c r="BB240" s="1" t="s">
        <v>1562</v>
      </c>
    </row>
    <row r="241" spans="1:54" x14ac:dyDescent="0.4">
      <c r="A241" s="1" t="s">
        <v>117</v>
      </c>
      <c r="B241" s="1" t="s">
        <v>521</v>
      </c>
      <c r="C241" s="1" t="s">
        <v>522</v>
      </c>
      <c r="D241" s="1" t="s">
        <v>439</v>
      </c>
      <c r="E241" s="1" t="s">
        <v>554</v>
      </c>
      <c r="F241" s="1" t="s">
        <v>555</v>
      </c>
      <c r="G241" s="1" t="s">
        <v>123</v>
      </c>
      <c r="H241" s="1" t="s">
        <v>829</v>
      </c>
      <c r="I241" s="1" t="s">
        <v>829</v>
      </c>
      <c r="J241" s="1" t="s">
        <v>829</v>
      </c>
      <c r="K241" s="1" t="s">
        <v>829</v>
      </c>
      <c r="L241" s="1" t="s">
        <v>829</v>
      </c>
      <c r="M241" s="1" t="s">
        <v>829</v>
      </c>
      <c r="N241" s="1" t="s">
        <v>829</v>
      </c>
      <c r="O241" s="1" t="s">
        <v>27</v>
      </c>
      <c r="P241" s="1" t="s">
        <v>27</v>
      </c>
      <c r="Q241" s="1" t="s">
        <v>829</v>
      </c>
      <c r="R241" s="1" t="s">
        <v>829</v>
      </c>
      <c r="S241" s="1" t="s">
        <v>27</v>
      </c>
      <c r="T241" s="1" t="s">
        <v>829</v>
      </c>
      <c r="U241" s="1" t="s">
        <v>829</v>
      </c>
      <c r="V241" s="1" t="s">
        <v>829</v>
      </c>
      <c r="W241" s="1" t="s">
        <v>829</v>
      </c>
      <c r="X241" s="1" t="s">
        <v>829</v>
      </c>
      <c r="Y241" s="1" t="s">
        <v>829</v>
      </c>
      <c r="Z241" s="1" t="s">
        <v>829</v>
      </c>
      <c r="AA241" s="1" t="s">
        <v>829</v>
      </c>
      <c r="AB241" s="1" t="s">
        <v>829</v>
      </c>
      <c r="AC241" s="1" t="s">
        <v>27</v>
      </c>
      <c r="AD241" s="1" t="s">
        <v>829</v>
      </c>
      <c r="AE241" s="1" t="s">
        <v>829</v>
      </c>
      <c r="AF241" s="1" t="s">
        <v>27</v>
      </c>
      <c r="AG241" s="1" t="s">
        <v>829</v>
      </c>
      <c r="AH241" s="1" t="s">
        <v>829</v>
      </c>
      <c r="AI241" s="1" t="s">
        <v>829</v>
      </c>
      <c r="AJ241" s="1" t="s">
        <v>829</v>
      </c>
      <c r="AK241" s="1" t="s">
        <v>829</v>
      </c>
      <c r="AL241" s="1" t="s">
        <v>27</v>
      </c>
      <c r="AM241" s="1" t="s">
        <v>27</v>
      </c>
      <c r="AN241" s="1" t="s">
        <v>829</v>
      </c>
      <c r="AO241" s="1" t="s">
        <v>27</v>
      </c>
      <c r="AP241" s="1" t="s">
        <v>829</v>
      </c>
      <c r="AQ241" s="1" t="s">
        <v>27</v>
      </c>
      <c r="AR241" s="1" t="s">
        <v>829</v>
      </c>
      <c r="AS241" s="1" t="s">
        <v>27</v>
      </c>
      <c r="AT241" s="1" t="s">
        <v>829</v>
      </c>
      <c r="AU241" s="1" t="s">
        <v>27</v>
      </c>
      <c r="AV241" s="1" t="s">
        <v>27</v>
      </c>
      <c r="AW241" s="1" t="s">
        <v>829</v>
      </c>
      <c r="AX241" s="1" t="s">
        <v>27</v>
      </c>
      <c r="AY241" s="1" t="s">
        <v>829</v>
      </c>
      <c r="AZ241" s="1" t="s">
        <v>829</v>
      </c>
      <c r="BA241" s="1" t="s">
        <v>829</v>
      </c>
      <c r="BB241" s="1" t="s">
        <v>829</v>
      </c>
    </row>
    <row r="242" spans="1:54" x14ac:dyDescent="0.4">
      <c r="A242" s="1" t="s">
        <v>117</v>
      </c>
      <c r="B242" s="1" t="s">
        <v>521</v>
      </c>
      <c r="C242" s="1" t="s">
        <v>522</v>
      </c>
      <c r="D242" s="1" t="s">
        <v>439</v>
      </c>
      <c r="E242" s="1" t="s">
        <v>556</v>
      </c>
      <c r="F242" s="1" t="s">
        <v>557</v>
      </c>
      <c r="G242" s="1" t="s">
        <v>123</v>
      </c>
      <c r="H242" s="1" t="s">
        <v>847</v>
      </c>
      <c r="I242" s="1" t="s">
        <v>885</v>
      </c>
      <c r="J242" s="1" t="s">
        <v>926</v>
      </c>
      <c r="K242" s="1" t="s">
        <v>950</v>
      </c>
      <c r="L242" s="1" t="s">
        <v>977</v>
      </c>
      <c r="M242" s="1" t="s">
        <v>993</v>
      </c>
      <c r="N242" s="1" t="s">
        <v>1010</v>
      </c>
      <c r="O242" s="1" t="s">
        <v>27</v>
      </c>
      <c r="P242" s="1" t="s">
        <v>27</v>
      </c>
      <c r="Q242" s="1" t="s">
        <v>1028</v>
      </c>
      <c r="R242" s="1" t="s">
        <v>1062</v>
      </c>
      <c r="S242" s="1" t="s">
        <v>27</v>
      </c>
      <c r="T242" s="1" t="s">
        <v>1085</v>
      </c>
      <c r="U242" s="1" t="s">
        <v>1124</v>
      </c>
      <c r="V242" s="1" t="s">
        <v>1137</v>
      </c>
      <c r="W242" s="1" t="s">
        <v>1159</v>
      </c>
      <c r="X242" s="1" t="s">
        <v>1177</v>
      </c>
      <c r="Y242" s="1" t="s">
        <v>1201</v>
      </c>
      <c r="Z242" s="1" t="s">
        <v>1224</v>
      </c>
      <c r="AA242" s="1" t="s">
        <v>1245</v>
      </c>
      <c r="AB242" s="1" t="s">
        <v>1285</v>
      </c>
      <c r="AC242" s="1" t="s">
        <v>27</v>
      </c>
      <c r="AD242" s="1" t="s">
        <v>1314</v>
      </c>
      <c r="AE242" s="1" t="s">
        <v>1332</v>
      </c>
      <c r="AF242" s="1" t="s">
        <v>27</v>
      </c>
      <c r="AG242" s="1" t="s">
        <v>1346</v>
      </c>
      <c r="AH242" s="1" t="s">
        <v>918</v>
      </c>
      <c r="AI242" s="1" t="s">
        <v>1385</v>
      </c>
      <c r="AJ242" s="1" t="s">
        <v>1408</v>
      </c>
      <c r="AK242" s="1" t="s">
        <v>1426</v>
      </c>
      <c r="AL242" s="1" t="s">
        <v>27</v>
      </c>
      <c r="AM242" s="1" t="s">
        <v>27</v>
      </c>
      <c r="AN242" s="1" t="s">
        <v>1441</v>
      </c>
      <c r="AO242" s="1" t="s">
        <v>27</v>
      </c>
      <c r="AP242" s="1" t="s">
        <v>1456</v>
      </c>
      <c r="AQ242" s="1" t="s">
        <v>27</v>
      </c>
      <c r="AR242" s="1" t="s">
        <v>1469</v>
      </c>
      <c r="AS242" s="1" t="s">
        <v>27</v>
      </c>
      <c r="AT242" s="1" t="s">
        <v>1489</v>
      </c>
      <c r="AU242" s="1" t="s">
        <v>27</v>
      </c>
      <c r="AV242" s="1" t="s">
        <v>27</v>
      </c>
      <c r="AW242" s="1" t="s">
        <v>1504</v>
      </c>
      <c r="AX242" s="1" t="s">
        <v>27</v>
      </c>
      <c r="AY242" s="1" t="s">
        <v>1300</v>
      </c>
      <c r="AZ242" s="1" t="s">
        <v>1534</v>
      </c>
      <c r="BA242" s="1" t="s">
        <v>1548</v>
      </c>
      <c r="BB242" s="1" t="s">
        <v>1563</v>
      </c>
    </row>
    <row r="243" spans="1:54" x14ac:dyDescent="0.4">
      <c r="A243" s="1" t="s">
        <v>117</v>
      </c>
      <c r="B243" s="1" t="s">
        <v>521</v>
      </c>
      <c r="C243" s="1" t="s">
        <v>522</v>
      </c>
      <c r="D243" s="1" t="s">
        <v>439</v>
      </c>
      <c r="E243" s="1" t="s">
        <v>558</v>
      </c>
      <c r="F243" s="1" t="s">
        <v>559</v>
      </c>
      <c r="G243" s="1" t="s">
        <v>123</v>
      </c>
      <c r="H243" s="1" t="s">
        <v>848</v>
      </c>
      <c r="I243" s="1" t="s">
        <v>886</v>
      </c>
      <c r="J243" s="1" t="s">
        <v>927</v>
      </c>
      <c r="K243" s="1" t="s">
        <v>926</v>
      </c>
      <c r="L243" s="1" t="s">
        <v>978</v>
      </c>
      <c r="M243" s="1" t="s">
        <v>994</v>
      </c>
      <c r="N243" s="1" t="s">
        <v>1011</v>
      </c>
      <c r="O243" s="1" t="s">
        <v>27</v>
      </c>
      <c r="P243" s="1" t="s">
        <v>27</v>
      </c>
      <c r="Q243" s="1" t="s">
        <v>1029</v>
      </c>
      <c r="R243" s="1" t="s">
        <v>1063</v>
      </c>
      <c r="S243" s="1" t="s">
        <v>27</v>
      </c>
      <c r="T243" s="1" t="s">
        <v>1086</v>
      </c>
      <c r="U243" s="1" t="s">
        <v>1125</v>
      </c>
      <c r="V243" s="1" t="s">
        <v>1138</v>
      </c>
      <c r="W243" s="1" t="s">
        <v>1160</v>
      </c>
      <c r="X243" s="1" t="s">
        <v>1178</v>
      </c>
      <c r="Y243" s="1" t="s">
        <v>1202</v>
      </c>
      <c r="Z243" s="1" t="s">
        <v>1225</v>
      </c>
      <c r="AA243" s="1" t="s">
        <v>1246</v>
      </c>
      <c r="AB243" s="1" t="s">
        <v>1286</v>
      </c>
      <c r="AC243" s="1" t="s">
        <v>27</v>
      </c>
      <c r="AD243" s="1" t="s">
        <v>1316</v>
      </c>
      <c r="AE243" s="1" t="s">
        <v>1333</v>
      </c>
      <c r="AF243" s="1" t="s">
        <v>27</v>
      </c>
      <c r="AG243" s="1" t="s">
        <v>1347</v>
      </c>
      <c r="AH243" s="1" t="s">
        <v>1363</v>
      </c>
      <c r="AI243" s="1" t="s">
        <v>1386</v>
      </c>
      <c r="AJ243" s="1" t="s">
        <v>1409</v>
      </c>
      <c r="AK243" s="1" t="s">
        <v>1427</v>
      </c>
      <c r="AL243" s="1" t="s">
        <v>27</v>
      </c>
      <c r="AM243" s="1" t="s">
        <v>27</v>
      </c>
      <c r="AN243" s="1" t="s">
        <v>1442</v>
      </c>
      <c r="AO243" s="1" t="s">
        <v>27</v>
      </c>
      <c r="AP243" s="1" t="s">
        <v>963</v>
      </c>
      <c r="AQ243" s="1" t="s">
        <v>27</v>
      </c>
      <c r="AR243" s="1" t="s">
        <v>1117</v>
      </c>
      <c r="AS243" s="1" t="s">
        <v>27</v>
      </c>
      <c r="AT243" s="1" t="s">
        <v>1490</v>
      </c>
      <c r="AU243" s="1" t="s">
        <v>27</v>
      </c>
      <c r="AV243" s="1" t="s">
        <v>27</v>
      </c>
      <c r="AW243" s="1" t="s">
        <v>1505</v>
      </c>
      <c r="AX243" s="1" t="s">
        <v>27</v>
      </c>
      <c r="AY243" s="1" t="s">
        <v>1519</v>
      </c>
      <c r="AZ243" s="1" t="s">
        <v>1535</v>
      </c>
      <c r="BA243" s="1" t="s">
        <v>1549</v>
      </c>
      <c r="BB243" s="1" t="s">
        <v>1564</v>
      </c>
    </row>
    <row r="244" spans="1:54" x14ac:dyDescent="0.4">
      <c r="A244" s="1" t="s">
        <v>117</v>
      </c>
      <c r="B244" s="1" t="s">
        <v>521</v>
      </c>
      <c r="C244" s="1" t="s">
        <v>522</v>
      </c>
      <c r="D244" s="1" t="s">
        <v>439</v>
      </c>
      <c r="E244" s="1" t="s">
        <v>560</v>
      </c>
      <c r="F244" s="1" t="s">
        <v>561</v>
      </c>
      <c r="G244" s="1" t="s">
        <v>123</v>
      </c>
      <c r="H244" s="1" t="s">
        <v>848</v>
      </c>
      <c r="I244" s="1" t="s">
        <v>829</v>
      </c>
      <c r="J244" s="1" t="s">
        <v>829</v>
      </c>
      <c r="K244" s="1" t="s">
        <v>829</v>
      </c>
      <c r="L244" s="1" t="s">
        <v>829</v>
      </c>
      <c r="M244" s="1" t="s">
        <v>829</v>
      </c>
      <c r="N244" s="1" t="s">
        <v>829</v>
      </c>
      <c r="O244" s="1" t="s">
        <v>27</v>
      </c>
      <c r="P244" s="1" t="s">
        <v>27</v>
      </c>
      <c r="Q244" s="1" t="s">
        <v>829</v>
      </c>
      <c r="R244" s="1" t="s">
        <v>829</v>
      </c>
      <c r="S244" s="1" t="s">
        <v>27</v>
      </c>
      <c r="T244" s="1" t="s">
        <v>829</v>
      </c>
      <c r="U244" s="1" t="s">
        <v>829</v>
      </c>
      <c r="V244" s="1" t="s">
        <v>829</v>
      </c>
      <c r="W244" s="1" t="s">
        <v>829</v>
      </c>
      <c r="X244" s="1" t="s">
        <v>1178</v>
      </c>
      <c r="Y244" s="1" t="s">
        <v>1202</v>
      </c>
      <c r="Z244" s="1" t="s">
        <v>829</v>
      </c>
      <c r="AA244" s="1" t="s">
        <v>1246</v>
      </c>
      <c r="AB244" s="1" t="s">
        <v>829</v>
      </c>
      <c r="AC244" s="1" t="s">
        <v>27</v>
      </c>
      <c r="AD244" s="1" t="s">
        <v>829</v>
      </c>
      <c r="AE244" s="1" t="s">
        <v>829</v>
      </c>
      <c r="AF244" s="1" t="s">
        <v>27</v>
      </c>
      <c r="AG244" s="1" t="s">
        <v>829</v>
      </c>
      <c r="AH244" s="1" t="s">
        <v>829</v>
      </c>
      <c r="AI244" s="1" t="s">
        <v>1386</v>
      </c>
      <c r="AJ244" s="1" t="s">
        <v>1409</v>
      </c>
      <c r="AK244" s="1" t="s">
        <v>829</v>
      </c>
      <c r="AL244" s="1" t="s">
        <v>27</v>
      </c>
      <c r="AM244" s="1" t="s">
        <v>27</v>
      </c>
      <c r="AN244" s="1" t="s">
        <v>829</v>
      </c>
      <c r="AO244" s="1" t="s">
        <v>27</v>
      </c>
      <c r="AP244" s="1" t="s">
        <v>829</v>
      </c>
      <c r="AQ244" s="1" t="s">
        <v>27</v>
      </c>
      <c r="AR244" s="1" t="s">
        <v>1117</v>
      </c>
      <c r="AS244" s="1" t="s">
        <v>27</v>
      </c>
      <c r="AT244" s="1" t="s">
        <v>829</v>
      </c>
      <c r="AU244" s="1" t="s">
        <v>27</v>
      </c>
      <c r="AV244" s="1" t="s">
        <v>27</v>
      </c>
      <c r="AW244" s="1" t="s">
        <v>829</v>
      </c>
      <c r="AX244" s="1" t="s">
        <v>27</v>
      </c>
      <c r="AY244" s="1" t="s">
        <v>829</v>
      </c>
      <c r="AZ244" s="1" t="s">
        <v>829</v>
      </c>
      <c r="BA244" s="1" t="s">
        <v>829</v>
      </c>
      <c r="BB244" s="1" t="s">
        <v>829</v>
      </c>
    </row>
    <row r="245" spans="1:54" x14ac:dyDescent="0.4">
      <c r="A245" s="1" t="s">
        <v>117</v>
      </c>
      <c r="B245" s="1" t="s">
        <v>521</v>
      </c>
      <c r="C245" s="1" t="s">
        <v>522</v>
      </c>
      <c r="D245" s="1" t="s">
        <v>439</v>
      </c>
      <c r="E245" s="1" t="s">
        <v>562</v>
      </c>
      <c r="F245" s="1" t="s">
        <v>563</v>
      </c>
      <c r="G245" s="1" t="s">
        <v>123</v>
      </c>
      <c r="H245" s="1" t="s">
        <v>848</v>
      </c>
      <c r="I245" s="1" t="s">
        <v>829</v>
      </c>
      <c r="J245" s="1" t="s">
        <v>829</v>
      </c>
      <c r="K245" s="1" t="s">
        <v>829</v>
      </c>
      <c r="L245" s="1" t="s">
        <v>829</v>
      </c>
      <c r="M245" s="1" t="s">
        <v>829</v>
      </c>
      <c r="N245" s="1" t="s">
        <v>829</v>
      </c>
      <c r="O245" s="1" t="s">
        <v>27</v>
      </c>
      <c r="P245" s="1" t="s">
        <v>27</v>
      </c>
      <c r="Q245" s="1" t="s">
        <v>829</v>
      </c>
      <c r="R245" s="1" t="s">
        <v>829</v>
      </c>
      <c r="S245" s="1" t="s">
        <v>27</v>
      </c>
      <c r="T245" s="1" t="s">
        <v>829</v>
      </c>
      <c r="U245" s="1" t="s">
        <v>829</v>
      </c>
      <c r="V245" s="1" t="s">
        <v>829</v>
      </c>
      <c r="W245" s="1" t="s">
        <v>829</v>
      </c>
      <c r="X245" s="1" t="s">
        <v>1178</v>
      </c>
      <c r="Y245" s="1" t="s">
        <v>1202</v>
      </c>
      <c r="Z245" s="1" t="s">
        <v>829</v>
      </c>
      <c r="AA245" s="1" t="s">
        <v>1246</v>
      </c>
      <c r="AB245" s="1" t="s">
        <v>829</v>
      </c>
      <c r="AC245" s="1" t="s">
        <v>27</v>
      </c>
      <c r="AD245" s="1" t="s">
        <v>829</v>
      </c>
      <c r="AE245" s="1" t="s">
        <v>829</v>
      </c>
      <c r="AF245" s="1" t="s">
        <v>27</v>
      </c>
      <c r="AG245" s="1" t="s">
        <v>829</v>
      </c>
      <c r="AH245" s="1" t="s">
        <v>829</v>
      </c>
      <c r="AI245" s="1" t="s">
        <v>1386</v>
      </c>
      <c r="AJ245" s="1" t="s">
        <v>1409</v>
      </c>
      <c r="AK245" s="1" t="s">
        <v>829</v>
      </c>
      <c r="AL245" s="1" t="s">
        <v>27</v>
      </c>
      <c r="AM245" s="1" t="s">
        <v>27</v>
      </c>
      <c r="AN245" s="1" t="s">
        <v>829</v>
      </c>
      <c r="AO245" s="1" t="s">
        <v>27</v>
      </c>
      <c r="AP245" s="1" t="s">
        <v>829</v>
      </c>
      <c r="AQ245" s="1" t="s">
        <v>27</v>
      </c>
      <c r="AR245" s="1" t="s">
        <v>1117</v>
      </c>
      <c r="AS245" s="1" t="s">
        <v>27</v>
      </c>
      <c r="AT245" s="1" t="s">
        <v>829</v>
      </c>
      <c r="AU245" s="1" t="s">
        <v>27</v>
      </c>
      <c r="AV245" s="1" t="s">
        <v>27</v>
      </c>
      <c r="AW245" s="1" t="s">
        <v>829</v>
      </c>
      <c r="AX245" s="1" t="s">
        <v>27</v>
      </c>
      <c r="AY245" s="1" t="s">
        <v>829</v>
      </c>
      <c r="AZ245" s="1" t="s">
        <v>829</v>
      </c>
      <c r="BA245" s="1" t="s">
        <v>829</v>
      </c>
      <c r="BB245" s="1" t="s">
        <v>829</v>
      </c>
    </row>
    <row r="246" spans="1:54" x14ac:dyDescent="0.4">
      <c r="A246" s="1" t="s">
        <v>117</v>
      </c>
      <c r="B246" s="1" t="s">
        <v>521</v>
      </c>
      <c r="C246" s="1" t="s">
        <v>522</v>
      </c>
      <c r="D246" s="1" t="s">
        <v>439</v>
      </c>
      <c r="E246" s="1" t="s">
        <v>564</v>
      </c>
      <c r="F246" s="1" t="s">
        <v>565</v>
      </c>
      <c r="G246" s="1" t="s">
        <v>123</v>
      </c>
      <c r="H246" s="1" t="s">
        <v>849</v>
      </c>
      <c r="I246" s="1" t="s">
        <v>887</v>
      </c>
      <c r="J246" s="1" t="s">
        <v>928</v>
      </c>
      <c r="K246" s="1" t="s">
        <v>829</v>
      </c>
      <c r="L246" s="1" t="s">
        <v>928</v>
      </c>
      <c r="M246" s="1" t="s">
        <v>829</v>
      </c>
      <c r="N246" s="1" t="s">
        <v>1012</v>
      </c>
      <c r="O246" s="1" t="s">
        <v>27</v>
      </c>
      <c r="P246" s="1" t="s">
        <v>27</v>
      </c>
      <c r="Q246" s="1" t="s">
        <v>829</v>
      </c>
      <c r="R246" s="1" t="s">
        <v>829</v>
      </c>
      <c r="S246" s="1" t="s">
        <v>27</v>
      </c>
      <c r="T246" s="1" t="s">
        <v>829</v>
      </c>
      <c r="U246" s="1" t="s">
        <v>1126</v>
      </c>
      <c r="V246" s="1" t="s">
        <v>829</v>
      </c>
      <c r="W246" s="1" t="s">
        <v>829</v>
      </c>
      <c r="X246" s="1" t="s">
        <v>1179</v>
      </c>
      <c r="Y246" s="1" t="s">
        <v>1203</v>
      </c>
      <c r="Z246" s="1" t="s">
        <v>829</v>
      </c>
      <c r="AA246" s="1" t="s">
        <v>1247</v>
      </c>
      <c r="AB246" s="1" t="s">
        <v>1287</v>
      </c>
      <c r="AC246" s="1" t="s">
        <v>27</v>
      </c>
      <c r="AD246" s="1" t="s">
        <v>829</v>
      </c>
      <c r="AE246" s="1" t="s">
        <v>829</v>
      </c>
      <c r="AF246" s="1" t="s">
        <v>27</v>
      </c>
      <c r="AG246" s="1" t="s">
        <v>829</v>
      </c>
      <c r="AH246" s="1" t="s">
        <v>1364</v>
      </c>
      <c r="AI246" s="1" t="s">
        <v>1387</v>
      </c>
      <c r="AJ246" s="1" t="s">
        <v>1410</v>
      </c>
      <c r="AK246" s="1" t="s">
        <v>829</v>
      </c>
      <c r="AL246" s="1" t="s">
        <v>27</v>
      </c>
      <c r="AM246" s="1" t="s">
        <v>27</v>
      </c>
      <c r="AN246" s="1" t="s">
        <v>829</v>
      </c>
      <c r="AO246" s="1" t="s">
        <v>27</v>
      </c>
      <c r="AP246" s="1" t="s">
        <v>829</v>
      </c>
      <c r="AQ246" s="1" t="s">
        <v>27</v>
      </c>
      <c r="AR246" s="1" t="s">
        <v>1470</v>
      </c>
      <c r="AS246" s="1" t="s">
        <v>27</v>
      </c>
      <c r="AT246" s="1" t="s">
        <v>829</v>
      </c>
      <c r="AU246" s="1" t="s">
        <v>27</v>
      </c>
      <c r="AV246" s="1" t="s">
        <v>27</v>
      </c>
      <c r="AW246" s="1" t="s">
        <v>829</v>
      </c>
      <c r="AX246" s="1" t="s">
        <v>27</v>
      </c>
      <c r="AY246" s="1" t="s">
        <v>829</v>
      </c>
      <c r="AZ246" s="1" t="s">
        <v>829</v>
      </c>
      <c r="BA246" s="1" t="s">
        <v>829</v>
      </c>
      <c r="BB246" s="1" t="s">
        <v>829</v>
      </c>
    </row>
    <row r="247" spans="1:54" x14ac:dyDescent="0.4">
      <c r="A247" s="1" t="s">
        <v>117</v>
      </c>
      <c r="B247" s="1" t="s">
        <v>566</v>
      </c>
      <c r="C247" s="1" t="s">
        <v>567</v>
      </c>
      <c r="D247" s="1" t="s">
        <v>439</v>
      </c>
      <c r="E247" s="1" t="s">
        <v>568</v>
      </c>
      <c r="F247" s="1" t="s">
        <v>430</v>
      </c>
      <c r="G247" s="1" t="s">
        <v>123</v>
      </c>
      <c r="H247" s="1" t="s">
        <v>27</v>
      </c>
      <c r="I247" s="1" t="s">
        <v>828</v>
      </c>
      <c r="J247" s="1" t="s">
        <v>828</v>
      </c>
      <c r="K247" s="1" t="s">
        <v>27</v>
      </c>
      <c r="L247" s="1" t="s">
        <v>828</v>
      </c>
      <c r="M247" s="1" t="s">
        <v>27</v>
      </c>
      <c r="N247" s="1" t="s">
        <v>828</v>
      </c>
      <c r="O247" s="1" t="s">
        <v>27</v>
      </c>
      <c r="P247" s="1" t="s">
        <v>27</v>
      </c>
      <c r="Q247" s="1" t="s">
        <v>27</v>
      </c>
      <c r="R247" s="1" t="s">
        <v>27</v>
      </c>
      <c r="S247" s="1" t="s">
        <v>27</v>
      </c>
      <c r="T247" s="1" t="s">
        <v>828</v>
      </c>
      <c r="U247" s="1" t="s">
        <v>828</v>
      </c>
      <c r="V247" s="1" t="s">
        <v>828</v>
      </c>
      <c r="W247" s="1" t="s">
        <v>1161</v>
      </c>
      <c r="X247" s="1" t="s">
        <v>27</v>
      </c>
      <c r="Y247" s="1" t="s">
        <v>27</v>
      </c>
      <c r="Z247" s="1" t="s">
        <v>1226</v>
      </c>
      <c r="AA247" s="1" t="s">
        <v>27</v>
      </c>
      <c r="AB247" s="1" t="s">
        <v>828</v>
      </c>
      <c r="AC247" s="1" t="s">
        <v>27</v>
      </c>
      <c r="AD247" s="1" t="s">
        <v>829</v>
      </c>
      <c r="AE247" s="1" t="s">
        <v>1334</v>
      </c>
      <c r="AF247" s="1" t="s">
        <v>27</v>
      </c>
      <c r="AG247" s="1" t="s">
        <v>1348</v>
      </c>
      <c r="AH247" s="1" t="s">
        <v>828</v>
      </c>
      <c r="AI247" s="1" t="s">
        <v>27</v>
      </c>
      <c r="AJ247" s="1" t="s">
        <v>27</v>
      </c>
      <c r="AK247" s="1" t="s">
        <v>1428</v>
      </c>
      <c r="AL247" s="1" t="s">
        <v>27</v>
      </c>
      <c r="AM247" s="1" t="s">
        <v>27</v>
      </c>
      <c r="AN247" s="1" t="s">
        <v>27</v>
      </c>
      <c r="AO247" s="1" t="s">
        <v>27</v>
      </c>
      <c r="AP247" s="1" t="s">
        <v>829</v>
      </c>
      <c r="AQ247" s="1" t="s">
        <v>27</v>
      </c>
      <c r="AR247" s="1" t="s">
        <v>27</v>
      </c>
      <c r="AS247" s="1" t="s">
        <v>27</v>
      </c>
      <c r="AT247" s="1" t="s">
        <v>829</v>
      </c>
      <c r="AU247" s="1" t="s">
        <v>27</v>
      </c>
      <c r="AV247" s="1" t="s">
        <v>27</v>
      </c>
      <c r="AW247" s="1" t="s">
        <v>1506</v>
      </c>
      <c r="AX247" s="1" t="s">
        <v>27</v>
      </c>
      <c r="AY247" s="1" t="s">
        <v>1520</v>
      </c>
      <c r="AZ247" s="1" t="s">
        <v>1266</v>
      </c>
      <c r="BA247" s="1" t="s">
        <v>1550</v>
      </c>
      <c r="BB247" s="1" t="s">
        <v>27</v>
      </c>
    </row>
    <row r="248" spans="1:54" x14ac:dyDescent="0.4">
      <c r="A248" s="1" t="s">
        <v>117</v>
      </c>
      <c r="B248" s="1" t="s">
        <v>566</v>
      </c>
      <c r="C248" s="1" t="s">
        <v>567</v>
      </c>
      <c r="D248" s="1" t="s">
        <v>439</v>
      </c>
      <c r="E248" s="1" t="s">
        <v>569</v>
      </c>
      <c r="F248" s="1" t="s">
        <v>570</v>
      </c>
      <c r="G248" s="1" t="s">
        <v>123</v>
      </c>
      <c r="H248" s="1" t="s">
        <v>27</v>
      </c>
      <c r="I248" s="1" t="s">
        <v>829</v>
      </c>
      <c r="J248" s="1" t="s">
        <v>829</v>
      </c>
      <c r="K248" s="1" t="s">
        <v>27</v>
      </c>
      <c r="L248" s="1" t="s">
        <v>829</v>
      </c>
      <c r="M248" s="1" t="s">
        <v>27</v>
      </c>
      <c r="N248" s="1" t="s">
        <v>829</v>
      </c>
      <c r="O248" s="1" t="s">
        <v>27</v>
      </c>
      <c r="P248" s="1" t="s">
        <v>27</v>
      </c>
      <c r="Q248" s="1" t="s">
        <v>27</v>
      </c>
      <c r="R248" s="1" t="s">
        <v>27</v>
      </c>
      <c r="S248" s="1" t="s">
        <v>27</v>
      </c>
      <c r="T248" s="1" t="s">
        <v>829</v>
      </c>
      <c r="U248" s="1" t="s">
        <v>829</v>
      </c>
      <c r="V248" s="1" t="s">
        <v>829</v>
      </c>
      <c r="W248" s="1" t="s">
        <v>829</v>
      </c>
      <c r="X248" s="1" t="s">
        <v>27</v>
      </c>
      <c r="Y248" s="1" t="s">
        <v>27</v>
      </c>
      <c r="Z248" s="1" t="s">
        <v>829</v>
      </c>
      <c r="AA248" s="1" t="s">
        <v>27</v>
      </c>
      <c r="AB248" s="1" t="s">
        <v>829</v>
      </c>
      <c r="AC248" s="1" t="s">
        <v>27</v>
      </c>
      <c r="AD248" s="1" t="s">
        <v>829</v>
      </c>
      <c r="AE248" s="1" t="s">
        <v>829</v>
      </c>
      <c r="AF248" s="1" t="s">
        <v>27</v>
      </c>
      <c r="AG248" s="1" t="s">
        <v>829</v>
      </c>
      <c r="AH248" s="1" t="s">
        <v>829</v>
      </c>
      <c r="AI248" s="1" t="s">
        <v>27</v>
      </c>
      <c r="AJ248" s="1" t="s">
        <v>27</v>
      </c>
      <c r="AK248" s="1" t="s">
        <v>829</v>
      </c>
      <c r="AL248" s="1" t="s">
        <v>27</v>
      </c>
      <c r="AM248" s="1" t="s">
        <v>27</v>
      </c>
      <c r="AN248" s="1" t="s">
        <v>27</v>
      </c>
      <c r="AO248" s="1" t="s">
        <v>27</v>
      </c>
      <c r="AP248" s="1" t="s">
        <v>829</v>
      </c>
      <c r="AQ248" s="1" t="s">
        <v>27</v>
      </c>
      <c r="AR248" s="1" t="s">
        <v>27</v>
      </c>
      <c r="AS248" s="1" t="s">
        <v>27</v>
      </c>
      <c r="AT248" s="1" t="s">
        <v>829</v>
      </c>
      <c r="AU248" s="1" t="s">
        <v>27</v>
      </c>
      <c r="AV248" s="1" t="s">
        <v>27</v>
      </c>
      <c r="AW248" s="1" t="s">
        <v>829</v>
      </c>
      <c r="AX248" s="1" t="s">
        <v>27</v>
      </c>
      <c r="AY248" s="1" t="s">
        <v>829</v>
      </c>
      <c r="AZ248" s="1" t="s">
        <v>829</v>
      </c>
      <c r="BA248" s="1" t="s">
        <v>829</v>
      </c>
      <c r="BB248" s="1" t="s">
        <v>27</v>
      </c>
    </row>
    <row r="249" spans="1:54" x14ac:dyDescent="0.4">
      <c r="A249" s="1" t="s">
        <v>117</v>
      </c>
      <c r="B249" s="1" t="s">
        <v>566</v>
      </c>
      <c r="C249" s="1" t="s">
        <v>567</v>
      </c>
      <c r="D249" s="1" t="s">
        <v>439</v>
      </c>
      <c r="E249" s="1" t="s">
        <v>571</v>
      </c>
      <c r="F249" s="1" t="s">
        <v>572</v>
      </c>
      <c r="G249" s="1" t="s">
        <v>123</v>
      </c>
      <c r="H249" s="1" t="s">
        <v>27</v>
      </c>
      <c r="I249" s="1" t="s">
        <v>829</v>
      </c>
      <c r="J249" s="1" t="s">
        <v>829</v>
      </c>
      <c r="K249" s="1" t="s">
        <v>27</v>
      </c>
      <c r="L249" s="1" t="s">
        <v>829</v>
      </c>
      <c r="M249" s="1" t="s">
        <v>27</v>
      </c>
      <c r="N249" s="1" t="s">
        <v>829</v>
      </c>
      <c r="O249" s="1" t="s">
        <v>27</v>
      </c>
      <c r="P249" s="1" t="s">
        <v>27</v>
      </c>
      <c r="Q249" s="1" t="s">
        <v>27</v>
      </c>
      <c r="R249" s="1" t="s">
        <v>27</v>
      </c>
      <c r="S249" s="1" t="s">
        <v>27</v>
      </c>
      <c r="T249" s="1" t="s">
        <v>828</v>
      </c>
      <c r="U249" s="1" t="s">
        <v>829</v>
      </c>
      <c r="V249" s="1" t="s">
        <v>828</v>
      </c>
      <c r="W249" s="1" t="s">
        <v>829</v>
      </c>
      <c r="X249" s="1" t="s">
        <v>27</v>
      </c>
      <c r="Y249" s="1" t="s">
        <v>27</v>
      </c>
      <c r="Z249" s="1" t="s">
        <v>829</v>
      </c>
      <c r="AA249" s="1" t="s">
        <v>27</v>
      </c>
      <c r="AB249" s="1" t="s">
        <v>829</v>
      </c>
      <c r="AC249" s="1" t="s">
        <v>27</v>
      </c>
      <c r="AD249" s="1" t="s">
        <v>829</v>
      </c>
      <c r="AE249" s="1" t="s">
        <v>829</v>
      </c>
      <c r="AF249" s="1" t="s">
        <v>27</v>
      </c>
      <c r="AG249" s="1" t="s">
        <v>829</v>
      </c>
      <c r="AH249" s="1" t="s">
        <v>829</v>
      </c>
      <c r="AI249" s="1" t="s">
        <v>27</v>
      </c>
      <c r="AJ249" s="1" t="s">
        <v>27</v>
      </c>
      <c r="AK249" s="1" t="s">
        <v>829</v>
      </c>
      <c r="AL249" s="1" t="s">
        <v>27</v>
      </c>
      <c r="AM249" s="1" t="s">
        <v>27</v>
      </c>
      <c r="AN249" s="1" t="s">
        <v>27</v>
      </c>
      <c r="AO249" s="1" t="s">
        <v>27</v>
      </c>
      <c r="AP249" s="1" t="s">
        <v>829</v>
      </c>
      <c r="AQ249" s="1" t="s">
        <v>27</v>
      </c>
      <c r="AR249" s="1" t="s">
        <v>27</v>
      </c>
      <c r="AS249" s="1" t="s">
        <v>27</v>
      </c>
      <c r="AT249" s="1" t="s">
        <v>829</v>
      </c>
      <c r="AU249" s="1" t="s">
        <v>27</v>
      </c>
      <c r="AV249" s="1" t="s">
        <v>27</v>
      </c>
      <c r="AW249" s="1" t="s">
        <v>829</v>
      </c>
      <c r="AX249" s="1" t="s">
        <v>27</v>
      </c>
      <c r="AY249" s="1" t="s">
        <v>829</v>
      </c>
      <c r="AZ249" s="1" t="s">
        <v>829</v>
      </c>
      <c r="BA249" s="1" t="s">
        <v>829</v>
      </c>
      <c r="BB249" s="1" t="s">
        <v>27</v>
      </c>
    </row>
    <row r="250" spans="1:54" hidden="1" x14ac:dyDescent="0.4">
      <c r="A250" s="1" t="s">
        <v>117</v>
      </c>
      <c r="B250" s="1" t="s">
        <v>566</v>
      </c>
      <c r="C250" s="1" t="s">
        <v>567</v>
      </c>
      <c r="D250" s="1" t="s">
        <v>439</v>
      </c>
      <c r="E250" s="1" t="s">
        <v>573</v>
      </c>
      <c r="F250" s="1" t="s">
        <v>574</v>
      </c>
      <c r="G250" s="1" t="s">
        <v>123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idden="1" x14ac:dyDescent="0.4">
      <c r="A251" s="1" t="s">
        <v>117</v>
      </c>
      <c r="B251" s="1" t="s">
        <v>575</v>
      </c>
      <c r="C251" s="1" t="s">
        <v>576</v>
      </c>
      <c r="D251" s="1" t="s">
        <v>439</v>
      </c>
      <c r="E251" s="1" t="s">
        <v>577</v>
      </c>
      <c r="F251" s="1" t="s">
        <v>578</v>
      </c>
      <c r="G251" s="1" t="s">
        <v>123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idden="1" x14ac:dyDescent="0.4">
      <c r="A252" s="1" t="s">
        <v>117</v>
      </c>
      <c r="B252" s="1" t="s">
        <v>575</v>
      </c>
      <c r="C252" s="1" t="s">
        <v>576</v>
      </c>
      <c r="D252" s="1" t="s">
        <v>439</v>
      </c>
      <c r="E252" s="1" t="s">
        <v>579</v>
      </c>
      <c r="F252" s="1" t="s">
        <v>580</v>
      </c>
      <c r="G252" s="1" t="s">
        <v>123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x14ac:dyDescent="0.4">
      <c r="A253" s="1" t="s">
        <v>117</v>
      </c>
      <c r="B253" s="1" t="s">
        <v>575</v>
      </c>
      <c r="C253" s="1" t="s">
        <v>576</v>
      </c>
      <c r="D253" s="1" t="s">
        <v>439</v>
      </c>
      <c r="E253" s="1" t="s">
        <v>238</v>
      </c>
      <c r="F253" s="1" t="s">
        <v>7</v>
      </c>
      <c r="G253" s="1" t="s">
        <v>123</v>
      </c>
      <c r="H253" s="1" t="s">
        <v>850</v>
      </c>
      <c r="I253" s="1" t="s">
        <v>888</v>
      </c>
      <c r="J253" s="1" t="s">
        <v>829</v>
      </c>
      <c r="K253" s="1" t="s">
        <v>829</v>
      </c>
      <c r="L253" s="1" t="s">
        <v>979</v>
      </c>
      <c r="M253" s="1" t="s">
        <v>829</v>
      </c>
      <c r="N253" s="1" t="s">
        <v>1013</v>
      </c>
      <c r="O253" s="1" t="s">
        <v>27</v>
      </c>
      <c r="P253" s="1" t="s">
        <v>27</v>
      </c>
      <c r="Q253" s="1" t="s">
        <v>1012</v>
      </c>
      <c r="R253" s="1" t="s">
        <v>1013</v>
      </c>
      <c r="S253" s="1" t="s">
        <v>27</v>
      </c>
      <c r="T253" s="1" t="s">
        <v>1087</v>
      </c>
      <c r="U253" s="1" t="s">
        <v>887</v>
      </c>
      <c r="V253" s="1" t="s">
        <v>1139</v>
      </c>
      <c r="W253" s="1" t="s">
        <v>829</v>
      </c>
      <c r="X253" s="1" t="s">
        <v>983</v>
      </c>
      <c r="Y253" s="1" t="s">
        <v>1204</v>
      </c>
      <c r="Z253" s="1" t="s">
        <v>829</v>
      </c>
      <c r="AA253" s="1" t="s">
        <v>1248</v>
      </c>
      <c r="AB253" s="1" t="s">
        <v>1288</v>
      </c>
      <c r="AC253" s="1" t="s">
        <v>27</v>
      </c>
      <c r="AD253" s="1" t="s">
        <v>829</v>
      </c>
      <c r="AE253" s="1" t="s">
        <v>829</v>
      </c>
      <c r="AF253" s="1" t="s">
        <v>27</v>
      </c>
      <c r="AG253" s="1" t="s">
        <v>829</v>
      </c>
      <c r="AH253" s="1" t="s">
        <v>1365</v>
      </c>
      <c r="AI253" s="1" t="s">
        <v>900</v>
      </c>
      <c r="AJ253" s="1" t="s">
        <v>1411</v>
      </c>
      <c r="AK253" s="1" t="s">
        <v>829</v>
      </c>
      <c r="AL253" s="1" t="s">
        <v>27</v>
      </c>
      <c r="AM253" s="1" t="s">
        <v>27</v>
      </c>
      <c r="AN253" s="1" t="s">
        <v>829</v>
      </c>
      <c r="AO253" s="1" t="s">
        <v>27</v>
      </c>
      <c r="AP253" s="1" t="s">
        <v>829</v>
      </c>
      <c r="AQ253" s="1" t="s">
        <v>27</v>
      </c>
      <c r="AR253" s="1" t="s">
        <v>1471</v>
      </c>
      <c r="AS253" s="1" t="s">
        <v>27</v>
      </c>
      <c r="AT253" s="1" t="s">
        <v>829</v>
      </c>
      <c r="AU253" s="1" t="s">
        <v>27</v>
      </c>
      <c r="AV253" s="1" t="s">
        <v>27</v>
      </c>
      <c r="AW253" s="1" t="s">
        <v>829</v>
      </c>
      <c r="AX253" s="1" t="s">
        <v>27</v>
      </c>
      <c r="AY253" s="1" t="s">
        <v>829</v>
      </c>
      <c r="AZ253" s="1" t="s">
        <v>829</v>
      </c>
      <c r="BA253" s="1" t="s">
        <v>829</v>
      </c>
      <c r="BB253" s="1" t="s">
        <v>829</v>
      </c>
    </row>
    <row r="254" spans="1:54" x14ac:dyDescent="0.4">
      <c r="A254" s="1" t="s">
        <v>117</v>
      </c>
      <c r="B254" s="1" t="s">
        <v>581</v>
      </c>
      <c r="C254" s="1" t="s">
        <v>582</v>
      </c>
      <c r="D254" s="1" t="s">
        <v>439</v>
      </c>
      <c r="E254" s="1" t="s">
        <v>583</v>
      </c>
      <c r="F254" s="1" t="s">
        <v>242</v>
      </c>
      <c r="G254" s="1" t="s">
        <v>123</v>
      </c>
      <c r="H254" s="1" t="s">
        <v>828</v>
      </c>
      <c r="I254" s="1" t="s">
        <v>828</v>
      </c>
      <c r="J254" s="1" t="s">
        <v>828</v>
      </c>
      <c r="K254" s="1" t="s">
        <v>828</v>
      </c>
      <c r="L254" s="1" t="s">
        <v>828</v>
      </c>
      <c r="M254" s="1" t="s">
        <v>828</v>
      </c>
      <c r="N254" s="1" t="s">
        <v>828</v>
      </c>
      <c r="O254" s="1" t="s">
        <v>27</v>
      </c>
      <c r="P254" s="1" t="s">
        <v>27</v>
      </c>
      <c r="Q254" s="1" t="s">
        <v>828</v>
      </c>
      <c r="R254" s="1" t="s">
        <v>828</v>
      </c>
      <c r="S254" s="1" t="s">
        <v>27</v>
      </c>
      <c r="T254" s="1" t="s">
        <v>828</v>
      </c>
      <c r="U254" s="1" t="s">
        <v>828</v>
      </c>
      <c r="V254" s="1" t="s">
        <v>828</v>
      </c>
      <c r="W254" s="1" t="s">
        <v>828</v>
      </c>
      <c r="X254" s="1" t="s">
        <v>1180</v>
      </c>
      <c r="Y254" s="1" t="s">
        <v>828</v>
      </c>
      <c r="Z254" s="1" t="s">
        <v>828</v>
      </c>
      <c r="AA254" s="1" t="s">
        <v>828</v>
      </c>
      <c r="AB254" s="1" t="s">
        <v>1289</v>
      </c>
      <c r="AC254" s="1" t="s">
        <v>27</v>
      </c>
      <c r="AD254" s="1" t="s">
        <v>828</v>
      </c>
      <c r="AE254" s="1" t="s">
        <v>828</v>
      </c>
      <c r="AF254" s="1" t="s">
        <v>27</v>
      </c>
      <c r="AG254" s="1" t="s">
        <v>828</v>
      </c>
      <c r="AH254" s="1" t="s">
        <v>828</v>
      </c>
      <c r="AI254" s="1" t="s">
        <v>828</v>
      </c>
      <c r="AJ254" s="1" t="s">
        <v>828</v>
      </c>
      <c r="AK254" s="1" t="s">
        <v>828</v>
      </c>
      <c r="AL254" s="1" t="s">
        <v>27</v>
      </c>
      <c r="AM254" s="1" t="s">
        <v>27</v>
      </c>
      <c r="AN254" s="1" t="s">
        <v>828</v>
      </c>
      <c r="AO254" s="1" t="s">
        <v>27</v>
      </c>
      <c r="AP254" s="1" t="s">
        <v>828</v>
      </c>
      <c r="AQ254" s="1" t="s">
        <v>27</v>
      </c>
      <c r="AR254" s="1" t="s">
        <v>1472</v>
      </c>
      <c r="AS254" s="1" t="s">
        <v>27</v>
      </c>
      <c r="AT254" s="1" t="s">
        <v>828</v>
      </c>
      <c r="AU254" s="1" t="s">
        <v>27</v>
      </c>
      <c r="AV254" s="1" t="s">
        <v>27</v>
      </c>
      <c r="AW254" s="1" t="s">
        <v>828</v>
      </c>
      <c r="AX254" s="1" t="s">
        <v>27</v>
      </c>
      <c r="AY254" s="1" t="s">
        <v>828</v>
      </c>
      <c r="AZ254" s="1" t="s">
        <v>828</v>
      </c>
      <c r="BA254" s="1" t="s">
        <v>828</v>
      </c>
      <c r="BB254" s="1" t="s">
        <v>828</v>
      </c>
    </row>
    <row r="255" spans="1:54" x14ac:dyDescent="0.4">
      <c r="A255" s="1" t="s">
        <v>117</v>
      </c>
      <c r="B255" s="1" t="s">
        <v>581</v>
      </c>
      <c r="C255" s="1" t="s">
        <v>582</v>
      </c>
      <c r="D255" s="1" t="s">
        <v>439</v>
      </c>
      <c r="E255" s="1" t="s">
        <v>584</v>
      </c>
      <c r="F255" s="1" t="s">
        <v>244</v>
      </c>
      <c r="G255" s="1" t="s">
        <v>123</v>
      </c>
      <c r="H255" s="1" t="s">
        <v>828</v>
      </c>
      <c r="I255" s="1" t="s">
        <v>828</v>
      </c>
      <c r="J255" s="1" t="s">
        <v>828</v>
      </c>
      <c r="K255" s="1" t="s">
        <v>828</v>
      </c>
      <c r="L255" s="1" t="s">
        <v>828</v>
      </c>
      <c r="M255" s="1" t="s">
        <v>828</v>
      </c>
      <c r="N255" s="1" t="s">
        <v>828</v>
      </c>
      <c r="O255" s="1" t="s">
        <v>27</v>
      </c>
      <c r="P255" s="1" t="s">
        <v>27</v>
      </c>
      <c r="Q255" s="1" t="s">
        <v>828</v>
      </c>
      <c r="R255" s="1" t="s">
        <v>828</v>
      </c>
      <c r="S255" s="1" t="s">
        <v>27</v>
      </c>
      <c r="T255" s="1" t="s">
        <v>828</v>
      </c>
      <c r="U255" s="1" t="s">
        <v>828</v>
      </c>
      <c r="V255" s="1" t="s">
        <v>828</v>
      </c>
      <c r="W255" s="1" t="s">
        <v>828</v>
      </c>
      <c r="X255" s="1" t="s">
        <v>828</v>
      </c>
      <c r="Y255" s="1" t="s">
        <v>828</v>
      </c>
      <c r="Z255" s="1" t="s">
        <v>828</v>
      </c>
      <c r="AA255" s="1" t="s">
        <v>828</v>
      </c>
      <c r="AB255" s="1" t="s">
        <v>828</v>
      </c>
      <c r="AC255" s="1" t="s">
        <v>27</v>
      </c>
      <c r="AD255" s="1" t="s">
        <v>828</v>
      </c>
      <c r="AE255" s="1" t="s">
        <v>828</v>
      </c>
      <c r="AF255" s="1" t="s">
        <v>27</v>
      </c>
      <c r="AG255" s="1" t="s">
        <v>828</v>
      </c>
      <c r="AH255" s="1" t="s">
        <v>828</v>
      </c>
      <c r="AI255" s="1" t="s">
        <v>828</v>
      </c>
      <c r="AJ255" s="1" t="s">
        <v>828</v>
      </c>
      <c r="AK255" s="1" t="s">
        <v>828</v>
      </c>
      <c r="AL255" s="1" t="s">
        <v>27</v>
      </c>
      <c r="AM255" s="1" t="s">
        <v>27</v>
      </c>
      <c r="AN255" s="1" t="s">
        <v>828</v>
      </c>
      <c r="AO255" s="1" t="s">
        <v>27</v>
      </c>
      <c r="AP255" s="1" t="s">
        <v>828</v>
      </c>
      <c r="AQ255" s="1" t="s">
        <v>27</v>
      </c>
      <c r="AR255" s="1" t="s">
        <v>828</v>
      </c>
      <c r="AS255" s="1" t="s">
        <v>27</v>
      </c>
      <c r="AT255" s="1" t="s">
        <v>828</v>
      </c>
      <c r="AU255" s="1" t="s">
        <v>27</v>
      </c>
      <c r="AV255" s="1" t="s">
        <v>27</v>
      </c>
      <c r="AW255" s="1" t="s">
        <v>828</v>
      </c>
      <c r="AX255" s="1" t="s">
        <v>27</v>
      </c>
      <c r="AY255" s="1" t="s">
        <v>828</v>
      </c>
      <c r="AZ255" s="1" t="s">
        <v>828</v>
      </c>
      <c r="BA255" s="1" t="s">
        <v>828</v>
      </c>
      <c r="BB255" s="1" t="s">
        <v>1565</v>
      </c>
    </row>
    <row r="256" spans="1:54" x14ac:dyDescent="0.4">
      <c r="A256" s="1" t="s">
        <v>117</v>
      </c>
      <c r="B256" s="1" t="s">
        <v>581</v>
      </c>
      <c r="C256" s="1" t="s">
        <v>582</v>
      </c>
      <c r="D256" s="1" t="s">
        <v>439</v>
      </c>
      <c r="E256" s="1" t="s">
        <v>585</v>
      </c>
      <c r="F256" s="1" t="s">
        <v>246</v>
      </c>
      <c r="G256" s="1" t="s">
        <v>123</v>
      </c>
      <c r="H256" s="1" t="s">
        <v>828</v>
      </c>
      <c r="I256" s="1" t="s">
        <v>828</v>
      </c>
      <c r="J256" s="1" t="s">
        <v>828</v>
      </c>
      <c r="K256" s="1" t="s">
        <v>828</v>
      </c>
      <c r="L256" s="1" t="s">
        <v>828</v>
      </c>
      <c r="M256" s="1" t="s">
        <v>828</v>
      </c>
      <c r="N256" s="1" t="s">
        <v>828</v>
      </c>
      <c r="O256" s="1" t="s">
        <v>27</v>
      </c>
      <c r="P256" s="1" t="s">
        <v>27</v>
      </c>
      <c r="Q256" s="1" t="s">
        <v>828</v>
      </c>
      <c r="R256" s="1" t="s">
        <v>828</v>
      </c>
      <c r="S256" s="1" t="s">
        <v>27</v>
      </c>
      <c r="T256" s="1" t="s">
        <v>828</v>
      </c>
      <c r="U256" s="1" t="s">
        <v>828</v>
      </c>
      <c r="V256" s="1" t="s">
        <v>828</v>
      </c>
      <c r="W256" s="1" t="s">
        <v>828</v>
      </c>
      <c r="X256" s="1" t="s">
        <v>828</v>
      </c>
      <c r="Y256" s="1" t="s">
        <v>828</v>
      </c>
      <c r="Z256" s="1" t="s">
        <v>828</v>
      </c>
      <c r="AA256" s="1" t="s">
        <v>828</v>
      </c>
      <c r="AB256" s="1" t="s">
        <v>828</v>
      </c>
      <c r="AC256" s="1" t="s">
        <v>27</v>
      </c>
      <c r="AD256" s="1" t="s">
        <v>828</v>
      </c>
      <c r="AE256" s="1" t="s">
        <v>828</v>
      </c>
      <c r="AF256" s="1" t="s">
        <v>27</v>
      </c>
      <c r="AG256" s="1" t="s">
        <v>828</v>
      </c>
      <c r="AH256" s="1" t="s">
        <v>828</v>
      </c>
      <c r="AI256" s="1" t="s">
        <v>828</v>
      </c>
      <c r="AJ256" s="1" t="s">
        <v>828</v>
      </c>
      <c r="AK256" s="1" t="s">
        <v>828</v>
      </c>
      <c r="AL256" s="1" t="s">
        <v>27</v>
      </c>
      <c r="AM256" s="1" t="s">
        <v>27</v>
      </c>
      <c r="AN256" s="1" t="s">
        <v>828</v>
      </c>
      <c r="AO256" s="1" t="s">
        <v>27</v>
      </c>
      <c r="AP256" s="1" t="s">
        <v>828</v>
      </c>
      <c r="AQ256" s="1" t="s">
        <v>27</v>
      </c>
      <c r="AR256" s="1" t="s">
        <v>828</v>
      </c>
      <c r="AS256" s="1" t="s">
        <v>27</v>
      </c>
      <c r="AT256" s="1" t="s">
        <v>828</v>
      </c>
      <c r="AU256" s="1" t="s">
        <v>27</v>
      </c>
      <c r="AV256" s="1" t="s">
        <v>27</v>
      </c>
      <c r="AW256" s="1" t="s">
        <v>828</v>
      </c>
      <c r="AX256" s="1" t="s">
        <v>27</v>
      </c>
      <c r="AY256" s="1" t="s">
        <v>828</v>
      </c>
      <c r="AZ256" s="1" t="s">
        <v>828</v>
      </c>
      <c r="BA256" s="1" t="s">
        <v>828</v>
      </c>
      <c r="BB256" s="1" t="s">
        <v>1566</v>
      </c>
    </row>
    <row r="257" spans="1:54" x14ac:dyDescent="0.4">
      <c r="A257" s="1" t="s">
        <v>117</v>
      </c>
      <c r="B257" s="1" t="s">
        <v>581</v>
      </c>
      <c r="C257" s="1" t="s">
        <v>582</v>
      </c>
      <c r="D257" s="1" t="s">
        <v>439</v>
      </c>
      <c r="E257" s="1" t="s">
        <v>247</v>
      </c>
      <c r="F257" s="1" t="s">
        <v>248</v>
      </c>
      <c r="G257" s="1" t="s">
        <v>123</v>
      </c>
      <c r="H257" s="1" t="s">
        <v>828</v>
      </c>
      <c r="I257" s="1" t="s">
        <v>889</v>
      </c>
      <c r="J257" s="1" t="s">
        <v>929</v>
      </c>
      <c r="K257" s="1" t="s">
        <v>951</v>
      </c>
      <c r="L257" s="1" t="s">
        <v>980</v>
      </c>
      <c r="M257" s="1" t="s">
        <v>995</v>
      </c>
      <c r="N257" s="1" t="s">
        <v>1014</v>
      </c>
      <c r="O257" s="1" t="s">
        <v>27</v>
      </c>
      <c r="P257" s="1" t="s">
        <v>27</v>
      </c>
      <c r="Q257" s="1" t="s">
        <v>1030</v>
      </c>
      <c r="R257" s="1" t="s">
        <v>1064</v>
      </c>
      <c r="S257" s="1" t="s">
        <v>27</v>
      </c>
      <c r="T257" s="1" t="s">
        <v>1088</v>
      </c>
      <c r="U257" s="1" t="s">
        <v>1127</v>
      </c>
      <c r="V257" s="1" t="s">
        <v>1140</v>
      </c>
      <c r="W257" s="1" t="s">
        <v>829</v>
      </c>
      <c r="X257" s="1" t="s">
        <v>828</v>
      </c>
      <c r="Y257" s="1" t="s">
        <v>828</v>
      </c>
      <c r="Z257" s="1" t="s">
        <v>829</v>
      </c>
      <c r="AA257" s="1" t="s">
        <v>1249</v>
      </c>
      <c r="AB257" s="1" t="s">
        <v>1290</v>
      </c>
      <c r="AC257" s="1" t="s">
        <v>27</v>
      </c>
      <c r="AD257" s="1" t="s">
        <v>829</v>
      </c>
      <c r="AE257" s="1" t="s">
        <v>829</v>
      </c>
      <c r="AF257" s="1" t="s">
        <v>27</v>
      </c>
      <c r="AG257" s="1" t="s">
        <v>829</v>
      </c>
      <c r="AH257" s="1" t="s">
        <v>1366</v>
      </c>
      <c r="AI257" s="1" t="s">
        <v>844</v>
      </c>
      <c r="AJ257" s="1" t="s">
        <v>828</v>
      </c>
      <c r="AK257" s="1" t="s">
        <v>829</v>
      </c>
      <c r="AL257" s="1" t="s">
        <v>27</v>
      </c>
      <c r="AM257" s="1" t="s">
        <v>27</v>
      </c>
      <c r="AN257" s="1" t="s">
        <v>1443</v>
      </c>
      <c r="AO257" s="1" t="s">
        <v>27</v>
      </c>
      <c r="AP257" s="1" t="s">
        <v>829</v>
      </c>
      <c r="AQ257" s="1" t="s">
        <v>27</v>
      </c>
      <c r="AR257" s="1" t="s">
        <v>828</v>
      </c>
      <c r="AS257" s="1" t="s">
        <v>27</v>
      </c>
      <c r="AT257" s="1" t="s">
        <v>829</v>
      </c>
      <c r="AU257" s="1" t="s">
        <v>27</v>
      </c>
      <c r="AV257" s="1" t="s">
        <v>27</v>
      </c>
      <c r="AW257" s="1" t="s">
        <v>829</v>
      </c>
      <c r="AX257" s="1" t="s">
        <v>27</v>
      </c>
      <c r="AY257" s="1" t="s">
        <v>829</v>
      </c>
      <c r="AZ257" s="1" t="s">
        <v>829</v>
      </c>
      <c r="BA257" s="1" t="s">
        <v>829</v>
      </c>
      <c r="BB257" s="1" t="s">
        <v>1567</v>
      </c>
    </row>
    <row r="258" spans="1:54" x14ac:dyDescent="0.4">
      <c r="A258" s="1" t="s">
        <v>117</v>
      </c>
      <c r="B258" s="1" t="s">
        <v>581</v>
      </c>
      <c r="C258" s="1" t="s">
        <v>582</v>
      </c>
      <c r="D258" s="1" t="s">
        <v>439</v>
      </c>
      <c r="E258" s="1" t="s">
        <v>586</v>
      </c>
      <c r="F258" s="1" t="s">
        <v>250</v>
      </c>
      <c r="G258" s="1" t="s">
        <v>123</v>
      </c>
      <c r="H258" s="1" t="s">
        <v>828</v>
      </c>
      <c r="I258" s="1" t="s">
        <v>828</v>
      </c>
      <c r="J258" s="1" t="s">
        <v>828</v>
      </c>
      <c r="K258" s="1" t="s">
        <v>828</v>
      </c>
      <c r="L258" s="1" t="s">
        <v>828</v>
      </c>
      <c r="M258" s="1" t="s">
        <v>828</v>
      </c>
      <c r="N258" s="1" t="s">
        <v>828</v>
      </c>
      <c r="O258" s="1" t="s">
        <v>27</v>
      </c>
      <c r="P258" s="1" t="s">
        <v>27</v>
      </c>
      <c r="Q258" s="1" t="s">
        <v>828</v>
      </c>
      <c r="R258" s="1" t="s">
        <v>828</v>
      </c>
      <c r="S258" s="1" t="s">
        <v>27</v>
      </c>
      <c r="T258" s="1" t="s">
        <v>828</v>
      </c>
      <c r="U258" s="1" t="s">
        <v>828</v>
      </c>
      <c r="V258" s="1" t="s">
        <v>828</v>
      </c>
      <c r="W258" s="1" t="s">
        <v>828</v>
      </c>
      <c r="X258" s="1" t="s">
        <v>828</v>
      </c>
      <c r="Y258" s="1" t="s">
        <v>828</v>
      </c>
      <c r="Z258" s="1" t="s">
        <v>828</v>
      </c>
      <c r="AA258" s="1" t="s">
        <v>828</v>
      </c>
      <c r="AB258" s="1" t="s">
        <v>828</v>
      </c>
      <c r="AC258" s="1" t="s">
        <v>27</v>
      </c>
      <c r="AD258" s="1" t="s">
        <v>828</v>
      </c>
      <c r="AE258" s="1" t="s">
        <v>828</v>
      </c>
      <c r="AF258" s="1" t="s">
        <v>27</v>
      </c>
      <c r="AG258" s="1" t="s">
        <v>828</v>
      </c>
      <c r="AH258" s="1" t="s">
        <v>828</v>
      </c>
      <c r="AI258" s="1" t="s">
        <v>828</v>
      </c>
      <c r="AJ258" s="1" t="s">
        <v>828</v>
      </c>
      <c r="AK258" s="1" t="s">
        <v>828</v>
      </c>
      <c r="AL258" s="1" t="s">
        <v>27</v>
      </c>
      <c r="AM258" s="1" t="s">
        <v>27</v>
      </c>
      <c r="AN258" s="1" t="s">
        <v>828</v>
      </c>
      <c r="AO258" s="1" t="s">
        <v>27</v>
      </c>
      <c r="AP258" s="1" t="s">
        <v>828</v>
      </c>
      <c r="AQ258" s="1" t="s">
        <v>27</v>
      </c>
      <c r="AR258" s="1" t="s">
        <v>828</v>
      </c>
      <c r="AS258" s="1" t="s">
        <v>27</v>
      </c>
      <c r="AT258" s="1" t="s">
        <v>828</v>
      </c>
      <c r="AU258" s="1" t="s">
        <v>27</v>
      </c>
      <c r="AV258" s="1" t="s">
        <v>27</v>
      </c>
      <c r="AW258" s="1" t="s">
        <v>828</v>
      </c>
      <c r="AX258" s="1" t="s">
        <v>27</v>
      </c>
      <c r="AY258" s="1" t="s">
        <v>828</v>
      </c>
      <c r="AZ258" s="1" t="s">
        <v>828</v>
      </c>
      <c r="BA258" s="1" t="s">
        <v>828</v>
      </c>
      <c r="BB258" s="1" t="s">
        <v>828</v>
      </c>
    </row>
    <row r="259" spans="1:54" x14ac:dyDescent="0.4">
      <c r="A259" s="1" t="s">
        <v>117</v>
      </c>
      <c r="B259" s="1" t="s">
        <v>581</v>
      </c>
      <c r="C259" s="1" t="s">
        <v>582</v>
      </c>
      <c r="D259" s="1" t="s">
        <v>439</v>
      </c>
      <c r="E259" s="1" t="s">
        <v>251</v>
      </c>
      <c r="F259" s="1" t="s">
        <v>252</v>
      </c>
      <c r="G259" s="1" t="s">
        <v>123</v>
      </c>
      <c r="H259" s="1" t="s">
        <v>851</v>
      </c>
      <c r="I259" s="1" t="s">
        <v>890</v>
      </c>
      <c r="J259" s="1" t="s">
        <v>930</v>
      </c>
      <c r="K259" s="1" t="s">
        <v>952</v>
      </c>
      <c r="L259" s="1" t="s">
        <v>981</v>
      </c>
      <c r="M259" s="1" t="s">
        <v>995</v>
      </c>
      <c r="N259" s="1" t="s">
        <v>1015</v>
      </c>
      <c r="O259" s="1" t="s">
        <v>27</v>
      </c>
      <c r="P259" s="1" t="s">
        <v>27</v>
      </c>
      <c r="Q259" s="1" t="s">
        <v>1031</v>
      </c>
      <c r="R259" s="1" t="s">
        <v>1065</v>
      </c>
      <c r="S259" s="1" t="s">
        <v>27</v>
      </c>
      <c r="T259" s="1" t="s">
        <v>1089</v>
      </c>
      <c r="U259" s="1" t="s">
        <v>1128</v>
      </c>
      <c r="V259" s="1" t="s">
        <v>1141</v>
      </c>
      <c r="W259" s="1" t="s">
        <v>1162</v>
      </c>
      <c r="X259" s="1" t="s">
        <v>1181</v>
      </c>
      <c r="Y259" s="1" t="s">
        <v>1205</v>
      </c>
      <c r="Z259" s="1" t="s">
        <v>1227</v>
      </c>
      <c r="AA259" s="1" t="s">
        <v>1250</v>
      </c>
      <c r="AB259" s="1" t="s">
        <v>1291</v>
      </c>
      <c r="AC259" s="1" t="s">
        <v>27</v>
      </c>
      <c r="AD259" s="1" t="s">
        <v>1317</v>
      </c>
      <c r="AE259" s="1" t="s">
        <v>1335</v>
      </c>
      <c r="AF259" s="1" t="s">
        <v>27</v>
      </c>
      <c r="AG259" s="1" t="s">
        <v>1349</v>
      </c>
      <c r="AH259" s="1" t="s">
        <v>1367</v>
      </c>
      <c r="AI259" s="1" t="s">
        <v>1388</v>
      </c>
      <c r="AJ259" s="1" t="s">
        <v>1412</v>
      </c>
      <c r="AK259" s="1" t="s">
        <v>1429</v>
      </c>
      <c r="AL259" s="1" t="s">
        <v>27</v>
      </c>
      <c r="AM259" s="1" t="s">
        <v>27</v>
      </c>
      <c r="AN259" s="1" t="s">
        <v>1444</v>
      </c>
      <c r="AO259" s="1" t="s">
        <v>27</v>
      </c>
      <c r="AP259" s="1" t="s">
        <v>1457</v>
      </c>
      <c r="AQ259" s="1" t="s">
        <v>27</v>
      </c>
      <c r="AR259" s="1" t="s">
        <v>1473</v>
      </c>
      <c r="AS259" s="1" t="s">
        <v>27</v>
      </c>
      <c r="AT259" s="1" t="s">
        <v>1491</v>
      </c>
      <c r="AU259" s="1" t="s">
        <v>27</v>
      </c>
      <c r="AV259" s="1" t="s">
        <v>27</v>
      </c>
      <c r="AW259" s="1" t="s">
        <v>1507</v>
      </c>
      <c r="AX259" s="1" t="s">
        <v>27</v>
      </c>
      <c r="AY259" s="1" t="s">
        <v>1521</v>
      </c>
      <c r="AZ259" s="1" t="s">
        <v>1536</v>
      </c>
      <c r="BA259" s="1" t="s">
        <v>1551</v>
      </c>
      <c r="BB259" s="1" t="s">
        <v>828</v>
      </c>
    </row>
    <row r="260" spans="1:54" x14ac:dyDescent="0.4">
      <c r="A260" s="1" t="s">
        <v>117</v>
      </c>
      <c r="B260" s="1" t="s">
        <v>581</v>
      </c>
      <c r="C260" s="1" t="s">
        <v>582</v>
      </c>
      <c r="D260" s="1" t="s">
        <v>439</v>
      </c>
      <c r="E260" s="1" t="s">
        <v>587</v>
      </c>
      <c r="F260" s="1" t="s">
        <v>254</v>
      </c>
      <c r="G260" s="1" t="s">
        <v>123</v>
      </c>
      <c r="H260" s="1" t="s">
        <v>828</v>
      </c>
      <c r="I260" s="1" t="s">
        <v>828</v>
      </c>
      <c r="J260" s="1" t="s">
        <v>828</v>
      </c>
      <c r="K260" s="1" t="s">
        <v>828</v>
      </c>
      <c r="L260" s="1" t="s">
        <v>828</v>
      </c>
      <c r="M260" s="1" t="s">
        <v>828</v>
      </c>
      <c r="N260" s="1" t="s">
        <v>828</v>
      </c>
      <c r="O260" s="1" t="s">
        <v>27</v>
      </c>
      <c r="P260" s="1" t="s">
        <v>27</v>
      </c>
      <c r="Q260" s="1" t="s">
        <v>828</v>
      </c>
      <c r="R260" s="1" t="s">
        <v>828</v>
      </c>
      <c r="S260" s="1" t="s">
        <v>27</v>
      </c>
      <c r="T260" s="1" t="s">
        <v>844</v>
      </c>
      <c r="U260" s="1" t="s">
        <v>828</v>
      </c>
      <c r="V260" s="1" t="s">
        <v>828</v>
      </c>
      <c r="W260" s="1" t="s">
        <v>828</v>
      </c>
      <c r="X260" s="1" t="s">
        <v>828</v>
      </c>
      <c r="Y260" s="1" t="s">
        <v>828</v>
      </c>
      <c r="Z260" s="1" t="s">
        <v>828</v>
      </c>
      <c r="AA260" s="1" t="s">
        <v>828</v>
      </c>
      <c r="AB260" s="1" t="s">
        <v>828</v>
      </c>
      <c r="AC260" s="1" t="s">
        <v>27</v>
      </c>
      <c r="AD260" s="1" t="s">
        <v>828</v>
      </c>
      <c r="AE260" s="1" t="s">
        <v>828</v>
      </c>
      <c r="AF260" s="1" t="s">
        <v>27</v>
      </c>
      <c r="AG260" s="1" t="s">
        <v>828</v>
      </c>
      <c r="AH260" s="1" t="s">
        <v>828</v>
      </c>
      <c r="AI260" s="1" t="s">
        <v>828</v>
      </c>
      <c r="AJ260" s="1" t="s">
        <v>828</v>
      </c>
      <c r="AK260" s="1" t="s">
        <v>828</v>
      </c>
      <c r="AL260" s="1" t="s">
        <v>27</v>
      </c>
      <c r="AM260" s="1" t="s">
        <v>27</v>
      </c>
      <c r="AN260" s="1" t="s">
        <v>828</v>
      </c>
      <c r="AO260" s="1" t="s">
        <v>27</v>
      </c>
      <c r="AP260" s="1" t="s">
        <v>828</v>
      </c>
      <c r="AQ260" s="1" t="s">
        <v>27</v>
      </c>
      <c r="AR260" s="1" t="s">
        <v>828</v>
      </c>
      <c r="AS260" s="1" t="s">
        <v>27</v>
      </c>
      <c r="AT260" s="1" t="s">
        <v>828</v>
      </c>
      <c r="AU260" s="1" t="s">
        <v>27</v>
      </c>
      <c r="AV260" s="1" t="s">
        <v>27</v>
      </c>
      <c r="AW260" s="1" t="s">
        <v>828</v>
      </c>
      <c r="AX260" s="1" t="s">
        <v>27</v>
      </c>
      <c r="AY260" s="1" t="s">
        <v>828</v>
      </c>
      <c r="AZ260" s="1" t="s">
        <v>828</v>
      </c>
      <c r="BA260" s="1" t="s">
        <v>828</v>
      </c>
      <c r="BB260" s="1" t="s">
        <v>828</v>
      </c>
    </row>
    <row r="261" spans="1:54" x14ac:dyDescent="0.4">
      <c r="A261" s="1" t="s">
        <v>117</v>
      </c>
      <c r="B261" s="1" t="s">
        <v>581</v>
      </c>
      <c r="C261" s="1" t="s">
        <v>582</v>
      </c>
      <c r="D261" s="1" t="s">
        <v>439</v>
      </c>
      <c r="E261" s="1" t="s">
        <v>588</v>
      </c>
      <c r="F261" s="1" t="s">
        <v>256</v>
      </c>
      <c r="G261" s="1" t="s">
        <v>123</v>
      </c>
      <c r="H261" s="1" t="s">
        <v>828</v>
      </c>
      <c r="I261" s="1" t="s">
        <v>828</v>
      </c>
      <c r="J261" s="1" t="s">
        <v>828</v>
      </c>
      <c r="K261" s="1" t="s">
        <v>828</v>
      </c>
      <c r="L261" s="1" t="s">
        <v>828</v>
      </c>
      <c r="M261" s="1" t="s">
        <v>828</v>
      </c>
      <c r="N261" s="1" t="s">
        <v>828</v>
      </c>
      <c r="O261" s="1" t="s">
        <v>27</v>
      </c>
      <c r="P261" s="1" t="s">
        <v>27</v>
      </c>
      <c r="Q261" s="1" t="s">
        <v>828</v>
      </c>
      <c r="R261" s="1" t="s">
        <v>828</v>
      </c>
      <c r="S261" s="1" t="s">
        <v>27</v>
      </c>
      <c r="T261" s="1" t="s">
        <v>1090</v>
      </c>
      <c r="U261" s="1" t="s">
        <v>828</v>
      </c>
      <c r="V261" s="1" t="s">
        <v>1142</v>
      </c>
      <c r="W261" s="1" t="s">
        <v>829</v>
      </c>
      <c r="X261" s="1" t="s">
        <v>828</v>
      </c>
      <c r="Y261" s="1" t="s">
        <v>828</v>
      </c>
      <c r="Z261" s="1" t="s">
        <v>829</v>
      </c>
      <c r="AA261" s="1" t="s">
        <v>828</v>
      </c>
      <c r="AB261" s="1" t="s">
        <v>828</v>
      </c>
      <c r="AC261" s="1" t="s">
        <v>27</v>
      </c>
      <c r="AD261" s="1" t="s">
        <v>829</v>
      </c>
      <c r="AE261" s="1" t="s">
        <v>829</v>
      </c>
      <c r="AF261" s="1" t="s">
        <v>27</v>
      </c>
      <c r="AG261" s="1" t="s">
        <v>829</v>
      </c>
      <c r="AH261" s="1" t="s">
        <v>828</v>
      </c>
      <c r="AI261" s="1" t="s">
        <v>828</v>
      </c>
      <c r="AJ261" s="1" t="s">
        <v>828</v>
      </c>
      <c r="AK261" s="1" t="s">
        <v>829</v>
      </c>
      <c r="AL261" s="1" t="s">
        <v>27</v>
      </c>
      <c r="AM261" s="1" t="s">
        <v>27</v>
      </c>
      <c r="AN261" s="1" t="s">
        <v>828</v>
      </c>
      <c r="AO261" s="1" t="s">
        <v>27</v>
      </c>
      <c r="AP261" s="1" t="s">
        <v>829</v>
      </c>
      <c r="AQ261" s="1" t="s">
        <v>27</v>
      </c>
      <c r="AR261" s="1" t="s">
        <v>828</v>
      </c>
      <c r="AS261" s="1" t="s">
        <v>27</v>
      </c>
      <c r="AT261" s="1" t="s">
        <v>829</v>
      </c>
      <c r="AU261" s="1" t="s">
        <v>27</v>
      </c>
      <c r="AV261" s="1" t="s">
        <v>27</v>
      </c>
      <c r="AW261" s="1" t="s">
        <v>829</v>
      </c>
      <c r="AX261" s="1" t="s">
        <v>27</v>
      </c>
      <c r="AY261" s="1" t="s">
        <v>829</v>
      </c>
      <c r="AZ261" s="1" t="s">
        <v>829</v>
      </c>
      <c r="BA261" s="1" t="s">
        <v>829</v>
      </c>
      <c r="BB261" s="1" t="s">
        <v>828</v>
      </c>
    </row>
    <row r="262" spans="1:54" x14ac:dyDescent="0.4">
      <c r="A262" s="1" t="s">
        <v>117</v>
      </c>
      <c r="B262" s="1" t="s">
        <v>581</v>
      </c>
      <c r="C262" s="1" t="s">
        <v>582</v>
      </c>
      <c r="D262" s="1" t="s">
        <v>439</v>
      </c>
      <c r="E262" s="1" t="s">
        <v>589</v>
      </c>
      <c r="F262" s="1" t="s">
        <v>258</v>
      </c>
      <c r="G262" s="1" t="s">
        <v>123</v>
      </c>
      <c r="H262" s="1" t="s">
        <v>852</v>
      </c>
      <c r="I262" s="1" t="s">
        <v>829</v>
      </c>
      <c r="J262" s="1" t="s">
        <v>829</v>
      </c>
      <c r="K262" s="1" t="s">
        <v>829</v>
      </c>
      <c r="L262" s="1" t="s">
        <v>829</v>
      </c>
      <c r="M262" s="1" t="s">
        <v>829</v>
      </c>
      <c r="N262" s="1" t="s">
        <v>829</v>
      </c>
      <c r="O262" s="1" t="s">
        <v>27</v>
      </c>
      <c r="P262" s="1" t="s">
        <v>27</v>
      </c>
      <c r="Q262" s="1" t="s">
        <v>829</v>
      </c>
      <c r="R262" s="1" t="s">
        <v>829</v>
      </c>
      <c r="S262" s="1" t="s">
        <v>27</v>
      </c>
      <c r="T262" s="1" t="s">
        <v>1091</v>
      </c>
      <c r="U262" s="1" t="s">
        <v>829</v>
      </c>
      <c r="V262" s="1" t="s">
        <v>1143</v>
      </c>
      <c r="W262" s="1" t="s">
        <v>829</v>
      </c>
      <c r="X262" s="1" t="s">
        <v>1182</v>
      </c>
      <c r="Y262" s="1" t="s">
        <v>1206</v>
      </c>
      <c r="Z262" s="1" t="s">
        <v>829</v>
      </c>
      <c r="AA262" s="1" t="s">
        <v>1251</v>
      </c>
      <c r="AB262" s="1" t="s">
        <v>829</v>
      </c>
      <c r="AC262" s="1" t="s">
        <v>27</v>
      </c>
      <c r="AD262" s="1" t="s">
        <v>829</v>
      </c>
      <c r="AE262" s="1" t="s">
        <v>829</v>
      </c>
      <c r="AF262" s="1" t="s">
        <v>27</v>
      </c>
      <c r="AG262" s="1" t="s">
        <v>829</v>
      </c>
      <c r="AH262" s="1" t="s">
        <v>829</v>
      </c>
      <c r="AI262" s="1" t="s">
        <v>1389</v>
      </c>
      <c r="AJ262" s="1" t="s">
        <v>1413</v>
      </c>
      <c r="AK262" s="1" t="s">
        <v>829</v>
      </c>
      <c r="AL262" s="1" t="s">
        <v>27</v>
      </c>
      <c r="AM262" s="1" t="s">
        <v>27</v>
      </c>
      <c r="AN262" s="1" t="s">
        <v>829</v>
      </c>
      <c r="AO262" s="1" t="s">
        <v>27</v>
      </c>
      <c r="AP262" s="1" t="s">
        <v>829</v>
      </c>
      <c r="AQ262" s="1" t="s">
        <v>27</v>
      </c>
      <c r="AR262" s="1" t="s">
        <v>1474</v>
      </c>
      <c r="AS262" s="1" t="s">
        <v>27</v>
      </c>
      <c r="AT262" s="1" t="s">
        <v>829</v>
      </c>
      <c r="AU262" s="1" t="s">
        <v>27</v>
      </c>
      <c r="AV262" s="1" t="s">
        <v>27</v>
      </c>
      <c r="AW262" s="1" t="s">
        <v>829</v>
      </c>
      <c r="AX262" s="1" t="s">
        <v>27</v>
      </c>
      <c r="AY262" s="1" t="s">
        <v>829</v>
      </c>
      <c r="AZ262" s="1" t="s">
        <v>829</v>
      </c>
      <c r="BA262" s="1" t="s">
        <v>829</v>
      </c>
      <c r="BB262" s="1" t="s">
        <v>1568</v>
      </c>
    </row>
    <row r="263" spans="1:54" x14ac:dyDescent="0.4">
      <c r="A263" s="1" t="s">
        <v>117</v>
      </c>
      <c r="B263" s="1" t="s">
        <v>581</v>
      </c>
      <c r="C263" s="1" t="s">
        <v>582</v>
      </c>
      <c r="D263" s="1" t="s">
        <v>439</v>
      </c>
      <c r="E263" s="1" t="s">
        <v>590</v>
      </c>
      <c r="F263" s="1" t="s">
        <v>260</v>
      </c>
      <c r="G263" s="1" t="s">
        <v>123</v>
      </c>
      <c r="H263" s="1" t="s">
        <v>829</v>
      </c>
      <c r="I263" s="1" t="s">
        <v>829</v>
      </c>
      <c r="J263" s="1" t="s">
        <v>829</v>
      </c>
      <c r="K263" s="1" t="s">
        <v>829</v>
      </c>
      <c r="L263" s="1" t="s">
        <v>829</v>
      </c>
      <c r="M263" s="1" t="s">
        <v>829</v>
      </c>
      <c r="N263" s="1" t="s">
        <v>829</v>
      </c>
      <c r="O263" s="1" t="s">
        <v>27</v>
      </c>
      <c r="P263" s="1" t="s">
        <v>27</v>
      </c>
      <c r="Q263" s="1" t="s">
        <v>829</v>
      </c>
      <c r="R263" s="1" t="s">
        <v>829</v>
      </c>
      <c r="S263" s="1" t="s">
        <v>27</v>
      </c>
      <c r="T263" s="1" t="s">
        <v>829</v>
      </c>
      <c r="U263" s="1" t="s">
        <v>829</v>
      </c>
      <c r="V263" s="1" t="s">
        <v>829</v>
      </c>
      <c r="W263" s="1" t="s">
        <v>829</v>
      </c>
      <c r="X263" s="1" t="s">
        <v>829</v>
      </c>
      <c r="Y263" s="1" t="s">
        <v>829</v>
      </c>
      <c r="Z263" s="1" t="s">
        <v>829</v>
      </c>
      <c r="AA263" s="1" t="s">
        <v>829</v>
      </c>
      <c r="AB263" s="1" t="s">
        <v>829</v>
      </c>
      <c r="AC263" s="1" t="s">
        <v>27</v>
      </c>
      <c r="AD263" s="1" t="s">
        <v>829</v>
      </c>
      <c r="AE263" s="1" t="s">
        <v>829</v>
      </c>
      <c r="AF263" s="1" t="s">
        <v>27</v>
      </c>
      <c r="AG263" s="1" t="s">
        <v>829</v>
      </c>
      <c r="AH263" s="1" t="s">
        <v>829</v>
      </c>
      <c r="AI263" s="1" t="s">
        <v>829</v>
      </c>
      <c r="AJ263" s="1" t="s">
        <v>829</v>
      </c>
      <c r="AK263" s="1" t="s">
        <v>829</v>
      </c>
      <c r="AL263" s="1" t="s">
        <v>27</v>
      </c>
      <c r="AM263" s="1" t="s">
        <v>27</v>
      </c>
      <c r="AN263" s="1" t="s">
        <v>829</v>
      </c>
      <c r="AO263" s="1" t="s">
        <v>27</v>
      </c>
      <c r="AP263" s="1" t="s">
        <v>829</v>
      </c>
      <c r="AQ263" s="1" t="s">
        <v>27</v>
      </c>
      <c r="AR263" s="1" t="s">
        <v>829</v>
      </c>
      <c r="AS263" s="1" t="s">
        <v>27</v>
      </c>
      <c r="AT263" s="1" t="s">
        <v>829</v>
      </c>
      <c r="AU263" s="1" t="s">
        <v>27</v>
      </c>
      <c r="AV263" s="1" t="s">
        <v>27</v>
      </c>
      <c r="AW263" s="1" t="s">
        <v>829</v>
      </c>
      <c r="AX263" s="1" t="s">
        <v>27</v>
      </c>
      <c r="AY263" s="1" t="s">
        <v>829</v>
      </c>
      <c r="AZ263" s="1" t="s">
        <v>829</v>
      </c>
      <c r="BA263" s="1" t="s">
        <v>829</v>
      </c>
      <c r="BB263" s="1" t="s">
        <v>829</v>
      </c>
    </row>
    <row r="264" spans="1:54" x14ac:dyDescent="0.4">
      <c r="A264" s="1" t="s">
        <v>117</v>
      </c>
      <c r="B264" s="1" t="s">
        <v>581</v>
      </c>
      <c r="C264" s="1" t="s">
        <v>582</v>
      </c>
      <c r="D264" s="1" t="s">
        <v>439</v>
      </c>
      <c r="E264" s="1" t="s">
        <v>261</v>
      </c>
      <c r="F264" s="1" t="s">
        <v>262</v>
      </c>
      <c r="G264" s="1" t="s">
        <v>123</v>
      </c>
      <c r="H264" s="1" t="s">
        <v>828</v>
      </c>
      <c r="I264" s="1" t="s">
        <v>891</v>
      </c>
      <c r="J264" s="1" t="s">
        <v>931</v>
      </c>
      <c r="K264" s="1" t="s">
        <v>828</v>
      </c>
      <c r="L264" s="1" t="s">
        <v>828</v>
      </c>
      <c r="M264" s="1" t="s">
        <v>828</v>
      </c>
      <c r="N264" s="1" t="s">
        <v>828</v>
      </c>
      <c r="O264" s="1" t="s">
        <v>27</v>
      </c>
      <c r="P264" s="1" t="s">
        <v>27</v>
      </c>
      <c r="Q264" s="1" t="s">
        <v>828</v>
      </c>
      <c r="R264" s="1" t="s">
        <v>828</v>
      </c>
      <c r="S264" s="1" t="s">
        <v>27</v>
      </c>
      <c r="T264" s="1" t="s">
        <v>1092</v>
      </c>
      <c r="U264" s="1" t="s">
        <v>828</v>
      </c>
      <c r="V264" s="1" t="s">
        <v>1144</v>
      </c>
      <c r="W264" s="1" t="s">
        <v>829</v>
      </c>
      <c r="X264" s="1" t="s">
        <v>828</v>
      </c>
      <c r="Y264" s="1" t="s">
        <v>828</v>
      </c>
      <c r="Z264" s="1" t="s">
        <v>829</v>
      </c>
      <c r="AA264" s="1" t="s">
        <v>828</v>
      </c>
      <c r="AB264" s="1" t="s">
        <v>1292</v>
      </c>
      <c r="AC264" s="1" t="s">
        <v>27</v>
      </c>
      <c r="AD264" s="1" t="s">
        <v>829</v>
      </c>
      <c r="AE264" s="1" t="s">
        <v>829</v>
      </c>
      <c r="AF264" s="1" t="s">
        <v>27</v>
      </c>
      <c r="AG264" s="1" t="s">
        <v>829</v>
      </c>
      <c r="AH264" s="1" t="s">
        <v>828</v>
      </c>
      <c r="AI264" s="1" t="s">
        <v>828</v>
      </c>
      <c r="AJ264" s="1" t="s">
        <v>828</v>
      </c>
      <c r="AK264" s="1" t="s">
        <v>829</v>
      </c>
      <c r="AL264" s="1" t="s">
        <v>27</v>
      </c>
      <c r="AM264" s="1" t="s">
        <v>27</v>
      </c>
      <c r="AN264" s="1" t="s">
        <v>829</v>
      </c>
      <c r="AO264" s="1" t="s">
        <v>27</v>
      </c>
      <c r="AP264" s="1" t="s">
        <v>829</v>
      </c>
      <c r="AQ264" s="1" t="s">
        <v>27</v>
      </c>
      <c r="AR264" s="1" t="s">
        <v>828</v>
      </c>
      <c r="AS264" s="1" t="s">
        <v>27</v>
      </c>
      <c r="AT264" s="1" t="s">
        <v>829</v>
      </c>
      <c r="AU264" s="1" t="s">
        <v>27</v>
      </c>
      <c r="AV264" s="1" t="s">
        <v>27</v>
      </c>
      <c r="AW264" s="1" t="s">
        <v>829</v>
      </c>
      <c r="AX264" s="1" t="s">
        <v>27</v>
      </c>
      <c r="AY264" s="1" t="s">
        <v>829</v>
      </c>
      <c r="AZ264" s="1" t="s">
        <v>829</v>
      </c>
      <c r="BA264" s="1" t="s">
        <v>829</v>
      </c>
      <c r="BB264" s="1" t="s">
        <v>828</v>
      </c>
    </row>
    <row r="265" spans="1:54" hidden="1" x14ac:dyDescent="0.4">
      <c r="A265" s="1" t="s">
        <v>117</v>
      </c>
      <c r="B265" s="1" t="s">
        <v>581</v>
      </c>
      <c r="C265" s="1" t="s">
        <v>582</v>
      </c>
      <c r="D265" s="1" t="s">
        <v>439</v>
      </c>
      <c r="E265" s="1" t="s">
        <v>591</v>
      </c>
      <c r="F265" s="1" t="s">
        <v>264</v>
      </c>
      <c r="G265" s="1" t="s">
        <v>123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idden="1" x14ac:dyDescent="0.4">
      <c r="A266" s="1" t="s">
        <v>117</v>
      </c>
      <c r="B266" s="1" t="s">
        <v>581</v>
      </c>
      <c r="C266" s="1" t="s">
        <v>582</v>
      </c>
      <c r="D266" s="1" t="s">
        <v>439</v>
      </c>
      <c r="E266" s="1" t="s">
        <v>592</v>
      </c>
      <c r="F266" s="1" t="s">
        <v>266</v>
      </c>
      <c r="G266" s="1" t="s">
        <v>123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idden="1" x14ac:dyDescent="0.4">
      <c r="A267" s="1" t="s">
        <v>117</v>
      </c>
      <c r="B267" s="1" t="s">
        <v>581</v>
      </c>
      <c r="C267" s="1" t="s">
        <v>582</v>
      </c>
      <c r="D267" s="1" t="s">
        <v>439</v>
      </c>
      <c r="E267" s="1" t="s">
        <v>593</v>
      </c>
      <c r="F267" s="1" t="s">
        <v>268</v>
      </c>
      <c r="G267" s="1" t="s">
        <v>123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x14ac:dyDescent="0.4">
      <c r="A268" s="1" t="s">
        <v>117</v>
      </c>
      <c r="B268" s="1" t="s">
        <v>581</v>
      </c>
      <c r="C268" s="1" t="s">
        <v>582</v>
      </c>
      <c r="D268" s="1" t="s">
        <v>439</v>
      </c>
      <c r="E268" s="1" t="s">
        <v>594</v>
      </c>
      <c r="F268" s="1" t="s">
        <v>595</v>
      </c>
      <c r="G268" s="1" t="s">
        <v>123</v>
      </c>
      <c r="H268" s="1" t="s">
        <v>853</v>
      </c>
      <c r="I268" s="1" t="s">
        <v>892</v>
      </c>
      <c r="J268" s="1" t="s">
        <v>932</v>
      </c>
      <c r="K268" s="1" t="s">
        <v>953</v>
      </c>
      <c r="L268" s="1" t="s">
        <v>982</v>
      </c>
      <c r="M268" s="1" t="s">
        <v>996</v>
      </c>
      <c r="N268" s="1" t="s">
        <v>1016</v>
      </c>
      <c r="O268" s="1" t="s">
        <v>27</v>
      </c>
      <c r="P268" s="1" t="s">
        <v>27</v>
      </c>
      <c r="Q268" s="1" t="s">
        <v>1032</v>
      </c>
      <c r="R268" s="1" t="s">
        <v>1066</v>
      </c>
      <c r="S268" s="1" t="s">
        <v>27</v>
      </c>
      <c r="T268" s="1" t="s">
        <v>1093</v>
      </c>
      <c r="U268" s="1" t="s">
        <v>1129</v>
      </c>
      <c r="V268" s="1" t="s">
        <v>1145</v>
      </c>
      <c r="W268" s="1" t="s">
        <v>1163</v>
      </c>
      <c r="X268" s="1" t="s">
        <v>1183</v>
      </c>
      <c r="Y268" s="1" t="s">
        <v>1207</v>
      </c>
      <c r="Z268" s="1" t="s">
        <v>1228</v>
      </c>
      <c r="AA268" s="1" t="s">
        <v>1252</v>
      </c>
      <c r="AB268" s="1" t="s">
        <v>1293</v>
      </c>
      <c r="AC268" s="1" t="s">
        <v>27</v>
      </c>
      <c r="AD268" s="1" t="s">
        <v>1318</v>
      </c>
      <c r="AE268" s="1" t="s">
        <v>1336</v>
      </c>
      <c r="AF268" s="1" t="s">
        <v>27</v>
      </c>
      <c r="AG268" s="1" t="s">
        <v>1287</v>
      </c>
      <c r="AH268" s="1" t="s">
        <v>1368</v>
      </c>
      <c r="AI268" s="1" t="s">
        <v>1390</v>
      </c>
      <c r="AJ268" s="1" t="s">
        <v>1414</v>
      </c>
      <c r="AK268" s="1" t="s">
        <v>1430</v>
      </c>
      <c r="AL268" s="1" t="s">
        <v>27</v>
      </c>
      <c r="AM268" s="1" t="s">
        <v>27</v>
      </c>
      <c r="AN268" s="1" t="s">
        <v>829</v>
      </c>
      <c r="AO268" s="1" t="s">
        <v>27</v>
      </c>
      <c r="AP268" s="1" t="s">
        <v>1352</v>
      </c>
      <c r="AQ268" s="1" t="s">
        <v>27</v>
      </c>
      <c r="AR268" s="1" t="s">
        <v>1475</v>
      </c>
      <c r="AS268" s="1" t="s">
        <v>27</v>
      </c>
      <c r="AT268" s="1" t="s">
        <v>1492</v>
      </c>
      <c r="AU268" s="1" t="s">
        <v>27</v>
      </c>
      <c r="AV268" s="1" t="s">
        <v>27</v>
      </c>
      <c r="AW268" s="1" t="s">
        <v>1508</v>
      </c>
      <c r="AX268" s="1" t="s">
        <v>27</v>
      </c>
      <c r="AY268" s="1" t="s">
        <v>1522</v>
      </c>
      <c r="AZ268" s="1" t="s">
        <v>1537</v>
      </c>
      <c r="BA268" s="1" t="s">
        <v>1370</v>
      </c>
      <c r="BB268" s="1" t="s">
        <v>1569</v>
      </c>
    </row>
    <row r="269" spans="1:54" x14ac:dyDescent="0.4">
      <c r="A269" s="1" t="s">
        <v>117</v>
      </c>
      <c r="B269" s="1" t="s">
        <v>596</v>
      </c>
      <c r="C269" s="1" t="s">
        <v>597</v>
      </c>
      <c r="D269" s="1" t="s">
        <v>439</v>
      </c>
      <c r="E269" s="1" t="s">
        <v>598</v>
      </c>
      <c r="F269" s="1" t="s">
        <v>274</v>
      </c>
      <c r="G269" s="1" t="s">
        <v>123</v>
      </c>
      <c r="H269" s="1" t="s">
        <v>828</v>
      </c>
      <c r="I269" s="1" t="s">
        <v>828</v>
      </c>
      <c r="J269" s="1" t="s">
        <v>828</v>
      </c>
      <c r="K269" s="1" t="s">
        <v>828</v>
      </c>
      <c r="L269" s="1" t="s">
        <v>828</v>
      </c>
      <c r="M269" s="1" t="s">
        <v>828</v>
      </c>
      <c r="N269" s="1" t="s">
        <v>828</v>
      </c>
      <c r="O269" s="1" t="s">
        <v>27</v>
      </c>
      <c r="P269" s="1" t="s">
        <v>27</v>
      </c>
      <c r="Q269" s="1" t="s">
        <v>828</v>
      </c>
      <c r="R269" s="1" t="s">
        <v>828</v>
      </c>
      <c r="S269" s="1" t="s">
        <v>27</v>
      </c>
      <c r="T269" s="1" t="s">
        <v>828</v>
      </c>
      <c r="U269" s="1" t="s">
        <v>828</v>
      </c>
      <c r="V269" s="1" t="s">
        <v>828</v>
      </c>
      <c r="W269" s="1" t="s">
        <v>828</v>
      </c>
      <c r="X269" s="1" t="s">
        <v>828</v>
      </c>
      <c r="Y269" s="1" t="s">
        <v>828</v>
      </c>
      <c r="Z269" s="1" t="s">
        <v>828</v>
      </c>
      <c r="AA269" s="1" t="s">
        <v>828</v>
      </c>
      <c r="AB269" s="1" t="s">
        <v>1289</v>
      </c>
      <c r="AC269" s="1" t="s">
        <v>27</v>
      </c>
      <c r="AD269" s="1" t="s">
        <v>828</v>
      </c>
      <c r="AE269" s="1" t="s">
        <v>1258</v>
      </c>
      <c r="AF269" s="1" t="s">
        <v>27</v>
      </c>
      <c r="AG269" s="1" t="s">
        <v>828</v>
      </c>
      <c r="AH269" s="1" t="s">
        <v>828</v>
      </c>
      <c r="AI269" s="1" t="s">
        <v>828</v>
      </c>
      <c r="AJ269" s="1" t="s">
        <v>828</v>
      </c>
      <c r="AK269" s="1" t="s">
        <v>828</v>
      </c>
      <c r="AL269" s="1" t="s">
        <v>27</v>
      </c>
      <c r="AM269" s="1" t="s">
        <v>27</v>
      </c>
      <c r="AN269" s="1" t="s">
        <v>828</v>
      </c>
      <c r="AO269" s="1" t="s">
        <v>27</v>
      </c>
      <c r="AP269" s="1" t="s">
        <v>828</v>
      </c>
      <c r="AQ269" s="1" t="s">
        <v>27</v>
      </c>
      <c r="AR269" s="1" t="s">
        <v>828</v>
      </c>
      <c r="AS269" s="1" t="s">
        <v>27</v>
      </c>
      <c r="AT269" s="1" t="s">
        <v>828</v>
      </c>
      <c r="AU269" s="1" t="s">
        <v>27</v>
      </c>
      <c r="AV269" s="1" t="s">
        <v>27</v>
      </c>
      <c r="AW269" s="1" t="s">
        <v>828</v>
      </c>
      <c r="AX269" s="1" t="s">
        <v>27</v>
      </c>
      <c r="AY269" s="1" t="s">
        <v>828</v>
      </c>
      <c r="AZ269" s="1" t="s">
        <v>828</v>
      </c>
      <c r="BA269" s="1" t="s">
        <v>844</v>
      </c>
      <c r="BB269" s="1" t="s">
        <v>1467</v>
      </c>
    </row>
    <row r="270" spans="1:54" x14ac:dyDescent="0.4">
      <c r="A270" s="1" t="s">
        <v>117</v>
      </c>
      <c r="B270" s="1" t="s">
        <v>596</v>
      </c>
      <c r="C270" s="1" t="s">
        <v>597</v>
      </c>
      <c r="D270" s="1" t="s">
        <v>439</v>
      </c>
      <c r="E270" s="1" t="s">
        <v>599</v>
      </c>
      <c r="F270" s="1" t="s">
        <v>600</v>
      </c>
      <c r="G270" s="1" t="s">
        <v>123</v>
      </c>
      <c r="H270" s="1" t="s">
        <v>828</v>
      </c>
      <c r="I270" s="1" t="s">
        <v>828</v>
      </c>
      <c r="J270" s="1" t="s">
        <v>828</v>
      </c>
      <c r="K270" s="1" t="s">
        <v>828</v>
      </c>
      <c r="L270" s="1" t="s">
        <v>828</v>
      </c>
      <c r="M270" s="1" t="s">
        <v>828</v>
      </c>
      <c r="N270" s="1" t="s">
        <v>828</v>
      </c>
      <c r="O270" s="1" t="s">
        <v>27</v>
      </c>
      <c r="P270" s="1" t="s">
        <v>27</v>
      </c>
      <c r="Q270" s="1" t="s">
        <v>828</v>
      </c>
      <c r="R270" s="1" t="s">
        <v>828</v>
      </c>
      <c r="S270" s="1" t="s">
        <v>27</v>
      </c>
      <c r="T270" s="1" t="s">
        <v>828</v>
      </c>
      <c r="U270" s="1" t="s">
        <v>828</v>
      </c>
      <c r="V270" s="1" t="s">
        <v>828</v>
      </c>
      <c r="W270" s="1" t="s">
        <v>828</v>
      </c>
      <c r="X270" s="1" t="s">
        <v>828</v>
      </c>
      <c r="Y270" s="1" t="s">
        <v>828</v>
      </c>
      <c r="Z270" s="1" t="s">
        <v>828</v>
      </c>
      <c r="AA270" s="1" t="s">
        <v>828</v>
      </c>
      <c r="AB270" s="1" t="s">
        <v>1289</v>
      </c>
      <c r="AC270" s="1" t="s">
        <v>27</v>
      </c>
      <c r="AD270" s="1" t="s">
        <v>828</v>
      </c>
      <c r="AE270" s="1" t="s">
        <v>1258</v>
      </c>
      <c r="AF270" s="1" t="s">
        <v>27</v>
      </c>
      <c r="AG270" s="1" t="s">
        <v>828</v>
      </c>
      <c r="AH270" s="1" t="s">
        <v>828</v>
      </c>
      <c r="AI270" s="1" t="s">
        <v>828</v>
      </c>
      <c r="AJ270" s="1" t="s">
        <v>828</v>
      </c>
      <c r="AK270" s="1" t="s">
        <v>828</v>
      </c>
      <c r="AL270" s="1" t="s">
        <v>27</v>
      </c>
      <c r="AM270" s="1" t="s">
        <v>27</v>
      </c>
      <c r="AN270" s="1" t="s">
        <v>828</v>
      </c>
      <c r="AO270" s="1" t="s">
        <v>27</v>
      </c>
      <c r="AP270" s="1" t="s">
        <v>828</v>
      </c>
      <c r="AQ270" s="1" t="s">
        <v>27</v>
      </c>
      <c r="AR270" s="1" t="s">
        <v>828</v>
      </c>
      <c r="AS270" s="1" t="s">
        <v>27</v>
      </c>
      <c r="AT270" s="1" t="s">
        <v>828</v>
      </c>
      <c r="AU270" s="1" t="s">
        <v>27</v>
      </c>
      <c r="AV270" s="1" t="s">
        <v>27</v>
      </c>
      <c r="AW270" s="1" t="s">
        <v>828</v>
      </c>
      <c r="AX270" s="1" t="s">
        <v>27</v>
      </c>
      <c r="AY270" s="1" t="s">
        <v>828</v>
      </c>
      <c r="AZ270" s="1" t="s">
        <v>828</v>
      </c>
      <c r="BA270" s="1" t="s">
        <v>844</v>
      </c>
      <c r="BB270" s="1" t="s">
        <v>1467</v>
      </c>
    </row>
    <row r="271" spans="1:54" hidden="1" x14ac:dyDescent="0.4">
      <c r="A271" s="1" t="s">
        <v>117</v>
      </c>
      <c r="B271" s="1" t="s">
        <v>601</v>
      </c>
      <c r="C271" s="1" t="s">
        <v>602</v>
      </c>
      <c r="D271" s="1" t="s">
        <v>439</v>
      </c>
      <c r="E271" s="1" t="s">
        <v>579</v>
      </c>
      <c r="F271" s="1" t="s">
        <v>580</v>
      </c>
      <c r="G271" s="1" t="s">
        <v>123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x14ac:dyDescent="0.4">
      <c r="A272" s="1" t="s">
        <v>117</v>
      </c>
      <c r="B272" s="1" t="s">
        <v>601</v>
      </c>
      <c r="C272" s="1" t="s">
        <v>602</v>
      </c>
      <c r="D272" s="1" t="s">
        <v>439</v>
      </c>
      <c r="E272" s="1" t="s">
        <v>238</v>
      </c>
      <c r="F272" s="1" t="s">
        <v>7</v>
      </c>
      <c r="G272" s="1" t="s">
        <v>123</v>
      </c>
      <c r="H272" s="1" t="s">
        <v>829</v>
      </c>
      <c r="I272" s="1" t="s">
        <v>829</v>
      </c>
      <c r="J272" s="1" t="s">
        <v>829</v>
      </c>
      <c r="K272" s="1" t="s">
        <v>829</v>
      </c>
      <c r="L272" s="1" t="s">
        <v>829</v>
      </c>
      <c r="M272" s="1" t="s">
        <v>829</v>
      </c>
      <c r="N272" s="1" t="s">
        <v>829</v>
      </c>
      <c r="O272" s="1" t="s">
        <v>27</v>
      </c>
      <c r="P272" s="1" t="s">
        <v>27</v>
      </c>
      <c r="Q272" s="1" t="s">
        <v>829</v>
      </c>
      <c r="R272" s="1" t="s">
        <v>829</v>
      </c>
      <c r="S272" s="1" t="s">
        <v>27</v>
      </c>
      <c r="T272" s="1" t="s">
        <v>854</v>
      </c>
      <c r="U272" s="1" t="s">
        <v>829</v>
      </c>
      <c r="V272" s="1" t="s">
        <v>829</v>
      </c>
      <c r="W272" s="1" t="s">
        <v>829</v>
      </c>
      <c r="X272" s="1" t="s">
        <v>829</v>
      </c>
      <c r="Y272" s="1" t="s">
        <v>829</v>
      </c>
      <c r="Z272" s="1" t="s">
        <v>829</v>
      </c>
      <c r="AA272" s="1" t="s">
        <v>829</v>
      </c>
      <c r="AB272" s="1" t="s">
        <v>829</v>
      </c>
      <c r="AC272" s="1" t="s">
        <v>27</v>
      </c>
      <c r="AD272" s="1" t="s">
        <v>829</v>
      </c>
      <c r="AE272" s="1" t="s">
        <v>829</v>
      </c>
      <c r="AF272" s="1" t="s">
        <v>27</v>
      </c>
      <c r="AG272" s="1" t="s">
        <v>829</v>
      </c>
      <c r="AH272" s="1" t="s">
        <v>829</v>
      </c>
      <c r="AI272" s="1" t="s">
        <v>829</v>
      </c>
      <c r="AJ272" s="1" t="s">
        <v>829</v>
      </c>
      <c r="AK272" s="1" t="s">
        <v>829</v>
      </c>
      <c r="AL272" s="1" t="s">
        <v>27</v>
      </c>
      <c r="AM272" s="1" t="s">
        <v>27</v>
      </c>
      <c r="AN272" s="1" t="s">
        <v>829</v>
      </c>
      <c r="AO272" s="1" t="s">
        <v>27</v>
      </c>
      <c r="AP272" s="1" t="s">
        <v>829</v>
      </c>
      <c r="AQ272" s="1" t="s">
        <v>27</v>
      </c>
      <c r="AR272" s="1" t="s">
        <v>829</v>
      </c>
      <c r="AS272" s="1" t="s">
        <v>27</v>
      </c>
      <c r="AT272" s="1" t="s">
        <v>829</v>
      </c>
      <c r="AU272" s="1" t="s">
        <v>27</v>
      </c>
      <c r="AV272" s="1" t="s">
        <v>27</v>
      </c>
      <c r="AW272" s="1" t="s">
        <v>829</v>
      </c>
      <c r="AX272" s="1" t="s">
        <v>27</v>
      </c>
      <c r="AY272" s="1" t="s">
        <v>829</v>
      </c>
      <c r="AZ272" s="1" t="s">
        <v>829</v>
      </c>
      <c r="BA272" s="1" t="s">
        <v>829</v>
      </c>
      <c r="BB272" s="1" t="s">
        <v>829</v>
      </c>
    </row>
    <row r="273" spans="1:54" x14ac:dyDescent="0.4">
      <c r="A273" s="1" t="s">
        <v>117</v>
      </c>
      <c r="B273" s="1" t="s">
        <v>603</v>
      </c>
      <c r="C273" s="1" t="s">
        <v>604</v>
      </c>
      <c r="D273" s="1" t="s">
        <v>439</v>
      </c>
      <c r="E273" s="1" t="s">
        <v>583</v>
      </c>
      <c r="F273" s="1" t="s">
        <v>242</v>
      </c>
      <c r="G273" s="1" t="s">
        <v>123</v>
      </c>
      <c r="H273" s="1" t="s">
        <v>828</v>
      </c>
      <c r="I273" s="1" t="s">
        <v>828</v>
      </c>
      <c r="J273" s="1" t="s">
        <v>828</v>
      </c>
      <c r="K273" s="1" t="s">
        <v>828</v>
      </c>
      <c r="L273" s="1" t="s">
        <v>828</v>
      </c>
      <c r="M273" s="1" t="s">
        <v>828</v>
      </c>
      <c r="N273" s="1" t="s">
        <v>828</v>
      </c>
      <c r="O273" s="1" t="s">
        <v>27</v>
      </c>
      <c r="P273" s="1" t="s">
        <v>27</v>
      </c>
      <c r="Q273" s="1" t="s">
        <v>828</v>
      </c>
      <c r="R273" s="1" t="s">
        <v>828</v>
      </c>
      <c r="S273" s="1" t="s">
        <v>27</v>
      </c>
      <c r="T273" s="1" t="s">
        <v>828</v>
      </c>
      <c r="U273" s="1" t="s">
        <v>828</v>
      </c>
      <c r="V273" s="1" t="s">
        <v>828</v>
      </c>
      <c r="W273" s="1" t="s">
        <v>828</v>
      </c>
      <c r="X273" s="1" t="s">
        <v>828</v>
      </c>
      <c r="Y273" s="1" t="s">
        <v>828</v>
      </c>
      <c r="Z273" s="1" t="s">
        <v>828</v>
      </c>
      <c r="AA273" s="1" t="s">
        <v>828</v>
      </c>
      <c r="AB273" s="1" t="s">
        <v>828</v>
      </c>
      <c r="AC273" s="1" t="s">
        <v>27</v>
      </c>
      <c r="AD273" s="1" t="s">
        <v>828</v>
      </c>
      <c r="AE273" s="1" t="s">
        <v>828</v>
      </c>
      <c r="AF273" s="1" t="s">
        <v>27</v>
      </c>
      <c r="AG273" s="1" t="s">
        <v>828</v>
      </c>
      <c r="AH273" s="1" t="s">
        <v>828</v>
      </c>
      <c r="AI273" s="1" t="s">
        <v>828</v>
      </c>
      <c r="AJ273" s="1" t="s">
        <v>828</v>
      </c>
      <c r="AK273" s="1" t="s">
        <v>828</v>
      </c>
      <c r="AL273" s="1" t="s">
        <v>27</v>
      </c>
      <c r="AM273" s="1" t="s">
        <v>27</v>
      </c>
      <c r="AN273" s="1" t="s">
        <v>828</v>
      </c>
      <c r="AO273" s="1" t="s">
        <v>27</v>
      </c>
      <c r="AP273" s="1" t="s">
        <v>828</v>
      </c>
      <c r="AQ273" s="1" t="s">
        <v>27</v>
      </c>
      <c r="AR273" s="1" t="s">
        <v>828</v>
      </c>
      <c r="AS273" s="1" t="s">
        <v>27</v>
      </c>
      <c r="AT273" s="1" t="s">
        <v>828</v>
      </c>
      <c r="AU273" s="1" t="s">
        <v>27</v>
      </c>
      <c r="AV273" s="1" t="s">
        <v>27</v>
      </c>
      <c r="AW273" s="1" t="s">
        <v>828</v>
      </c>
      <c r="AX273" s="1" t="s">
        <v>27</v>
      </c>
      <c r="AY273" s="1" t="s">
        <v>828</v>
      </c>
      <c r="AZ273" s="1" t="s">
        <v>828</v>
      </c>
      <c r="BA273" s="1" t="s">
        <v>828</v>
      </c>
      <c r="BB273" s="1" t="s">
        <v>828</v>
      </c>
    </row>
    <row r="274" spans="1:54" x14ac:dyDescent="0.4">
      <c r="A274" s="1" t="s">
        <v>117</v>
      </c>
      <c r="B274" s="1" t="s">
        <v>603</v>
      </c>
      <c r="C274" s="1" t="s">
        <v>604</v>
      </c>
      <c r="D274" s="1" t="s">
        <v>439</v>
      </c>
      <c r="E274" s="1" t="s">
        <v>584</v>
      </c>
      <c r="F274" s="1" t="s">
        <v>244</v>
      </c>
      <c r="G274" s="1" t="s">
        <v>123</v>
      </c>
      <c r="H274" s="1" t="s">
        <v>828</v>
      </c>
      <c r="I274" s="1" t="s">
        <v>828</v>
      </c>
      <c r="J274" s="1" t="s">
        <v>828</v>
      </c>
      <c r="K274" s="1" t="s">
        <v>828</v>
      </c>
      <c r="L274" s="1" t="s">
        <v>828</v>
      </c>
      <c r="M274" s="1" t="s">
        <v>828</v>
      </c>
      <c r="N274" s="1" t="s">
        <v>828</v>
      </c>
      <c r="O274" s="1" t="s">
        <v>27</v>
      </c>
      <c r="P274" s="1" t="s">
        <v>27</v>
      </c>
      <c r="Q274" s="1" t="s">
        <v>828</v>
      </c>
      <c r="R274" s="1" t="s">
        <v>828</v>
      </c>
      <c r="S274" s="1" t="s">
        <v>27</v>
      </c>
      <c r="T274" s="1" t="s">
        <v>828</v>
      </c>
      <c r="U274" s="1" t="s">
        <v>828</v>
      </c>
      <c r="V274" s="1" t="s">
        <v>828</v>
      </c>
      <c r="W274" s="1" t="s">
        <v>828</v>
      </c>
      <c r="X274" s="1" t="s">
        <v>828</v>
      </c>
      <c r="Y274" s="1" t="s">
        <v>828</v>
      </c>
      <c r="Z274" s="1" t="s">
        <v>828</v>
      </c>
      <c r="AA274" s="1" t="s">
        <v>828</v>
      </c>
      <c r="AB274" s="1" t="s">
        <v>828</v>
      </c>
      <c r="AC274" s="1" t="s">
        <v>27</v>
      </c>
      <c r="AD274" s="1" t="s">
        <v>828</v>
      </c>
      <c r="AE274" s="1" t="s">
        <v>828</v>
      </c>
      <c r="AF274" s="1" t="s">
        <v>27</v>
      </c>
      <c r="AG274" s="1" t="s">
        <v>828</v>
      </c>
      <c r="AH274" s="1" t="s">
        <v>828</v>
      </c>
      <c r="AI274" s="1" t="s">
        <v>828</v>
      </c>
      <c r="AJ274" s="1" t="s">
        <v>828</v>
      </c>
      <c r="AK274" s="1" t="s">
        <v>828</v>
      </c>
      <c r="AL274" s="1" t="s">
        <v>27</v>
      </c>
      <c r="AM274" s="1" t="s">
        <v>27</v>
      </c>
      <c r="AN274" s="1" t="s">
        <v>828</v>
      </c>
      <c r="AO274" s="1" t="s">
        <v>27</v>
      </c>
      <c r="AP274" s="1" t="s">
        <v>828</v>
      </c>
      <c r="AQ274" s="1" t="s">
        <v>27</v>
      </c>
      <c r="AR274" s="1" t="s">
        <v>828</v>
      </c>
      <c r="AS274" s="1" t="s">
        <v>27</v>
      </c>
      <c r="AT274" s="1" t="s">
        <v>828</v>
      </c>
      <c r="AU274" s="1" t="s">
        <v>27</v>
      </c>
      <c r="AV274" s="1" t="s">
        <v>27</v>
      </c>
      <c r="AW274" s="1" t="s">
        <v>828</v>
      </c>
      <c r="AX274" s="1" t="s">
        <v>27</v>
      </c>
      <c r="AY274" s="1" t="s">
        <v>828</v>
      </c>
      <c r="AZ274" s="1" t="s">
        <v>828</v>
      </c>
      <c r="BA274" s="1" t="s">
        <v>828</v>
      </c>
      <c r="BB274" s="1" t="s">
        <v>828</v>
      </c>
    </row>
    <row r="275" spans="1:54" x14ac:dyDescent="0.4">
      <c r="A275" s="1" t="s">
        <v>117</v>
      </c>
      <c r="B275" s="1" t="s">
        <v>603</v>
      </c>
      <c r="C275" s="1" t="s">
        <v>604</v>
      </c>
      <c r="D275" s="1" t="s">
        <v>439</v>
      </c>
      <c r="E275" s="1" t="s">
        <v>585</v>
      </c>
      <c r="F275" s="1" t="s">
        <v>246</v>
      </c>
      <c r="G275" s="1" t="s">
        <v>123</v>
      </c>
      <c r="H275" s="1" t="s">
        <v>828</v>
      </c>
      <c r="I275" s="1" t="s">
        <v>828</v>
      </c>
      <c r="J275" s="1" t="s">
        <v>828</v>
      </c>
      <c r="K275" s="1" t="s">
        <v>828</v>
      </c>
      <c r="L275" s="1" t="s">
        <v>828</v>
      </c>
      <c r="M275" s="1" t="s">
        <v>828</v>
      </c>
      <c r="N275" s="1" t="s">
        <v>828</v>
      </c>
      <c r="O275" s="1" t="s">
        <v>27</v>
      </c>
      <c r="P275" s="1" t="s">
        <v>27</v>
      </c>
      <c r="Q275" s="1" t="s">
        <v>828</v>
      </c>
      <c r="R275" s="1" t="s">
        <v>828</v>
      </c>
      <c r="S275" s="1" t="s">
        <v>27</v>
      </c>
      <c r="T275" s="1" t="s">
        <v>828</v>
      </c>
      <c r="U275" s="1" t="s">
        <v>828</v>
      </c>
      <c r="V275" s="1" t="s">
        <v>828</v>
      </c>
      <c r="W275" s="1" t="s">
        <v>828</v>
      </c>
      <c r="X275" s="1" t="s">
        <v>828</v>
      </c>
      <c r="Y275" s="1" t="s">
        <v>828</v>
      </c>
      <c r="Z275" s="1" t="s">
        <v>828</v>
      </c>
      <c r="AA275" s="1" t="s">
        <v>828</v>
      </c>
      <c r="AB275" s="1" t="s">
        <v>828</v>
      </c>
      <c r="AC275" s="1" t="s">
        <v>27</v>
      </c>
      <c r="AD275" s="1" t="s">
        <v>828</v>
      </c>
      <c r="AE275" s="1" t="s">
        <v>828</v>
      </c>
      <c r="AF275" s="1" t="s">
        <v>27</v>
      </c>
      <c r="AG275" s="1" t="s">
        <v>828</v>
      </c>
      <c r="AH275" s="1" t="s">
        <v>828</v>
      </c>
      <c r="AI275" s="1" t="s">
        <v>828</v>
      </c>
      <c r="AJ275" s="1" t="s">
        <v>828</v>
      </c>
      <c r="AK275" s="1" t="s">
        <v>1431</v>
      </c>
      <c r="AL275" s="1" t="s">
        <v>27</v>
      </c>
      <c r="AM275" s="1" t="s">
        <v>27</v>
      </c>
      <c r="AN275" s="1" t="s">
        <v>828</v>
      </c>
      <c r="AO275" s="1" t="s">
        <v>27</v>
      </c>
      <c r="AP275" s="1" t="s">
        <v>828</v>
      </c>
      <c r="AQ275" s="1" t="s">
        <v>27</v>
      </c>
      <c r="AR275" s="1" t="s">
        <v>828</v>
      </c>
      <c r="AS275" s="1" t="s">
        <v>27</v>
      </c>
      <c r="AT275" s="1" t="s">
        <v>828</v>
      </c>
      <c r="AU275" s="1" t="s">
        <v>27</v>
      </c>
      <c r="AV275" s="1" t="s">
        <v>27</v>
      </c>
      <c r="AW275" s="1" t="s">
        <v>828</v>
      </c>
      <c r="AX275" s="1" t="s">
        <v>27</v>
      </c>
      <c r="AY275" s="1" t="s">
        <v>828</v>
      </c>
      <c r="AZ275" s="1" t="s">
        <v>828</v>
      </c>
      <c r="BA275" s="1" t="s">
        <v>828</v>
      </c>
      <c r="BB275" s="1" t="s">
        <v>828</v>
      </c>
    </row>
    <row r="276" spans="1:54" x14ac:dyDescent="0.4">
      <c r="A276" s="1" t="s">
        <v>117</v>
      </c>
      <c r="B276" s="1" t="s">
        <v>603</v>
      </c>
      <c r="C276" s="1" t="s">
        <v>604</v>
      </c>
      <c r="D276" s="1" t="s">
        <v>439</v>
      </c>
      <c r="E276" s="1" t="s">
        <v>605</v>
      </c>
      <c r="F276" s="1" t="s">
        <v>282</v>
      </c>
      <c r="G276" s="1" t="s">
        <v>123</v>
      </c>
      <c r="H276" s="1" t="s">
        <v>828</v>
      </c>
      <c r="I276" s="1" t="s">
        <v>828</v>
      </c>
      <c r="J276" s="1" t="s">
        <v>828</v>
      </c>
      <c r="K276" s="1" t="s">
        <v>828</v>
      </c>
      <c r="L276" s="1" t="s">
        <v>828</v>
      </c>
      <c r="M276" s="1" t="s">
        <v>828</v>
      </c>
      <c r="N276" s="1" t="s">
        <v>828</v>
      </c>
      <c r="O276" s="1" t="s">
        <v>27</v>
      </c>
      <c r="P276" s="1" t="s">
        <v>27</v>
      </c>
      <c r="Q276" s="1" t="s">
        <v>828</v>
      </c>
      <c r="R276" s="1" t="s">
        <v>828</v>
      </c>
      <c r="S276" s="1" t="s">
        <v>27</v>
      </c>
      <c r="T276" s="1" t="s">
        <v>828</v>
      </c>
      <c r="U276" s="1" t="s">
        <v>828</v>
      </c>
      <c r="V276" s="1" t="s">
        <v>828</v>
      </c>
      <c r="W276" s="1" t="s">
        <v>829</v>
      </c>
      <c r="X276" s="1" t="s">
        <v>828</v>
      </c>
      <c r="Y276" s="1" t="s">
        <v>828</v>
      </c>
      <c r="Z276" s="1" t="s">
        <v>829</v>
      </c>
      <c r="AA276" s="1" t="s">
        <v>828</v>
      </c>
      <c r="AB276" s="1" t="s">
        <v>828</v>
      </c>
      <c r="AC276" s="1" t="s">
        <v>27</v>
      </c>
      <c r="AD276" s="1" t="s">
        <v>829</v>
      </c>
      <c r="AE276" s="1" t="s">
        <v>829</v>
      </c>
      <c r="AF276" s="1" t="s">
        <v>27</v>
      </c>
      <c r="AG276" s="1" t="s">
        <v>829</v>
      </c>
      <c r="AH276" s="1" t="s">
        <v>828</v>
      </c>
      <c r="AI276" s="1" t="s">
        <v>828</v>
      </c>
      <c r="AJ276" s="1" t="s">
        <v>828</v>
      </c>
      <c r="AK276" s="1" t="s">
        <v>829</v>
      </c>
      <c r="AL276" s="1" t="s">
        <v>27</v>
      </c>
      <c r="AM276" s="1" t="s">
        <v>27</v>
      </c>
      <c r="AN276" s="1" t="s">
        <v>828</v>
      </c>
      <c r="AO276" s="1" t="s">
        <v>27</v>
      </c>
      <c r="AP276" s="1" t="s">
        <v>829</v>
      </c>
      <c r="AQ276" s="1" t="s">
        <v>27</v>
      </c>
      <c r="AR276" s="1" t="s">
        <v>828</v>
      </c>
      <c r="AS276" s="1" t="s">
        <v>27</v>
      </c>
      <c r="AT276" s="1" t="s">
        <v>829</v>
      </c>
      <c r="AU276" s="1" t="s">
        <v>27</v>
      </c>
      <c r="AV276" s="1" t="s">
        <v>27</v>
      </c>
      <c r="AW276" s="1" t="s">
        <v>829</v>
      </c>
      <c r="AX276" s="1" t="s">
        <v>27</v>
      </c>
      <c r="AY276" s="1" t="s">
        <v>829</v>
      </c>
      <c r="AZ276" s="1" t="s">
        <v>829</v>
      </c>
      <c r="BA276" s="1" t="s">
        <v>829</v>
      </c>
      <c r="BB276" s="1" t="s">
        <v>1570</v>
      </c>
    </row>
    <row r="277" spans="1:54" x14ac:dyDescent="0.4">
      <c r="A277" s="1" t="s">
        <v>117</v>
      </c>
      <c r="B277" s="1" t="s">
        <v>603</v>
      </c>
      <c r="C277" s="1" t="s">
        <v>604</v>
      </c>
      <c r="D277" s="1" t="s">
        <v>439</v>
      </c>
      <c r="E277" s="1" t="s">
        <v>606</v>
      </c>
      <c r="F277" s="1" t="s">
        <v>284</v>
      </c>
      <c r="G277" s="1" t="s">
        <v>123</v>
      </c>
      <c r="H277" s="1" t="s">
        <v>854</v>
      </c>
      <c r="I277" s="1" t="s">
        <v>829</v>
      </c>
      <c r="J277" s="1" t="s">
        <v>829</v>
      </c>
      <c r="K277" s="1" t="s">
        <v>829</v>
      </c>
      <c r="L277" s="1" t="s">
        <v>829</v>
      </c>
      <c r="M277" s="1" t="s">
        <v>829</v>
      </c>
      <c r="N277" s="1" t="s">
        <v>829</v>
      </c>
      <c r="O277" s="1" t="s">
        <v>27</v>
      </c>
      <c r="P277" s="1" t="s">
        <v>27</v>
      </c>
      <c r="Q277" s="1" t="s">
        <v>829</v>
      </c>
      <c r="R277" s="1" t="s">
        <v>829</v>
      </c>
      <c r="S277" s="1" t="s">
        <v>27</v>
      </c>
      <c r="T277" s="1" t="s">
        <v>829</v>
      </c>
      <c r="U277" s="1" t="s">
        <v>829</v>
      </c>
      <c r="V277" s="1" t="s">
        <v>829</v>
      </c>
      <c r="W277" s="1" t="s">
        <v>829</v>
      </c>
      <c r="X277" s="1" t="s">
        <v>1184</v>
      </c>
      <c r="Y277" s="1" t="s">
        <v>1208</v>
      </c>
      <c r="Z277" s="1" t="s">
        <v>829</v>
      </c>
      <c r="AA277" s="1" t="s">
        <v>1253</v>
      </c>
      <c r="AB277" s="1" t="s">
        <v>829</v>
      </c>
      <c r="AC277" s="1" t="s">
        <v>27</v>
      </c>
      <c r="AD277" s="1" t="s">
        <v>829</v>
      </c>
      <c r="AE277" s="1" t="s">
        <v>829</v>
      </c>
      <c r="AF277" s="1" t="s">
        <v>27</v>
      </c>
      <c r="AG277" s="1" t="s">
        <v>829</v>
      </c>
      <c r="AH277" s="1" t="s">
        <v>829</v>
      </c>
      <c r="AI277" s="1" t="s">
        <v>888</v>
      </c>
      <c r="AJ277" s="1" t="s">
        <v>880</v>
      </c>
      <c r="AK277" s="1" t="s">
        <v>829</v>
      </c>
      <c r="AL277" s="1" t="s">
        <v>27</v>
      </c>
      <c r="AM277" s="1" t="s">
        <v>27</v>
      </c>
      <c r="AN277" s="1" t="s">
        <v>1445</v>
      </c>
      <c r="AO277" s="1" t="s">
        <v>27</v>
      </c>
      <c r="AP277" s="1" t="s">
        <v>829</v>
      </c>
      <c r="AQ277" s="1" t="s">
        <v>27</v>
      </c>
      <c r="AR277" s="1" t="s">
        <v>1476</v>
      </c>
      <c r="AS277" s="1" t="s">
        <v>27</v>
      </c>
      <c r="AT277" s="1" t="s">
        <v>829</v>
      </c>
      <c r="AU277" s="1" t="s">
        <v>27</v>
      </c>
      <c r="AV277" s="1" t="s">
        <v>27</v>
      </c>
      <c r="AW277" s="1" t="s">
        <v>829</v>
      </c>
      <c r="AX277" s="1" t="s">
        <v>27</v>
      </c>
      <c r="AY277" s="1" t="s">
        <v>829</v>
      </c>
      <c r="AZ277" s="1" t="s">
        <v>829</v>
      </c>
      <c r="BA277" s="1" t="s">
        <v>829</v>
      </c>
      <c r="BB277" s="1" t="s">
        <v>1571</v>
      </c>
    </row>
    <row r="278" spans="1:54" x14ac:dyDescent="0.4">
      <c r="A278" s="1" t="s">
        <v>117</v>
      </c>
      <c r="B278" s="1" t="s">
        <v>603</v>
      </c>
      <c r="C278" s="1" t="s">
        <v>604</v>
      </c>
      <c r="D278" s="1" t="s">
        <v>439</v>
      </c>
      <c r="E278" s="1" t="s">
        <v>587</v>
      </c>
      <c r="F278" s="1" t="s">
        <v>254</v>
      </c>
      <c r="G278" s="1" t="s">
        <v>123</v>
      </c>
      <c r="H278" s="1" t="s">
        <v>855</v>
      </c>
      <c r="I278" s="1" t="s">
        <v>828</v>
      </c>
      <c r="J278" s="1" t="s">
        <v>828</v>
      </c>
      <c r="K278" s="1" t="s">
        <v>828</v>
      </c>
      <c r="L278" s="1" t="s">
        <v>828</v>
      </c>
      <c r="M278" s="1" t="s">
        <v>828</v>
      </c>
      <c r="N278" s="1" t="s">
        <v>828</v>
      </c>
      <c r="O278" s="1" t="s">
        <v>27</v>
      </c>
      <c r="P278" s="1" t="s">
        <v>27</v>
      </c>
      <c r="Q278" s="1" t="s">
        <v>828</v>
      </c>
      <c r="R278" s="1" t="s">
        <v>828</v>
      </c>
      <c r="S278" s="1" t="s">
        <v>27</v>
      </c>
      <c r="T278" s="1" t="s">
        <v>1094</v>
      </c>
      <c r="U278" s="1" t="s">
        <v>828</v>
      </c>
      <c r="V278" s="1" t="s">
        <v>1146</v>
      </c>
      <c r="W278" s="1" t="s">
        <v>828</v>
      </c>
      <c r="X278" s="1" t="s">
        <v>1185</v>
      </c>
      <c r="Y278" s="1" t="s">
        <v>1209</v>
      </c>
      <c r="Z278" s="1" t="s">
        <v>828</v>
      </c>
      <c r="AA278" s="1" t="s">
        <v>1254</v>
      </c>
      <c r="AB278" s="1" t="s">
        <v>828</v>
      </c>
      <c r="AC278" s="1" t="s">
        <v>27</v>
      </c>
      <c r="AD278" s="1" t="s">
        <v>828</v>
      </c>
      <c r="AE278" s="1" t="s">
        <v>828</v>
      </c>
      <c r="AF278" s="1" t="s">
        <v>27</v>
      </c>
      <c r="AG278" s="1" t="s">
        <v>828</v>
      </c>
      <c r="AH278" s="1" t="s">
        <v>828</v>
      </c>
      <c r="AI278" s="1" t="s">
        <v>1391</v>
      </c>
      <c r="AJ278" s="1" t="s">
        <v>1415</v>
      </c>
      <c r="AK278" s="1" t="s">
        <v>828</v>
      </c>
      <c r="AL278" s="1" t="s">
        <v>27</v>
      </c>
      <c r="AM278" s="1" t="s">
        <v>27</v>
      </c>
      <c r="AN278" s="1" t="s">
        <v>829</v>
      </c>
      <c r="AO278" s="1" t="s">
        <v>27</v>
      </c>
      <c r="AP278" s="1" t="s">
        <v>828</v>
      </c>
      <c r="AQ278" s="1" t="s">
        <v>27</v>
      </c>
      <c r="AR278" s="1" t="s">
        <v>1477</v>
      </c>
      <c r="AS278" s="1" t="s">
        <v>27</v>
      </c>
      <c r="AT278" s="1" t="s">
        <v>828</v>
      </c>
      <c r="AU278" s="1" t="s">
        <v>27</v>
      </c>
      <c r="AV278" s="1" t="s">
        <v>27</v>
      </c>
      <c r="AW278" s="1" t="s">
        <v>828</v>
      </c>
      <c r="AX278" s="1" t="s">
        <v>27</v>
      </c>
      <c r="AY278" s="1" t="s">
        <v>828</v>
      </c>
      <c r="AZ278" s="1" t="s">
        <v>828</v>
      </c>
      <c r="BA278" s="1" t="s">
        <v>828</v>
      </c>
      <c r="BB278" s="1" t="s">
        <v>1572</v>
      </c>
    </row>
    <row r="279" spans="1:54" x14ac:dyDescent="0.4">
      <c r="A279" s="1" t="s">
        <v>117</v>
      </c>
      <c r="B279" s="1" t="s">
        <v>603</v>
      </c>
      <c r="C279" s="1" t="s">
        <v>604</v>
      </c>
      <c r="D279" s="1" t="s">
        <v>439</v>
      </c>
      <c r="E279" s="1" t="s">
        <v>590</v>
      </c>
      <c r="F279" s="1" t="s">
        <v>260</v>
      </c>
      <c r="G279" s="1" t="s">
        <v>123</v>
      </c>
      <c r="H279" s="1" t="s">
        <v>828</v>
      </c>
      <c r="I279" s="1" t="s">
        <v>893</v>
      </c>
      <c r="J279" s="1" t="s">
        <v>933</v>
      </c>
      <c r="K279" s="1" t="s">
        <v>954</v>
      </c>
      <c r="L279" s="1" t="s">
        <v>980</v>
      </c>
      <c r="M279" s="1" t="s">
        <v>997</v>
      </c>
      <c r="N279" s="1" t="s">
        <v>1017</v>
      </c>
      <c r="O279" s="1" t="s">
        <v>27</v>
      </c>
      <c r="P279" s="1" t="s">
        <v>27</v>
      </c>
      <c r="Q279" s="1" t="s">
        <v>1033</v>
      </c>
      <c r="R279" s="1" t="s">
        <v>1067</v>
      </c>
      <c r="S279" s="1" t="s">
        <v>27</v>
      </c>
      <c r="T279" s="1" t="s">
        <v>829</v>
      </c>
      <c r="U279" s="1" t="s">
        <v>1130</v>
      </c>
      <c r="V279" s="1" t="s">
        <v>829</v>
      </c>
      <c r="W279" s="1" t="s">
        <v>829</v>
      </c>
      <c r="X279" s="1" t="s">
        <v>828</v>
      </c>
      <c r="Y279" s="1" t="s">
        <v>828</v>
      </c>
      <c r="Z279" s="1" t="s">
        <v>829</v>
      </c>
      <c r="AA279" s="1" t="s">
        <v>828</v>
      </c>
      <c r="AB279" s="1" t="s">
        <v>1294</v>
      </c>
      <c r="AC279" s="1" t="s">
        <v>27</v>
      </c>
      <c r="AD279" s="1" t="s">
        <v>829</v>
      </c>
      <c r="AE279" s="1" t="s">
        <v>829</v>
      </c>
      <c r="AF279" s="1" t="s">
        <v>27</v>
      </c>
      <c r="AG279" s="1" t="s">
        <v>829</v>
      </c>
      <c r="AH279" s="1" t="s">
        <v>1369</v>
      </c>
      <c r="AI279" s="1" t="s">
        <v>828</v>
      </c>
      <c r="AJ279" s="1" t="s">
        <v>828</v>
      </c>
      <c r="AK279" s="1" t="s">
        <v>829</v>
      </c>
      <c r="AL279" s="1" t="s">
        <v>27</v>
      </c>
      <c r="AM279" s="1" t="s">
        <v>27</v>
      </c>
      <c r="AN279" s="1" t="s">
        <v>1446</v>
      </c>
      <c r="AO279" s="1" t="s">
        <v>27</v>
      </c>
      <c r="AP279" s="1" t="s">
        <v>829</v>
      </c>
      <c r="AQ279" s="1" t="s">
        <v>27</v>
      </c>
      <c r="AR279" s="1" t="s">
        <v>828</v>
      </c>
      <c r="AS279" s="1" t="s">
        <v>27</v>
      </c>
      <c r="AT279" s="1" t="s">
        <v>829</v>
      </c>
      <c r="AU279" s="1" t="s">
        <v>27</v>
      </c>
      <c r="AV279" s="1" t="s">
        <v>27</v>
      </c>
      <c r="AW279" s="1" t="s">
        <v>829</v>
      </c>
      <c r="AX279" s="1" t="s">
        <v>27</v>
      </c>
      <c r="AY279" s="1" t="s">
        <v>829</v>
      </c>
      <c r="AZ279" s="1" t="s">
        <v>829</v>
      </c>
      <c r="BA279" s="1" t="s">
        <v>829</v>
      </c>
      <c r="BB279" s="1" t="s">
        <v>828</v>
      </c>
    </row>
    <row r="280" spans="1:54" x14ac:dyDescent="0.4">
      <c r="A280" s="1" t="s">
        <v>117</v>
      </c>
      <c r="B280" s="1" t="s">
        <v>603</v>
      </c>
      <c r="C280" s="1" t="s">
        <v>604</v>
      </c>
      <c r="D280" s="1" t="s">
        <v>439</v>
      </c>
      <c r="E280" s="1" t="s">
        <v>607</v>
      </c>
      <c r="F280" s="1" t="s">
        <v>286</v>
      </c>
      <c r="G280" s="1" t="s">
        <v>123</v>
      </c>
      <c r="H280" s="1" t="s">
        <v>829</v>
      </c>
      <c r="I280" s="1" t="s">
        <v>829</v>
      </c>
      <c r="J280" s="1" t="s">
        <v>829</v>
      </c>
      <c r="K280" s="1" t="s">
        <v>829</v>
      </c>
      <c r="L280" s="1" t="s">
        <v>829</v>
      </c>
      <c r="M280" s="1" t="s">
        <v>829</v>
      </c>
      <c r="N280" s="1" t="s">
        <v>829</v>
      </c>
      <c r="O280" s="1" t="s">
        <v>27</v>
      </c>
      <c r="P280" s="1" t="s">
        <v>27</v>
      </c>
      <c r="Q280" s="1" t="s">
        <v>829</v>
      </c>
      <c r="R280" s="1" t="s">
        <v>829</v>
      </c>
      <c r="S280" s="1" t="s">
        <v>27</v>
      </c>
      <c r="T280" s="1" t="s">
        <v>829</v>
      </c>
      <c r="U280" s="1" t="s">
        <v>1131</v>
      </c>
      <c r="V280" s="1" t="s">
        <v>829</v>
      </c>
      <c r="W280" s="1" t="s">
        <v>829</v>
      </c>
      <c r="X280" s="1" t="s">
        <v>829</v>
      </c>
      <c r="Y280" s="1" t="s">
        <v>829</v>
      </c>
      <c r="Z280" s="1" t="s">
        <v>829</v>
      </c>
      <c r="AA280" s="1" t="s">
        <v>829</v>
      </c>
      <c r="AB280" s="1" t="s">
        <v>1059</v>
      </c>
      <c r="AC280" s="1" t="s">
        <v>27</v>
      </c>
      <c r="AD280" s="1" t="s">
        <v>829</v>
      </c>
      <c r="AE280" s="1" t="s">
        <v>829</v>
      </c>
      <c r="AF280" s="1" t="s">
        <v>27</v>
      </c>
      <c r="AG280" s="1" t="s">
        <v>829</v>
      </c>
      <c r="AH280" s="1" t="s">
        <v>829</v>
      </c>
      <c r="AI280" s="1" t="s">
        <v>829</v>
      </c>
      <c r="AJ280" s="1" t="s">
        <v>829</v>
      </c>
      <c r="AK280" s="1" t="s">
        <v>829</v>
      </c>
      <c r="AL280" s="1" t="s">
        <v>27</v>
      </c>
      <c r="AM280" s="1" t="s">
        <v>27</v>
      </c>
      <c r="AN280" s="1" t="s">
        <v>1447</v>
      </c>
      <c r="AO280" s="1" t="s">
        <v>27</v>
      </c>
      <c r="AP280" s="1" t="s">
        <v>829</v>
      </c>
      <c r="AQ280" s="1" t="s">
        <v>27</v>
      </c>
      <c r="AR280" s="1" t="s">
        <v>829</v>
      </c>
      <c r="AS280" s="1" t="s">
        <v>27</v>
      </c>
      <c r="AT280" s="1" t="s">
        <v>829</v>
      </c>
      <c r="AU280" s="1" t="s">
        <v>27</v>
      </c>
      <c r="AV280" s="1" t="s">
        <v>27</v>
      </c>
      <c r="AW280" s="1" t="s">
        <v>829</v>
      </c>
      <c r="AX280" s="1" t="s">
        <v>27</v>
      </c>
      <c r="AY280" s="1" t="s">
        <v>829</v>
      </c>
      <c r="AZ280" s="1" t="s">
        <v>829</v>
      </c>
      <c r="BA280" s="1" t="s">
        <v>829</v>
      </c>
      <c r="BB280" s="1" t="s">
        <v>829</v>
      </c>
    </row>
    <row r="281" spans="1:54" hidden="1" x14ac:dyDescent="0.4">
      <c r="A281" s="1" t="s">
        <v>117</v>
      </c>
      <c r="B281" s="1" t="s">
        <v>603</v>
      </c>
      <c r="C281" s="1" t="s">
        <v>604</v>
      </c>
      <c r="D281" s="1" t="s">
        <v>439</v>
      </c>
      <c r="E281" s="1" t="s">
        <v>608</v>
      </c>
      <c r="F281" s="1" t="s">
        <v>288</v>
      </c>
      <c r="G281" s="1" t="s">
        <v>123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idden="1" x14ac:dyDescent="0.4">
      <c r="A282" s="1" t="s">
        <v>117</v>
      </c>
      <c r="B282" s="1" t="s">
        <v>603</v>
      </c>
      <c r="C282" s="1" t="s">
        <v>604</v>
      </c>
      <c r="D282" s="1" t="s">
        <v>439</v>
      </c>
      <c r="E282" s="1" t="s">
        <v>591</v>
      </c>
      <c r="F282" s="1" t="s">
        <v>264</v>
      </c>
      <c r="G282" s="1" t="s">
        <v>123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x14ac:dyDescent="0.4">
      <c r="A283" s="1" t="s">
        <v>117</v>
      </c>
      <c r="B283" s="1" t="s">
        <v>603</v>
      </c>
      <c r="C283" s="1" t="s">
        <v>604</v>
      </c>
      <c r="D283" s="1" t="s">
        <v>439</v>
      </c>
      <c r="E283" s="1" t="s">
        <v>594</v>
      </c>
      <c r="F283" s="1" t="s">
        <v>595</v>
      </c>
      <c r="G283" s="1" t="s">
        <v>123</v>
      </c>
      <c r="H283" s="1" t="s">
        <v>829</v>
      </c>
      <c r="I283" s="1" t="s">
        <v>894</v>
      </c>
      <c r="J283" s="1" t="s">
        <v>934</v>
      </c>
      <c r="K283" s="1" t="s">
        <v>829</v>
      </c>
      <c r="L283" s="1" t="s">
        <v>983</v>
      </c>
      <c r="M283" s="1" t="s">
        <v>829</v>
      </c>
      <c r="N283" s="1" t="s">
        <v>829</v>
      </c>
      <c r="O283" s="1" t="s">
        <v>27</v>
      </c>
      <c r="P283" s="1" t="s">
        <v>27</v>
      </c>
      <c r="Q283" s="1" t="s">
        <v>1034</v>
      </c>
      <c r="R283" s="1" t="s">
        <v>1068</v>
      </c>
      <c r="S283" s="1" t="s">
        <v>27</v>
      </c>
      <c r="T283" s="1" t="s">
        <v>1095</v>
      </c>
      <c r="U283" s="1" t="s">
        <v>1132</v>
      </c>
      <c r="V283" s="1" t="s">
        <v>1147</v>
      </c>
      <c r="W283" s="1" t="s">
        <v>829</v>
      </c>
      <c r="X283" s="1" t="s">
        <v>829</v>
      </c>
      <c r="Y283" s="1" t="s">
        <v>829</v>
      </c>
      <c r="Z283" s="1" t="s">
        <v>829</v>
      </c>
      <c r="AA283" s="1" t="s">
        <v>829</v>
      </c>
      <c r="AB283" s="1" t="s">
        <v>1295</v>
      </c>
      <c r="AC283" s="1" t="s">
        <v>27</v>
      </c>
      <c r="AD283" s="1" t="s">
        <v>829</v>
      </c>
      <c r="AE283" s="1" t="s">
        <v>829</v>
      </c>
      <c r="AF283" s="1" t="s">
        <v>27</v>
      </c>
      <c r="AG283" s="1" t="s">
        <v>829</v>
      </c>
      <c r="AH283" s="1" t="s">
        <v>1370</v>
      </c>
      <c r="AI283" s="1" t="s">
        <v>829</v>
      </c>
      <c r="AJ283" s="1" t="s">
        <v>829</v>
      </c>
      <c r="AK283" s="1" t="s">
        <v>829</v>
      </c>
      <c r="AL283" s="1" t="s">
        <v>27</v>
      </c>
      <c r="AM283" s="1" t="s">
        <v>27</v>
      </c>
      <c r="AN283" s="1" t="s">
        <v>829</v>
      </c>
      <c r="AO283" s="1" t="s">
        <v>27</v>
      </c>
      <c r="AP283" s="1" t="s">
        <v>829</v>
      </c>
      <c r="AQ283" s="1" t="s">
        <v>27</v>
      </c>
      <c r="AR283" s="1" t="s">
        <v>829</v>
      </c>
      <c r="AS283" s="1" t="s">
        <v>27</v>
      </c>
      <c r="AT283" s="1" t="s">
        <v>829</v>
      </c>
      <c r="AU283" s="1" t="s">
        <v>27</v>
      </c>
      <c r="AV283" s="1" t="s">
        <v>27</v>
      </c>
      <c r="AW283" s="1" t="s">
        <v>829</v>
      </c>
      <c r="AX283" s="1" t="s">
        <v>27</v>
      </c>
      <c r="AY283" s="1" t="s">
        <v>829</v>
      </c>
      <c r="AZ283" s="1" t="s">
        <v>829</v>
      </c>
      <c r="BA283" s="1" t="s">
        <v>829</v>
      </c>
      <c r="BB283" s="1" t="s">
        <v>1572</v>
      </c>
    </row>
    <row r="284" spans="1:54" x14ac:dyDescent="0.4">
      <c r="A284" s="1" t="s">
        <v>117</v>
      </c>
      <c r="B284" s="1" t="s">
        <v>609</v>
      </c>
      <c r="C284" s="1" t="s">
        <v>610</v>
      </c>
      <c r="D284" s="1" t="s">
        <v>439</v>
      </c>
      <c r="E284" s="1" t="s">
        <v>598</v>
      </c>
      <c r="F284" s="1" t="s">
        <v>274</v>
      </c>
      <c r="G284" s="1" t="s">
        <v>123</v>
      </c>
      <c r="H284" s="1" t="s">
        <v>828</v>
      </c>
      <c r="I284" s="1" t="s">
        <v>828</v>
      </c>
      <c r="J284" s="1" t="s">
        <v>828</v>
      </c>
      <c r="K284" s="1" t="s">
        <v>828</v>
      </c>
      <c r="L284" s="1" t="s">
        <v>828</v>
      </c>
      <c r="M284" s="1" t="s">
        <v>828</v>
      </c>
      <c r="N284" s="1" t="s">
        <v>828</v>
      </c>
      <c r="O284" s="1" t="s">
        <v>27</v>
      </c>
      <c r="P284" s="1" t="s">
        <v>27</v>
      </c>
      <c r="Q284" s="1" t="s">
        <v>828</v>
      </c>
      <c r="R284" s="1" t="s">
        <v>828</v>
      </c>
      <c r="S284" s="1" t="s">
        <v>27</v>
      </c>
      <c r="T284" s="1" t="s">
        <v>828</v>
      </c>
      <c r="U284" s="1" t="s">
        <v>828</v>
      </c>
      <c r="V284" s="1" t="s">
        <v>828</v>
      </c>
      <c r="W284" s="1" t="s">
        <v>828</v>
      </c>
      <c r="X284" s="1" t="s">
        <v>828</v>
      </c>
      <c r="Y284" s="1" t="s">
        <v>828</v>
      </c>
      <c r="Z284" s="1" t="s">
        <v>828</v>
      </c>
      <c r="AA284" s="1" t="s">
        <v>828</v>
      </c>
      <c r="AB284" s="1" t="s">
        <v>828</v>
      </c>
      <c r="AC284" s="1" t="s">
        <v>27</v>
      </c>
      <c r="AD284" s="1" t="s">
        <v>828</v>
      </c>
      <c r="AE284" s="1" t="s">
        <v>828</v>
      </c>
      <c r="AF284" s="1" t="s">
        <v>27</v>
      </c>
      <c r="AG284" s="1" t="s">
        <v>828</v>
      </c>
      <c r="AH284" s="1" t="s">
        <v>828</v>
      </c>
      <c r="AI284" s="1" t="s">
        <v>828</v>
      </c>
      <c r="AJ284" s="1" t="s">
        <v>828</v>
      </c>
      <c r="AK284" s="1" t="s">
        <v>828</v>
      </c>
      <c r="AL284" s="1" t="s">
        <v>27</v>
      </c>
      <c r="AM284" s="1" t="s">
        <v>27</v>
      </c>
      <c r="AN284" s="1" t="s">
        <v>828</v>
      </c>
      <c r="AO284" s="1" t="s">
        <v>27</v>
      </c>
      <c r="AP284" s="1" t="s">
        <v>828</v>
      </c>
      <c r="AQ284" s="1" t="s">
        <v>27</v>
      </c>
      <c r="AR284" s="1" t="s">
        <v>828</v>
      </c>
      <c r="AS284" s="1" t="s">
        <v>27</v>
      </c>
      <c r="AT284" s="1" t="s">
        <v>828</v>
      </c>
      <c r="AU284" s="1" t="s">
        <v>27</v>
      </c>
      <c r="AV284" s="1" t="s">
        <v>27</v>
      </c>
      <c r="AW284" s="1" t="s">
        <v>828</v>
      </c>
      <c r="AX284" s="1" t="s">
        <v>27</v>
      </c>
      <c r="AY284" s="1" t="s">
        <v>828</v>
      </c>
      <c r="AZ284" s="1" t="s">
        <v>828</v>
      </c>
      <c r="BA284" s="1" t="s">
        <v>828</v>
      </c>
      <c r="BB284" s="1" t="s">
        <v>828</v>
      </c>
    </row>
    <row r="285" spans="1:54" x14ac:dyDescent="0.4">
      <c r="A285" s="1" t="s">
        <v>117</v>
      </c>
      <c r="B285" s="1" t="s">
        <v>609</v>
      </c>
      <c r="C285" s="1" t="s">
        <v>610</v>
      </c>
      <c r="D285" s="1" t="s">
        <v>439</v>
      </c>
      <c r="E285" s="1" t="s">
        <v>599</v>
      </c>
      <c r="F285" s="1" t="s">
        <v>600</v>
      </c>
      <c r="G285" s="1" t="s">
        <v>123</v>
      </c>
      <c r="H285" s="1" t="s">
        <v>828</v>
      </c>
      <c r="I285" s="1" t="s">
        <v>828</v>
      </c>
      <c r="J285" s="1" t="s">
        <v>828</v>
      </c>
      <c r="K285" s="1" t="s">
        <v>828</v>
      </c>
      <c r="L285" s="1" t="s">
        <v>828</v>
      </c>
      <c r="M285" s="1" t="s">
        <v>828</v>
      </c>
      <c r="N285" s="1" t="s">
        <v>828</v>
      </c>
      <c r="O285" s="1" t="s">
        <v>27</v>
      </c>
      <c r="P285" s="1" t="s">
        <v>27</v>
      </c>
      <c r="Q285" s="1" t="s">
        <v>828</v>
      </c>
      <c r="R285" s="1" t="s">
        <v>828</v>
      </c>
      <c r="S285" s="1" t="s">
        <v>27</v>
      </c>
      <c r="T285" s="1" t="s">
        <v>828</v>
      </c>
      <c r="U285" s="1" t="s">
        <v>828</v>
      </c>
      <c r="V285" s="1" t="s">
        <v>828</v>
      </c>
      <c r="W285" s="1" t="s">
        <v>828</v>
      </c>
      <c r="X285" s="1" t="s">
        <v>828</v>
      </c>
      <c r="Y285" s="1" t="s">
        <v>828</v>
      </c>
      <c r="Z285" s="1" t="s">
        <v>828</v>
      </c>
      <c r="AA285" s="1" t="s">
        <v>828</v>
      </c>
      <c r="AB285" s="1" t="s">
        <v>828</v>
      </c>
      <c r="AC285" s="1" t="s">
        <v>27</v>
      </c>
      <c r="AD285" s="1" t="s">
        <v>828</v>
      </c>
      <c r="AE285" s="1" t="s">
        <v>828</v>
      </c>
      <c r="AF285" s="1" t="s">
        <v>27</v>
      </c>
      <c r="AG285" s="1" t="s">
        <v>828</v>
      </c>
      <c r="AH285" s="1" t="s">
        <v>828</v>
      </c>
      <c r="AI285" s="1" t="s">
        <v>828</v>
      </c>
      <c r="AJ285" s="1" t="s">
        <v>828</v>
      </c>
      <c r="AK285" s="1" t="s">
        <v>828</v>
      </c>
      <c r="AL285" s="1" t="s">
        <v>27</v>
      </c>
      <c r="AM285" s="1" t="s">
        <v>27</v>
      </c>
      <c r="AN285" s="1" t="s">
        <v>828</v>
      </c>
      <c r="AO285" s="1" t="s">
        <v>27</v>
      </c>
      <c r="AP285" s="1" t="s">
        <v>828</v>
      </c>
      <c r="AQ285" s="1" t="s">
        <v>27</v>
      </c>
      <c r="AR285" s="1" t="s">
        <v>828</v>
      </c>
      <c r="AS285" s="1" t="s">
        <v>27</v>
      </c>
      <c r="AT285" s="1" t="s">
        <v>828</v>
      </c>
      <c r="AU285" s="1" t="s">
        <v>27</v>
      </c>
      <c r="AV285" s="1" t="s">
        <v>27</v>
      </c>
      <c r="AW285" s="1" t="s">
        <v>828</v>
      </c>
      <c r="AX285" s="1" t="s">
        <v>27</v>
      </c>
      <c r="AY285" s="1" t="s">
        <v>828</v>
      </c>
      <c r="AZ285" s="1" t="s">
        <v>828</v>
      </c>
      <c r="BA285" s="1" t="s">
        <v>828</v>
      </c>
      <c r="BB285" s="1" t="s">
        <v>828</v>
      </c>
    </row>
    <row r="286" spans="1:54" x14ac:dyDescent="0.4">
      <c r="A286" s="1" t="s">
        <v>117</v>
      </c>
      <c r="B286" s="1" t="s">
        <v>611</v>
      </c>
      <c r="C286" s="1" t="s">
        <v>612</v>
      </c>
      <c r="D286" s="1" t="s">
        <v>439</v>
      </c>
      <c r="E286" s="1" t="s">
        <v>613</v>
      </c>
      <c r="F286" s="1" t="s">
        <v>614</v>
      </c>
      <c r="G286" s="1" t="s">
        <v>123</v>
      </c>
      <c r="H286" s="1" t="s">
        <v>828</v>
      </c>
      <c r="I286" s="1" t="s">
        <v>828</v>
      </c>
      <c r="J286" s="1" t="s">
        <v>828</v>
      </c>
      <c r="K286" s="1" t="s">
        <v>27</v>
      </c>
      <c r="L286" s="1" t="s">
        <v>27</v>
      </c>
      <c r="M286" s="1" t="s">
        <v>27</v>
      </c>
      <c r="N286" s="1" t="s">
        <v>27</v>
      </c>
      <c r="O286" s="1" t="s">
        <v>27</v>
      </c>
      <c r="P286" s="1" t="s">
        <v>27</v>
      </c>
      <c r="Q286" s="1" t="s">
        <v>27</v>
      </c>
      <c r="R286" s="1" t="s">
        <v>828</v>
      </c>
      <c r="S286" s="1" t="s">
        <v>27</v>
      </c>
      <c r="T286" s="1" t="s">
        <v>27</v>
      </c>
      <c r="U286" s="1" t="s">
        <v>828</v>
      </c>
      <c r="V286" s="1" t="s">
        <v>27</v>
      </c>
      <c r="W286" s="1" t="s">
        <v>27</v>
      </c>
      <c r="X286" s="1" t="s">
        <v>828</v>
      </c>
      <c r="Y286" s="1" t="s">
        <v>828</v>
      </c>
      <c r="Z286" s="1" t="s">
        <v>27</v>
      </c>
      <c r="AA286" s="1" t="s">
        <v>828</v>
      </c>
      <c r="AB286" s="1" t="s">
        <v>1296</v>
      </c>
      <c r="AC286" s="1" t="s">
        <v>27</v>
      </c>
      <c r="AD286" s="1" t="s">
        <v>27</v>
      </c>
      <c r="AE286" s="1" t="s">
        <v>27</v>
      </c>
      <c r="AF286" s="1" t="s">
        <v>27</v>
      </c>
      <c r="AG286" s="1" t="s">
        <v>27</v>
      </c>
      <c r="AH286" s="1" t="s">
        <v>27</v>
      </c>
      <c r="AI286" s="1" t="s">
        <v>27</v>
      </c>
      <c r="AJ286" s="1" t="s">
        <v>828</v>
      </c>
      <c r="AK286" s="1" t="s">
        <v>27</v>
      </c>
      <c r="AL286" s="1" t="s">
        <v>27</v>
      </c>
      <c r="AM286" s="1" t="s">
        <v>27</v>
      </c>
      <c r="AN286" s="1" t="s">
        <v>27</v>
      </c>
      <c r="AO286" s="1" t="s">
        <v>27</v>
      </c>
      <c r="AP286" s="1" t="s">
        <v>27</v>
      </c>
      <c r="AQ286" s="1" t="s">
        <v>27</v>
      </c>
      <c r="AR286" s="1" t="s">
        <v>828</v>
      </c>
      <c r="AS286" s="1" t="s">
        <v>27</v>
      </c>
      <c r="AT286" s="1" t="s">
        <v>27</v>
      </c>
      <c r="AU286" s="1" t="s">
        <v>27</v>
      </c>
      <c r="AV286" s="1" t="s">
        <v>27</v>
      </c>
      <c r="AW286" s="1" t="s">
        <v>27</v>
      </c>
      <c r="AX286" s="1" t="s">
        <v>27</v>
      </c>
      <c r="AY286" s="1" t="s">
        <v>27</v>
      </c>
      <c r="AZ286" s="1" t="s">
        <v>27</v>
      </c>
      <c r="BA286" s="1" t="s">
        <v>27</v>
      </c>
      <c r="BB286" s="1" t="s">
        <v>27</v>
      </c>
    </row>
    <row r="287" spans="1:54" x14ac:dyDescent="0.4">
      <c r="A287" s="1" t="s">
        <v>117</v>
      </c>
      <c r="B287" s="1" t="s">
        <v>611</v>
      </c>
      <c r="C287" s="1" t="s">
        <v>612</v>
      </c>
      <c r="D287" s="1" t="s">
        <v>439</v>
      </c>
      <c r="E287" s="1" t="s">
        <v>615</v>
      </c>
      <c r="F287" s="1" t="s">
        <v>616</v>
      </c>
      <c r="G287" s="1" t="s">
        <v>123</v>
      </c>
      <c r="H287" s="1" t="s">
        <v>828</v>
      </c>
      <c r="I287" s="1" t="s">
        <v>828</v>
      </c>
      <c r="J287" s="1" t="s">
        <v>828</v>
      </c>
      <c r="K287" s="1" t="s">
        <v>27</v>
      </c>
      <c r="L287" s="1" t="s">
        <v>27</v>
      </c>
      <c r="M287" s="1" t="s">
        <v>27</v>
      </c>
      <c r="N287" s="1" t="s">
        <v>27</v>
      </c>
      <c r="O287" s="1" t="s">
        <v>27</v>
      </c>
      <c r="P287" s="1" t="s">
        <v>27</v>
      </c>
      <c r="Q287" s="1" t="s">
        <v>27</v>
      </c>
      <c r="R287" s="1" t="s">
        <v>828</v>
      </c>
      <c r="S287" s="1" t="s">
        <v>27</v>
      </c>
      <c r="T287" s="1" t="s">
        <v>27</v>
      </c>
      <c r="U287" s="1" t="s">
        <v>828</v>
      </c>
      <c r="V287" s="1" t="s">
        <v>27</v>
      </c>
      <c r="W287" s="1" t="s">
        <v>27</v>
      </c>
      <c r="X287" s="1" t="s">
        <v>828</v>
      </c>
      <c r="Y287" s="1" t="s">
        <v>828</v>
      </c>
      <c r="Z287" s="1" t="s">
        <v>27</v>
      </c>
      <c r="AA287" s="1" t="s">
        <v>828</v>
      </c>
      <c r="AB287" s="1" t="s">
        <v>828</v>
      </c>
      <c r="AC287" s="1" t="s">
        <v>27</v>
      </c>
      <c r="AD287" s="1" t="s">
        <v>27</v>
      </c>
      <c r="AE287" s="1" t="s">
        <v>27</v>
      </c>
      <c r="AF287" s="1" t="s">
        <v>27</v>
      </c>
      <c r="AG287" s="1" t="s">
        <v>27</v>
      </c>
      <c r="AH287" s="1" t="s">
        <v>27</v>
      </c>
      <c r="AI287" s="1" t="s">
        <v>27</v>
      </c>
      <c r="AJ287" s="1" t="s">
        <v>828</v>
      </c>
      <c r="AK287" s="1" t="s">
        <v>27</v>
      </c>
      <c r="AL287" s="1" t="s">
        <v>27</v>
      </c>
      <c r="AM287" s="1" t="s">
        <v>27</v>
      </c>
      <c r="AN287" s="1" t="s">
        <v>27</v>
      </c>
      <c r="AO287" s="1" t="s">
        <v>27</v>
      </c>
      <c r="AP287" s="1" t="s">
        <v>27</v>
      </c>
      <c r="AQ287" s="1" t="s">
        <v>27</v>
      </c>
      <c r="AR287" s="1" t="s">
        <v>828</v>
      </c>
      <c r="AS287" s="1" t="s">
        <v>27</v>
      </c>
      <c r="AT287" s="1" t="s">
        <v>27</v>
      </c>
      <c r="AU287" s="1" t="s">
        <v>27</v>
      </c>
      <c r="AV287" s="1" t="s">
        <v>27</v>
      </c>
      <c r="AW287" s="1" t="s">
        <v>27</v>
      </c>
      <c r="AX287" s="1" t="s">
        <v>27</v>
      </c>
      <c r="AY287" s="1" t="s">
        <v>27</v>
      </c>
      <c r="AZ287" s="1" t="s">
        <v>27</v>
      </c>
      <c r="BA287" s="1" t="s">
        <v>27</v>
      </c>
      <c r="BB287" s="1" t="s">
        <v>27</v>
      </c>
    </row>
    <row r="288" spans="1:54" x14ac:dyDescent="0.4">
      <c r="A288" s="1" t="s">
        <v>117</v>
      </c>
      <c r="B288" s="1" t="s">
        <v>611</v>
      </c>
      <c r="C288" s="1" t="s">
        <v>612</v>
      </c>
      <c r="D288" s="1" t="s">
        <v>439</v>
      </c>
      <c r="E288" s="1" t="s">
        <v>617</v>
      </c>
      <c r="F288" s="1" t="s">
        <v>618</v>
      </c>
      <c r="G288" s="1" t="s">
        <v>123</v>
      </c>
      <c r="H288" s="1" t="s">
        <v>835</v>
      </c>
      <c r="I288" s="1" t="s">
        <v>828</v>
      </c>
      <c r="J288" s="1" t="s">
        <v>828</v>
      </c>
      <c r="K288" s="1" t="s">
        <v>27</v>
      </c>
      <c r="L288" s="1" t="s">
        <v>27</v>
      </c>
      <c r="M288" s="1" t="s">
        <v>27</v>
      </c>
      <c r="N288" s="1" t="s">
        <v>27</v>
      </c>
      <c r="O288" s="1" t="s">
        <v>27</v>
      </c>
      <c r="P288" s="1" t="s">
        <v>27</v>
      </c>
      <c r="Q288" s="1" t="s">
        <v>27</v>
      </c>
      <c r="R288" s="1" t="s">
        <v>828</v>
      </c>
      <c r="S288" s="1" t="s">
        <v>27</v>
      </c>
      <c r="T288" s="1" t="s">
        <v>27</v>
      </c>
      <c r="U288" s="1" t="s">
        <v>828</v>
      </c>
      <c r="V288" s="1" t="s">
        <v>27</v>
      </c>
      <c r="W288" s="1" t="s">
        <v>27</v>
      </c>
      <c r="X288" s="1" t="s">
        <v>844</v>
      </c>
      <c r="Y288" s="1" t="s">
        <v>828</v>
      </c>
      <c r="Z288" s="1" t="s">
        <v>27</v>
      </c>
      <c r="AA288" s="1" t="s">
        <v>1255</v>
      </c>
      <c r="AB288" s="1" t="s">
        <v>828</v>
      </c>
      <c r="AC288" s="1" t="s">
        <v>27</v>
      </c>
      <c r="AD288" s="1" t="s">
        <v>27</v>
      </c>
      <c r="AE288" s="1" t="s">
        <v>27</v>
      </c>
      <c r="AF288" s="1" t="s">
        <v>27</v>
      </c>
      <c r="AG288" s="1" t="s">
        <v>27</v>
      </c>
      <c r="AH288" s="1" t="s">
        <v>27</v>
      </c>
      <c r="AI288" s="1" t="s">
        <v>27</v>
      </c>
      <c r="AJ288" s="1" t="s">
        <v>828</v>
      </c>
      <c r="AK288" s="1" t="s">
        <v>27</v>
      </c>
      <c r="AL288" s="1" t="s">
        <v>27</v>
      </c>
      <c r="AM288" s="1" t="s">
        <v>27</v>
      </c>
      <c r="AN288" s="1" t="s">
        <v>27</v>
      </c>
      <c r="AO288" s="1" t="s">
        <v>27</v>
      </c>
      <c r="AP288" s="1" t="s">
        <v>27</v>
      </c>
      <c r="AQ288" s="1" t="s">
        <v>27</v>
      </c>
      <c r="AR288" s="1" t="s">
        <v>828</v>
      </c>
      <c r="AS288" s="1" t="s">
        <v>27</v>
      </c>
      <c r="AT288" s="1" t="s">
        <v>27</v>
      </c>
      <c r="AU288" s="1" t="s">
        <v>27</v>
      </c>
      <c r="AV288" s="1" t="s">
        <v>27</v>
      </c>
      <c r="AW288" s="1" t="s">
        <v>27</v>
      </c>
      <c r="AX288" s="1" t="s">
        <v>27</v>
      </c>
      <c r="AY288" s="1" t="s">
        <v>27</v>
      </c>
      <c r="AZ288" s="1" t="s">
        <v>27</v>
      </c>
      <c r="BA288" s="1" t="s">
        <v>27</v>
      </c>
      <c r="BB288" s="1" t="s">
        <v>27</v>
      </c>
    </row>
    <row r="289" spans="1:54" x14ac:dyDescent="0.4">
      <c r="A289" s="1" t="s">
        <v>117</v>
      </c>
      <c r="B289" s="1" t="s">
        <v>611</v>
      </c>
      <c r="C289" s="1" t="s">
        <v>612</v>
      </c>
      <c r="D289" s="1" t="s">
        <v>439</v>
      </c>
      <c r="E289" s="1" t="s">
        <v>619</v>
      </c>
      <c r="F289" s="1" t="s">
        <v>620</v>
      </c>
      <c r="G289" s="1" t="s">
        <v>123</v>
      </c>
      <c r="H289" s="1" t="s">
        <v>835</v>
      </c>
      <c r="I289" s="1" t="s">
        <v>828</v>
      </c>
      <c r="J289" s="1" t="s">
        <v>828</v>
      </c>
      <c r="K289" s="1" t="s">
        <v>27</v>
      </c>
      <c r="L289" s="1" t="s">
        <v>27</v>
      </c>
      <c r="M289" s="1" t="s">
        <v>27</v>
      </c>
      <c r="N289" s="1" t="s">
        <v>27</v>
      </c>
      <c r="O289" s="1" t="s">
        <v>27</v>
      </c>
      <c r="P289" s="1" t="s">
        <v>27</v>
      </c>
      <c r="Q289" s="1" t="s">
        <v>27</v>
      </c>
      <c r="R289" s="1" t="s">
        <v>828</v>
      </c>
      <c r="S289" s="1" t="s">
        <v>27</v>
      </c>
      <c r="T289" s="1" t="s">
        <v>27</v>
      </c>
      <c r="U289" s="1" t="s">
        <v>828</v>
      </c>
      <c r="V289" s="1" t="s">
        <v>27</v>
      </c>
      <c r="W289" s="1" t="s">
        <v>27</v>
      </c>
      <c r="X289" s="1" t="s">
        <v>844</v>
      </c>
      <c r="Y289" s="1" t="s">
        <v>1210</v>
      </c>
      <c r="Z289" s="1" t="s">
        <v>27</v>
      </c>
      <c r="AA289" s="1" t="s">
        <v>883</v>
      </c>
      <c r="AB289" s="1" t="s">
        <v>828</v>
      </c>
      <c r="AC289" s="1" t="s">
        <v>27</v>
      </c>
      <c r="AD289" s="1" t="s">
        <v>27</v>
      </c>
      <c r="AE289" s="1" t="s">
        <v>27</v>
      </c>
      <c r="AF289" s="1" t="s">
        <v>27</v>
      </c>
      <c r="AG289" s="1" t="s">
        <v>27</v>
      </c>
      <c r="AH289" s="1" t="s">
        <v>27</v>
      </c>
      <c r="AI289" s="1" t="s">
        <v>27</v>
      </c>
      <c r="AJ289" s="1" t="s">
        <v>828</v>
      </c>
      <c r="AK289" s="1" t="s">
        <v>27</v>
      </c>
      <c r="AL289" s="1" t="s">
        <v>27</v>
      </c>
      <c r="AM289" s="1" t="s">
        <v>27</v>
      </c>
      <c r="AN289" s="1" t="s">
        <v>27</v>
      </c>
      <c r="AO289" s="1" t="s">
        <v>27</v>
      </c>
      <c r="AP289" s="1" t="s">
        <v>27</v>
      </c>
      <c r="AQ289" s="1" t="s">
        <v>27</v>
      </c>
      <c r="AR289" s="1" t="s">
        <v>828</v>
      </c>
      <c r="AS289" s="1" t="s">
        <v>27</v>
      </c>
      <c r="AT289" s="1" t="s">
        <v>27</v>
      </c>
      <c r="AU289" s="1" t="s">
        <v>27</v>
      </c>
      <c r="AV289" s="1" t="s">
        <v>27</v>
      </c>
      <c r="AW289" s="1" t="s">
        <v>27</v>
      </c>
      <c r="AX289" s="1" t="s">
        <v>27</v>
      </c>
      <c r="AY289" s="1" t="s">
        <v>27</v>
      </c>
      <c r="AZ289" s="1" t="s">
        <v>27</v>
      </c>
      <c r="BA289" s="1" t="s">
        <v>27</v>
      </c>
      <c r="BB289" s="1" t="s">
        <v>27</v>
      </c>
    </row>
    <row r="290" spans="1:54" x14ac:dyDescent="0.4">
      <c r="A290" s="1" t="s">
        <v>117</v>
      </c>
      <c r="B290" s="1" t="s">
        <v>611</v>
      </c>
      <c r="C290" s="1" t="s">
        <v>612</v>
      </c>
      <c r="D290" s="1" t="s">
        <v>439</v>
      </c>
      <c r="E290" s="1" t="s">
        <v>621</v>
      </c>
      <c r="F290" s="1" t="s">
        <v>622</v>
      </c>
      <c r="G290" s="1" t="s">
        <v>123</v>
      </c>
      <c r="H290" s="1" t="s">
        <v>856</v>
      </c>
      <c r="I290" s="1" t="s">
        <v>828</v>
      </c>
      <c r="J290" s="1" t="s">
        <v>828</v>
      </c>
      <c r="K290" s="1" t="s">
        <v>27</v>
      </c>
      <c r="L290" s="1" t="s">
        <v>27</v>
      </c>
      <c r="M290" s="1" t="s">
        <v>27</v>
      </c>
      <c r="N290" s="1" t="s">
        <v>27</v>
      </c>
      <c r="O290" s="1" t="s">
        <v>27</v>
      </c>
      <c r="P290" s="1" t="s">
        <v>27</v>
      </c>
      <c r="Q290" s="1" t="s">
        <v>27</v>
      </c>
      <c r="R290" s="1" t="s">
        <v>828</v>
      </c>
      <c r="S290" s="1" t="s">
        <v>27</v>
      </c>
      <c r="T290" s="1" t="s">
        <v>27</v>
      </c>
      <c r="U290" s="1" t="s">
        <v>828</v>
      </c>
      <c r="V290" s="1" t="s">
        <v>27</v>
      </c>
      <c r="W290" s="1" t="s">
        <v>27</v>
      </c>
      <c r="X290" s="1" t="s">
        <v>1186</v>
      </c>
      <c r="Y290" s="1" t="s">
        <v>828</v>
      </c>
      <c r="Z290" s="1" t="s">
        <v>27</v>
      </c>
      <c r="AA290" s="1" t="s">
        <v>1039</v>
      </c>
      <c r="AB290" s="1" t="s">
        <v>828</v>
      </c>
      <c r="AC290" s="1" t="s">
        <v>27</v>
      </c>
      <c r="AD290" s="1" t="s">
        <v>27</v>
      </c>
      <c r="AE290" s="1" t="s">
        <v>27</v>
      </c>
      <c r="AF290" s="1" t="s">
        <v>27</v>
      </c>
      <c r="AG290" s="1" t="s">
        <v>27</v>
      </c>
      <c r="AH290" s="1" t="s">
        <v>27</v>
      </c>
      <c r="AI290" s="1" t="s">
        <v>27</v>
      </c>
      <c r="AJ290" s="1" t="s">
        <v>1255</v>
      </c>
      <c r="AK290" s="1" t="s">
        <v>27</v>
      </c>
      <c r="AL290" s="1" t="s">
        <v>27</v>
      </c>
      <c r="AM290" s="1" t="s">
        <v>27</v>
      </c>
      <c r="AN290" s="1" t="s">
        <v>27</v>
      </c>
      <c r="AO290" s="1" t="s">
        <v>27</v>
      </c>
      <c r="AP290" s="1" t="s">
        <v>27</v>
      </c>
      <c r="AQ290" s="1" t="s">
        <v>27</v>
      </c>
      <c r="AR290" s="1" t="s">
        <v>828</v>
      </c>
      <c r="AS290" s="1" t="s">
        <v>27</v>
      </c>
      <c r="AT290" s="1" t="s">
        <v>27</v>
      </c>
      <c r="AU290" s="1" t="s">
        <v>27</v>
      </c>
      <c r="AV290" s="1" t="s">
        <v>27</v>
      </c>
      <c r="AW290" s="1" t="s">
        <v>27</v>
      </c>
      <c r="AX290" s="1" t="s">
        <v>27</v>
      </c>
      <c r="AY290" s="1" t="s">
        <v>27</v>
      </c>
      <c r="AZ290" s="1" t="s">
        <v>27</v>
      </c>
      <c r="BA290" s="1" t="s">
        <v>27</v>
      </c>
      <c r="BB290" s="1" t="s">
        <v>27</v>
      </c>
    </row>
    <row r="291" spans="1:54" x14ac:dyDescent="0.4">
      <c r="A291" s="1" t="s">
        <v>117</v>
      </c>
      <c r="B291" s="1" t="s">
        <v>611</v>
      </c>
      <c r="C291" s="1" t="s">
        <v>612</v>
      </c>
      <c r="D291" s="1" t="s">
        <v>439</v>
      </c>
      <c r="E291" s="1" t="s">
        <v>623</v>
      </c>
      <c r="F291" s="1" t="s">
        <v>624</v>
      </c>
      <c r="G291" s="1" t="s">
        <v>123</v>
      </c>
      <c r="H291" s="1" t="s">
        <v>829</v>
      </c>
      <c r="I291" s="1" t="s">
        <v>895</v>
      </c>
      <c r="J291" s="1" t="s">
        <v>935</v>
      </c>
      <c r="K291" s="1" t="s">
        <v>27</v>
      </c>
      <c r="L291" s="1" t="s">
        <v>27</v>
      </c>
      <c r="M291" s="1" t="s">
        <v>27</v>
      </c>
      <c r="N291" s="1" t="s">
        <v>27</v>
      </c>
      <c r="O291" s="1" t="s">
        <v>27</v>
      </c>
      <c r="P291" s="1" t="s">
        <v>27</v>
      </c>
      <c r="Q291" s="1" t="s">
        <v>27</v>
      </c>
      <c r="R291" s="1" t="s">
        <v>1069</v>
      </c>
      <c r="S291" s="1" t="s">
        <v>27</v>
      </c>
      <c r="T291" s="1" t="s">
        <v>27</v>
      </c>
      <c r="U291" s="1" t="s">
        <v>1133</v>
      </c>
      <c r="V291" s="1" t="s">
        <v>27</v>
      </c>
      <c r="W291" s="1" t="s">
        <v>27</v>
      </c>
      <c r="X291" s="1" t="s">
        <v>829</v>
      </c>
      <c r="Y291" s="1" t="s">
        <v>829</v>
      </c>
      <c r="Z291" s="1" t="s">
        <v>27</v>
      </c>
      <c r="AA291" s="1" t="s">
        <v>829</v>
      </c>
      <c r="AB291" s="1" t="s">
        <v>972</v>
      </c>
      <c r="AC291" s="1" t="s">
        <v>27</v>
      </c>
      <c r="AD291" s="1" t="s">
        <v>27</v>
      </c>
      <c r="AE291" s="1" t="s">
        <v>27</v>
      </c>
      <c r="AF291" s="1" t="s">
        <v>27</v>
      </c>
      <c r="AG291" s="1" t="s">
        <v>27</v>
      </c>
      <c r="AH291" s="1" t="s">
        <v>27</v>
      </c>
      <c r="AI291" s="1" t="s">
        <v>27</v>
      </c>
      <c r="AJ291" s="1" t="s">
        <v>829</v>
      </c>
      <c r="AK291" s="1" t="s">
        <v>27</v>
      </c>
      <c r="AL291" s="1" t="s">
        <v>27</v>
      </c>
      <c r="AM291" s="1" t="s">
        <v>27</v>
      </c>
      <c r="AN291" s="1" t="s">
        <v>27</v>
      </c>
      <c r="AO291" s="1" t="s">
        <v>27</v>
      </c>
      <c r="AP291" s="1" t="s">
        <v>27</v>
      </c>
      <c r="AQ291" s="1" t="s">
        <v>27</v>
      </c>
      <c r="AR291" s="1" t="s">
        <v>829</v>
      </c>
      <c r="AS291" s="1" t="s">
        <v>27</v>
      </c>
      <c r="AT291" s="1" t="s">
        <v>27</v>
      </c>
      <c r="AU291" s="1" t="s">
        <v>27</v>
      </c>
      <c r="AV291" s="1" t="s">
        <v>27</v>
      </c>
      <c r="AW291" s="1" t="s">
        <v>27</v>
      </c>
      <c r="AX291" s="1" t="s">
        <v>27</v>
      </c>
      <c r="AY291" s="1" t="s">
        <v>27</v>
      </c>
      <c r="AZ291" s="1" t="s">
        <v>27</v>
      </c>
      <c r="BA291" s="1" t="s">
        <v>27</v>
      </c>
      <c r="BB291" s="1" t="s">
        <v>27</v>
      </c>
    </row>
    <row r="292" spans="1:54" x14ac:dyDescent="0.4">
      <c r="A292" s="1" t="s">
        <v>117</v>
      </c>
      <c r="B292" s="1" t="s">
        <v>611</v>
      </c>
      <c r="C292" s="1" t="s">
        <v>612</v>
      </c>
      <c r="D292" s="1" t="s">
        <v>439</v>
      </c>
      <c r="E292" s="1" t="s">
        <v>625</v>
      </c>
      <c r="F292" s="1" t="s">
        <v>626</v>
      </c>
      <c r="G292" s="1" t="s">
        <v>123</v>
      </c>
      <c r="H292" s="1" t="s">
        <v>829</v>
      </c>
      <c r="I292" s="1" t="s">
        <v>829</v>
      </c>
      <c r="J292" s="1" t="s">
        <v>829</v>
      </c>
      <c r="K292" s="1" t="s">
        <v>27</v>
      </c>
      <c r="L292" s="1" t="s">
        <v>27</v>
      </c>
      <c r="M292" s="1" t="s">
        <v>27</v>
      </c>
      <c r="N292" s="1" t="s">
        <v>27</v>
      </c>
      <c r="O292" s="1" t="s">
        <v>27</v>
      </c>
      <c r="P292" s="1" t="s">
        <v>27</v>
      </c>
      <c r="Q292" s="1" t="s">
        <v>27</v>
      </c>
      <c r="R292" s="1" t="s">
        <v>829</v>
      </c>
      <c r="S292" s="1" t="s">
        <v>27</v>
      </c>
      <c r="T292" s="1" t="s">
        <v>27</v>
      </c>
      <c r="U292" s="1" t="s">
        <v>829</v>
      </c>
      <c r="V292" s="1" t="s">
        <v>27</v>
      </c>
      <c r="W292" s="1" t="s">
        <v>27</v>
      </c>
      <c r="X292" s="1" t="s">
        <v>829</v>
      </c>
      <c r="Y292" s="1" t="s">
        <v>829</v>
      </c>
      <c r="Z292" s="1" t="s">
        <v>27</v>
      </c>
      <c r="AA292" s="1" t="s">
        <v>829</v>
      </c>
      <c r="AB292" s="1" t="s">
        <v>829</v>
      </c>
      <c r="AC292" s="1" t="s">
        <v>27</v>
      </c>
      <c r="AD292" s="1" t="s">
        <v>27</v>
      </c>
      <c r="AE292" s="1" t="s">
        <v>27</v>
      </c>
      <c r="AF292" s="1" t="s">
        <v>27</v>
      </c>
      <c r="AG292" s="1" t="s">
        <v>27</v>
      </c>
      <c r="AH292" s="1" t="s">
        <v>27</v>
      </c>
      <c r="AI292" s="1" t="s">
        <v>27</v>
      </c>
      <c r="AJ292" s="1" t="s">
        <v>829</v>
      </c>
      <c r="AK292" s="1" t="s">
        <v>27</v>
      </c>
      <c r="AL292" s="1" t="s">
        <v>27</v>
      </c>
      <c r="AM292" s="1" t="s">
        <v>27</v>
      </c>
      <c r="AN292" s="1" t="s">
        <v>27</v>
      </c>
      <c r="AO292" s="1" t="s">
        <v>27</v>
      </c>
      <c r="AP292" s="1" t="s">
        <v>27</v>
      </c>
      <c r="AQ292" s="1" t="s">
        <v>27</v>
      </c>
      <c r="AR292" s="1" t="s">
        <v>829</v>
      </c>
      <c r="AS292" s="1" t="s">
        <v>27</v>
      </c>
      <c r="AT292" s="1" t="s">
        <v>27</v>
      </c>
      <c r="AU292" s="1" t="s">
        <v>27</v>
      </c>
      <c r="AV292" s="1" t="s">
        <v>27</v>
      </c>
      <c r="AW292" s="1" t="s">
        <v>27</v>
      </c>
      <c r="AX292" s="1" t="s">
        <v>27</v>
      </c>
      <c r="AY292" s="1" t="s">
        <v>27</v>
      </c>
      <c r="AZ292" s="1" t="s">
        <v>27</v>
      </c>
      <c r="BA292" s="1" t="s">
        <v>27</v>
      </c>
      <c r="BB292" s="1" t="s">
        <v>27</v>
      </c>
    </row>
    <row r="293" spans="1:54" x14ac:dyDescent="0.4">
      <c r="A293" s="1" t="s">
        <v>117</v>
      </c>
      <c r="B293" s="1" t="s">
        <v>627</v>
      </c>
      <c r="C293" s="1" t="s">
        <v>628</v>
      </c>
      <c r="D293" s="1" t="s">
        <v>439</v>
      </c>
      <c r="E293" s="1" t="s">
        <v>629</v>
      </c>
      <c r="F293" s="1" t="s">
        <v>630</v>
      </c>
      <c r="G293" s="1" t="s">
        <v>123</v>
      </c>
      <c r="H293" s="1" t="s">
        <v>828</v>
      </c>
      <c r="I293" s="1" t="s">
        <v>828</v>
      </c>
      <c r="J293" s="1" t="s">
        <v>828</v>
      </c>
      <c r="K293" s="1" t="s">
        <v>27</v>
      </c>
      <c r="L293" s="1" t="s">
        <v>27</v>
      </c>
      <c r="M293" s="1" t="s">
        <v>27</v>
      </c>
      <c r="N293" s="1" t="s">
        <v>27</v>
      </c>
      <c r="O293" s="1" t="s">
        <v>27</v>
      </c>
      <c r="P293" s="1" t="s">
        <v>27</v>
      </c>
      <c r="Q293" s="1" t="s">
        <v>27</v>
      </c>
      <c r="R293" s="1" t="s">
        <v>828</v>
      </c>
      <c r="S293" s="1" t="s">
        <v>27</v>
      </c>
      <c r="T293" s="1" t="s">
        <v>27</v>
      </c>
      <c r="U293" s="1" t="s">
        <v>828</v>
      </c>
      <c r="V293" s="1" t="s">
        <v>27</v>
      </c>
      <c r="W293" s="1" t="s">
        <v>27</v>
      </c>
      <c r="X293" s="1" t="s">
        <v>828</v>
      </c>
      <c r="Y293" s="1" t="s">
        <v>828</v>
      </c>
      <c r="Z293" s="1" t="s">
        <v>27</v>
      </c>
      <c r="AA293" s="1" t="s">
        <v>828</v>
      </c>
      <c r="AB293" s="1" t="s">
        <v>828</v>
      </c>
      <c r="AC293" s="1" t="s">
        <v>27</v>
      </c>
      <c r="AD293" s="1" t="s">
        <v>27</v>
      </c>
      <c r="AE293" s="1" t="s">
        <v>27</v>
      </c>
      <c r="AF293" s="1" t="s">
        <v>27</v>
      </c>
      <c r="AG293" s="1" t="s">
        <v>27</v>
      </c>
      <c r="AH293" s="1" t="s">
        <v>27</v>
      </c>
      <c r="AI293" s="1" t="s">
        <v>27</v>
      </c>
      <c r="AJ293" s="1" t="s">
        <v>828</v>
      </c>
      <c r="AK293" s="1" t="s">
        <v>27</v>
      </c>
      <c r="AL293" s="1" t="s">
        <v>27</v>
      </c>
      <c r="AM293" s="1" t="s">
        <v>27</v>
      </c>
      <c r="AN293" s="1" t="s">
        <v>27</v>
      </c>
      <c r="AO293" s="1" t="s">
        <v>27</v>
      </c>
      <c r="AP293" s="1" t="s">
        <v>27</v>
      </c>
      <c r="AQ293" s="1" t="s">
        <v>27</v>
      </c>
      <c r="AR293" s="1" t="s">
        <v>828</v>
      </c>
      <c r="AS293" s="1" t="s">
        <v>27</v>
      </c>
      <c r="AT293" s="1" t="s">
        <v>27</v>
      </c>
      <c r="AU293" s="1" t="s">
        <v>27</v>
      </c>
      <c r="AV293" s="1" t="s">
        <v>27</v>
      </c>
      <c r="AW293" s="1" t="s">
        <v>27</v>
      </c>
      <c r="AX293" s="1" t="s">
        <v>27</v>
      </c>
      <c r="AY293" s="1" t="s">
        <v>27</v>
      </c>
      <c r="AZ293" s="1" t="s">
        <v>27</v>
      </c>
      <c r="BA293" s="1" t="s">
        <v>27</v>
      </c>
      <c r="BB293" s="1" t="s">
        <v>27</v>
      </c>
    </row>
    <row r="294" spans="1:54" x14ac:dyDescent="0.4">
      <c r="A294" s="1" t="s">
        <v>117</v>
      </c>
      <c r="B294" s="1" t="s">
        <v>627</v>
      </c>
      <c r="C294" s="1" t="s">
        <v>628</v>
      </c>
      <c r="D294" s="1" t="s">
        <v>439</v>
      </c>
      <c r="E294" s="1" t="s">
        <v>631</v>
      </c>
      <c r="F294" s="1" t="s">
        <v>632</v>
      </c>
      <c r="G294" s="1" t="s">
        <v>123</v>
      </c>
      <c r="H294" s="1" t="s">
        <v>828</v>
      </c>
      <c r="I294" s="1" t="s">
        <v>828</v>
      </c>
      <c r="J294" s="1" t="s">
        <v>828</v>
      </c>
      <c r="K294" s="1" t="s">
        <v>27</v>
      </c>
      <c r="L294" s="1" t="s">
        <v>27</v>
      </c>
      <c r="M294" s="1" t="s">
        <v>27</v>
      </c>
      <c r="N294" s="1" t="s">
        <v>27</v>
      </c>
      <c r="O294" s="1" t="s">
        <v>27</v>
      </c>
      <c r="P294" s="1" t="s">
        <v>27</v>
      </c>
      <c r="Q294" s="1" t="s">
        <v>27</v>
      </c>
      <c r="R294" s="1" t="s">
        <v>828</v>
      </c>
      <c r="S294" s="1" t="s">
        <v>27</v>
      </c>
      <c r="T294" s="1" t="s">
        <v>27</v>
      </c>
      <c r="U294" s="1" t="s">
        <v>828</v>
      </c>
      <c r="V294" s="1" t="s">
        <v>27</v>
      </c>
      <c r="W294" s="1" t="s">
        <v>27</v>
      </c>
      <c r="X294" s="1" t="s">
        <v>828</v>
      </c>
      <c r="Y294" s="1" t="s">
        <v>828</v>
      </c>
      <c r="Z294" s="1" t="s">
        <v>27</v>
      </c>
      <c r="AA294" s="1" t="s">
        <v>828</v>
      </c>
      <c r="AB294" s="1" t="s">
        <v>828</v>
      </c>
      <c r="AC294" s="1" t="s">
        <v>27</v>
      </c>
      <c r="AD294" s="1" t="s">
        <v>27</v>
      </c>
      <c r="AE294" s="1" t="s">
        <v>27</v>
      </c>
      <c r="AF294" s="1" t="s">
        <v>27</v>
      </c>
      <c r="AG294" s="1" t="s">
        <v>27</v>
      </c>
      <c r="AH294" s="1" t="s">
        <v>27</v>
      </c>
      <c r="AI294" s="1" t="s">
        <v>27</v>
      </c>
      <c r="AJ294" s="1" t="s">
        <v>828</v>
      </c>
      <c r="AK294" s="1" t="s">
        <v>27</v>
      </c>
      <c r="AL294" s="1" t="s">
        <v>27</v>
      </c>
      <c r="AM294" s="1" t="s">
        <v>27</v>
      </c>
      <c r="AN294" s="1" t="s">
        <v>27</v>
      </c>
      <c r="AO294" s="1" t="s">
        <v>27</v>
      </c>
      <c r="AP294" s="1" t="s">
        <v>27</v>
      </c>
      <c r="AQ294" s="1" t="s">
        <v>27</v>
      </c>
      <c r="AR294" s="1" t="s">
        <v>828</v>
      </c>
      <c r="AS294" s="1" t="s">
        <v>27</v>
      </c>
      <c r="AT294" s="1" t="s">
        <v>27</v>
      </c>
      <c r="AU294" s="1" t="s">
        <v>27</v>
      </c>
      <c r="AV294" s="1" t="s">
        <v>27</v>
      </c>
      <c r="AW294" s="1" t="s">
        <v>27</v>
      </c>
      <c r="AX294" s="1" t="s">
        <v>27</v>
      </c>
      <c r="AY294" s="1" t="s">
        <v>27</v>
      </c>
      <c r="AZ294" s="1" t="s">
        <v>27</v>
      </c>
      <c r="BA294" s="1" t="s">
        <v>27</v>
      </c>
      <c r="BB294" s="1" t="s">
        <v>27</v>
      </c>
    </row>
    <row r="295" spans="1:54" hidden="1" x14ac:dyDescent="0.4">
      <c r="A295" s="1" t="s">
        <v>117</v>
      </c>
      <c r="B295" s="1" t="s">
        <v>627</v>
      </c>
      <c r="C295" s="1" t="s">
        <v>628</v>
      </c>
      <c r="D295" s="1" t="s">
        <v>439</v>
      </c>
      <c r="E295" s="1" t="s">
        <v>633</v>
      </c>
      <c r="F295" s="1" t="s">
        <v>634</v>
      </c>
      <c r="G295" s="1" t="s">
        <v>123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idden="1" x14ac:dyDescent="0.4">
      <c r="A296" s="1" t="s">
        <v>117</v>
      </c>
      <c r="B296" s="1" t="s">
        <v>627</v>
      </c>
      <c r="C296" s="1" t="s">
        <v>628</v>
      </c>
      <c r="D296" s="1" t="s">
        <v>439</v>
      </c>
      <c r="E296" s="1" t="s">
        <v>635</v>
      </c>
      <c r="F296" s="1" t="s">
        <v>636</v>
      </c>
      <c r="G296" s="1" t="s">
        <v>637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idden="1" x14ac:dyDescent="0.4">
      <c r="A297" s="1" t="s">
        <v>117</v>
      </c>
      <c r="B297" s="1" t="s">
        <v>627</v>
      </c>
      <c r="C297" s="1" t="s">
        <v>628</v>
      </c>
      <c r="D297" s="1" t="s">
        <v>439</v>
      </c>
      <c r="E297" s="1" t="s">
        <v>638</v>
      </c>
      <c r="F297" s="1" t="s">
        <v>639</v>
      </c>
      <c r="G297" s="1" t="s">
        <v>123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x14ac:dyDescent="0.4">
      <c r="A298" s="1" t="s">
        <v>117</v>
      </c>
      <c r="B298" s="1" t="s">
        <v>627</v>
      </c>
      <c r="C298" s="1" t="s">
        <v>628</v>
      </c>
      <c r="D298" s="1" t="s">
        <v>439</v>
      </c>
      <c r="E298" s="1" t="s">
        <v>640</v>
      </c>
      <c r="F298" s="1" t="s">
        <v>641</v>
      </c>
      <c r="G298" s="1" t="s">
        <v>123</v>
      </c>
      <c r="H298" s="1" t="s">
        <v>828</v>
      </c>
      <c r="I298" s="1" t="s">
        <v>828</v>
      </c>
      <c r="J298" s="1" t="s">
        <v>828</v>
      </c>
      <c r="K298" s="1" t="s">
        <v>27</v>
      </c>
      <c r="L298" s="1" t="s">
        <v>27</v>
      </c>
      <c r="M298" s="1" t="s">
        <v>27</v>
      </c>
      <c r="N298" s="1" t="s">
        <v>27</v>
      </c>
      <c r="O298" s="1" t="s">
        <v>27</v>
      </c>
      <c r="P298" s="1" t="s">
        <v>27</v>
      </c>
      <c r="Q298" s="1" t="s">
        <v>27</v>
      </c>
      <c r="R298" s="1" t="s">
        <v>828</v>
      </c>
      <c r="S298" s="1" t="s">
        <v>27</v>
      </c>
      <c r="T298" s="1" t="s">
        <v>27</v>
      </c>
      <c r="U298" s="1" t="s">
        <v>828</v>
      </c>
      <c r="V298" s="1" t="s">
        <v>27</v>
      </c>
      <c r="W298" s="1" t="s">
        <v>27</v>
      </c>
      <c r="X298" s="1" t="s">
        <v>828</v>
      </c>
      <c r="Y298" s="1" t="s">
        <v>828</v>
      </c>
      <c r="Z298" s="1" t="s">
        <v>27</v>
      </c>
      <c r="AA298" s="1" t="s">
        <v>828</v>
      </c>
      <c r="AB298" s="1" t="s">
        <v>828</v>
      </c>
      <c r="AC298" s="1" t="s">
        <v>27</v>
      </c>
      <c r="AD298" s="1" t="s">
        <v>27</v>
      </c>
      <c r="AE298" s="1" t="s">
        <v>27</v>
      </c>
      <c r="AF298" s="1" t="s">
        <v>27</v>
      </c>
      <c r="AG298" s="1" t="s">
        <v>27</v>
      </c>
      <c r="AH298" s="1" t="s">
        <v>27</v>
      </c>
      <c r="AI298" s="1" t="s">
        <v>27</v>
      </c>
      <c r="AJ298" s="1" t="s">
        <v>828</v>
      </c>
      <c r="AK298" s="1" t="s">
        <v>27</v>
      </c>
      <c r="AL298" s="1" t="s">
        <v>27</v>
      </c>
      <c r="AM298" s="1" t="s">
        <v>27</v>
      </c>
      <c r="AN298" s="1" t="s">
        <v>27</v>
      </c>
      <c r="AO298" s="1" t="s">
        <v>27</v>
      </c>
      <c r="AP298" s="1" t="s">
        <v>27</v>
      </c>
      <c r="AQ298" s="1" t="s">
        <v>27</v>
      </c>
      <c r="AR298" s="1" t="s">
        <v>828</v>
      </c>
      <c r="AS298" s="1" t="s">
        <v>27</v>
      </c>
      <c r="AT298" s="1" t="s">
        <v>27</v>
      </c>
      <c r="AU298" s="1" t="s">
        <v>27</v>
      </c>
      <c r="AV298" s="1" t="s">
        <v>27</v>
      </c>
      <c r="AW298" s="1" t="s">
        <v>27</v>
      </c>
      <c r="AX298" s="1" t="s">
        <v>27</v>
      </c>
      <c r="AY298" s="1" t="s">
        <v>27</v>
      </c>
      <c r="AZ298" s="1" t="s">
        <v>27</v>
      </c>
      <c r="BA298" s="1" t="s">
        <v>27</v>
      </c>
      <c r="BB298" s="1" t="s">
        <v>27</v>
      </c>
    </row>
    <row r="299" spans="1:54" x14ac:dyDescent="0.4">
      <c r="A299" s="1" t="s">
        <v>117</v>
      </c>
      <c r="B299" s="1" t="s">
        <v>627</v>
      </c>
      <c r="C299" s="1" t="s">
        <v>628</v>
      </c>
      <c r="D299" s="1" t="s">
        <v>439</v>
      </c>
      <c r="E299" s="1" t="s">
        <v>642</v>
      </c>
      <c r="F299" s="1" t="s">
        <v>643</v>
      </c>
      <c r="G299" s="1" t="s">
        <v>123</v>
      </c>
      <c r="H299" s="1" t="s">
        <v>828</v>
      </c>
      <c r="I299" s="1" t="s">
        <v>828</v>
      </c>
      <c r="J299" s="1" t="s">
        <v>828</v>
      </c>
      <c r="K299" s="1" t="s">
        <v>27</v>
      </c>
      <c r="L299" s="1" t="s">
        <v>27</v>
      </c>
      <c r="M299" s="1" t="s">
        <v>27</v>
      </c>
      <c r="N299" s="1" t="s">
        <v>27</v>
      </c>
      <c r="O299" s="1" t="s">
        <v>27</v>
      </c>
      <c r="P299" s="1" t="s">
        <v>27</v>
      </c>
      <c r="Q299" s="1" t="s">
        <v>27</v>
      </c>
      <c r="R299" s="1" t="s">
        <v>828</v>
      </c>
      <c r="S299" s="1" t="s">
        <v>27</v>
      </c>
      <c r="T299" s="1" t="s">
        <v>27</v>
      </c>
      <c r="U299" s="1" t="s">
        <v>828</v>
      </c>
      <c r="V299" s="1" t="s">
        <v>27</v>
      </c>
      <c r="W299" s="1" t="s">
        <v>27</v>
      </c>
      <c r="X299" s="1" t="s">
        <v>828</v>
      </c>
      <c r="Y299" s="1" t="s">
        <v>828</v>
      </c>
      <c r="Z299" s="1" t="s">
        <v>27</v>
      </c>
      <c r="AA299" s="1" t="s">
        <v>828</v>
      </c>
      <c r="AB299" s="1" t="s">
        <v>828</v>
      </c>
      <c r="AC299" s="1" t="s">
        <v>27</v>
      </c>
      <c r="AD299" s="1" t="s">
        <v>27</v>
      </c>
      <c r="AE299" s="1" t="s">
        <v>27</v>
      </c>
      <c r="AF299" s="1" t="s">
        <v>27</v>
      </c>
      <c r="AG299" s="1" t="s">
        <v>27</v>
      </c>
      <c r="AH299" s="1" t="s">
        <v>27</v>
      </c>
      <c r="AI299" s="1" t="s">
        <v>27</v>
      </c>
      <c r="AJ299" s="1" t="s">
        <v>828</v>
      </c>
      <c r="AK299" s="1" t="s">
        <v>27</v>
      </c>
      <c r="AL299" s="1" t="s">
        <v>27</v>
      </c>
      <c r="AM299" s="1" t="s">
        <v>27</v>
      </c>
      <c r="AN299" s="1" t="s">
        <v>27</v>
      </c>
      <c r="AO299" s="1" t="s">
        <v>27</v>
      </c>
      <c r="AP299" s="1" t="s">
        <v>27</v>
      </c>
      <c r="AQ299" s="1" t="s">
        <v>27</v>
      </c>
      <c r="AR299" s="1" t="s">
        <v>828</v>
      </c>
      <c r="AS299" s="1" t="s">
        <v>27</v>
      </c>
      <c r="AT299" s="1" t="s">
        <v>27</v>
      </c>
      <c r="AU299" s="1" t="s">
        <v>27</v>
      </c>
      <c r="AV299" s="1" t="s">
        <v>27</v>
      </c>
      <c r="AW299" s="1" t="s">
        <v>27</v>
      </c>
      <c r="AX299" s="1" t="s">
        <v>27</v>
      </c>
      <c r="AY299" s="1" t="s">
        <v>27</v>
      </c>
      <c r="AZ299" s="1" t="s">
        <v>27</v>
      </c>
      <c r="BA299" s="1" t="s">
        <v>27</v>
      </c>
      <c r="BB299" s="1" t="s">
        <v>27</v>
      </c>
    </row>
    <row r="300" spans="1:54" hidden="1" x14ac:dyDescent="0.4">
      <c r="A300" s="1" t="s">
        <v>117</v>
      </c>
      <c r="B300" s="1" t="s">
        <v>627</v>
      </c>
      <c r="C300" s="1" t="s">
        <v>628</v>
      </c>
      <c r="D300" s="1" t="s">
        <v>439</v>
      </c>
      <c r="E300" s="1" t="s">
        <v>644</v>
      </c>
      <c r="F300" s="1" t="s">
        <v>645</v>
      </c>
      <c r="G300" s="1" t="s">
        <v>123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x14ac:dyDescent="0.4">
      <c r="A301" s="1" t="s">
        <v>117</v>
      </c>
      <c r="B301" s="1" t="s">
        <v>646</v>
      </c>
      <c r="C301" s="1" t="s">
        <v>647</v>
      </c>
      <c r="D301" s="1" t="s">
        <v>439</v>
      </c>
      <c r="E301" s="1" t="s">
        <v>586</v>
      </c>
      <c r="F301" s="1" t="s">
        <v>177</v>
      </c>
      <c r="G301" s="1" t="s">
        <v>123</v>
      </c>
      <c r="H301" s="1" t="s">
        <v>829</v>
      </c>
      <c r="I301" s="1" t="s">
        <v>829</v>
      </c>
      <c r="J301" s="1" t="s">
        <v>829</v>
      </c>
      <c r="K301" s="1" t="s">
        <v>27</v>
      </c>
      <c r="L301" s="1" t="s">
        <v>27</v>
      </c>
      <c r="M301" s="1" t="s">
        <v>27</v>
      </c>
      <c r="N301" s="1" t="s">
        <v>27</v>
      </c>
      <c r="O301" s="1" t="s">
        <v>27</v>
      </c>
      <c r="P301" s="1" t="s">
        <v>27</v>
      </c>
      <c r="Q301" s="1" t="s">
        <v>27</v>
      </c>
      <c r="R301" s="1" t="s">
        <v>829</v>
      </c>
      <c r="S301" s="1" t="s">
        <v>27</v>
      </c>
      <c r="T301" s="1" t="s">
        <v>27</v>
      </c>
      <c r="U301" s="1" t="s">
        <v>829</v>
      </c>
      <c r="V301" s="1" t="s">
        <v>27</v>
      </c>
      <c r="W301" s="1" t="s">
        <v>27</v>
      </c>
      <c r="X301" s="1" t="s">
        <v>1187</v>
      </c>
      <c r="Y301" s="1" t="s">
        <v>1211</v>
      </c>
      <c r="Z301" s="1" t="s">
        <v>27</v>
      </c>
      <c r="AA301" s="1" t="s">
        <v>828</v>
      </c>
      <c r="AB301" s="1" t="s">
        <v>829</v>
      </c>
      <c r="AC301" s="1" t="s">
        <v>27</v>
      </c>
      <c r="AD301" s="1" t="s">
        <v>27</v>
      </c>
      <c r="AE301" s="1" t="s">
        <v>27</v>
      </c>
      <c r="AF301" s="1" t="s">
        <v>27</v>
      </c>
      <c r="AG301" s="1" t="s">
        <v>27</v>
      </c>
      <c r="AH301" s="1" t="s">
        <v>27</v>
      </c>
      <c r="AI301" s="1" t="s">
        <v>27</v>
      </c>
      <c r="AJ301" s="1" t="s">
        <v>1258</v>
      </c>
      <c r="AK301" s="1" t="s">
        <v>27</v>
      </c>
      <c r="AL301" s="1" t="s">
        <v>27</v>
      </c>
      <c r="AM301" s="1" t="s">
        <v>27</v>
      </c>
      <c r="AN301" s="1" t="s">
        <v>27</v>
      </c>
      <c r="AO301" s="1" t="s">
        <v>27</v>
      </c>
      <c r="AP301" s="1" t="s">
        <v>27</v>
      </c>
      <c r="AQ301" s="1" t="s">
        <v>27</v>
      </c>
      <c r="AR301" s="1" t="s">
        <v>828</v>
      </c>
      <c r="AS301" s="1" t="s">
        <v>27</v>
      </c>
      <c r="AT301" s="1" t="s">
        <v>27</v>
      </c>
      <c r="AU301" s="1" t="s">
        <v>27</v>
      </c>
      <c r="AV301" s="1" t="s">
        <v>27</v>
      </c>
      <c r="AW301" s="1" t="s">
        <v>27</v>
      </c>
      <c r="AX301" s="1" t="s">
        <v>27</v>
      </c>
      <c r="AY301" s="1" t="s">
        <v>27</v>
      </c>
      <c r="AZ301" s="1" t="s">
        <v>27</v>
      </c>
      <c r="BA301" s="1" t="s">
        <v>27</v>
      </c>
      <c r="BB301" s="1" t="s">
        <v>27</v>
      </c>
    </row>
    <row r="302" spans="1:54" x14ac:dyDescent="0.4">
      <c r="A302" s="1" t="s">
        <v>117</v>
      </c>
      <c r="B302" s="1" t="s">
        <v>646</v>
      </c>
      <c r="C302" s="1" t="s">
        <v>647</v>
      </c>
      <c r="D302" s="1" t="s">
        <v>439</v>
      </c>
      <c r="E302" s="1" t="s">
        <v>648</v>
      </c>
      <c r="F302" s="1" t="s">
        <v>179</v>
      </c>
      <c r="G302" s="1" t="s">
        <v>123</v>
      </c>
      <c r="H302" s="1" t="s">
        <v>829</v>
      </c>
      <c r="I302" s="1" t="s">
        <v>829</v>
      </c>
      <c r="J302" s="1" t="s">
        <v>829</v>
      </c>
      <c r="K302" s="1" t="s">
        <v>27</v>
      </c>
      <c r="L302" s="1" t="s">
        <v>27</v>
      </c>
      <c r="M302" s="1" t="s">
        <v>27</v>
      </c>
      <c r="N302" s="1" t="s">
        <v>27</v>
      </c>
      <c r="O302" s="1" t="s">
        <v>27</v>
      </c>
      <c r="P302" s="1" t="s">
        <v>27</v>
      </c>
      <c r="Q302" s="1" t="s">
        <v>27</v>
      </c>
      <c r="R302" s="1" t="s">
        <v>829</v>
      </c>
      <c r="S302" s="1" t="s">
        <v>27</v>
      </c>
      <c r="T302" s="1" t="s">
        <v>27</v>
      </c>
      <c r="U302" s="1" t="s">
        <v>829</v>
      </c>
      <c r="V302" s="1" t="s">
        <v>27</v>
      </c>
      <c r="W302" s="1" t="s">
        <v>27</v>
      </c>
      <c r="X302" s="1" t="s">
        <v>1187</v>
      </c>
      <c r="Y302" s="1" t="s">
        <v>1211</v>
      </c>
      <c r="Z302" s="1" t="s">
        <v>27</v>
      </c>
      <c r="AA302" s="1" t="s">
        <v>828</v>
      </c>
      <c r="AB302" s="1" t="s">
        <v>829</v>
      </c>
      <c r="AC302" s="1" t="s">
        <v>27</v>
      </c>
      <c r="AD302" s="1" t="s">
        <v>27</v>
      </c>
      <c r="AE302" s="1" t="s">
        <v>27</v>
      </c>
      <c r="AF302" s="1" t="s">
        <v>27</v>
      </c>
      <c r="AG302" s="1" t="s">
        <v>27</v>
      </c>
      <c r="AH302" s="1" t="s">
        <v>27</v>
      </c>
      <c r="AI302" s="1" t="s">
        <v>27</v>
      </c>
      <c r="AJ302" s="1" t="s">
        <v>1258</v>
      </c>
      <c r="AK302" s="1" t="s">
        <v>27</v>
      </c>
      <c r="AL302" s="1" t="s">
        <v>27</v>
      </c>
      <c r="AM302" s="1" t="s">
        <v>27</v>
      </c>
      <c r="AN302" s="1" t="s">
        <v>27</v>
      </c>
      <c r="AO302" s="1" t="s">
        <v>27</v>
      </c>
      <c r="AP302" s="1" t="s">
        <v>27</v>
      </c>
      <c r="AQ302" s="1" t="s">
        <v>27</v>
      </c>
      <c r="AR302" s="1" t="s">
        <v>828</v>
      </c>
      <c r="AS302" s="1" t="s">
        <v>27</v>
      </c>
      <c r="AT302" s="1" t="s">
        <v>27</v>
      </c>
      <c r="AU302" s="1" t="s">
        <v>27</v>
      </c>
      <c r="AV302" s="1" t="s">
        <v>27</v>
      </c>
      <c r="AW302" s="1" t="s">
        <v>27</v>
      </c>
      <c r="AX302" s="1" t="s">
        <v>27</v>
      </c>
      <c r="AY302" s="1" t="s">
        <v>27</v>
      </c>
      <c r="AZ302" s="1" t="s">
        <v>27</v>
      </c>
      <c r="BA302" s="1" t="s">
        <v>27</v>
      </c>
      <c r="BB302" s="1" t="s">
        <v>27</v>
      </c>
    </row>
    <row r="303" spans="1:54" x14ac:dyDescent="0.4">
      <c r="A303" s="1" t="s">
        <v>117</v>
      </c>
      <c r="B303" s="1" t="s">
        <v>646</v>
      </c>
      <c r="C303" s="1" t="s">
        <v>647</v>
      </c>
      <c r="D303" s="1" t="s">
        <v>439</v>
      </c>
      <c r="E303" s="1" t="s">
        <v>649</v>
      </c>
      <c r="F303" s="1" t="s">
        <v>181</v>
      </c>
      <c r="G303" s="1" t="s">
        <v>123</v>
      </c>
      <c r="H303" s="1" t="s">
        <v>829</v>
      </c>
      <c r="I303" s="1" t="s">
        <v>829</v>
      </c>
      <c r="J303" s="1" t="s">
        <v>829</v>
      </c>
      <c r="K303" s="1" t="s">
        <v>27</v>
      </c>
      <c r="L303" s="1" t="s">
        <v>27</v>
      </c>
      <c r="M303" s="1" t="s">
        <v>27</v>
      </c>
      <c r="N303" s="1" t="s">
        <v>27</v>
      </c>
      <c r="O303" s="1" t="s">
        <v>27</v>
      </c>
      <c r="P303" s="1" t="s">
        <v>27</v>
      </c>
      <c r="Q303" s="1" t="s">
        <v>27</v>
      </c>
      <c r="R303" s="1" t="s">
        <v>829</v>
      </c>
      <c r="S303" s="1" t="s">
        <v>27</v>
      </c>
      <c r="T303" s="1" t="s">
        <v>27</v>
      </c>
      <c r="U303" s="1" t="s">
        <v>829</v>
      </c>
      <c r="V303" s="1" t="s">
        <v>27</v>
      </c>
      <c r="W303" s="1" t="s">
        <v>27</v>
      </c>
      <c r="X303" s="1" t="s">
        <v>1188</v>
      </c>
      <c r="Y303" s="1" t="s">
        <v>1212</v>
      </c>
      <c r="Z303" s="1" t="s">
        <v>27</v>
      </c>
      <c r="AA303" s="1" t="s">
        <v>1256</v>
      </c>
      <c r="AB303" s="1" t="s">
        <v>829</v>
      </c>
      <c r="AC303" s="1" t="s">
        <v>27</v>
      </c>
      <c r="AD303" s="1" t="s">
        <v>27</v>
      </c>
      <c r="AE303" s="1" t="s">
        <v>27</v>
      </c>
      <c r="AF303" s="1" t="s">
        <v>27</v>
      </c>
      <c r="AG303" s="1" t="s">
        <v>27</v>
      </c>
      <c r="AH303" s="1" t="s">
        <v>27</v>
      </c>
      <c r="AI303" s="1" t="s">
        <v>27</v>
      </c>
      <c r="AJ303" s="1" t="s">
        <v>1416</v>
      </c>
      <c r="AK303" s="1" t="s">
        <v>27</v>
      </c>
      <c r="AL303" s="1" t="s">
        <v>27</v>
      </c>
      <c r="AM303" s="1" t="s">
        <v>27</v>
      </c>
      <c r="AN303" s="1" t="s">
        <v>27</v>
      </c>
      <c r="AO303" s="1" t="s">
        <v>27</v>
      </c>
      <c r="AP303" s="1" t="s">
        <v>27</v>
      </c>
      <c r="AQ303" s="1" t="s">
        <v>27</v>
      </c>
      <c r="AR303" s="1" t="s">
        <v>1478</v>
      </c>
      <c r="AS303" s="1" t="s">
        <v>27</v>
      </c>
      <c r="AT303" s="1" t="s">
        <v>27</v>
      </c>
      <c r="AU303" s="1" t="s">
        <v>27</v>
      </c>
      <c r="AV303" s="1" t="s">
        <v>27</v>
      </c>
      <c r="AW303" s="1" t="s">
        <v>27</v>
      </c>
      <c r="AX303" s="1" t="s">
        <v>27</v>
      </c>
      <c r="AY303" s="1" t="s">
        <v>27</v>
      </c>
      <c r="AZ303" s="1" t="s">
        <v>27</v>
      </c>
      <c r="BA303" s="1" t="s">
        <v>27</v>
      </c>
      <c r="BB303" s="1" t="s">
        <v>27</v>
      </c>
    </row>
    <row r="304" spans="1:54" x14ac:dyDescent="0.4">
      <c r="A304" s="1" t="s">
        <v>117</v>
      </c>
      <c r="B304" s="1" t="s">
        <v>646</v>
      </c>
      <c r="C304" s="1" t="s">
        <v>647</v>
      </c>
      <c r="D304" s="1" t="s">
        <v>439</v>
      </c>
      <c r="E304" s="1" t="s">
        <v>650</v>
      </c>
      <c r="F304" s="1" t="s">
        <v>183</v>
      </c>
      <c r="G304" s="1" t="s">
        <v>123</v>
      </c>
      <c r="H304" s="1" t="s">
        <v>829</v>
      </c>
      <c r="I304" s="1" t="s">
        <v>829</v>
      </c>
      <c r="J304" s="1" t="s">
        <v>829</v>
      </c>
      <c r="K304" s="1" t="s">
        <v>27</v>
      </c>
      <c r="L304" s="1" t="s">
        <v>27</v>
      </c>
      <c r="M304" s="1" t="s">
        <v>27</v>
      </c>
      <c r="N304" s="1" t="s">
        <v>27</v>
      </c>
      <c r="O304" s="1" t="s">
        <v>27</v>
      </c>
      <c r="P304" s="1" t="s">
        <v>27</v>
      </c>
      <c r="Q304" s="1" t="s">
        <v>27</v>
      </c>
      <c r="R304" s="1" t="s">
        <v>829</v>
      </c>
      <c r="S304" s="1" t="s">
        <v>27</v>
      </c>
      <c r="T304" s="1" t="s">
        <v>27</v>
      </c>
      <c r="U304" s="1" t="s">
        <v>829</v>
      </c>
      <c r="V304" s="1" t="s">
        <v>27</v>
      </c>
      <c r="W304" s="1" t="s">
        <v>27</v>
      </c>
      <c r="X304" s="1" t="s">
        <v>829</v>
      </c>
      <c r="Y304" s="1" t="s">
        <v>829</v>
      </c>
      <c r="Z304" s="1" t="s">
        <v>27</v>
      </c>
      <c r="AA304" s="1" t="s">
        <v>829</v>
      </c>
      <c r="AB304" s="1" t="s">
        <v>829</v>
      </c>
      <c r="AC304" s="1" t="s">
        <v>27</v>
      </c>
      <c r="AD304" s="1" t="s">
        <v>27</v>
      </c>
      <c r="AE304" s="1" t="s">
        <v>27</v>
      </c>
      <c r="AF304" s="1" t="s">
        <v>27</v>
      </c>
      <c r="AG304" s="1" t="s">
        <v>27</v>
      </c>
      <c r="AH304" s="1" t="s">
        <v>27</v>
      </c>
      <c r="AI304" s="1" t="s">
        <v>27</v>
      </c>
      <c r="AJ304" s="1" t="s">
        <v>829</v>
      </c>
      <c r="AK304" s="1" t="s">
        <v>27</v>
      </c>
      <c r="AL304" s="1" t="s">
        <v>27</v>
      </c>
      <c r="AM304" s="1" t="s">
        <v>27</v>
      </c>
      <c r="AN304" s="1" t="s">
        <v>27</v>
      </c>
      <c r="AO304" s="1" t="s">
        <v>27</v>
      </c>
      <c r="AP304" s="1" t="s">
        <v>27</v>
      </c>
      <c r="AQ304" s="1" t="s">
        <v>27</v>
      </c>
      <c r="AR304" s="1" t="s">
        <v>829</v>
      </c>
      <c r="AS304" s="1" t="s">
        <v>27</v>
      </c>
      <c r="AT304" s="1" t="s">
        <v>27</v>
      </c>
      <c r="AU304" s="1" t="s">
        <v>27</v>
      </c>
      <c r="AV304" s="1" t="s">
        <v>27</v>
      </c>
      <c r="AW304" s="1" t="s">
        <v>27</v>
      </c>
      <c r="AX304" s="1" t="s">
        <v>27</v>
      </c>
      <c r="AY304" s="1" t="s">
        <v>27</v>
      </c>
      <c r="AZ304" s="1" t="s">
        <v>27</v>
      </c>
      <c r="BA304" s="1" t="s">
        <v>27</v>
      </c>
      <c r="BB304" s="1" t="s">
        <v>27</v>
      </c>
    </row>
    <row r="305" spans="1:54" x14ac:dyDescent="0.4">
      <c r="A305" s="1" t="s">
        <v>117</v>
      </c>
      <c r="B305" s="1" t="s">
        <v>651</v>
      </c>
      <c r="C305" s="1" t="s">
        <v>652</v>
      </c>
      <c r="D305" s="1" t="s">
        <v>439</v>
      </c>
      <c r="E305" s="1" t="s">
        <v>653</v>
      </c>
      <c r="F305" s="1" t="s">
        <v>187</v>
      </c>
      <c r="G305" s="1" t="s">
        <v>123</v>
      </c>
      <c r="H305" s="1" t="s">
        <v>27</v>
      </c>
      <c r="I305" s="1" t="s">
        <v>828</v>
      </c>
      <c r="J305" s="1" t="s">
        <v>828</v>
      </c>
      <c r="K305" s="1" t="s">
        <v>27</v>
      </c>
      <c r="L305" s="1" t="s">
        <v>27</v>
      </c>
      <c r="M305" s="1" t="s">
        <v>27</v>
      </c>
      <c r="N305" s="1" t="s">
        <v>27</v>
      </c>
      <c r="O305" s="1" t="s">
        <v>27</v>
      </c>
      <c r="P305" s="1" t="s">
        <v>27</v>
      </c>
      <c r="Q305" s="1" t="s">
        <v>27</v>
      </c>
      <c r="R305" s="1" t="s">
        <v>828</v>
      </c>
      <c r="S305" s="1" t="s">
        <v>27</v>
      </c>
      <c r="T305" s="1" t="s">
        <v>27</v>
      </c>
      <c r="U305" s="1" t="s">
        <v>828</v>
      </c>
      <c r="V305" s="1" t="s">
        <v>27</v>
      </c>
      <c r="W305" s="1" t="s">
        <v>27</v>
      </c>
      <c r="X305" s="1" t="s">
        <v>828</v>
      </c>
      <c r="Y305" s="1" t="s">
        <v>828</v>
      </c>
      <c r="Z305" s="1" t="s">
        <v>27</v>
      </c>
      <c r="AA305" s="1" t="s">
        <v>828</v>
      </c>
      <c r="AB305" s="1" t="s">
        <v>828</v>
      </c>
      <c r="AC305" s="1" t="s">
        <v>27</v>
      </c>
      <c r="AD305" s="1" t="s">
        <v>27</v>
      </c>
      <c r="AE305" s="1" t="s">
        <v>27</v>
      </c>
      <c r="AF305" s="1" t="s">
        <v>27</v>
      </c>
      <c r="AG305" s="1" t="s">
        <v>27</v>
      </c>
      <c r="AH305" s="1" t="s">
        <v>27</v>
      </c>
      <c r="AI305" s="1" t="s">
        <v>27</v>
      </c>
      <c r="AJ305" s="1" t="s">
        <v>828</v>
      </c>
      <c r="AK305" s="1" t="s">
        <v>27</v>
      </c>
      <c r="AL305" s="1" t="s">
        <v>27</v>
      </c>
      <c r="AM305" s="1" t="s">
        <v>27</v>
      </c>
      <c r="AN305" s="1" t="s">
        <v>27</v>
      </c>
      <c r="AO305" s="1" t="s">
        <v>27</v>
      </c>
      <c r="AP305" s="1" t="s">
        <v>27</v>
      </c>
      <c r="AQ305" s="1" t="s">
        <v>27</v>
      </c>
      <c r="AR305" s="1" t="s">
        <v>828</v>
      </c>
      <c r="AS305" s="1" t="s">
        <v>27</v>
      </c>
      <c r="AT305" s="1" t="s">
        <v>27</v>
      </c>
      <c r="AU305" s="1" t="s">
        <v>27</v>
      </c>
      <c r="AV305" s="1" t="s">
        <v>27</v>
      </c>
      <c r="AW305" s="1" t="s">
        <v>27</v>
      </c>
      <c r="AX305" s="1" t="s">
        <v>27</v>
      </c>
      <c r="AY305" s="1" t="s">
        <v>27</v>
      </c>
      <c r="AZ305" s="1" t="s">
        <v>27</v>
      </c>
      <c r="BA305" s="1" t="s">
        <v>27</v>
      </c>
      <c r="BB305" s="1" t="s">
        <v>27</v>
      </c>
    </row>
    <row r="306" spans="1:54" x14ac:dyDescent="0.4">
      <c r="A306" s="1" t="s">
        <v>117</v>
      </c>
      <c r="B306" s="1" t="s">
        <v>651</v>
      </c>
      <c r="C306" s="1" t="s">
        <v>652</v>
      </c>
      <c r="D306" s="1" t="s">
        <v>439</v>
      </c>
      <c r="E306" s="1" t="s">
        <v>598</v>
      </c>
      <c r="F306" s="1" t="s">
        <v>654</v>
      </c>
      <c r="G306" s="1" t="s">
        <v>123</v>
      </c>
      <c r="H306" s="1" t="s">
        <v>27</v>
      </c>
      <c r="I306" s="1" t="s">
        <v>896</v>
      </c>
      <c r="J306" s="1" t="s">
        <v>936</v>
      </c>
      <c r="K306" s="1" t="s">
        <v>27</v>
      </c>
      <c r="L306" s="1" t="s">
        <v>27</v>
      </c>
      <c r="M306" s="1" t="s">
        <v>27</v>
      </c>
      <c r="N306" s="1" t="s">
        <v>27</v>
      </c>
      <c r="O306" s="1" t="s">
        <v>27</v>
      </c>
      <c r="P306" s="1" t="s">
        <v>27</v>
      </c>
      <c r="Q306" s="1" t="s">
        <v>27</v>
      </c>
      <c r="R306" s="1" t="s">
        <v>828</v>
      </c>
      <c r="S306" s="1" t="s">
        <v>27</v>
      </c>
      <c r="T306" s="1" t="s">
        <v>27</v>
      </c>
      <c r="U306" s="1" t="s">
        <v>991</v>
      </c>
      <c r="V306" s="1" t="s">
        <v>27</v>
      </c>
      <c r="W306" s="1" t="s">
        <v>27</v>
      </c>
      <c r="X306" s="1" t="s">
        <v>1189</v>
      </c>
      <c r="Y306" s="1" t="s">
        <v>1213</v>
      </c>
      <c r="Z306" s="1" t="s">
        <v>27</v>
      </c>
      <c r="AA306" s="1" t="s">
        <v>1257</v>
      </c>
      <c r="AB306" s="1" t="s">
        <v>1297</v>
      </c>
      <c r="AC306" s="1" t="s">
        <v>27</v>
      </c>
      <c r="AD306" s="1" t="s">
        <v>27</v>
      </c>
      <c r="AE306" s="1" t="s">
        <v>27</v>
      </c>
      <c r="AF306" s="1" t="s">
        <v>27</v>
      </c>
      <c r="AG306" s="1" t="s">
        <v>27</v>
      </c>
      <c r="AH306" s="1" t="s">
        <v>27</v>
      </c>
      <c r="AI306" s="1" t="s">
        <v>27</v>
      </c>
      <c r="AJ306" s="1" t="s">
        <v>1417</v>
      </c>
      <c r="AK306" s="1" t="s">
        <v>27</v>
      </c>
      <c r="AL306" s="1" t="s">
        <v>27</v>
      </c>
      <c r="AM306" s="1" t="s">
        <v>27</v>
      </c>
      <c r="AN306" s="1" t="s">
        <v>27</v>
      </c>
      <c r="AO306" s="1" t="s">
        <v>27</v>
      </c>
      <c r="AP306" s="1" t="s">
        <v>27</v>
      </c>
      <c r="AQ306" s="1" t="s">
        <v>27</v>
      </c>
      <c r="AR306" s="1" t="s">
        <v>1479</v>
      </c>
      <c r="AS306" s="1" t="s">
        <v>27</v>
      </c>
      <c r="AT306" s="1" t="s">
        <v>27</v>
      </c>
      <c r="AU306" s="1" t="s">
        <v>27</v>
      </c>
      <c r="AV306" s="1" t="s">
        <v>27</v>
      </c>
      <c r="AW306" s="1" t="s">
        <v>27</v>
      </c>
      <c r="AX306" s="1" t="s">
        <v>27</v>
      </c>
      <c r="AY306" s="1" t="s">
        <v>27</v>
      </c>
      <c r="AZ306" s="1" t="s">
        <v>27</v>
      </c>
      <c r="BA306" s="1" t="s">
        <v>27</v>
      </c>
      <c r="BB306" s="1" t="s">
        <v>27</v>
      </c>
    </row>
    <row r="307" spans="1:54" x14ac:dyDescent="0.4">
      <c r="A307" s="1" t="s">
        <v>117</v>
      </c>
      <c r="B307" s="1" t="s">
        <v>651</v>
      </c>
      <c r="C307" s="1" t="s">
        <v>652</v>
      </c>
      <c r="D307" s="1" t="s">
        <v>439</v>
      </c>
      <c r="E307" s="1" t="s">
        <v>599</v>
      </c>
      <c r="F307" s="1" t="s">
        <v>655</v>
      </c>
      <c r="G307" s="1" t="s">
        <v>123</v>
      </c>
      <c r="H307" s="1" t="s">
        <v>27</v>
      </c>
      <c r="I307" s="1" t="s">
        <v>828</v>
      </c>
      <c r="J307" s="1" t="s">
        <v>828</v>
      </c>
      <c r="K307" s="1" t="s">
        <v>27</v>
      </c>
      <c r="L307" s="1" t="s">
        <v>27</v>
      </c>
      <c r="M307" s="1" t="s">
        <v>27</v>
      </c>
      <c r="N307" s="1" t="s">
        <v>27</v>
      </c>
      <c r="O307" s="1" t="s">
        <v>27</v>
      </c>
      <c r="P307" s="1" t="s">
        <v>27</v>
      </c>
      <c r="Q307" s="1" t="s">
        <v>27</v>
      </c>
      <c r="R307" s="1" t="s">
        <v>828</v>
      </c>
      <c r="S307" s="1" t="s">
        <v>27</v>
      </c>
      <c r="T307" s="1" t="s">
        <v>27</v>
      </c>
      <c r="U307" s="1" t="s">
        <v>828</v>
      </c>
      <c r="V307" s="1" t="s">
        <v>27</v>
      </c>
      <c r="W307" s="1" t="s">
        <v>27</v>
      </c>
      <c r="X307" s="1" t="s">
        <v>828</v>
      </c>
      <c r="Y307" s="1" t="s">
        <v>828</v>
      </c>
      <c r="Z307" s="1" t="s">
        <v>27</v>
      </c>
      <c r="AA307" s="1" t="s">
        <v>828</v>
      </c>
      <c r="AB307" s="1" t="s">
        <v>828</v>
      </c>
      <c r="AC307" s="1" t="s">
        <v>27</v>
      </c>
      <c r="AD307" s="1" t="s">
        <v>27</v>
      </c>
      <c r="AE307" s="1" t="s">
        <v>27</v>
      </c>
      <c r="AF307" s="1" t="s">
        <v>27</v>
      </c>
      <c r="AG307" s="1" t="s">
        <v>27</v>
      </c>
      <c r="AH307" s="1" t="s">
        <v>27</v>
      </c>
      <c r="AI307" s="1" t="s">
        <v>27</v>
      </c>
      <c r="AJ307" s="1" t="s">
        <v>828</v>
      </c>
      <c r="AK307" s="1" t="s">
        <v>27</v>
      </c>
      <c r="AL307" s="1" t="s">
        <v>27</v>
      </c>
      <c r="AM307" s="1" t="s">
        <v>27</v>
      </c>
      <c r="AN307" s="1" t="s">
        <v>27</v>
      </c>
      <c r="AO307" s="1" t="s">
        <v>27</v>
      </c>
      <c r="AP307" s="1" t="s">
        <v>27</v>
      </c>
      <c r="AQ307" s="1" t="s">
        <v>27</v>
      </c>
      <c r="AR307" s="1" t="s">
        <v>828</v>
      </c>
      <c r="AS307" s="1" t="s">
        <v>27</v>
      </c>
      <c r="AT307" s="1" t="s">
        <v>27</v>
      </c>
      <c r="AU307" s="1" t="s">
        <v>27</v>
      </c>
      <c r="AV307" s="1" t="s">
        <v>27</v>
      </c>
      <c r="AW307" s="1" t="s">
        <v>27</v>
      </c>
      <c r="AX307" s="1" t="s">
        <v>27</v>
      </c>
      <c r="AY307" s="1" t="s">
        <v>27</v>
      </c>
      <c r="AZ307" s="1" t="s">
        <v>27</v>
      </c>
      <c r="BA307" s="1" t="s">
        <v>27</v>
      </c>
      <c r="BB307" s="1" t="s">
        <v>27</v>
      </c>
    </row>
    <row r="308" spans="1:54" x14ac:dyDescent="0.4">
      <c r="A308" s="1" t="s">
        <v>117</v>
      </c>
      <c r="B308" s="1" t="s">
        <v>656</v>
      </c>
      <c r="C308" s="1" t="s">
        <v>657</v>
      </c>
      <c r="D308" s="1" t="s">
        <v>439</v>
      </c>
      <c r="E308" s="1" t="s">
        <v>658</v>
      </c>
      <c r="F308" s="1" t="s">
        <v>195</v>
      </c>
      <c r="G308" s="1" t="s">
        <v>123</v>
      </c>
      <c r="H308" s="1" t="s">
        <v>27</v>
      </c>
      <c r="I308" s="1" t="s">
        <v>27</v>
      </c>
      <c r="J308" s="1" t="s">
        <v>27</v>
      </c>
      <c r="K308" s="1" t="s">
        <v>27</v>
      </c>
      <c r="L308" s="1" t="s">
        <v>27</v>
      </c>
      <c r="M308" s="1" t="s">
        <v>27</v>
      </c>
      <c r="N308" s="1" t="s">
        <v>27</v>
      </c>
      <c r="O308" s="1" t="s">
        <v>27</v>
      </c>
      <c r="P308" s="1" t="s">
        <v>27</v>
      </c>
      <c r="Q308" s="1" t="s">
        <v>27</v>
      </c>
      <c r="R308" s="1" t="s">
        <v>27</v>
      </c>
      <c r="S308" s="1" t="s">
        <v>27</v>
      </c>
      <c r="T308" s="1" t="s">
        <v>27</v>
      </c>
      <c r="U308" s="1" t="s">
        <v>27</v>
      </c>
      <c r="V308" s="1" t="s">
        <v>27</v>
      </c>
      <c r="W308" s="1" t="s">
        <v>27</v>
      </c>
      <c r="X308" s="1" t="s">
        <v>27</v>
      </c>
      <c r="Y308" s="1" t="s">
        <v>27</v>
      </c>
      <c r="Z308" s="1" t="s">
        <v>27</v>
      </c>
      <c r="AA308" s="1" t="s">
        <v>27</v>
      </c>
      <c r="AB308" s="1" t="s">
        <v>27</v>
      </c>
      <c r="AC308" s="1" t="s">
        <v>27</v>
      </c>
      <c r="AD308" s="1" t="s">
        <v>27</v>
      </c>
      <c r="AE308" s="1" t="s">
        <v>27</v>
      </c>
      <c r="AF308" s="1" t="s">
        <v>27</v>
      </c>
      <c r="AG308" s="1" t="s">
        <v>27</v>
      </c>
      <c r="AH308" s="1" t="s">
        <v>27</v>
      </c>
      <c r="AI308" s="1" t="s">
        <v>27</v>
      </c>
      <c r="AJ308" s="1" t="s">
        <v>27</v>
      </c>
      <c r="AK308" s="1" t="s">
        <v>27</v>
      </c>
      <c r="AL308" s="1" t="s">
        <v>27</v>
      </c>
      <c r="AM308" s="1" t="s">
        <v>27</v>
      </c>
      <c r="AN308" s="1" t="s">
        <v>27</v>
      </c>
      <c r="AO308" s="1" t="s">
        <v>27</v>
      </c>
      <c r="AP308" s="1" t="s">
        <v>27</v>
      </c>
      <c r="AQ308" s="1" t="s">
        <v>27</v>
      </c>
      <c r="AR308" s="1" t="s">
        <v>27</v>
      </c>
      <c r="AS308" s="1" t="s">
        <v>27</v>
      </c>
      <c r="AT308" s="1" t="s">
        <v>27</v>
      </c>
      <c r="AU308" s="1" t="s">
        <v>27</v>
      </c>
      <c r="AV308" s="1" t="s">
        <v>27</v>
      </c>
      <c r="AW308" s="1" t="s">
        <v>27</v>
      </c>
      <c r="AX308" s="1" t="s">
        <v>27</v>
      </c>
      <c r="AY308" s="1" t="s">
        <v>27</v>
      </c>
      <c r="AZ308" s="1" t="s">
        <v>27</v>
      </c>
      <c r="BA308" s="1" t="s">
        <v>27</v>
      </c>
      <c r="BB308" s="1" t="s">
        <v>27</v>
      </c>
    </row>
    <row r="309" spans="1:54" x14ac:dyDescent="0.4">
      <c r="A309" s="1" t="s">
        <v>117</v>
      </c>
      <c r="B309" s="1" t="s">
        <v>656</v>
      </c>
      <c r="C309" s="1" t="s">
        <v>657</v>
      </c>
      <c r="D309" s="1" t="s">
        <v>439</v>
      </c>
      <c r="E309" s="1" t="s">
        <v>633</v>
      </c>
      <c r="F309" s="1" t="s">
        <v>197</v>
      </c>
      <c r="G309" s="1" t="s">
        <v>123</v>
      </c>
      <c r="H309" s="1" t="s">
        <v>27</v>
      </c>
      <c r="I309" s="1" t="s">
        <v>27</v>
      </c>
      <c r="J309" s="1" t="s">
        <v>27</v>
      </c>
      <c r="K309" s="1" t="s">
        <v>27</v>
      </c>
      <c r="L309" s="1" t="s">
        <v>27</v>
      </c>
      <c r="M309" s="1" t="s">
        <v>27</v>
      </c>
      <c r="N309" s="1" t="s">
        <v>27</v>
      </c>
      <c r="O309" s="1" t="s">
        <v>27</v>
      </c>
      <c r="P309" s="1" t="s">
        <v>27</v>
      </c>
      <c r="Q309" s="1" t="s">
        <v>27</v>
      </c>
      <c r="R309" s="1" t="s">
        <v>27</v>
      </c>
      <c r="S309" s="1" t="s">
        <v>27</v>
      </c>
      <c r="T309" s="1" t="s">
        <v>27</v>
      </c>
      <c r="U309" s="1" t="s">
        <v>27</v>
      </c>
      <c r="V309" s="1" t="s">
        <v>27</v>
      </c>
      <c r="W309" s="1" t="s">
        <v>27</v>
      </c>
      <c r="X309" s="1" t="s">
        <v>27</v>
      </c>
      <c r="Y309" s="1" t="s">
        <v>27</v>
      </c>
      <c r="Z309" s="1" t="s">
        <v>27</v>
      </c>
      <c r="AA309" s="1" t="s">
        <v>27</v>
      </c>
      <c r="AB309" s="1" t="s">
        <v>27</v>
      </c>
      <c r="AC309" s="1" t="s">
        <v>27</v>
      </c>
      <c r="AD309" s="1" t="s">
        <v>27</v>
      </c>
      <c r="AE309" s="1" t="s">
        <v>27</v>
      </c>
      <c r="AF309" s="1" t="s">
        <v>27</v>
      </c>
      <c r="AG309" s="1" t="s">
        <v>27</v>
      </c>
      <c r="AH309" s="1" t="s">
        <v>27</v>
      </c>
      <c r="AI309" s="1" t="s">
        <v>27</v>
      </c>
      <c r="AJ309" s="1" t="s">
        <v>27</v>
      </c>
      <c r="AK309" s="1" t="s">
        <v>27</v>
      </c>
      <c r="AL309" s="1" t="s">
        <v>27</v>
      </c>
      <c r="AM309" s="1" t="s">
        <v>27</v>
      </c>
      <c r="AN309" s="1" t="s">
        <v>27</v>
      </c>
      <c r="AO309" s="1" t="s">
        <v>27</v>
      </c>
      <c r="AP309" s="1" t="s">
        <v>27</v>
      </c>
      <c r="AQ309" s="1" t="s">
        <v>27</v>
      </c>
      <c r="AR309" s="1" t="s">
        <v>27</v>
      </c>
      <c r="AS309" s="1" t="s">
        <v>27</v>
      </c>
      <c r="AT309" s="1" t="s">
        <v>27</v>
      </c>
      <c r="AU309" s="1" t="s">
        <v>27</v>
      </c>
      <c r="AV309" s="1" t="s">
        <v>27</v>
      </c>
      <c r="AW309" s="1" t="s">
        <v>27</v>
      </c>
      <c r="AX309" s="1" t="s">
        <v>27</v>
      </c>
      <c r="AY309" s="1" t="s">
        <v>27</v>
      </c>
      <c r="AZ309" s="1" t="s">
        <v>27</v>
      </c>
      <c r="BA309" s="1" t="s">
        <v>27</v>
      </c>
      <c r="BB309" s="1" t="s">
        <v>27</v>
      </c>
    </row>
    <row r="310" spans="1:54" x14ac:dyDescent="0.4">
      <c r="A310" s="1" t="s">
        <v>117</v>
      </c>
      <c r="B310" s="1" t="s">
        <v>659</v>
      </c>
      <c r="C310" s="1" t="s">
        <v>660</v>
      </c>
      <c r="D310" s="1" t="s">
        <v>439</v>
      </c>
      <c r="E310" s="1" t="s">
        <v>661</v>
      </c>
      <c r="F310" s="1" t="s">
        <v>662</v>
      </c>
      <c r="G310" s="1" t="s">
        <v>123</v>
      </c>
      <c r="H310" s="1" t="s">
        <v>829</v>
      </c>
      <c r="I310" s="1" t="s">
        <v>828</v>
      </c>
      <c r="J310" s="1" t="s">
        <v>828</v>
      </c>
      <c r="K310" s="1" t="s">
        <v>27</v>
      </c>
      <c r="L310" s="1" t="s">
        <v>27</v>
      </c>
      <c r="M310" s="1" t="s">
        <v>27</v>
      </c>
      <c r="N310" s="1" t="s">
        <v>27</v>
      </c>
      <c r="O310" s="1" t="s">
        <v>27</v>
      </c>
      <c r="P310" s="1" t="s">
        <v>27</v>
      </c>
      <c r="Q310" s="1" t="s">
        <v>27</v>
      </c>
      <c r="R310" s="1" t="s">
        <v>828</v>
      </c>
      <c r="S310" s="1" t="s">
        <v>27</v>
      </c>
      <c r="T310" s="1" t="s">
        <v>27</v>
      </c>
      <c r="U310" s="1" t="s">
        <v>828</v>
      </c>
      <c r="V310" s="1" t="s">
        <v>27</v>
      </c>
      <c r="W310" s="1" t="s">
        <v>27</v>
      </c>
      <c r="X310" s="1" t="s">
        <v>883</v>
      </c>
      <c r="Y310" s="1" t="s">
        <v>828</v>
      </c>
      <c r="Z310" s="1" t="s">
        <v>27</v>
      </c>
      <c r="AA310" s="1" t="s">
        <v>1258</v>
      </c>
      <c r="AB310" s="1" t="s">
        <v>1298</v>
      </c>
      <c r="AC310" s="1" t="s">
        <v>27</v>
      </c>
      <c r="AD310" s="1" t="s">
        <v>27</v>
      </c>
      <c r="AE310" s="1" t="s">
        <v>27</v>
      </c>
      <c r="AF310" s="1" t="s">
        <v>27</v>
      </c>
      <c r="AG310" s="1" t="s">
        <v>27</v>
      </c>
      <c r="AH310" s="1" t="s">
        <v>27</v>
      </c>
      <c r="AI310" s="1" t="s">
        <v>27</v>
      </c>
      <c r="AJ310" s="1" t="s">
        <v>1339</v>
      </c>
      <c r="AK310" s="1" t="s">
        <v>27</v>
      </c>
      <c r="AL310" s="1" t="s">
        <v>27</v>
      </c>
      <c r="AM310" s="1" t="s">
        <v>27</v>
      </c>
      <c r="AN310" s="1" t="s">
        <v>27</v>
      </c>
      <c r="AO310" s="1" t="s">
        <v>27</v>
      </c>
      <c r="AP310" s="1" t="s">
        <v>27</v>
      </c>
      <c r="AQ310" s="1" t="s">
        <v>27</v>
      </c>
      <c r="AR310" s="1" t="s">
        <v>829</v>
      </c>
      <c r="AS310" s="1" t="s">
        <v>27</v>
      </c>
      <c r="AT310" s="1" t="s">
        <v>27</v>
      </c>
      <c r="AU310" s="1" t="s">
        <v>27</v>
      </c>
      <c r="AV310" s="1" t="s">
        <v>27</v>
      </c>
      <c r="AW310" s="1" t="s">
        <v>27</v>
      </c>
      <c r="AX310" s="1" t="s">
        <v>27</v>
      </c>
      <c r="AY310" s="1" t="s">
        <v>27</v>
      </c>
      <c r="AZ310" s="1" t="s">
        <v>27</v>
      </c>
      <c r="BA310" s="1" t="s">
        <v>27</v>
      </c>
      <c r="BB310" s="1" t="s">
        <v>27</v>
      </c>
    </row>
    <row r="311" spans="1:54" x14ac:dyDescent="0.4">
      <c r="A311" s="1" t="s">
        <v>117</v>
      </c>
      <c r="B311" s="1" t="s">
        <v>659</v>
      </c>
      <c r="C311" s="1" t="s">
        <v>660</v>
      </c>
      <c r="D311" s="1" t="s">
        <v>439</v>
      </c>
      <c r="E311" s="1" t="s">
        <v>598</v>
      </c>
      <c r="F311" s="1" t="s">
        <v>663</v>
      </c>
      <c r="G311" s="1" t="s">
        <v>123</v>
      </c>
      <c r="H311" s="1" t="s">
        <v>829</v>
      </c>
      <c r="I311" s="1" t="s">
        <v>828</v>
      </c>
      <c r="J311" s="1" t="s">
        <v>828</v>
      </c>
      <c r="K311" s="1" t="s">
        <v>27</v>
      </c>
      <c r="L311" s="1" t="s">
        <v>27</v>
      </c>
      <c r="M311" s="1" t="s">
        <v>27</v>
      </c>
      <c r="N311" s="1" t="s">
        <v>27</v>
      </c>
      <c r="O311" s="1" t="s">
        <v>27</v>
      </c>
      <c r="P311" s="1" t="s">
        <v>27</v>
      </c>
      <c r="Q311" s="1" t="s">
        <v>27</v>
      </c>
      <c r="R311" s="1" t="s">
        <v>828</v>
      </c>
      <c r="S311" s="1" t="s">
        <v>27</v>
      </c>
      <c r="T311" s="1" t="s">
        <v>27</v>
      </c>
      <c r="U311" s="1" t="s">
        <v>828</v>
      </c>
      <c r="V311" s="1" t="s">
        <v>27</v>
      </c>
      <c r="W311" s="1" t="s">
        <v>27</v>
      </c>
      <c r="X311" s="1" t="s">
        <v>883</v>
      </c>
      <c r="Y311" s="1" t="s">
        <v>828</v>
      </c>
      <c r="Z311" s="1" t="s">
        <v>27</v>
      </c>
      <c r="AA311" s="1" t="s">
        <v>1258</v>
      </c>
      <c r="AB311" s="1" t="s">
        <v>1298</v>
      </c>
      <c r="AC311" s="1" t="s">
        <v>27</v>
      </c>
      <c r="AD311" s="1" t="s">
        <v>27</v>
      </c>
      <c r="AE311" s="1" t="s">
        <v>27</v>
      </c>
      <c r="AF311" s="1" t="s">
        <v>27</v>
      </c>
      <c r="AG311" s="1" t="s">
        <v>27</v>
      </c>
      <c r="AH311" s="1" t="s">
        <v>27</v>
      </c>
      <c r="AI311" s="1" t="s">
        <v>27</v>
      </c>
      <c r="AJ311" s="1" t="s">
        <v>1339</v>
      </c>
      <c r="AK311" s="1" t="s">
        <v>27</v>
      </c>
      <c r="AL311" s="1" t="s">
        <v>27</v>
      </c>
      <c r="AM311" s="1" t="s">
        <v>27</v>
      </c>
      <c r="AN311" s="1" t="s">
        <v>27</v>
      </c>
      <c r="AO311" s="1" t="s">
        <v>27</v>
      </c>
      <c r="AP311" s="1" t="s">
        <v>27</v>
      </c>
      <c r="AQ311" s="1" t="s">
        <v>27</v>
      </c>
      <c r="AR311" s="1" t="s">
        <v>829</v>
      </c>
      <c r="AS311" s="1" t="s">
        <v>27</v>
      </c>
      <c r="AT311" s="1" t="s">
        <v>27</v>
      </c>
      <c r="AU311" s="1" t="s">
        <v>27</v>
      </c>
      <c r="AV311" s="1" t="s">
        <v>27</v>
      </c>
      <c r="AW311" s="1" t="s">
        <v>27</v>
      </c>
      <c r="AX311" s="1" t="s">
        <v>27</v>
      </c>
      <c r="AY311" s="1" t="s">
        <v>27</v>
      </c>
      <c r="AZ311" s="1" t="s">
        <v>27</v>
      </c>
      <c r="BA311" s="1" t="s">
        <v>27</v>
      </c>
      <c r="BB311" s="1" t="s">
        <v>27</v>
      </c>
    </row>
    <row r="312" spans="1:54" x14ac:dyDescent="0.4">
      <c r="A312" s="1" t="s">
        <v>117</v>
      </c>
      <c r="B312" s="1" t="s">
        <v>659</v>
      </c>
      <c r="C312" s="1" t="s">
        <v>660</v>
      </c>
      <c r="D312" s="1" t="s">
        <v>439</v>
      </c>
      <c r="E312" s="1" t="s">
        <v>599</v>
      </c>
      <c r="F312" s="1" t="s">
        <v>664</v>
      </c>
      <c r="G312" s="1" t="s">
        <v>123</v>
      </c>
      <c r="H312" s="1" t="s">
        <v>828</v>
      </c>
      <c r="I312" s="1" t="s">
        <v>828</v>
      </c>
      <c r="J312" s="1" t="s">
        <v>828</v>
      </c>
      <c r="K312" s="1" t="s">
        <v>27</v>
      </c>
      <c r="L312" s="1" t="s">
        <v>27</v>
      </c>
      <c r="M312" s="1" t="s">
        <v>27</v>
      </c>
      <c r="N312" s="1" t="s">
        <v>27</v>
      </c>
      <c r="O312" s="1" t="s">
        <v>27</v>
      </c>
      <c r="P312" s="1" t="s">
        <v>27</v>
      </c>
      <c r="Q312" s="1" t="s">
        <v>27</v>
      </c>
      <c r="R312" s="1" t="s">
        <v>828</v>
      </c>
      <c r="S312" s="1" t="s">
        <v>27</v>
      </c>
      <c r="T312" s="1" t="s">
        <v>27</v>
      </c>
      <c r="U312" s="1" t="s">
        <v>828</v>
      </c>
      <c r="V312" s="1" t="s">
        <v>27</v>
      </c>
      <c r="W312" s="1" t="s">
        <v>27</v>
      </c>
      <c r="X312" s="1" t="s">
        <v>828</v>
      </c>
      <c r="Y312" s="1" t="s">
        <v>828</v>
      </c>
      <c r="Z312" s="1" t="s">
        <v>27</v>
      </c>
      <c r="AA312" s="1" t="s">
        <v>828</v>
      </c>
      <c r="AB312" s="1" t="s">
        <v>1298</v>
      </c>
      <c r="AC312" s="1" t="s">
        <v>27</v>
      </c>
      <c r="AD312" s="1" t="s">
        <v>27</v>
      </c>
      <c r="AE312" s="1" t="s">
        <v>27</v>
      </c>
      <c r="AF312" s="1" t="s">
        <v>27</v>
      </c>
      <c r="AG312" s="1" t="s">
        <v>27</v>
      </c>
      <c r="AH312" s="1" t="s">
        <v>27</v>
      </c>
      <c r="AI312" s="1" t="s">
        <v>27</v>
      </c>
      <c r="AJ312" s="1" t="s">
        <v>828</v>
      </c>
      <c r="AK312" s="1" t="s">
        <v>27</v>
      </c>
      <c r="AL312" s="1" t="s">
        <v>27</v>
      </c>
      <c r="AM312" s="1" t="s">
        <v>27</v>
      </c>
      <c r="AN312" s="1" t="s">
        <v>27</v>
      </c>
      <c r="AO312" s="1" t="s">
        <v>27</v>
      </c>
      <c r="AP312" s="1" t="s">
        <v>27</v>
      </c>
      <c r="AQ312" s="1" t="s">
        <v>27</v>
      </c>
      <c r="AR312" s="1" t="s">
        <v>828</v>
      </c>
      <c r="AS312" s="1" t="s">
        <v>27</v>
      </c>
      <c r="AT312" s="1" t="s">
        <v>27</v>
      </c>
      <c r="AU312" s="1" t="s">
        <v>27</v>
      </c>
      <c r="AV312" s="1" t="s">
        <v>27</v>
      </c>
      <c r="AW312" s="1" t="s">
        <v>27</v>
      </c>
      <c r="AX312" s="1" t="s">
        <v>27</v>
      </c>
      <c r="AY312" s="1" t="s">
        <v>27</v>
      </c>
      <c r="AZ312" s="1" t="s">
        <v>27</v>
      </c>
      <c r="BA312" s="1" t="s">
        <v>27</v>
      </c>
      <c r="BB312" s="1" t="s">
        <v>27</v>
      </c>
    </row>
    <row r="313" spans="1:54" hidden="1" x14ac:dyDescent="0.4">
      <c r="A313" s="1" t="s">
        <v>117</v>
      </c>
      <c r="B313" s="1" t="s">
        <v>659</v>
      </c>
      <c r="C313" s="1" t="s">
        <v>660</v>
      </c>
      <c r="D313" s="1" t="s">
        <v>439</v>
      </c>
      <c r="E313" s="1" t="s">
        <v>665</v>
      </c>
      <c r="F313" s="1" t="s">
        <v>666</v>
      </c>
      <c r="G313" s="1" t="s">
        <v>123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:54" x14ac:dyDescent="0.4">
      <c r="A314" s="1" t="s">
        <v>117</v>
      </c>
      <c r="B314" s="1" t="s">
        <v>667</v>
      </c>
      <c r="C314" s="1" t="s">
        <v>668</v>
      </c>
      <c r="D314" s="1" t="s">
        <v>439</v>
      </c>
      <c r="E314" s="1" t="s">
        <v>661</v>
      </c>
      <c r="F314" s="1" t="s">
        <v>1638</v>
      </c>
      <c r="G314" s="1" t="s">
        <v>123</v>
      </c>
      <c r="H314" s="1" t="s">
        <v>27</v>
      </c>
      <c r="I314" s="1" t="s">
        <v>27</v>
      </c>
      <c r="J314" s="1" t="s">
        <v>27</v>
      </c>
      <c r="K314" s="1" t="s">
        <v>27</v>
      </c>
      <c r="L314" s="1" t="s">
        <v>27</v>
      </c>
      <c r="M314" s="1" t="s">
        <v>27</v>
      </c>
      <c r="N314" s="1" t="s">
        <v>27</v>
      </c>
      <c r="O314" s="1" t="s">
        <v>27</v>
      </c>
      <c r="P314" s="1" t="s">
        <v>27</v>
      </c>
      <c r="Q314" s="1" t="s">
        <v>27</v>
      </c>
      <c r="R314" s="1" t="s">
        <v>27</v>
      </c>
      <c r="S314" s="1" t="s">
        <v>27</v>
      </c>
      <c r="T314" s="1" t="s">
        <v>27</v>
      </c>
      <c r="U314" s="1" t="s">
        <v>27</v>
      </c>
      <c r="V314" s="1" t="s">
        <v>27</v>
      </c>
      <c r="W314" s="1" t="s">
        <v>27</v>
      </c>
      <c r="X314" s="1" t="s">
        <v>27</v>
      </c>
      <c r="Y314" s="1" t="s">
        <v>27</v>
      </c>
      <c r="Z314" s="1" t="s">
        <v>27</v>
      </c>
      <c r="AA314" s="1" t="s">
        <v>27</v>
      </c>
      <c r="AB314" s="1" t="s">
        <v>27</v>
      </c>
      <c r="AC314" s="1" t="s">
        <v>27</v>
      </c>
      <c r="AD314" s="1" t="s">
        <v>27</v>
      </c>
      <c r="AE314" s="1" t="s">
        <v>27</v>
      </c>
      <c r="AF314" s="1" t="s">
        <v>27</v>
      </c>
      <c r="AG314" s="1" t="s">
        <v>27</v>
      </c>
      <c r="AH314" s="1" t="s">
        <v>27</v>
      </c>
      <c r="AI314" s="1" t="s">
        <v>27</v>
      </c>
      <c r="AJ314" s="1" t="s">
        <v>27</v>
      </c>
      <c r="AK314" s="1" t="s">
        <v>27</v>
      </c>
      <c r="AL314" s="1" t="s">
        <v>27</v>
      </c>
      <c r="AM314" s="1" t="s">
        <v>27</v>
      </c>
      <c r="AN314" s="1" t="s">
        <v>27</v>
      </c>
      <c r="AO314" s="1" t="s">
        <v>27</v>
      </c>
      <c r="AP314" s="1" t="s">
        <v>27</v>
      </c>
      <c r="AQ314" s="1" t="s">
        <v>27</v>
      </c>
      <c r="AR314" s="1" t="s">
        <v>27</v>
      </c>
      <c r="AS314" s="1" t="s">
        <v>27</v>
      </c>
      <c r="AT314" s="1" t="s">
        <v>27</v>
      </c>
      <c r="AU314" s="1" t="s">
        <v>27</v>
      </c>
      <c r="AV314" s="1" t="s">
        <v>27</v>
      </c>
      <c r="AW314" s="1" t="s">
        <v>27</v>
      </c>
      <c r="AX314" s="1" t="s">
        <v>27</v>
      </c>
      <c r="AY314" s="1" t="s">
        <v>27</v>
      </c>
      <c r="AZ314" s="1" t="s">
        <v>27</v>
      </c>
      <c r="BA314" s="1" t="s">
        <v>27</v>
      </c>
      <c r="BB314" s="1" t="s">
        <v>27</v>
      </c>
    </row>
    <row r="315" spans="1:54" x14ac:dyDescent="0.4">
      <c r="A315" s="1" t="s">
        <v>117</v>
      </c>
      <c r="B315" s="1" t="s">
        <v>667</v>
      </c>
      <c r="C315" s="1" t="s">
        <v>1636</v>
      </c>
      <c r="D315" s="1" t="s">
        <v>439</v>
      </c>
      <c r="E315" s="1" t="s">
        <v>598</v>
      </c>
      <c r="F315" s="1" t="s">
        <v>663</v>
      </c>
      <c r="G315" s="1" t="s">
        <v>123</v>
      </c>
      <c r="H315" s="1" t="s">
        <v>27</v>
      </c>
      <c r="I315" s="1" t="s">
        <v>27</v>
      </c>
      <c r="J315" s="1" t="s">
        <v>27</v>
      </c>
      <c r="K315" s="1" t="s">
        <v>27</v>
      </c>
      <c r="L315" s="1" t="s">
        <v>27</v>
      </c>
      <c r="M315" s="1" t="s">
        <v>27</v>
      </c>
      <c r="N315" s="1" t="s">
        <v>27</v>
      </c>
      <c r="O315" s="1" t="s">
        <v>27</v>
      </c>
      <c r="P315" s="1" t="s">
        <v>27</v>
      </c>
      <c r="Q315" s="1" t="s">
        <v>27</v>
      </c>
      <c r="R315" s="1" t="s">
        <v>27</v>
      </c>
      <c r="S315" s="1" t="s">
        <v>27</v>
      </c>
      <c r="T315" s="1" t="s">
        <v>27</v>
      </c>
      <c r="U315" s="1" t="s">
        <v>27</v>
      </c>
      <c r="V315" s="1" t="s">
        <v>27</v>
      </c>
      <c r="W315" s="1" t="s">
        <v>27</v>
      </c>
      <c r="X315" s="1" t="s">
        <v>27</v>
      </c>
      <c r="Y315" s="1" t="s">
        <v>27</v>
      </c>
      <c r="Z315" s="1" t="s">
        <v>27</v>
      </c>
      <c r="AA315" s="1" t="s">
        <v>27</v>
      </c>
      <c r="AB315" s="1" t="s">
        <v>27</v>
      </c>
      <c r="AC315" s="1" t="s">
        <v>27</v>
      </c>
      <c r="AD315" s="1" t="s">
        <v>27</v>
      </c>
      <c r="AE315" s="1" t="s">
        <v>27</v>
      </c>
      <c r="AF315" s="1" t="s">
        <v>27</v>
      </c>
      <c r="AG315" s="1" t="s">
        <v>27</v>
      </c>
      <c r="AH315" s="1" t="s">
        <v>27</v>
      </c>
      <c r="AI315" s="1" t="s">
        <v>27</v>
      </c>
      <c r="AJ315" s="1" t="s">
        <v>27</v>
      </c>
      <c r="AK315" s="1" t="s">
        <v>27</v>
      </c>
      <c r="AL315" s="1" t="s">
        <v>27</v>
      </c>
      <c r="AM315" s="1" t="s">
        <v>27</v>
      </c>
      <c r="AN315" s="1" t="s">
        <v>27</v>
      </c>
      <c r="AO315" s="1" t="s">
        <v>27</v>
      </c>
      <c r="AP315" s="1" t="s">
        <v>27</v>
      </c>
      <c r="AQ315" s="1" t="s">
        <v>27</v>
      </c>
      <c r="AR315" s="1" t="s">
        <v>27</v>
      </c>
      <c r="AS315" s="1" t="s">
        <v>27</v>
      </c>
      <c r="AT315" s="1" t="s">
        <v>27</v>
      </c>
      <c r="AU315" s="1" t="s">
        <v>27</v>
      </c>
      <c r="AV315" s="1" t="s">
        <v>27</v>
      </c>
      <c r="AW315" s="1" t="s">
        <v>27</v>
      </c>
      <c r="AX315" s="1" t="s">
        <v>27</v>
      </c>
      <c r="AY315" s="1" t="s">
        <v>27</v>
      </c>
      <c r="AZ315" s="1" t="s">
        <v>27</v>
      </c>
      <c r="BA315" s="1" t="s">
        <v>27</v>
      </c>
      <c r="BB315" s="1" t="s">
        <v>27</v>
      </c>
    </row>
    <row r="316" spans="1:54" x14ac:dyDescent="0.4">
      <c r="A316" s="1" t="s">
        <v>117</v>
      </c>
      <c r="B316" s="1" t="s">
        <v>667</v>
      </c>
      <c r="C316" s="1" t="s">
        <v>668</v>
      </c>
      <c r="D316" s="1" t="s">
        <v>439</v>
      </c>
      <c r="E316" s="1" t="s">
        <v>599</v>
      </c>
      <c r="F316" s="1" t="s">
        <v>664</v>
      </c>
      <c r="G316" s="1" t="s">
        <v>123</v>
      </c>
      <c r="H316" s="1" t="s">
        <v>27</v>
      </c>
      <c r="I316" s="1" t="s">
        <v>27</v>
      </c>
      <c r="J316" s="1" t="s">
        <v>27</v>
      </c>
      <c r="K316" s="1" t="s">
        <v>27</v>
      </c>
      <c r="L316" s="1" t="s">
        <v>27</v>
      </c>
      <c r="M316" s="1" t="s">
        <v>27</v>
      </c>
      <c r="N316" s="1" t="s">
        <v>27</v>
      </c>
      <c r="O316" s="1" t="s">
        <v>27</v>
      </c>
      <c r="P316" s="1" t="s">
        <v>27</v>
      </c>
      <c r="Q316" s="1" t="s">
        <v>27</v>
      </c>
      <c r="R316" s="1" t="s">
        <v>27</v>
      </c>
      <c r="S316" s="1" t="s">
        <v>27</v>
      </c>
      <c r="T316" s="1" t="s">
        <v>27</v>
      </c>
      <c r="U316" s="1" t="s">
        <v>27</v>
      </c>
      <c r="V316" s="1" t="s">
        <v>27</v>
      </c>
      <c r="W316" s="1" t="s">
        <v>27</v>
      </c>
      <c r="X316" s="1" t="s">
        <v>27</v>
      </c>
      <c r="Y316" s="1" t="s">
        <v>27</v>
      </c>
      <c r="Z316" s="1" t="s">
        <v>27</v>
      </c>
      <c r="AA316" s="1" t="s">
        <v>27</v>
      </c>
      <c r="AB316" s="1" t="s">
        <v>27</v>
      </c>
      <c r="AC316" s="1" t="s">
        <v>27</v>
      </c>
      <c r="AD316" s="1" t="s">
        <v>27</v>
      </c>
      <c r="AE316" s="1" t="s">
        <v>27</v>
      </c>
      <c r="AF316" s="1" t="s">
        <v>27</v>
      </c>
      <c r="AG316" s="1" t="s">
        <v>27</v>
      </c>
      <c r="AH316" s="1" t="s">
        <v>27</v>
      </c>
      <c r="AI316" s="1" t="s">
        <v>27</v>
      </c>
      <c r="AJ316" s="1" t="s">
        <v>27</v>
      </c>
      <c r="AK316" s="1" t="s">
        <v>27</v>
      </c>
      <c r="AL316" s="1" t="s">
        <v>27</v>
      </c>
      <c r="AM316" s="1" t="s">
        <v>27</v>
      </c>
      <c r="AN316" s="1" t="s">
        <v>27</v>
      </c>
      <c r="AO316" s="1" t="s">
        <v>27</v>
      </c>
      <c r="AP316" s="1" t="s">
        <v>27</v>
      </c>
      <c r="AQ316" s="1" t="s">
        <v>27</v>
      </c>
      <c r="AR316" s="1" t="s">
        <v>27</v>
      </c>
      <c r="AS316" s="1" t="s">
        <v>27</v>
      </c>
      <c r="AT316" s="1" t="s">
        <v>27</v>
      </c>
      <c r="AU316" s="1" t="s">
        <v>27</v>
      </c>
      <c r="AV316" s="1" t="s">
        <v>27</v>
      </c>
      <c r="AW316" s="1" t="s">
        <v>27</v>
      </c>
      <c r="AX316" s="1" t="s">
        <v>27</v>
      </c>
      <c r="AY316" s="1" t="s">
        <v>27</v>
      </c>
      <c r="AZ316" s="1" t="s">
        <v>27</v>
      </c>
      <c r="BA316" s="1" t="s">
        <v>27</v>
      </c>
      <c r="BB316" s="1" t="s">
        <v>27</v>
      </c>
    </row>
    <row r="317" spans="1:54" x14ac:dyDescent="0.4">
      <c r="A317" s="1" t="s">
        <v>117</v>
      </c>
      <c r="B317" s="1" t="s">
        <v>670</v>
      </c>
      <c r="C317" s="1" t="s">
        <v>671</v>
      </c>
      <c r="D317" s="1" t="s">
        <v>439</v>
      </c>
      <c r="E317" s="1" t="s">
        <v>672</v>
      </c>
      <c r="F317" s="1" t="s">
        <v>673</v>
      </c>
      <c r="G317" s="1" t="s">
        <v>123</v>
      </c>
      <c r="H317" s="1" t="s">
        <v>857</v>
      </c>
      <c r="I317" s="1" t="s">
        <v>27</v>
      </c>
      <c r="J317" s="1" t="s">
        <v>27</v>
      </c>
      <c r="K317" s="1" t="s">
        <v>27</v>
      </c>
      <c r="L317" s="1" t="s">
        <v>27</v>
      </c>
      <c r="M317" s="1" t="s">
        <v>27</v>
      </c>
      <c r="N317" s="1" t="s">
        <v>27</v>
      </c>
      <c r="O317" s="1" t="s">
        <v>27</v>
      </c>
      <c r="P317" s="1" t="s">
        <v>27</v>
      </c>
      <c r="Q317" s="1" t="s">
        <v>27</v>
      </c>
      <c r="R317" s="1" t="s">
        <v>27</v>
      </c>
      <c r="S317" s="1" t="s">
        <v>27</v>
      </c>
      <c r="T317" s="1" t="s">
        <v>27</v>
      </c>
      <c r="U317" s="1" t="s">
        <v>828</v>
      </c>
      <c r="V317" s="1" t="s">
        <v>27</v>
      </c>
      <c r="W317" s="1" t="s">
        <v>27</v>
      </c>
      <c r="X317" s="1" t="s">
        <v>844</v>
      </c>
      <c r="Y317" s="1" t="s">
        <v>1214</v>
      </c>
      <c r="Z317" s="1" t="s">
        <v>27</v>
      </c>
      <c r="AA317" s="1" t="s">
        <v>1176</v>
      </c>
      <c r="AB317" s="1" t="s">
        <v>828</v>
      </c>
      <c r="AC317" s="1" t="s">
        <v>27</v>
      </c>
      <c r="AD317" s="1" t="s">
        <v>27</v>
      </c>
      <c r="AE317" s="1" t="s">
        <v>27</v>
      </c>
      <c r="AF317" s="1" t="s">
        <v>27</v>
      </c>
      <c r="AG317" s="1" t="s">
        <v>27</v>
      </c>
      <c r="AH317" s="1" t="s">
        <v>27</v>
      </c>
      <c r="AI317" s="1" t="s">
        <v>27</v>
      </c>
      <c r="AJ317" s="1" t="s">
        <v>1418</v>
      </c>
      <c r="AK317" s="1" t="s">
        <v>27</v>
      </c>
      <c r="AL317" s="1" t="s">
        <v>27</v>
      </c>
      <c r="AM317" s="1" t="s">
        <v>27</v>
      </c>
      <c r="AN317" s="1" t="s">
        <v>27</v>
      </c>
      <c r="AO317" s="1" t="s">
        <v>27</v>
      </c>
      <c r="AP317" s="1" t="s">
        <v>27</v>
      </c>
      <c r="AQ317" s="1" t="s">
        <v>27</v>
      </c>
      <c r="AR317" s="1" t="s">
        <v>828</v>
      </c>
      <c r="AS317" s="1" t="s">
        <v>27</v>
      </c>
      <c r="AT317" s="1" t="s">
        <v>27</v>
      </c>
      <c r="AU317" s="1" t="s">
        <v>27</v>
      </c>
      <c r="AV317" s="1" t="s">
        <v>27</v>
      </c>
      <c r="AW317" s="1" t="s">
        <v>27</v>
      </c>
      <c r="AX317" s="1" t="s">
        <v>27</v>
      </c>
      <c r="AY317" s="1" t="s">
        <v>27</v>
      </c>
      <c r="AZ317" s="1" t="s">
        <v>27</v>
      </c>
      <c r="BA317" s="1" t="s">
        <v>27</v>
      </c>
      <c r="BB317" s="1" t="s">
        <v>27</v>
      </c>
    </row>
    <row r="318" spans="1:54" x14ac:dyDescent="0.4">
      <c r="A318" s="1" t="s">
        <v>117</v>
      </c>
      <c r="B318" s="1" t="s">
        <v>670</v>
      </c>
      <c r="C318" s="1" t="s">
        <v>671</v>
      </c>
      <c r="D318" s="1" t="s">
        <v>439</v>
      </c>
      <c r="E318" s="1" t="s">
        <v>598</v>
      </c>
      <c r="F318" s="1" t="s">
        <v>674</v>
      </c>
      <c r="G318" s="1" t="s">
        <v>123</v>
      </c>
      <c r="H318" s="1" t="s">
        <v>857</v>
      </c>
      <c r="I318" s="1" t="s">
        <v>27</v>
      </c>
      <c r="J318" s="1" t="s">
        <v>27</v>
      </c>
      <c r="K318" s="1" t="s">
        <v>27</v>
      </c>
      <c r="L318" s="1" t="s">
        <v>27</v>
      </c>
      <c r="M318" s="1" t="s">
        <v>27</v>
      </c>
      <c r="N318" s="1" t="s">
        <v>27</v>
      </c>
      <c r="O318" s="1" t="s">
        <v>27</v>
      </c>
      <c r="P318" s="1" t="s">
        <v>27</v>
      </c>
      <c r="Q318" s="1" t="s">
        <v>27</v>
      </c>
      <c r="R318" s="1" t="s">
        <v>27</v>
      </c>
      <c r="S318" s="1" t="s">
        <v>27</v>
      </c>
      <c r="T318" s="1" t="s">
        <v>27</v>
      </c>
      <c r="U318" s="1" t="s">
        <v>1134</v>
      </c>
      <c r="V318" s="1" t="s">
        <v>27</v>
      </c>
      <c r="W318" s="1" t="s">
        <v>27</v>
      </c>
      <c r="X318" s="1" t="s">
        <v>844</v>
      </c>
      <c r="Y318" s="1" t="s">
        <v>1214</v>
      </c>
      <c r="Z318" s="1" t="s">
        <v>27</v>
      </c>
      <c r="AA318" s="1" t="s">
        <v>1176</v>
      </c>
      <c r="AB318" s="1" t="s">
        <v>829</v>
      </c>
      <c r="AC318" s="1" t="s">
        <v>27</v>
      </c>
      <c r="AD318" s="1" t="s">
        <v>27</v>
      </c>
      <c r="AE318" s="1" t="s">
        <v>27</v>
      </c>
      <c r="AF318" s="1" t="s">
        <v>27</v>
      </c>
      <c r="AG318" s="1" t="s">
        <v>27</v>
      </c>
      <c r="AH318" s="1" t="s">
        <v>27</v>
      </c>
      <c r="AI318" s="1" t="s">
        <v>27</v>
      </c>
      <c r="AJ318" s="1" t="s">
        <v>1418</v>
      </c>
      <c r="AK318" s="1" t="s">
        <v>27</v>
      </c>
      <c r="AL318" s="1" t="s">
        <v>27</v>
      </c>
      <c r="AM318" s="1" t="s">
        <v>27</v>
      </c>
      <c r="AN318" s="1" t="s">
        <v>27</v>
      </c>
      <c r="AO318" s="1" t="s">
        <v>27</v>
      </c>
      <c r="AP318" s="1" t="s">
        <v>27</v>
      </c>
      <c r="AQ318" s="1" t="s">
        <v>27</v>
      </c>
      <c r="AR318" s="1" t="s">
        <v>828</v>
      </c>
      <c r="AS318" s="1" t="s">
        <v>27</v>
      </c>
      <c r="AT318" s="1" t="s">
        <v>27</v>
      </c>
      <c r="AU318" s="1" t="s">
        <v>27</v>
      </c>
      <c r="AV318" s="1" t="s">
        <v>27</v>
      </c>
      <c r="AW318" s="1" t="s">
        <v>27</v>
      </c>
      <c r="AX318" s="1" t="s">
        <v>27</v>
      </c>
      <c r="AY318" s="1" t="s">
        <v>27</v>
      </c>
      <c r="AZ318" s="1" t="s">
        <v>27</v>
      </c>
      <c r="BA318" s="1" t="s">
        <v>27</v>
      </c>
      <c r="BB318" s="1" t="s">
        <v>27</v>
      </c>
    </row>
    <row r="319" spans="1:54" x14ac:dyDescent="0.4">
      <c r="A319" s="1" t="s">
        <v>117</v>
      </c>
      <c r="B319" s="1" t="s">
        <v>670</v>
      </c>
      <c r="C319" s="1" t="s">
        <v>671</v>
      </c>
      <c r="D319" s="1" t="s">
        <v>439</v>
      </c>
      <c r="E319" s="1" t="s">
        <v>599</v>
      </c>
      <c r="F319" s="1" t="s">
        <v>675</v>
      </c>
      <c r="G319" s="1" t="s">
        <v>123</v>
      </c>
      <c r="H319" s="1" t="s">
        <v>828</v>
      </c>
      <c r="I319" s="1" t="s">
        <v>27</v>
      </c>
      <c r="J319" s="1" t="s">
        <v>27</v>
      </c>
      <c r="K319" s="1" t="s">
        <v>27</v>
      </c>
      <c r="L319" s="1" t="s">
        <v>27</v>
      </c>
      <c r="M319" s="1" t="s">
        <v>27</v>
      </c>
      <c r="N319" s="1" t="s">
        <v>27</v>
      </c>
      <c r="O319" s="1" t="s">
        <v>27</v>
      </c>
      <c r="P319" s="1" t="s">
        <v>27</v>
      </c>
      <c r="Q319" s="1" t="s">
        <v>27</v>
      </c>
      <c r="R319" s="1" t="s">
        <v>27</v>
      </c>
      <c r="S319" s="1" t="s">
        <v>27</v>
      </c>
      <c r="T319" s="1" t="s">
        <v>27</v>
      </c>
      <c r="U319" s="1" t="s">
        <v>828</v>
      </c>
      <c r="V319" s="1" t="s">
        <v>27</v>
      </c>
      <c r="W319" s="1" t="s">
        <v>27</v>
      </c>
      <c r="X319" s="1" t="s">
        <v>828</v>
      </c>
      <c r="Y319" s="1" t="s">
        <v>828</v>
      </c>
      <c r="Z319" s="1" t="s">
        <v>27</v>
      </c>
      <c r="AA319" s="1" t="s">
        <v>828</v>
      </c>
      <c r="AB319" s="1" t="s">
        <v>828</v>
      </c>
      <c r="AC319" s="1" t="s">
        <v>27</v>
      </c>
      <c r="AD319" s="1" t="s">
        <v>27</v>
      </c>
      <c r="AE319" s="1" t="s">
        <v>27</v>
      </c>
      <c r="AF319" s="1" t="s">
        <v>27</v>
      </c>
      <c r="AG319" s="1" t="s">
        <v>27</v>
      </c>
      <c r="AH319" s="1" t="s">
        <v>27</v>
      </c>
      <c r="AI319" s="1" t="s">
        <v>27</v>
      </c>
      <c r="AJ319" s="1" t="s">
        <v>828</v>
      </c>
      <c r="AK319" s="1" t="s">
        <v>27</v>
      </c>
      <c r="AL319" s="1" t="s">
        <v>27</v>
      </c>
      <c r="AM319" s="1" t="s">
        <v>27</v>
      </c>
      <c r="AN319" s="1" t="s">
        <v>27</v>
      </c>
      <c r="AO319" s="1" t="s">
        <v>27</v>
      </c>
      <c r="AP319" s="1" t="s">
        <v>27</v>
      </c>
      <c r="AQ319" s="1" t="s">
        <v>27</v>
      </c>
      <c r="AR319" s="1" t="s">
        <v>828</v>
      </c>
      <c r="AS319" s="1" t="s">
        <v>27</v>
      </c>
      <c r="AT319" s="1" t="s">
        <v>27</v>
      </c>
      <c r="AU319" s="1" t="s">
        <v>27</v>
      </c>
      <c r="AV319" s="1" t="s">
        <v>27</v>
      </c>
      <c r="AW319" s="1" t="s">
        <v>27</v>
      </c>
      <c r="AX319" s="1" t="s">
        <v>27</v>
      </c>
      <c r="AY319" s="1" t="s">
        <v>27</v>
      </c>
      <c r="AZ319" s="1" t="s">
        <v>27</v>
      </c>
      <c r="BA319" s="1" t="s">
        <v>27</v>
      </c>
      <c r="BB319" s="1" t="s">
        <v>27</v>
      </c>
    </row>
    <row r="320" spans="1:54" x14ac:dyDescent="0.4">
      <c r="A320" s="1" t="s">
        <v>117</v>
      </c>
      <c r="B320" s="1" t="s">
        <v>676</v>
      </c>
      <c r="C320" s="1" t="s">
        <v>677</v>
      </c>
      <c r="D320" s="1" t="s">
        <v>439</v>
      </c>
      <c r="E320" s="1" t="s">
        <v>678</v>
      </c>
      <c r="F320" s="1" t="s">
        <v>679</v>
      </c>
      <c r="G320" s="1" t="s">
        <v>123</v>
      </c>
      <c r="H320" s="1" t="s">
        <v>27</v>
      </c>
      <c r="I320" s="1" t="s">
        <v>897</v>
      </c>
      <c r="J320" s="1" t="s">
        <v>937</v>
      </c>
      <c r="K320" s="1" t="s">
        <v>955</v>
      </c>
      <c r="L320" s="1" t="s">
        <v>828</v>
      </c>
      <c r="M320" s="1" t="s">
        <v>27</v>
      </c>
      <c r="N320" s="1" t="s">
        <v>1018</v>
      </c>
      <c r="O320" s="1" t="s">
        <v>27</v>
      </c>
      <c r="P320" s="1" t="s">
        <v>27</v>
      </c>
      <c r="Q320" s="1" t="s">
        <v>1035</v>
      </c>
      <c r="R320" s="1" t="s">
        <v>828</v>
      </c>
      <c r="S320" s="1" t="s">
        <v>27</v>
      </c>
      <c r="T320" s="1" t="s">
        <v>27</v>
      </c>
      <c r="U320" s="1" t="s">
        <v>27</v>
      </c>
      <c r="V320" s="1" t="s">
        <v>27</v>
      </c>
      <c r="W320" s="1" t="s">
        <v>27</v>
      </c>
      <c r="X320" s="1" t="s">
        <v>27</v>
      </c>
      <c r="Y320" s="1" t="s">
        <v>27</v>
      </c>
      <c r="Z320" s="1" t="s">
        <v>27</v>
      </c>
      <c r="AA320" s="1" t="s">
        <v>27</v>
      </c>
      <c r="AB320" s="1" t="s">
        <v>829</v>
      </c>
      <c r="AC320" s="1" t="s">
        <v>27</v>
      </c>
      <c r="AD320" s="1" t="s">
        <v>27</v>
      </c>
      <c r="AE320" s="1" t="s">
        <v>27</v>
      </c>
      <c r="AF320" s="1" t="s">
        <v>27</v>
      </c>
      <c r="AG320" s="1" t="s">
        <v>27</v>
      </c>
      <c r="AH320" s="1" t="s">
        <v>829</v>
      </c>
      <c r="AI320" s="1" t="s">
        <v>27</v>
      </c>
      <c r="AJ320" s="1" t="s">
        <v>27</v>
      </c>
      <c r="AK320" s="1" t="s">
        <v>27</v>
      </c>
      <c r="AL320" s="1" t="s">
        <v>27</v>
      </c>
      <c r="AM320" s="1" t="s">
        <v>27</v>
      </c>
      <c r="AN320" s="1" t="s">
        <v>27</v>
      </c>
      <c r="AO320" s="1" t="s">
        <v>27</v>
      </c>
      <c r="AP320" s="1" t="s">
        <v>27</v>
      </c>
      <c r="AQ320" s="1" t="s">
        <v>27</v>
      </c>
      <c r="AR320" s="1" t="s">
        <v>27</v>
      </c>
      <c r="AS320" s="1" t="s">
        <v>27</v>
      </c>
      <c r="AT320" s="1" t="s">
        <v>27</v>
      </c>
      <c r="AU320" s="1" t="s">
        <v>27</v>
      </c>
      <c r="AV320" s="1" t="s">
        <v>27</v>
      </c>
      <c r="AW320" s="1" t="s">
        <v>27</v>
      </c>
      <c r="AX320" s="1" t="s">
        <v>27</v>
      </c>
      <c r="AY320" s="1" t="s">
        <v>27</v>
      </c>
      <c r="AZ320" s="1" t="s">
        <v>27</v>
      </c>
      <c r="BA320" s="1" t="s">
        <v>27</v>
      </c>
      <c r="BB320" s="1" t="s">
        <v>1113</v>
      </c>
    </row>
    <row r="321" spans="1:54" x14ac:dyDescent="0.4">
      <c r="A321" s="1" t="s">
        <v>117</v>
      </c>
      <c r="B321" s="1" t="s">
        <v>676</v>
      </c>
      <c r="C321" s="1" t="s">
        <v>677</v>
      </c>
      <c r="D321" s="1" t="s">
        <v>439</v>
      </c>
      <c r="E321" s="1" t="s">
        <v>444</v>
      </c>
      <c r="F321" s="1" t="s">
        <v>445</v>
      </c>
      <c r="G321" s="1" t="s">
        <v>123</v>
      </c>
      <c r="H321" s="1" t="s">
        <v>27</v>
      </c>
      <c r="I321" s="1" t="s">
        <v>828</v>
      </c>
      <c r="J321" s="1" t="s">
        <v>828</v>
      </c>
      <c r="K321" s="1" t="s">
        <v>828</v>
      </c>
      <c r="L321" s="1" t="s">
        <v>828</v>
      </c>
      <c r="M321" s="1" t="s">
        <v>27</v>
      </c>
      <c r="N321" s="1" t="s">
        <v>828</v>
      </c>
      <c r="O321" s="1" t="s">
        <v>27</v>
      </c>
      <c r="P321" s="1" t="s">
        <v>27</v>
      </c>
      <c r="Q321" s="1" t="s">
        <v>828</v>
      </c>
      <c r="R321" s="1" t="s">
        <v>828</v>
      </c>
      <c r="S321" s="1" t="s">
        <v>27</v>
      </c>
      <c r="T321" s="1" t="s">
        <v>27</v>
      </c>
      <c r="U321" s="1" t="s">
        <v>27</v>
      </c>
      <c r="V321" s="1" t="s">
        <v>27</v>
      </c>
      <c r="W321" s="1" t="s">
        <v>27</v>
      </c>
      <c r="X321" s="1" t="s">
        <v>27</v>
      </c>
      <c r="Y321" s="1" t="s">
        <v>27</v>
      </c>
      <c r="Z321" s="1" t="s">
        <v>27</v>
      </c>
      <c r="AA321" s="1" t="s">
        <v>27</v>
      </c>
      <c r="AB321" s="1" t="s">
        <v>828</v>
      </c>
      <c r="AC321" s="1" t="s">
        <v>27</v>
      </c>
      <c r="AD321" s="1" t="s">
        <v>27</v>
      </c>
      <c r="AE321" s="1" t="s">
        <v>27</v>
      </c>
      <c r="AF321" s="1" t="s">
        <v>27</v>
      </c>
      <c r="AG321" s="1" t="s">
        <v>27</v>
      </c>
      <c r="AH321" s="1" t="s">
        <v>828</v>
      </c>
      <c r="AI321" s="1" t="s">
        <v>27</v>
      </c>
      <c r="AJ321" s="1" t="s">
        <v>27</v>
      </c>
      <c r="AK321" s="1" t="s">
        <v>27</v>
      </c>
      <c r="AL321" s="1" t="s">
        <v>27</v>
      </c>
      <c r="AM321" s="1" t="s">
        <v>27</v>
      </c>
      <c r="AN321" s="1" t="s">
        <v>27</v>
      </c>
      <c r="AO321" s="1" t="s">
        <v>27</v>
      </c>
      <c r="AP321" s="1" t="s">
        <v>27</v>
      </c>
      <c r="AQ321" s="1" t="s">
        <v>27</v>
      </c>
      <c r="AR321" s="1" t="s">
        <v>27</v>
      </c>
      <c r="AS321" s="1" t="s">
        <v>27</v>
      </c>
      <c r="AT321" s="1" t="s">
        <v>27</v>
      </c>
      <c r="AU321" s="1" t="s">
        <v>27</v>
      </c>
      <c r="AV321" s="1" t="s">
        <v>27</v>
      </c>
      <c r="AW321" s="1" t="s">
        <v>27</v>
      </c>
      <c r="AX321" s="1" t="s">
        <v>27</v>
      </c>
      <c r="AY321" s="1" t="s">
        <v>27</v>
      </c>
      <c r="AZ321" s="1" t="s">
        <v>27</v>
      </c>
      <c r="BA321" s="1" t="s">
        <v>27</v>
      </c>
      <c r="BB321" s="1" t="s">
        <v>1113</v>
      </c>
    </row>
    <row r="322" spans="1:54" x14ac:dyDescent="0.4">
      <c r="A322" s="1" t="s">
        <v>117</v>
      </c>
      <c r="B322" s="1" t="s">
        <v>676</v>
      </c>
      <c r="C322" s="1" t="s">
        <v>677</v>
      </c>
      <c r="D322" s="1" t="s">
        <v>439</v>
      </c>
      <c r="E322" s="1" t="s">
        <v>446</v>
      </c>
      <c r="F322" s="1" t="s">
        <v>447</v>
      </c>
      <c r="G322" s="1" t="s">
        <v>123</v>
      </c>
      <c r="H322" s="1" t="s">
        <v>27</v>
      </c>
      <c r="I322" s="1" t="s">
        <v>828</v>
      </c>
      <c r="J322" s="1" t="s">
        <v>828</v>
      </c>
      <c r="K322" s="1" t="s">
        <v>828</v>
      </c>
      <c r="L322" s="1" t="s">
        <v>828</v>
      </c>
      <c r="M322" s="1" t="s">
        <v>27</v>
      </c>
      <c r="N322" s="1" t="s">
        <v>828</v>
      </c>
      <c r="O322" s="1" t="s">
        <v>27</v>
      </c>
      <c r="P322" s="1" t="s">
        <v>27</v>
      </c>
      <c r="Q322" s="1" t="s">
        <v>828</v>
      </c>
      <c r="R322" s="1" t="s">
        <v>828</v>
      </c>
      <c r="S322" s="1" t="s">
        <v>27</v>
      </c>
      <c r="T322" s="1" t="s">
        <v>27</v>
      </c>
      <c r="U322" s="1" t="s">
        <v>27</v>
      </c>
      <c r="V322" s="1" t="s">
        <v>27</v>
      </c>
      <c r="W322" s="1" t="s">
        <v>27</v>
      </c>
      <c r="X322" s="1" t="s">
        <v>27</v>
      </c>
      <c r="Y322" s="1" t="s">
        <v>27</v>
      </c>
      <c r="Z322" s="1" t="s">
        <v>27</v>
      </c>
      <c r="AA322" s="1" t="s">
        <v>27</v>
      </c>
      <c r="AB322" s="1" t="s">
        <v>1299</v>
      </c>
      <c r="AC322" s="1" t="s">
        <v>27</v>
      </c>
      <c r="AD322" s="1" t="s">
        <v>27</v>
      </c>
      <c r="AE322" s="1" t="s">
        <v>27</v>
      </c>
      <c r="AF322" s="1" t="s">
        <v>27</v>
      </c>
      <c r="AG322" s="1" t="s">
        <v>27</v>
      </c>
      <c r="AH322" s="1" t="s">
        <v>828</v>
      </c>
      <c r="AI322" s="1" t="s">
        <v>27</v>
      </c>
      <c r="AJ322" s="1" t="s">
        <v>27</v>
      </c>
      <c r="AK322" s="1" t="s">
        <v>27</v>
      </c>
      <c r="AL322" s="1" t="s">
        <v>27</v>
      </c>
      <c r="AM322" s="1" t="s">
        <v>27</v>
      </c>
      <c r="AN322" s="1" t="s">
        <v>27</v>
      </c>
      <c r="AO322" s="1" t="s">
        <v>27</v>
      </c>
      <c r="AP322" s="1" t="s">
        <v>27</v>
      </c>
      <c r="AQ322" s="1" t="s">
        <v>27</v>
      </c>
      <c r="AR322" s="1" t="s">
        <v>27</v>
      </c>
      <c r="AS322" s="1" t="s">
        <v>27</v>
      </c>
      <c r="AT322" s="1" t="s">
        <v>27</v>
      </c>
      <c r="AU322" s="1" t="s">
        <v>27</v>
      </c>
      <c r="AV322" s="1" t="s">
        <v>27</v>
      </c>
      <c r="AW322" s="1" t="s">
        <v>27</v>
      </c>
      <c r="AX322" s="1" t="s">
        <v>27</v>
      </c>
      <c r="AY322" s="1" t="s">
        <v>27</v>
      </c>
      <c r="AZ322" s="1" t="s">
        <v>27</v>
      </c>
      <c r="BA322" s="1" t="s">
        <v>27</v>
      </c>
      <c r="BB322" s="1" t="s">
        <v>1113</v>
      </c>
    </row>
    <row r="323" spans="1:54" x14ac:dyDescent="0.4">
      <c r="A323" s="1" t="s">
        <v>117</v>
      </c>
      <c r="B323" s="1" t="s">
        <v>676</v>
      </c>
      <c r="C323" s="1" t="s">
        <v>677</v>
      </c>
      <c r="D323" s="1" t="s">
        <v>439</v>
      </c>
      <c r="E323" s="1" t="s">
        <v>680</v>
      </c>
      <c r="F323" s="1" t="s">
        <v>449</v>
      </c>
      <c r="G323" s="1" t="s">
        <v>123</v>
      </c>
      <c r="H323" s="1" t="s">
        <v>27</v>
      </c>
      <c r="I323" s="1" t="s">
        <v>828</v>
      </c>
      <c r="J323" s="1" t="s">
        <v>828</v>
      </c>
      <c r="K323" s="1" t="s">
        <v>828</v>
      </c>
      <c r="L323" s="1" t="s">
        <v>828</v>
      </c>
      <c r="M323" s="1" t="s">
        <v>27</v>
      </c>
      <c r="N323" s="1" t="s">
        <v>828</v>
      </c>
      <c r="O323" s="1" t="s">
        <v>27</v>
      </c>
      <c r="P323" s="1" t="s">
        <v>27</v>
      </c>
      <c r="Q323" s="1" t="s">
        <v>828</v>
      </c>
      <c r="R323" s="1" t="s">
        <v>828</v>
      </c>
      <c r="S323" s="1" t="s">
        <v>27</v>
      </c>
      <c r="T323" s="1" t="s">
        <v>27</v>
      </c>
      <c r="U323" s="1" t="s">
        <v>27</v>
      </c>
      <c r="V323" s="1" t="s">
        <v>27</v>
      </c>
      <c r="W323" s="1" t="s">
        <v>27</v>
      </c>
      <c r="X323" s="1" t="s">
        <v>27</v>
      </c>
      <c r="Y323" s="1" t="s">
        <v>27</v>
      </c>
      <c r="Z323" s="1" t="s">
        <v>27</v>
      </c>
      <c r="AA323" s="1" t="s">
        <v>27</v>
      </c>
      <c r="AB323" s="1" t="s">
        <v>828</v>
      </c>
      <c r="AC323" s="1" t="s">
        <v>27</v>
      </c>
      <c r="AD323" s="1" t="s">
        <v>27</v>
      </c>
      <c r="AE323" s="1" t="s">
        <v>27</v>
      </c>
      <c r="AF323" s="1" t="s">
        <v>27</v>
      </c>
      <c r="AG323" s="1" t="s">
        <v>27</v>
      </c>
      <c r="AH323" s="1" t="s">
        <v>828</v>
      </c>
      <c r="AI323" s="1" t="s">
        <v>27</v>
      </c>
      <c r="AJ323" s="1" t="s">
        <v>27</v>
      </c>
      <c r="AK323" s="1" t="s">
        <v>27</v>
      </c>
      <c r="AL323" s="1" t="s">
        <v>27</v>
      </c>
      <c r="AM323" s="1" t="s">
        <v>27</v>
      </c>
      <c r="AN323" s="1" t="s">
        <v>27</v>
      </c>
      <c r="AO323" s="1" t="s">
        <v>27</v>
      </c>
      <c r="AP323" s="1" t="s">
        <v>27</v>
      </c>
      <c r="AQ323" s="1" t="s">
        <v>27</v>
      </c>
      <c r="AR323" s="1" t="s">
        <v>27</v>
      </c>
      <c r="AS323" s="1" t="s">
        <v>27</v>
      </c>
      <c r="AT323" s="1" t="s">
        <v>27</v>
      </c>
      <c r="AU323" s="1" t="s">
        <v>27</v>
      </c>
      <c r="AV323" s="1" t="s">
        <v>27</v>
      </c>
      <c r="AW323" s="1" t="s">
        <v>27</v>
      </c>
      <c r="AX323" s="1" t="s">
        <v>27</v>
      </c>
      <c r="AY323" s="1" t="s">
        <v>27</v>
      </c>
      <c r="AZ323" s="1" t="s">
        <v>27</v>
      </c>
      <c r="BA323" s="1" t="s">
        <v>27</v>
      </c>
      <c r="BB323" s="1" t="s">
        <v>1113</v>
      </c>
    </row>
    <row r="324" spans="1:54" x14ac:dyDescent="0.4">
      <c r="A324" s="1" t="s">
        <v>117</v>
      </c>
      <c r="B324" s="1" t="s">
        <v>676</v>
      </c>
      <c r="C324" s="1" t="s">
        <v>677</v>
      </c>
      <c r="D324" s="1" t="s">
        <v>439</v>
      </c>
      <c r="E324" s="1" t="s">
        <v>681</v>
      </c>
      <c r="F324" s="1" t="s">
        <v>451</v>
      </c>
      <c r="G324" s="1" t="s">
        <v>123</v>
      </c>
      <c r="H324" s="1" t="s">
        <v>27</v>
      </c>
      <c r="I324" s="1" t="s">
        <v>828</v>
      </c>
      <c r="J324" s="1" t="s">
        <v>828</v>
      </c>
      <c r="K324" s="1" t="s">
        <v>828</v>
      </c>
      <c r="L324" s="1" t="s">
        <v>828</v>
      </c>
      <c r="M324" s="1" t="s">
        <v>27</v>
      </c>
      <c r="N324" s="1" t="s">
        <v>828</v>
      </c>
      <c r="O324" s="1" t="s">
        <v>27</v>
      </c>
      <c r="P324" s="1" t="s">
        <v>27</v>
      </c>
      <c r="Q324" s="1" t="s">
        <v>828</v>
      </c>
      <c r="R324" s="1" t="s">
        <v>828</v>
      </c>
      <c r="S324" s="1" t="s">
        <v>27</v>
      </c>
      <c r="T324" s="1" t="s">
        <v>27</v>
      </c>
      <c r="U324" s="1" t="s">
        <v>27</v>
      </c>
      <c r="V324" s="1" t="s">
        <v>27</v>
      </c>
      <c r="W324" s="1" t="s">
        <v>27</v>
      </c>
      <c r="X324" s="1" t="s">
        <v>27</v>
      </c>
      <c r="Y324" s="1" t="s">
        <v>27</v>
      </c>
      <c r="Z324" s="1" t="s">
        <v>27</v>
      </c>
      <c r="AA324" s="1" t="s">
        <v>27</v>
      </c>
      <c r="AB324" s="1" t="s">
        <v>828</v>
      </c>
      <c r="AC324" s="1" t="s">
        <v>27</v>
      </c>
      <c r="AD324" s="1" t="s">
        <v>27</v>
      </c>
      <c r="AE324" s="1" t="s">
        <v>27</v>
      </c>
      <c r="AF324" s="1" t="s">
        <v>27</v>
      </c>
      <c r="AG324" s="1" t="s">
        <v>27</v>
      </c>
      <c r="AH324" s="1" t="s">
        <v>828</v>
      </c>
      <c r="AI324" s="1" t="s">
        <v>27</v>
      </c>
      <c r="AJ324" s="1" t="s">
        <v>27</v>
      </c>
      <c r="AK324" s="1" t="s">
        <v>27</v>
      </c>
      <c r="AL324" s="1" t="s">
        <v>27</v>
      </c>
      <c r="AM324" s="1" t="s">
        <v>27</v>
      </c>
      <c r="AN324" s="1" t="s">
        <v>27</v>
      </c>
      <c r="AO324" s="1" t="s">
        <v>27</v>
      </c>
      <c r="AP324" s="1" t="s">
        <v>27</v>
      </c>
      <c r="AQ324" s="1" t="s">
        <v>27</v>
      </c>
      <c r="AR324" s="1" t="s">
        <v>27</v>
      </c>
      <c r="AS324" s="1" t="s">
        <v>27</v>
      </c>
      <c r="AT324" s="1" t="s">
        <v>27</v>
      </c>
      <c r="AU324" s="1" t="s">
        <v>27</v>
      </c>
      <c r="AV324" s="1" t="s">
        <v>27</v>
      </c>
      <c r="AW324" s="1" t="s">
        <v>27</v>
      </c>
      <c r="AX324" s="1" t="s">
        <v>27</v>
      </c>
      <c r="AY324" s="1" t="s">
        <v>27</v>
      </c>
      <c r="AZ324" s="1" t="s">
        <v>27</v>
      </c>
      <c r="BA324" s="1" t="s">
        <v>27</v>
      </c>
      <c r="BB324" s="1" t="s">
        <v>1113</v>
      </c>
    </row>
    <row r="325" spans="1:54" x14ac:dyDescent="0.4">
      <c r="A325" s="1" t="s">
        <v>117</v>
      </c>
      <c r="B325" s="1" t="s">
        <v>676</v>
      </c>
      <c r="C325" s="1" t="s">
        <v>677</v>
      </c>
      <c r="D325" s="1" t="s">
        <v>439</v>
      </c>
      <c r="E325" s="1" t="s">
        <v>682</v>
      </c>
      <c r="F325" s="1" t="s">
        <v>683</v>
      </c>
      <c r="G325" s="1" t="s">
        <v>123</v>
      </c>
      <c r="H325" s="1" t="s">
        <v>27</v>
      </c>
      <c r="I325" s="1" t="s">
        <v>828</v>
      </c>
      <c r="J325" s="1" t="s">
        <v>828</v>
      </c>
      <c r="K325" s="1" t="s">
        <v>828</v>
      </c>
      <c r="L325" s="1" t="s">
        <v>828</v>
      </c>
      <c r="M325" s="1" t="s">
        <v>27</v>
      </c>
      <c r="N325" s="1" t="s">
        <v>828</v>
      </c>
      <c r="O325" s="1" t="s">
        <v>27</v>
      </c>
      <c r="P325" s="1" t="s">
        <v>27</v>
      </c>
      <c r="Q325" s="1" t="s">
        <v>828</v>
      </c>
      <c r="R325" s="1" t="s">
        <v>828</v>
      </c>
      <c r="S325" s="1" t="s">
        <v>27</v>
      </c>
      <c r="T325" s="1" t="s">
        <v>27</v>
      </c>
      <c r="U325" s="1" t="s">
        <v>27</v>
      </c>
      <c r="V325" s="1" t="s">
        <v>27</v>
      </c>
      <c r="W325" s="1" t="s">
        <v>27</v>
      </c>
      <c r="X325" s="1" t="s">
        <v>27</v>
      </c>
      <c r="Y325" s="1" t="s">
        <v>27</v>
      </c>
      <c r="Z325" s="1" t="s">
        <v>27</v>
      </c>
      <c r="AA325" s="1" t="s">
        <v>27</v>
      </c>
      <c r="AB325" s="1" t="s">
        <v>1299</v>
      </c>
      <c r="AC325" s="1" t="s">
        <v>27</v>
      </c>
      <c r="AD325" s="1" t="s">
        <v>27</v>
      </c>
      <c r="AE325" s="1" t="s">
        <v>27</v>
      </c>
      <c r="AF325" s="1" t="s">
        <v>27</v>
      </c>
      <c r="AG325" s="1" t="s">
        <v>27</v>
      </c>
      <c r="AH325" s="1" t="s">
        <v>828</v>
      </c>
      <c r="AI325" s="1" t="s">
        <v>27</v>
      </c>
      <c r="AJ325" s="1" t="s">
        <v>27</v>
      </c>
      <c r="AK325" s="1" t="s">
        <v>27</v>
      </c>
      <c r="AL325" s="1" t="s">
        <v>27</v>
      </c>
      <c r="AM325" s="1" t="s">
        <v>27</v>
      </c>
      <c r="AN325" s="1" t="s">
        <v>27</v>
      </c>
      <c r="AO325" s="1" t="s">
        <v>27</v>
      </c>
      <c r="AP325" s="1" t="s">
        <v>27</v>
      </c>
      <c r="AQ325" s="1" t="s">
        <v>27</v>
      </c>
      <c r="AR325" s="1" t="s">
        <v>27</v>
      </c>
      <c r="AS325" s="1" t="s">
        <v>27</v>
      </c>
      <c r="AT325" s="1" t="s">
        <v>27</v>
      </c>
      <c r="AU325" s="1" t="s">
        <v>27</v>
      </c>
      <c r="AV325" s="1" t="s">
        <v>27</v>
      </c>
      <c r="AW325" s="1" t="s">
        <v>27</v>
      </c>
      <c r="AX325" s="1" t="s">
        <v>27</v>
      </c>
      <c r="AY325" s="1" t="s">
        <v>27</v>
      </c>
      <c r="AZ325" s="1" t="s">
        <v>27</v>
      </c>
      <c r="BA325" s="1" t="s">
        <v>27</v>
      </c>
      <c r="BB325" s="1" t="s">
        <v>1113</v>
      </c>
    </row>
    <row r="326" spans="1:54" x14ac:dyDescent="0.4">
      <c r="A326" s="1" t="s">
        <v>117</v>
      </c>
      <c r="B326" s="1" t="s">
        <v>676</v>
      </c>
      <c r="C326" s="1" t="s">
        <v>677</v>
      </c>
      <c r="D326" s="1" t="s">
        <v>439</v>
      </c>
      <c r="E326" s="1" t="s">
        <v>684</v>
      </c>
      <c r="F326" s="1" t="s">
        <v>685</v>
      </c>
      <c r="G326" s="1" t="s">
        <v>123</v>
      </c>
      <c r="H326" s="1" t="s">
        <v>27</v>
      </c>
      <c r="I326" s="1" t="s">
        <v>828</v>
      </c>
      <c r="J326" s="1" t="s">
        <v>828</v>
      </c>
      <c r="K326" s="1" t="s">
        <v>828</v>
      </c>
      <c r="L326" s="1" t="s">
        <v>828</v>
      </c>
      <c r="M326" s="1" t="s">
        <v>27</v>
      </c>
      <c r="N326" s="1" t="s">
        <v>828</v>
      </c>
      <c r="O326" s="1" t="s">
        <v>27</v>
      </c>
      <c r="P326" s="1" t="s">
        <v>27</v>
      </c>
      <c r="Q326" s="1" t="s">
        <v>828</v>
      </c>
      <c r="R326" s="1" t="s">
        <v>828</v>
      </c>
      <c r="S326" s="1" t="s">
        <v>27</v>
      </c>
      <c r="T326" s="1" t="s">
        <v>27</v>
      </c>
      <c r="U326" s="1" t="s">
        <v>27</v>
      </c>
      <c r="V326" s="1" t="s">
        <v>27</v>
      </c>
      <c r="W326" s="1" t="s">
        <v>27</v>
      </c>
      <c r="X326" s="1" t="s">
        <v>27</v>
      </c>
      <c r="Y326" s="1" t="s">
        <v>27</v>
      </c>
      <c r="Z326" s="1" t="s">
        <v>27</v>
      </c>
      <c r="AA326" s="1" t="s">
        <v>27</v>
      </c>
      <c r="AB326" s="1" t="s">
        <v>828</v>
      </c>
      <c r="AC326" s="1" t="s">
        <v>27</v>
      </c>
      <c r="AD326" s="1" t="s">
        <v>27</v>
      </c>
      <c r="AE326" s="1" t="s">
        <v>27</v>
      </c>
      <c r="AF326" s="1" t="s">
        <v>27</v>
      </c>
      <c r="AG326" s="1" t="s">
        <v>27</v>
      </c>
      <c r="AH326" s="1" t="s">
        <v>828</v>
      </c>
      <c r="AI326" s="1" t="s">
        <v>27</v>
      </c>
      <c r="AJ326" s="1" t="s">
        <v>27</v>
      </c>
      <c r="AK326" s="1" t="s">
        <v>27</v>
      </c>
      <c r="AL326" s="1" t="s">
        <v>27</v>
      </c>
      <c r="AM326" s="1" t="s">
        <v>27</v>
      </c>
      <c r="AN326" s="1" t="s">
        <v>27</v>
      </c>
      <c r="AO326" s="1" t="s">
        <v>27</v>
      </c>
      <c r="AP326" s="1" t="s">
        <v>27</v>
      </c>
      <c r="AQ326" s="1" t="s">
        <v>27</v>
      </c>
      <c r="AR326" s="1" t="s">
        <v>27</v>
      </c>
      <c r="AS326" s="1" t="s">
        <v>27</v>
      </c>
      <c r="AT326" s="1" t="s">
        <v>27</v>
      </c>
      <c r="AU326" s="1" t="s">
        <v>27</v>
      </c>
      <c r="AV326" s="1" t="s">
        <v>27</v>
      </c>
      <c r="AW326" s="1" t="s">
        <v>27</v>
      </c>
      <c r="AX326" s="1" t="s">
        <v>27</v>
      </c>
      <c r="AY326" s="1" t="s">
        <v>27</v>
      </c>
      <c r="AZ326" s="1" t="s">
        <v>27</v>
      </c>
      <c r="BA326" s="1" t="s">
        <v>27</v>
      </c>
      <c r="BB326" s="1" t="s">
        <v>1113</v>
      </c>
    </row>
    <row r="327" spans="1:54" x14ac:dyDescent="0.4">
      <c r="A327" s="1" t="s">
        <v>117</v>
      </c>
      <c r="B327" s="1" t="s">
        <v>676</v>
      </c>
      <c r="C327" s="1" t="s">
        <v>677</v>
      </c>
      <c r="D327" s="1" t="s">
        <v>439</v>
      </c>
      <c r="E327" s="1" t="s">
        <v>686</v>
      </c>
      <c r="F327" s="1" t="s">
        <v>687</v>
      </c>
      <c r="G327" s="1" t="s">
        <v>123</v>
      </c>
      <c r="H327" s="1" t="s">
        <v>27</v>
      </c>
      <c r="I327" s="1" t="s">
        <v>828</v>
      </c>
      <c r="J327" s="1" t="s">
        <v>828</v>
      </c>
      <c r="K327" s="1" t="s">
        <v>828</v>
      </c>
      <c r="L327" s="1" t="s">
        <v>828</v>
      </c>
      <c r="M327" s="1" t="s">
        <v>27</v>
      </c>
      <c r="N327" s="1" t="s">
        <v>828</v>
      </c>
      <c r="O327" s="1" t="s">
        <v>27</v>
      </c>
      <c r="P327" s="1" t="s">
        <v>27</v>
      </c>
      <c r="Q327" s="1" t="s">
        <v>828</v>
      </c>
      <c r="R327" s="1" t="s">
        <v>828</v>
      </c>
      <c r="S327" s="1" t="s">
        <v>27</v>
      </c>
      <c r="T327" s="1" t="s">
        <v>27</v>
      </c>
      <c r="U327" s="1" t="s">
        <v>27</v>
      </c>
      <c r="V327" s="1" t="s">
        <v>27</v>
      </c>
      <c r="W327" s="1" t="s">
        <v>27</v>
      </c>
      <c r="X327" s="1" t="s">
        <v>27</v>
      </c>
      <c r="Y327" s="1" t="s">
        <v>27</v>
      </c>
      <c r="Z327" s="1" t="s">
        <v>27</v>
      </c>
      <c r="AA327" s="1" t="s">
        <v>27</v>
      </c>
      <c r="AB327" s="1" t="s">
        <v>828</v>
      </c>
      <c r="AC327" s="1" t="s">
        <v>27</v>
      </c>
      <c r="AD327" s="1" t="s">
        <v>27</v>
      </c>
      <c r="AE327" s="1" t="s">
        <v>27</v>
      </c>
      <c r="AF327" s="1" t="s">
        <v>27</v>
      </c>
      <c r="AG327" s="1" t="s">
        <v>27</v>
      </c>
      <c r="AH327" s="1" t="s">
        <v>828</v>
      </c>
      <c r="AI327" s="1" t="s">
        <v>27</v>
      </c>
      <c r="AJ327" s="1" t="s">
        <v>27</v>
      </c>
      <c r="AK327" s="1" t="s">
        <v>27</v>
      </c>
      <c r="AL327" s="1" t="s">
        <v>27</v>
      </c>
      <c r="AM327" s="1" t="s">
        <v>27</v>
      </c>
      <c r="AN327" s="1" t="s">
        <v>27</v>
      </c>
      <c r="AO327" s="1" t="s">
        <v>27</v>
      </c>
      <c r="AP327" s="1" t="s">
        <v>27</v>
      </c>
      <c r="AQ327" s="1" t="s">
        <v>27</v>
      </c>
      <c r="AR327" s="1" t="s">
        <v>27</v>
      </c>
      <c r="AS327" s="1" t="s">
        <v>27</v>
      </c>
      <c r="AT327" s="1" t="s">
        <v>27</v>
      </c>
      <c r="AU327" s="1" t="s">
        <v>27</v>
      </c>
      <c r="AV327" s="1" t="s">
        <v>27</v>
      </c>
      <c r="AW327" s="1" t="s">
        <v>27</v>
      </c>
      <c r="AX327" s="1" t="s">
        <v>27</v>
      </c>
      <c r="AY327" s="1" t="s">
        <v>27</v>
      </c>
      <c r="AZ327" s="1" t="s">
        <v>27</v>
      </c>
      <c r="BA327" s="1" t="s">
        <v>27</v>
      </c>
      <c r="BB327" s="1" t="s">
        <v>1113</v>
      </c>
    </row>
    <row r="328" spans="1:54" x14ac:dyDescent="0.4">
      <c r="A328" s="1" t="s">
        <v>117</v>
      </c>
      <c r="B328" s="1" t="s">
        <v>676</v>
      </c>
      <c r="C328" s="1" t="s">
        <v>677</v>
      </c>
      <c r="D328" s="1" t="s">
        <v>439</v>
      </c>
      <c r="E328" s="1" t="s">
        <v>688</v>
      </c>
      <c r="F328" s="1" t="s">
        <v>689</v>
      </c>
      <c r="G328" s="1" t="s">
        <v>123</v>
      </c>
      <c r="H328" s="1" t="s">
        <v>27</v>
      </c>
      <c r="I328" s="1" t="s">
        <v>829</v>
      </c>
      <c r="J328" s="1" t="s">
        <v>829</v>
      </c>
      <c r="K328" s="1" t="s">
        <v>829</v>
      </c>
      <c r="L328" s="1" t="s">
        <v>829</v>
      </c>
      <c r="M328" s="1" t="s">
        <v>27</v>
      </c>
      <c r="N328" s="1" t="s">
        <v>829</v>
      </c>
      <c r="O328" s="1" t="s">
        <v>27</v>
      </c>
      <c r="P328" s="1" t="s">
        <v>27</v>
      </c>
      <c r="Q328" s="1" t="s">
        <v>829</v>
      </c>
      <c r="R328" s="1" t="s">
        <v>829</v>
      </c>
      <c r="S328" s="1" t="s">
        <v>27</v>
      </c>
      <c r="T328" s="1" t="s">
        <v>27</v>
      </c>
      <c r="U328" s="1" t="s">
        <v>27</v>
      </c>
      <c r="V328" s="1" t="s">
        <v>27</v>
      </c>
      <c r="W328" s="1" t="s">
        <v>27</v>
      </c>
      <c r="X328" s="1" t="s">
        <v>27</v>
      </c>
      <c r="Y328" s="1" t="s">
        <v>27</v>
      </c>
      <c r="Z328" s="1" t="s">
        <v>27</v>
      </c>
      <c r="AA328" s="1" t="s">
        <v>27</v>
      </c>
      <c r="AB328" s="1" t="s">
        <v>829</v>
      </c>
      <c r="AC328" s="1" t="s">
        <v>27</v>
      </c>
      <c r="AD328" s="1" t="s">
        <v>27</v>
      </c>
      <c r="AE328" s="1" t="s">
        <v>27</v>
      </c>
      <c r="AF328" s="1" t="s">
        <v>27</v>
      </c>
      <c r="AG328" s="1" t="s">
        <v>27</v>
      </c>
      <c r="AH328" s="1" t="s">
        <v>829</v>
      </c>
      <c r="AI328" s="1" t="s">
        <v>27</v>
      </c>
      <c r="AJ328" s="1" t="s">
        <v>27</v>
      </c>
      <c r="AK328" s="1" t="s">
        <v>27</v>
      </c>
      <c r="AL328" s="1" t="s">
        <v>27</v>
      </c>
      <c r="AM328" s="1" t="s">
        <v>27</v>
      </c>
      <c r="AN328" s="1" t="s">
        <v>27</v>
      </c>
      <c r="AO328" s="1" t="s">
        <v>27</v>
      </c>
      <c r="AP328" s="1" t="s">
        <v>27</v>
      </c>
      <c r="AQ328" s="1" t="s">
        <v>27</v>
      </c>
      <c r="AR328" s="1" t="s">
        <v>27</v>
      </c>
      <c r="AS328" s="1" t="s">
        <v>27</v>
      </c>
      <c r="AT328" s="1" t="s">
        <v>27</v>
      </c>
      <c r="AU328" s="1" t="s">
        <v>27</v>
      </c>
      <c r="AV328" s="1" t="s">
        <v>27</v>
      </c>
      <c r="AW328" s="1" t="s">
        <v>27</v>
      </c>
      <c r="AX328" s="1" t="s">
        <v>27</v>
      </c>
      <c r="AY328" s="1" t="s">
        <v>27</v>
      </c>
      <c r="AZ328" s="1" t="s">
        <v>27</v>
      </c>
      <c r="BA328" s="1" t="s">
        <v>27</v>
      </c>
      <c r="BB328" s="1" t="s">
        <v>829</v>
      </c>
    </row>
    <row r="329" spans="1:54" x14ac:dyDescent="0.4">
      <c r="A329" s="1" t="s">
        <v>117</v>
      </c>
      <c r="B329" s="1" t="s">
        <v>676</v>
      </c>
      <c r="C329" s="1" t="s">
        <v>677</v>
      </c>
      <c r="D329" s="1" t="s">
        <v>439</v>
      </c>
      <c r="E329" s="1" t="s">
        <v>690</v>
      </c>
      <c r="F329" s="1" t="s">
        <v>691</v>
      </c>
      <c r="G329" s="1" t="s">
        <v>123</v>
      </c>
      <c r="H329" s="1" t="s">
        <v>27</v>
      </c>
      <c r="I329" s="1" t="s">
        <v>829</v>
      </c>
      <c r="J329" s="1" t="s">
        <v>829</v>
      </c>
      <c r="K329" s="1" t="s">
        <v>829</v>
      </c>
      <c r="L329" s="1" t="s">
        <v>829</v>
      </c>
      <c r="M329" s="1" t="s">
        <v>27</v>
      </c>
      <c r="N329" s="1" t="s">
        <v>829</v>
      </c>
      <c r="O329" s="1" t="s">
        <v>27</v>
      </c>
      <c r="P329" s="1" t="s">
        <v>27</v>
      </c>
      <c r="Q329" s="1" t="s">
        <v>829</v>
      </c>
      <c r="R329" s="1" t="s">
        <v>829</v>
      </c>
      <c r="S329" s="1" t="s">
        <v>27</v>
      </c>
      <c r="T329" s="1" t="s">
        <v>27</v>
      </c>
      <c r="U329" s="1" t="s">
        <v>27</v>
      </c>
      <c r="V329" s="1" t="s">
        <v>27</v>
      </c>
      <c r="W329" s="1" t="s">
        <v>27</v>
      </c>
      <c r="X329" s="1" t="s">
        <v>27</v>
      </c>
      <c r="Y329" s="1" t="s">
        <v>27</v>
      </c>
      <c r="Z329" s="1" t="s">
        <v>27</v>
      </c>
      <c r="AA329" s="1" t="s">
        <v>27</v>
      </c>
      <c r="AB329" s="1" t="s">
        <v>829</v>
      </c>
      <c r="AC329" s="1" t="s">
        <v>27</v>
      </c>
      <c r="AD329" s="1" t="s">
        <v>27</v>
      </c>
      <c r="AE329" s="1" t="s">
        <v>27</v>
      </c>
      <c r="AF329" s="1" t="s">
        <v>27</v>
      </c>
      <c r="AG329" s="1" t="s">
        <v>27</v>
      </c>
      <c r="AH329" s="1" t="s">
        <v>829</v>
      </c>
      <c r="AI329" s="1" t="s">
        <v>27</v>
      </c>
      <c r="AJ329" s="1" t="s">
        <v>27</v>
      </c>
      <c r="AK329" s="1" t="s">
        <v>27</v>
      </c>
      <c r="AL329" s="1" t="s">
        <v>27</v>
      </c>
      <c r="AM329" s="1" t="s">
        <v>27</v>
      </c>
      <c r="AN329" s="1" t="s">
        <v>27</v>
      </c>
      <c r="AO329" s="1" t="s">
        <v>27</v>
      </c>
      <c r="AP329" s="1" t="s">
        <v>27</v>
      </c>
      <c r="AQ329" s="1" t="s">
        <v>27</v>
      </c>
      <c r="AR329" s="1" t="s">
        <v>27</v>
      </c>
      <c r="AS329" s="1" t="s">
        <v>27</v>
      </c>
      <c r="AT329" s="1" t="s">
        <v>27</v>
      </c>
      <c r="AU329" s="1" t="s">
        <v>27</v>
      </c>
      <c r="AV329" s="1" t="s">
        <v>27</v>
      </c>
      <c r="AW329" s="1" t="s">
        <v>27</v>
      </c>
      <c r="AX329" s="1" t="s">
        <v>27</v>
      </c>
      <c r="AY329" s="1" t="s">
        <v>27</v>
      </c>
      <c r="AZ329" s="1" t="s">
        <v>27</v>
      </c>
      <c r="BA329" s="1" t="s">
        <v>27</v>
      </c>
      <c r="BB329" s="1" t="s">
        <v>829</v>
      </c>
    </row>
    <row r="330" spans="1:54" x14ac:dyDescent="0.4">
      <c r="A330" s="1" t="s">
        <v>117</v>
      </c>
      <c r="B330" s="1" t="s">
        <v>676</v>
      </c>
      <c r="C330" s="1" t="s">
        <v>677</v>
      </c>
      <c r="D330" s="1" t="s">
        <v>439</v>
      </c>
      <c r="E330" s="1" t="s">
        <v>692</v>
      </c>
      <c r="F330" s="1" t="s">
        <v>693</v>
      </c>
      <c r="G330" s="1" t="s">
        <v>123</v>
      </c>
      <c r="H330" s="1" t="s">
        <v>27</v>
      </c>
      <c r="I330" s="1" t="s">
        <v>829</v>
      </c>
      <c r="J330" s="1" t="s">
        <v>829</v>
      </c>
      <c r="K330" s="1" t="s">
        <v>829</v>
      </c>
      <c r="L330" s="1" t="s">
        <v>829</v>
      </c>
      <c r="M330" s="1" t="s">
        <v>27</v>
      </c>
      <c r="N330" s="1" t="s">
        <v>829</v>
      </c>
      <c r="O330" s="1" t="s">
        <v>27</v>
      </c>
      <c r="P330" s="1" t="s">
        <v>27</v>
      </c>
      <c r="Q330" s="1" t="s">
        <v>829</v>
      </c>
      <c r="R330" s="1" t="s">
        <v>829</v>
      </c>
      <c r="S330" s="1" t="s">
        <v>27</v>
      </c>
      <c r="T330" s="1" t="s">
        <v>27</v>
      </c>
      <c r="U330" s="1" t="s">
        <v>27</v>
      </c>
      <c r="V330" s="1" t="s">
        <v>27</v>
      </c>
      <c r="W330" s="1" t="s">
        <v>27</v>
      </c>
      <c r="X330" s="1" t="s">
        <v>27</v>
      </c>
      <c r="Y330" s="1" t="s">
        <v>27</v>
      </c>
      <c r="Z330" s="1" t="s">
        <v>27</v>
      </c>
      <c r="AA330" s="1" t="s">
        <v>27</v>
      </c>
      <c r="AB330" s="1" t="s">
        <v>829</v>
      </c>
      <c r="AC330" s="1" t="s">
        <v>27</v>
      </c>
      <c r="AD330" s="1" t="s">
        <v>27</v>
      </c>
      <c r="AE330" s="1" t="s">
        <v>27</v>
      </c>
      <c r="AF330" s="1" t="s">
        <v>27</v>
      </c>
      <c r="AG330" s="1" t="s">
        <v>27</v>
      </c>
      <c r="AH330" s="1" t="s">
        <v>829</v>
      </c>
      <c r="AI330" s="1" t="s">
        <v>27</v>
      </c>
      <c r="AJ330" s="1" t="s">
        <v>27</v>
      </c>
      <c r="AK330" s="1" t="s">
        <v>27</v>
      </c>
      <c r="AL330" s="1" t="s">
        <v>27</v>
      </c>
      <c r="AM330" s="1" t="s">
        <v>27</v>
      </c>
      <c r="AN330" s="1" t="s">
        <v>27</v>
      </c>
      <c r="AO330" s="1" t="s">
        <v>27</v>
      </c>
      <c r="AP330" s="1" t="s">
        <v>27</v>
      </c>
      <c r="AQ330" s="1" t="s">
        <v>27</v>
      </c>
      <c r="AR330" s="1" t="s">
        <v>27</v>
      </c>
      <c r="AS330" s="1" t="s">
        <v>27</v>
      </c>
      <c r="AT330" s="1" t="s">
        <v>27</v>
      </c>
      <c r="AU330" s="1" t="s">
        <v>27</v>
      </c>
      <c r="AV330" s="1" t="s">
        <v>27</v>
      </c>
      <c r="AW330" s="1" t="s">
        <v>27</v>
      </c>
      <c r="AX330" s="1" t="s">
        <v>27</v>
      </c>
      <c r="AY330" s="1" t="s">
        <v>27</v>
      </c>
      <c r="AZ330" s="1" t="s">
        <v>27</v>
      </c>
      <c r="BA330" s="1" t="s">
        <v>27</v>
      </c>
      <c r="BB330" s="1" t="s">
        <v>829</v>
      </c>
    </row>
    <row r="331" spans="1:54" x14ac:dyDescent="0.4">
      <c r="A331" s="1" t="s">
        <v>117</v>
      </c>
      <c r="B331" s="1" t="s">
        <v>676</v>
      </c>
      <c r="C331" s="1" t="s">
        <v>677</v>
      </c>
      <c r="D331" s="1" t="s">
        <v>439</v>
      </c>
      <c r="E331" s="1" t="s">
        <v>694</v>
      </c>
      <c r="F331" s="1" t="s">
        <v>695</v>
      </c>
      <c r="G331" s="1" t="s">
        <v>123</v>
      </c>
      <c r="H331" s="1" t="s">
        <v>27</v>
      </c>
      <c r="I331" s="1" t="s">
        <v>829</v>
      </c>
      <c r="J331" s="1" t="s">
        <v>829</v>
      </c>
      <c r="K331" s="1" t="s">
        <v>829</v>
      </c>
      <c r="L331" s="1" t="s">
        <v>829</v>
      </c>
      <c r="M331" s="1" t="s">
        <v>27</v>
      </c>
      <c r="N331" s="1" t="s">
        <v>829</v>
      </c>
      <c r="O331" s="1" t="s">
        <v>27</v>
      </c>
      <c r="P331" s="1" t="s">
        <v>27</v>
      </c>
      <c r="Q331" s="1" t="s">
        <v>829</v>
      </c>
      <c r="R331" s="1" t="s">
        <v>829</v>
      </c>
      <c r="S331" s="1" t="s">
        <v>27</v>
      </c>
      <c r="T331" s="1" t="s">
        <v>27</v>
      </c>
      <c r="U331" s="1" t="s">
        <v>27</v>
      </c>
      <c r="V331" s="1" t="s">
        <v>27</v>
      </c>
      <c r="W331" s="1" t="s">
        <v>27</v>
      </c>
      <c r="X331" s="1" t="s">
        <v>27</v>
      </c>
      <c r="Y331" s="1" t="s">
        <v>27</v>
      </c>
      <c r="Z331" s="1" t="s">
        <v>27</v>
      </c>
      <c r="AA331" s="1" t="s">
        <v>27</v>
      </c>
      <c r="AB331" s="1" t="s">
        <v>829</v>
      </c>
      <c r="AC331" s="1" t="s">
        <v>27</v>
      </c>
      <c r="AD331" s="1" t="s">
        <v>27</v>
      </c>
      <c r="AE331" s="1" t="s">
        <v>27</v>
      </c>
      <c r="AF331" s="1" t="s">
        <v>27</v>
      </c>
      <c r="AG331" s="1" t="s">
        <v>27</v>
      </c>
      <c r="AH331" s="1" t="s">
        <v>829</v>
      </c>
      <c r="AI331" s="1" t="s">
        <v>27</v>
      </c>
      <c r="AJ331" s="1" t="s">
        <v>27</v>
      </c>
      <c r="AK331" s="1" t="s">
        <v>27</v>
      </c>
      <c r="AL331" s="1" t="s">
        <v>27</v>
      </c>
      <c r="AM331" s="1" t="s">
        <v>27</v>
      </c>
      <c r="AN331" s="1" t="s">
        <v>27</v>
      </c>
      <c r="AO331" s="1" t="s">
        <v>27</v>
      </c>
      <c r="AP331" s="1" t="s">
        <v>27</v>
      </c>
      <c r="AQ331" s="1" t="s">
        <v>27</v>
      </c>
      <c r="AR331" s="1" t="s">
        <v>27</v>
      </c>
      <c r="AS331" s="1" t="s">
        <v>27</v>
      </c>
      <c r="AT331" s="1" t="s">
        <v>27</v>
      </c>
      <c r="AU331" s="1" t="s">
        <v>27</v>
      </c>
      <c r="AV331" s="1" t="s">
        <v>27</v>
      </c>
      <c r="AW331" s="1" t="s">
        <v>27</v>
      </c>
      <c r="AX331" s="1" t="s">
        <v>27</v>
      </c>
      <c r="AY331" s="1" t="s">
        <v>27</v>
      </c>
      <c r="AZ331" s="1" t="s">
        <v>27</v>
      </c>
      <c r="BA331" s="1" t="s">
        <v>27</v>
      </c>
      <c r="BB331" s="1" t="s">
        <v>829</v>
      </c>
    </row>
    <row r="332" spans="1:54" x14ac:dyDescent="0.4">
      <c r="A332" s="1" t="s">
        <v>117</v>
      </c>
      <c r="B332" s="1" t="s">
        <v>676</v>
      </c>
      <c r="C332" s="1" t="s">
        <v>677</v>
      </c>
      <c r="D332" s="1" t="s">
        <v>439</v>
      </c>
      <c r="E332" s="1" t="s">
        <v>696</v>
      </c>
      <c r="F332" s="1" t="s">
        <v>459</v>
      </c>
      <c r="G332" s="1" t="s">
        <v>123</v>
      </c>
      <c r="H332" s="1" t="s">
        <v>27</v>
      </c>
      <c r="I332" s="1" t="s">
        <v>828</v>
      </c>
      <c r="J332" s="1" t="s">
        <v>828</v>
      </c>
      <c r="K332" s="1" t="s">
        <v>828</v>
      </c>
      <c r="L332" s="1" t="s">
        <v>828</v>
      </c>
      <c r="M332" s="1" t="s">
        <v>27</v>
      </c>
      <c r="N332" s="1" t="s">
        <v>828</v>
      </c>
      <c r="O332" s="1" t="s">
        <v>27</v>
      </c>
      <c r="P332" s="1" t="s">
        <v>27</v>
      </c>
      <c r="Q332" s="1" t="s">
        <v>828</v>
      </c>
      <c r="R332" s="1" t="s">
        <v>828</v>
      </c>
      <c r="S332" s="1" t="s">
        <v>27</v>
      </c>
      <c r="T332" s="1" t="s">
        <v>27</v>
      </c>
      <c r="U332" s="1" t="s">
        <v>27</v>
      </c>
      <c r="V332" s="1" t="s">
        <v>27</v>
      </c>
      <c r="W332" s="1" t="s">
        <v>27</v>
      </c>
      <c r="X332" s="1" t="s">
        <v>27</v>
      </c>
      <c r="Y332" s="1" t="s">
        <v>27</v>
      </c>
      <c r="Z332" s="1" t="s">
        <v>27</v>
      </c>
      <c r="AA332" s="1" t="s">
        <v>27</v>
      </c>
      <c r="AB332" s="1" t="s">
        <v>828</v>
      </c>
      <c r="AC332" s="1" t="s">
        <v>27</v>
      </c>
      <c r="AD332" s="1" t="s">
        <v>27</v>
      </c>
      <c r="AE332" s="1" t="s">
        <v>27</v>
      </c>
      <c r="AF332" s="1" t="s">
        <v>27</v>
      </c>
      <c r="AG332" s="1" t="s">
        <v>27</v>
      </c>
      <c r="AH332" s="1" t="s">
        <v>828</v>
      </c>
      <c r="AI332" s="1" t="s">
        <v>27</v>
      </c>
      <c r="AJ332" s="1" t="s">
        <v>27</v>
      </c>
      <c r="AK332" s="1" t="s">
        <v>27</v>
      </c>
      <c r="AL332" s="1" t="s">
        <v>27</v>
      </c>
      <c r="AM332" s="1" t="s">
        <v>27</v>
      </c>
      <c r="AN332" s="1" t="s">
        <v>27</v>
      </c>
      <c r="AO332" s="1" t="s">
        <v>27</v>
      </c>
      <c r="AP332" s="1" t="s">
        <v>27</v>
      </c>
      <c r="AQ332" s="1" t="s">
        <v>27</v>
      </c>
      <c r="AR332" s="1" t="s">
        <v>27</v>
      </c>
      <c r="AS332" s="1" t="s">
        <v>27</v>
      </c>
      <c r="AT332" s="1" t="s">
        <v>27</v>
      </c>
      <c r="AU332" s="1" t="s">
        <v>27</v>
      </c>
      <c r="AV332" s="1" t="s">
        <v>27</v>
      </c>
      <c r="AW332" s="1" t="s">
        <v>27</v>
      </c>
      <c r="AX332" s="1" t="s">
        <v>27</v>
      </c>
      <c r="AY332" s="1" t="s">
        <v>27</v>
      </c>
      <c r="AZ332" s="1" t="s">
        <v>27</v>
      </c>
      <c r="BA332" s="1" t="s">
        <v>27</v>
      </c>
      <c r="BB332" s="1" t="s">
        <v>829</v>
      </c>
    </row>
    <row r="333" spans="1:54" x14ac:dyDescent="0.4">
      <c r="A333" s="1" t="s">
        <v>117</v>
      </c>
      <c r="B333" s="1" t="s">
        <v>676</v>
      </c>
      <c r="C333" s="1" t="s">
        <v>677</v>
      </c>
      <c r="D333" s="1" t="s">
        <v>439</v>
      </c>
      <c r="E333" s="1" t="s">
        <v>697</v>
      </c>
      <c r="F333" s="1" t="s">
        <v>461</v>
      </c>
      <c r="G333" s="1" t="s">
        <v>123</v>
      </c>
      <c r="H333" s="1" t="s">
        <v>27</v>
      </c>
      <c r="I333" s="1" t="s">
        <v>828</v>
      </c>
      <c r="J333" s="1" t="s">
        <v>828</v>
      </c>
      <c r="K333" s="1" t="s">
        <v>828</v>
      </c>
      <c r="L333" s="1" t="s">
        <v>828</v>
      </c>
      <c r="M333" s="1" t="s">
        <v>27</v>
      </c>
      <c r="N333" s="1" t="s">
        <v>828</v>
      </c>
      <c r="O333" s="1" t="s">
        <v>27</v>
      </c>
      <c r="P333" s="1" t="s">
        <v>27</v>
      </c>
      <c r="Q333" s="1" t="s">
        <v>828</v>
      </c>
      <c r="R333" s="1" t="s">
        <v>828</v>
      </c>
      <c r="S333" s="1" t="s">
        <v>27</v>
      </c>
      <c r="T333" s="1" t="s">
        <v>27</v>
      </c>
      <c r="U333" s="1" t="s">
        <v>27</v>
      </c>
      <c r="V333" s="1" t="s">
        <v>27</v>
      </c>
      <c r="W333" s="1" t="s">
        <v>27</v>
      </c>
      <c r="X333" s="1" t="s">
        <v>27</v>
      </c>
      <c r="Y333" s="1" t="s">
        <v>27</v>
      </c>
      <c r="Z333" s="1" t="s">
        <v>27</v>
      </c>
      <c r="AA333" s="1" t="s">
        <v>27</v>
      </c>
      <c r="AB333" s="1" t="s">
        <v>828</v>
      </c>
      <c r="AC333" s="1" t="s">
        <v>27</v>
      </c>
      <c r="AD333" s="1" t="s">
        <v>27</v>
      </c>
      <c r="AE333" s="1" t="s">
        <v>27</v>
      </c>
      <c r="AF333" s="1" t="s">
        <v>27</v>
      </c>
      <c r="AG333" s="1" t="s">
        <v>27</v>
      </c>
      <c r="AH333" s="1" t="s">
        <v>828</v>
      </c>
      <c r="AI333" s="1" t="s">
        <v>27</v>
      </c>
      <c r="AJ333" s="1" t="s">
        <v>27</v>
      </c>
      <c r="AK333" s="1" t="s">
        <v>27</v>
      </c>
      <c r="AL333" s="1" t="s">
        <v>27</v>
      </c>
      <c r="AM333" s="1" t="s">
        <v>27</v>
      </c>
      <c r="AN333" s="1" t="s">
        <v>27</v>
      </c>
      <c r="AO333" s="1" t="s">
        <v>27</v>
      </c>
      <c r="AP333" s="1" t="s">
        <v>27</v>
      </c>
      <c r="AQ333" s="1" t="s">
        <v>27</v>
      </c>
      <c r="AR333" s="1" t="s">
        <v>27</v>
      </c>
      <c r="AS333" s="1" t="s">
        <v>27</v>
      </c>
      <c r="AT333" s="1" t="s">
        <v>27</v>
      </c>
      <c r="AU333" s="1" t="s">
        <v>27</v>
      </c>
      <c r="AV333" s="1" t="s">
        <v>27</v>
      </c>
      <c r="AW333" s="1" t="s">
        <v>27</v>
      </c>
      <c r="AX333" s="1" t="s">
        <v>27</v>
      </c>
      <c r="AY333" s="1" t="s">
        <v>27</v>
      </c>
      <c r="AZ333" s="1" t="s">
        <v>27</v>
      </c>
      <c r="BA333" s="1" t="s">
        <v>27</v>
      </c>
      <c r="BB333" s="1" t="s">
        <v>829</v>
      </c>
    </row>
    <row r="334" spans="1:54" hidden="1" x14ac:dyDescent="0.4">
      <c r="A334" s="1" t="s">
        <v>117</v>
      </c>
      <c r="B334" s="1" t="s">
        <v>676</v>
      </c>
      <c r="C334" s="1" t="s">
        <v>677</v>
      </c>
      <c r="D334" s="1" t="s">
        <v>439</v>
      </c>
      <c r="E334" s="1" t="s">
        <v>698</v>
      </c>
      <c r="F334" s="1" t="s">
        <v>463</v>
      </c>
      <c r="G334" s="1" t="s">
        <v>123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:54" x14ac:dyDescent="0.4">
      <c r="A335" s="1" t="s">
        <v>117</v>
      </c>
      <c r="B335" s="1" t="s">
        <v>676</v>
      </c>
      <c r="C335" s="1" t="s">
        <v>677</v>
      </c>
      <c r="D335" s="1" t="s">
        <v>439</v>
      </c>
      <c r="E335" s="1" t="s">
        <v>699</v>
      </c>
      <c r="F335" s="1" t="s">
        <v>465</v>
      </c>
      <c r="G335" s="1" t="s">
        <v>123</v>
      </c>
      <c r="H335" s="1" t="s">
        <v>27</v>
      </c>
      <c r="I335" s="1" t="s">
        <v>828</v>
      </c>
      <c r="J335" s="1" t="s">
        <v>828</v>
      </c>
      <c r="K335" s="1" t="s">
        <v>828</v>
      </c>
      <c r="L335" s="1" t="s">
        <v>828</v>
      </c>
      <c r="M335" s="1" t="s">
        <v>27</v>
      </c>
      <c r="N335" s="1" t="s">
        <v>828</v>
      </c>
      <c r="O335" s="1" t="s">
        <v>27</v>
      </c>
      <c r="P335" s="1" t="s">
        <v>27</v>
      </c>
      <c r="Q335" s="1" t="s">
        <v>828</v>
      </c>
      <c r="R335" s="1" t="s">
        <v>828</v>
      </c>
      <c r="S335" s="1" t="s">
        <v>27</v>
      </c>
      <c r="T335" s="1" t="s">
        <v>27</v>
      </c>
      <c r="U335" s="1" t="s">
        <v>27</v>
      </c>
      <c r="V335" s="1" t="s">
        <v>27</v>
      </c>
      <c r="W335" s="1" t="s">
        <v>27</v>
      </c>
      <c r="X335" s="1" t="s">
        <v>27</v>
      </c>
      <c r="Y335" s="1" t="s">
        <v>27</v>
      </c>
      <c r="Z335" s="1" t="s">
        <v>27</v>
      </c>
      <c r="AA335" s="1" t="s">
        <v>27</v>
      </c>
      <c r="AB335" s="1" t="s">
        <v>1299</v>
      </c>
      <c r="AC335" s="1" t="s">
        <v>27</v>
      </c>
      <c r="AD335" s="1" t="s">
        <v>27</v>
      </c>
      <c r="AE335" s="1" t="s">
        <v>27</v>
      </c>
      <c r="AF335" s="1" t="s">
        <v>27</v>
      </c>
      <c r="AG335" s="1" t="s">
        <v>27</v>
      </c>
      <c r="AH335" s="1" t="s">
        <v>828</v>
      </c>
      <c r="AI335" s="1" t="s">
        <v>27</v>
      </c>
      <c r="AJ335" s="1" t="s">
        <v>27</v>
      </c>
      <c r="AK335" s="1" t="s">
        <v>27</v>
      </c>
      <c r="AL335" s="1" t="s">
        <v>27</v>
      </c>
      <c r="AM335" s="1" t="s">
        <v>27</v>
      </c>
      <c r="AN335" s="1" t="s">
        <v>27</v>
      </c>
      <c r="AO335" s="1" t="s">
        <v>27</v>
      </c>
      <c r="AP335" s="1" t="s">
        <v>27</v>
      </c>
      <c r="AQ335" s="1" t="s">
        <v>27</v>
      </c>
      <c r="AR335" s="1" t="s">
        <v>27</v>
      </c>
      <c r="AS335" s="1" t="s">
        <v>27</v>
      </c>
      <c r="AT335" s="1" t="s">
        <v>27</v>
      </c>
      <c r="AU335" s="1" t="s">
        <v>27</v>
      </c>
      <c r="AV335" s="1" t="s">
        <v>27</v>
      </c>
      <c r="AW335" s="1" t="s">
        <v>27</v>
      </c>
      <c r="AX335" s="1" t="s">
        <v>27</v>
      </c>
      <c r="AY335" s="1" t="s">
        <v>27</v>
      </c>
      <c r="AZ335" s="1" t="s">
        <v>27</v>
      </c>
      <c r="BA335" s="1" t="s">
        <v>27</v>
      </c>
      <c r="BB335" s="1" t="s">
        <v>829</v>
      </c>
    </row>
    <row r="336" spans="1:54" x14ac:dyDescent="0.4">
      <c r="A336" s="1" t="s">
        <v>117</v>
      </c>
      <c r="B336" s="1" t="s">
        <v>676</v>
      </c>
      <c r="C336" s="1" t="s">
        <v>677</v>
      </c>
      <c r="D336" s="1" t="s">
        <v>439</v>
      </c>
      <c r="E336" s="1" t="s">
        <v>700</v>
      </c>
      <c r="F336" s="1" t="s">
        <v>466</v>
      </c>
      <c r="G336" s="1" t="s">
        <v>123</v>
      </c>
      <c r="H336" s="1" t="s">
        <v>27</v>
      </c>
      <c r="I336" s="1" t="s">
        <v>828</v>
      </c>
      <c r="J336" s="1" t="s">
        <v>828</v>
      </c>
      <c r="K336" s="1" t="s">
        <v>828</v>
      </c>
      <c r="L336" s="1" t="s">
        <v>828</v>
      </c>
      <c r="M336" s="1" t="s">
        <v>27</v>
      </c>
      <c r="N336" s="1" t="s">
        <v>828</v>
      </c>
      <c r="O336" s="1" t="s">
        <v>27</v>
      </c>
      <c r="P336" s="1" t="s">
        <v>27</v>
      </c>
      <c r="Q336" s="1" t="s">
        <v>828</v>
      </c>
      <c r="R336" s="1" t="s">
        <v>828</v>
      </c>
      <c r="S336" s="1" t="s">
        <v>27</v>
      </c>
      <c r="T336" s="1" t="s">
        <v>27</v>
      </c>
      <c r="U336" s="1" t="s">
        <v>27</v>
      </c>
      <c r="V336" s="1" t="s">
        <v>27</v>
      </c>
      <c r="W336" s="1" t="s">
        <v>27</v>
      </c>
      <c r="X336" s="1" t="s">
        <v>27</v>
      </c>
      <c r="Y336" s="1" t="s">
        <v>27</v>
      </c>
      <c r="Z336" s="1" t="s">
        <v>27</v>
      </c>
      <c r="AA336" s="1" t="s">
        <v>27</v>
      </c>
      <c r="AB336" s="1" t="s">
        <v>828</v>
      </c>
      <c r="AC336" s="1" t="s">
        <v>27</v>
      </c>
      <c r="AD336" s="1" t="s">
        <v>27</v>
      </c>
      <c r="AE336" s="1" t="s">
        <v>27</v>
      </c>
      <c r="AF336" s="1" t="s">
        <v>27</v>
      </c>
      <c r="AG336" s="1" t="s">
        <v>27</v>
      </c>
      <c r="AH336" s="1" t="s">
        <v>828</v>
      </c>
      <c r="AI336" s="1" t="s">
        <v>27</v>
      </c>
      <c r="AJ336" s="1" t="s">
        <v>27</v>
      </c>
      <c r="AK336" s="1" t="s">
        <v>27</v>
      </c>
      <c r="AL336" s="1" t="s">
        <v>27</v>
      </c>
      <c r="AM336" s="1" t="s">
        <v>27</v>
      </c>
      <c r="AN336" s="1" t="s">
        <v>27</v>
      </c>
      <c r="AO336" s="1" t="s">
        <v>27</v>
      </c>
      <c r="AP336" s="1" t="s">
        <v>27</v>
      </c>
      <c r="AQ336" s="1" t="s">
        <v>27</v>
      </c>
      <c r="AR336" s="1" t="s">
        <v>27</v>
      </c>
      <c r="AS336" s="1" t="s">
        <v>27</v>
      </c>
      <c r="AT336" s="1" t="s">
        <v>27</v>
      </c>
      <c r="AU336" s="1" t="s">
        <v>27</v>
      </c>
      <c r="AV336" s="1" t="s">
        <v>27</v>
      </c>
      <c r="AW336" s="1" t="s">
        <v>27</v>
      </c>
      <c r="AX336" s="1" t="s">
        <v>27</v>
      </c>
      <c r="AY336" s="1" t="s">
        <v>27</v>
      </c>
      <c r="AZ336" s="1" t="s">
        <v>27</v>
      </c>
      <c r="BA336" s="1" t="s">
        <v>27</v>
      </c>
      <c r="BB336" s="1" t="s">
        <v>829</v>
      </c>
    </row>
    <row r="337" spans="1:54" hidden="1" x14ac:dyDescent="0.4">
      <c r="A337" s="1" t="s">
        <v>117</v>
      </c>
      <c r="B337" s="1" t="s">
        <v>676</v>
      </c>
      <c r="C337" s="1" t="s">
        <v>677</v>
      </c>
      <c r="D337" s="1" t="s">
        <v>439</v>
      </c>
      <c r="E337" s="1" t="s">
        <v>701</v>
      </c>
      <c r="F337" s="1" t="s">
        <v>468</v>
      </c>
      <c r="G337" s="1" t="s">
        <v>123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:54" x14ac:dyDescent="0.4">
      <c r="A338" s="1" t="s">
        <v>117</v>
      </c>
      <c r="B338" s="1" t="s">
        <v>676</v>
      </c>
      <c r="C338" s="1" t="s">
        <v>677</v>
      </c>
      <c r="D338" s="1" t="s">
        <v>439</v>
      </c>
      <c r="E338" s="1" t="s">
        <v>702</v>
      </c>
      <c r="F338" s="1" t="s">
        <v>469</v>
      </c>
      <c r="G338" s="1" t="s">
        <v>123</v>
      </c>
      <c r="H338" s="1" t="s">
        <v>27</v>
      </c>
      <c r="I338" s="1" t="s">
        <v>829</v>
      </c>
      <c r="J338" s="1" t="s">
        <v>829</v>
      </c>
      <c r="K338" s="1" t="s">
        <v>829</v>
      </c>
      <c r="L338" s="1" t="s">
        <v>829</v>
      </c>
      <c r="M338" s="1" t="s">
        <v>27</v>
      </c>
      <c r="N338" s="1" t="s">
        <v>829</v>
      </c>
      <c r="O338" s="1" t="s">
        <v>27</v>
      </c>
      <c r="P338" s="1" t="s">
        <v>27</v>
      </c>
      <c r="Q338" s="1" t="s">
        <v>829</v>
      </c>
      <c r="R338" s="1" t="s">
        <v>829</v>
      </c>
      <c r="S338" s="1" t="s">
        <v>27</v>
      </c>
      <c r="T338" s="1" t="s">
        <v>27</v>
      </c>
      <c r="U338" s="1" t="s">
        <v>27</v>
      </c>
      <c r="V338" s="1" t="s">
        <v>27</v>
      </c>
      <c r="W338" s="1" t="s">
        <v>27</v>
      </c>
      <c r="X338" s="1" t="s">
        <v>27</v>
      </c>
      <c r="Y338" s="1" t="s">
        <v>27</v>
      </c>
      <c r="Z338" s="1" t="s">
        <v>27</v>
      </c>
      <c r="AA338" s="1" t="s">
        <v>27</v>
      </c>
      <c r="AB338" s="1" t="s">
        <v>829</v>
      </c>
      <c r="AC338" s="1" t="s">
        <v>27</v>
      </c>
      <c r="AD338" s="1" t="s">
        <v>27</v>
      </c>
      <c r="AE338" s="1" t="s">
        <v>27</v>
      </c>
      <c r="AF338" s="1" t="s">
        <v>27</v>
      </c>
      <c r="AG338" s="1" t="s">
        <v>27</v>
      </c>
      <c r="AH338" s="1" t="s">
        <v>829</v>
      </c>
      <c r="AI338" s="1" t="s">
        <v>27</v>
      </c>
      <c r="AJ338" s="1" t="s">
        <v>27</v>
      </c>
      <c r="AK338" s="1" t="s">
        <v>27</v>
      </c>
      <c r="AL338" s="1" t="s">
        <v>27</v>
      </c>
      <c r="AM338" s="1" t="s">
        <v>27</v>
      </c>
      <c r="AN338" s="1" t="s">
        <v>27</v>
      </c>
      <c r="AO338" s="1" t="s">
        <v>27</v>
      </c>
      <c r="AP338" s="1" t="s">
        <v>27</v>
      </c>
      <c r="AQ338" s="1" t="s">
        <v>27</v>
      </c>
      <c r="AR338" s="1" t="s">
        <v>27</v>
      </c>
      <c r="AS338" s="1" t="s">
        <v>27</v>
      </c>
      <c r="AT338" s="1" t="s">
        <v>27</v>
      </c>
      <c r="AU338" s="1" t="s">
        <v>27</v>
      </c>
      <c r="AV338" s="1" t="s">
        <v>27</v>
      </c>
      <c r="AW338" s="1" t="s">
        <v>27</v>
      </c>
      <c r="AX338" s="1" t="s">
        <v>27</v>
      </c>
      <c r="AY338" s="1" t="s">
        <v>27</v>
      </c>
      <c r="AZ338" s="1" t="s">
        <v>27</v>
      </c>
      <c r="BA338" s="1" t="s">
        <v>27</v>
      </c>
      <c r="BB338" s="1" t="s">
        <v>829</v>
      </c>
    </row>
    <row r="339" spans="1:54" x14ac:dyDescent="0.4">
      <c r="A339" s="1" t="s">
        <v>117</v>
      </c>
      <c r="B339" s="1" t="s">
        <v>676</v>
      </c>
      <c r="C339" s="1" t="s">
        <v>677</v>
      </c>
      <c r="D339" s="1" t="s">
        <v>439</v>
      </c>
      <c r="E339" s="1" t="s">
        <v>703</v>
      </c>
      <c r="F339" s="1" t="s">
        <v>470</v>
      </c>
      <c r="G339" s="1" t="s">
        <v>123</v>
      </c>
      <c r="H339" s="1" t="s">
        <v>27</v>
      </c>
      <c r="I339" s="1" t="s">
        <v>829</v>
      </c>
      <c r="J339" s="1" t="s">
        <v>829</v>
      </c>
      <c r="K339" s="1" t="s">
        <v>829</v>
      </c>
      <c r="L339" s="1" t="s">
        <v>829</v>
      </c>
      <c r="M339" s="1" t="s">
        <v>27</v>
      </c>
      <c r="N339" s="1" t="s">
        <v>829</v>
      </c>
      <c r="O339" s="1" t="s">
        <v>27</v>
      </c>
      <c r="P339" s="1" t="s">
        <v>27</v>
      </c>
      <c r="Q339" s="1" t="s">
        <v>829</v>
      </c>
      <c r="R339" s="1" t="s">
        <v>829</v>
      </c>
      <c r="S339" s="1" t="s">
        <v>27</v>
      </c>
      <c r="T339" s="1" t="s">
        <v>27</v>
      </c>
      <c r="U339" s="1" t="s">
        <v>27</v>
      </c>
      <c r="V339" s="1" t="s">
        <v>27</v>
      </c>
      <c r="W339" s="1" t="s">
        <v>27</v>
      </c>
      <c r="X339" s="1" t="s">
        <v>27</v>
      </c>
      <c r="Y339" s="1" t="s">
        <v>27</v>
      </c>
      <c r="Z339" s="1" t="s">
        <v>27</v>
      </c>
      <c r="AA339" s="1" t="s">
        <v>27</v>
      </c>
      <c r="AB339" s="1" t="s">
        <v>829</v>
      </c>
      <c r="AC339" s="1" t="s">
        <v>27</v>
      </c>
      <c r="AD339" s="1" t="s">
        <v>27</v>
      </c>
      <c r="AE339" s="1" t="s">
        <v>27</v>
      </c>
      <c r="AF339" s="1" t="s">
        <v>27</v>
      </c>
      <c r="AG339" s="1" t="s">
        <v>27</v>
      </c>
      <c r="AH339" s="1" t="s">
        <v>829</v>
      </c>
      <c r="AI339" s="1" t="s">
        <v>27</v>
      </c>
      <c r="AJ339" s="1" t="s">
        <v>27</v>
      </c>
      <c r="AK339" s="1" t="s">
        <v>27</v>
      </c>
      <c r="AL339" s="1" t="s">
        <v>27</v>
      </c>
      <c r="AM339" s="1" t="s">
        <v>27</v>
      </c>
      <c r="AN339" s="1" t="s">
        <v>27</v>
      </c>
      <c r="AO339" s="1" t="s">
        <v>27</v>
      </c>
      <c r="AP339" s="1" t="s">
        <v>27</v>
      </c>
      <c r="AQ339" s="1" t="s">
        <v>27</v>
      </c>
      <c r="AR339" s="1" t="s">
        <v>27</v>
      </c>
      <c r="AS339" s="1" t="s">
        <v>27</v>
      </c>
      <c r="AT339" s="1" t="s">
        <v>27</v>
      </c>
      <c r="AU339" s="1" t="s">
        <v>27</v>
      </c>
      <c r="AV339" s="1" t="s">
        <v>27</v>
      </c>
      <c r="AW339" s="1" t="s">
        <v>27</v>
      </c>
      <c r="AX339" s="1" t="s">
        <v>27</v>
      </c>
      <c r="AY339" s="1" t="s">
        <v>27</v>
      </c>
      <c r="AZ339" s="1" t="s">
        <v>27</v>
      </c>
      <c r="BA339" s="1" t="s">
        <v>27</v>
      </c>
      <c r="BB339" s="1" t="s">
        <v>829</v>
      </c>
    </row>
    <row r="340" spans="1:54" hidden="1" x14ac:dyDescent="0.4">
      <c r="A340" s="1" t="s">
        <v>117</v>
      </c>
      <c r="B340" s="1" t="s">
        <v>676</v>
      </c>
      <c r="C340" s="1" t="s">
        <v>677</v>
      </c>
      <c r="D340" s="1" t="s">
        <v>439</v>
      </c>
      <c r="E340" s="1" t="s">
        <v>704</v>
      </c>
      <c r="F340" s="1" t="s">
        <v>471</v>
      </c>
      <c r="G340" s="1" t="s">
        <v>123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:54" x14ac:dyDescent="0.4">
      <c r="A341" s="1" t="s">
        <v>117</v>
      </c>
      <c r="B341" s="1" t="s">
        <v>676</v>
      </c>
      <c r="C341" s="1" t="s">
        <v>677</v>
      </c>
      <c r="D341" s="1" t="s">
        <v>439</v>
      </c>
      <c r="E341" s="1" t="s">
        <v>705</v>
      </c>
      <c r="F341" s="1" t="s">
        <v>706</v>
      </c>
      <c r="G341" s="1" t="s">
        <v>123</v>
      </c>
      <c r="H341" s="1" t="s">
        <v>27</v>
      </c>
      <c r="I341" s="1" t="s">
        <v>828</v>
      </c>
      <c r="J341" s="1" t="s">
        <v>828</v>
      </c>
      <c r="K341" s="1" t="s">
        <v>828</v>
      </c>
      <c r="L341" s="1" t="s">
        <v>828</v>
      </c>
      <c r="M341" s="1" t="s">
        <v>27</v>
      </c>
      <c r="N341" s="1" t="s">
        <v>828</v>
      </c>
      <c r="O341" s="1" t="s">
        <v>27</v>
      </c>
      <c r="P341" s="1" t="s">
        <v>27</v>
      </c>
      <c r="Q341" s="1" t="s">
        <v>828</v>
      </c>
      <c r="R341" s="1" t="s">
        <v>828</v>
      </c>
      <c r="S341" s="1" t="s">
        <v>27</v>
      </c>
      <c r="T341" s="1" t="s">
        <v>27</v>
      </c>
      <c r="U341" s="1" t="s">
        <v>27</v>
      </c>
      <c r="V341" s="1" t="s">
        <v>27</v>
      </c>
      <c r="W341" s="1" t="s">
        <v>27</v>
      </c>
      <c r="X341" s="1" t="s">
        <v>27</v>
      </c>
      <c r="Y341" s="1" t="s">
        <v>27</v>
      </c>
      <c r="Z341" s="1" t="s">
        <v>27</v>
      </c>
      <c r="AA341" s="1" t="s">
        <v>27</v>
      </c>
      <c r="AB341" s="1" t="s">
        <v>828</v>
      </c>
      <c r="AC341" s="1" t="s">
        <v>27</v>
      </c>
      <c r="AD341" s="1" t="s">
        <v>27</v>
      </c>
      <c r="AE341" s="1" t="s">
        <v>27</v>
      </c>
      <c r="AF341" s="1" t="s">
        <v>27</v>
      </c>
      <c r="AG341" s="1" t="s">
        <v>27</v>
      </c>
      <c r="AH341" s="1" t="s">
        <v>828</v>
      </c>
      <c r="AI341" s="1" t="s">
        <v>27</v>
      </c>
      <c r="AJ341" s="1" t="s">
        <v>27</v>
      </c>
      <c r="AK341" s="1" t="s">
        <v>27</v>
      </c>
      <c r="AL341" s="1" t="s">
        <v>27</v>
      </c>
      <c r="AM341" s="1" t="s">
        <v>27</v>
      </c>
      <c r="AN341" s="1" t="s">
        <v>27</v>
      </c>
      <c r="AO341" s="1" t="s">
        <v>27</v>
      </c>
      <c r="AP341" s="1" t="s">
        <v>27</v>
      </c>
      <c r="AQ341" s="1" t="s">
        <v>27</v>
      </c>
      <c r="AR341" s="1" t="s">
        <v>27</v>
      </c>
      <c r="AS341" s="1" t="s">
        <v>27</v>
      </c>
      <c r="AT341" s="1" t="s">
        <v>27</v>
      </c>
      <c r="AU341" s="1" t="s">
        <v>27</v>
      </c>
      <c r="AV341" s="1" t="s">
        <v>27</v>
      </c>
      <c r="AW341" s="1" t="s">
        <v>27</v>
      </c>
      <c r="AX341" s="1" t="s">
        <v>27</v>
      </c>
      <c r="AY341" s="1" t="s">
        <v>27</v>
      </c>
      <c r="AZ341" s="1" t="s">
        <v>27</v>
      </c>
      <c r="BA341" s="1" t="s">
        <v>27</v>
      </c>
      <c r="BB341" s="1" t="s">
        <v>1113</v>
      </c>
    </row>
    <row r="342" spans="1:54" x14ac:dyDescent="0.4">
      <c r="A342" s="1" t="s">
        <v>117</v>
      </c>
      <c r="B342" s="1" t="s">
        <v>676</v>
      </c>
      <c r="C342" s="1" t="s">
        <v>677</v>
      </c>
      <c r="D342" s="1" t="s">
        <v>439</v>
      </c>
      <c r="E342" s="1" t="s">
        <v>707</v>
      </c>
      <c r="F342" s="1" t="s">
        <v>708</v>
      </c>
      <c r="G342" s="1" t="s">
        <v>123</v>
      </c>
      <c r="H342" s="1" t="s">
        <v>27</v>
      </c>
      <c r="I342" s="1" t="s">
        <v>828</v>
      </c>
      <c r="J342" s="1" t="s">
        <v>828</v>
      </c>
      <c r="K342" s="1" t="s">
        <v>828</v>
      </c>
      <c r="L342" s="1" t="s">
        <v>828</v>
      </c>
      <c r="M342" s="1" t="s">
        <v>27</v>
      </c>
      <c r="N342" s="1" t="s">
        <v>828</v>
      </c>
      <c r="O342" s="1" t="s">
        <v>27</v>
      </c>
      <c r="P342" s="1" t="s">
        <v>27</v>
      </c>
      <c r="Q342" s="1" t="s">
        <v>828</v>
      </c>
      <c r="R342" s="1" t="s">
        <v>828</v>
      </c>
      <c r="S342" s="1" t="s">
        <v>27</v>
      </c>
      <c r="T342" s="1" t="s">
        <v>27</v>
      </c>
      <c r="U342" s="1" t="s">
        <v>27</v>
      </c>
      <c r="V342" s="1" t="s">
        <v>27</v>
      </c>
      <c r="W342" s="1" t="s">
        <v>27</v>
      </c>
      <c r="X342" s="1" t="s">
        <v>27</v>
      </c>
      <c r="Y342" s="1" t="s">
        <v>27</v>
      </c>
      <c r="Z342" s="1" t="s">
        <v>27</v>
      </c>
      <c r="AA342" s="1" t="s">
        <v>27</v>
      </c>
      <c r="AB342" s="1" t="s">
        <v>828</v>
      </c>
      <c r="AC342" s="1" t="s">
        <v>27</v>
      </c>
      <c r="AD342" s="1" t="s">
        <v>27</v>
      </c>
      <c r="AE342" s="1" t="s">
        <v>27</v>
      </c>
      <c r="AF342" s="1" t="s">
        <v>27</v>
      </c>
      <c r="AG342" s="1" t="s">
        <v>27</v>
      </c>
      <c r="AH342" s="1" t="s">
        <v>828</v>
      </c>
      <c r="AI342" s="1" t="s">
        <v>27</v>
      </c>
      <c r="AJ342" s="1" t="s">
        <v>27</v>
      </c>
      <c r="AK342" s="1" t="s">
        <v>27</v>
      </c>
      <c r="AL342" s="1" t="s">
        <v>27</v>
      </c>
      <c r="AM342" s="1" t="s">
        <v>27</v>
      </c>
      <c r="AN342" s="1" t="s">
        <v>27</v>
      </c>
      <c r="AO342" s="1" t="s">
        <v>27</v>
      </c>
      <c r="AP342" s="1" t="s">
        <v>27</v>
      </c>
      <c r="AQ342" s="1" t="s">
        <v>27</v>
      </c>
      <c r="AR342" s="1" t="s">
        <v>27</v>
      </c>
      <c r="AS342" s="1" t="s">
        <v>27</v>
      </c>
      <c r="AT342" s="1" t="s">
        <v>27</v>
      </c>
      <c r="AU342" s="1" t="s">
        <v>27</v>
      </c>
      <c r="AV342" s="1" t="s">
        <v>27</v>
      </c>
      <c r="AW342" s="1" t="s">
        <v>27</v>
      </c>
      <c r="AX342" s="1" t="s">
        <v>27</v>
      </c>
      <c r="AY342" s="1" t="s">
        <v>27</v>
      </c>
      <c r="AZ342" s="1" t="s">
        <v>27</v>
      </c>
      <c r="BA342" s="1" t="s">
        <v>27</v>
      </c>
      <c r="BB342" s="1" t="s">
        <v>1113</v>
      </c>
    </row>
    <row r="343" spans="1:54" x14ac:dyDescent="0.4">
      <c r="A343" s="1" t="s">
        <v>117</v>
      </c>
      <c r="B343" s="1" t="s">
        <v>676</v>
      </c>
      <c r="C343" s="1" t="s">
        <v>677</v>
      </c>
      <c r="D343" s="1" t="s">
        <v>439</v>
      </c>
      <c r="E343" s="1" t="s">
        <v>709</v>
      </c>
      <c r="F343" s="1" t="s">
        <v>710</v>
      </c>
      <c r="G343" s="1" t="s">
        <v>123</v>
      </c>
      <c r="H343" s="1" t="s">
        <v>27</v>
      </c>
      <c r="I343" s="1" t="s">
        <v>828</v>
      </c>
      <c r="J343" s="1" t="s">
        <v>828</v>
      </c>
      <c r="K343" s="1" t="s">
        <v>828</v>
      </c>
      <c r="L343" s="1" t="s">
        <v>828</v>
      </c>
      <c r="M343" s="1" t="s">
        <v>27</v>
      </c>
      <c r="N343" s="1" t="s">
        <v>828</v>
      </c>
      <c r="O343" s="1" t="s">
        <v>27</v>
      </c>
      <c r="P343" s="1" t="s">
        <v>27</v>
      </c>
      <c r="Q343" s="1" t="s">
        <v>828</v>
      </c>
      <c r="R343" s="1" t="s">
        <v>828</v>
      </c>
      <c r="S343" s="1" t="s">
        <v>27</v>
      </c>
      <c r="T343" s="1" t="s">
        <v>27</v>
      </c>
      <c r="U343" s="1" t="s">
        <v>27</v>
      </c>
      <c r="V343" s="1" t="s">
        <v>27</v>
      </c>
      <c r="W343" s="1" t="s">
        <v>27</v>
      </c>
      <c r="X343" s="1" t="s">
        <v>27</v>
      </c>
      <c r="Y343" s="1" t="s">
        <v>27</v>
      </c>
      <c r="Z343" s="1" t="s">
        <v>27</v>
      </c>
      <c r="AA343" s="1" t="s">
        <v>27</v>
      </c>
      <c r="AB343" s="1" t="s">
        <v>828</v>
      </c>
      <c r="AC343" s="1" t="s">
        <v>27</v>
      </c>
      <c r="AD343" s="1" t="s">
        <v>27</v>
      </c>
      <c r="AE343" s="1" t="s">
        <v>27</v>
      </c>
      <c r="AF343" s="1" t="s">
        <v>27</v>
      </c>
      <c r="AG343" s="1" t="s">
        <v>27</v>
      </c>
      <c r="AH343" s="1" t="s">
        <v>828</v>
      </c>
      <c r="AI343" s="1" t="s">
        <v>27</v>
      </c>
      <c r="AJ343" s="1" t="s">
        <v>27</v>
      </c>
      <c r="AK343" s="1" t="s">
        <v>27</v>
      </c>
      <c r="AL343" s="1" t="s">
        <v>27</v>
      </c>
      <c r="AM343" s="1" t="s">
        <v>27</v>
      </c>
      <c r="AN343" s="1" t="s">
        <v>27</v>
      </c>
      <c r="AO343" s="1" t="s">
        <v>27</v>
      </c>
      <c r="AP343" s="1" t="s">
        <v>27</v>
      </c>
      <c r="AQ343" s="1" t="s">
        <v>27</v>
      </c>
      <c r="AR343" s="1" t="s">
        <v>27</v>
      </c>
      <c r="AS343" s="1" t="s">
        <v>27</v>
      </c>
      <c r="AT343" s="1" t="s">
        <v>27</v>
      </c>
      <c r="AU343" s="1" t="s">
        <v>27</v>
      </c>
      <c r="AV343" s="1" t="s">
        <v>27</v>
      </c>
      <c r="AW343" s="1" t="s">
        <v>27</v>
      </c>
      <c r="AX343" s="1" t="s">
        <v>27</v>
      </c>
      <c r="AY343" s="1" t="s">
        <v>27</v>
      </c>
      <c r="AZ343" s="1" t="s">
        <v>27</v>
      </c>
      <c r="BA343" s="1" t="s">
        <v>27</v>
      </c>
      <c r="BB343" s="1" t="s">
        <v>1113</v>
      </c>
    </row>
    <row r="344" spans="1:54" x14ac:dyDescent="0.4">
      <c r="A344" s="1" t="s">
        <v>117</v>
      </c>
      <c r="B344" s="1" t="s">
        <v>676</v>
      </c>
      <c r="C344" s="1" t="s">
        <v>677</v>
      </c>
      <c r="D344" s="1" t="s">
        <v>439</v>
      </c>
      <c r="E344" s="1" t="s">
        <v>711</v>
      </c>
      <c r="F344" s="1" t="s">
        <v>712</v>
      </c>
      <c r="G344" s="1" t="s">
        <v>123</v>
      </c>
      <c r="H344" s="1" t="s">
        <v>27</v>
      </c>
      <c r="I344" s="1" t="s">
        <v>898</v>
      </c>
      <c r="J344" s="1" t="s">
        <v>938</v>
      </c>
      <c r="K344" s="1" t="s">
        <v>956</v>
      </c>
      <c r="L344" s="1" t="s">
        <v>984</v>
      </c>
      <c r="M344" s="1" t="s">
        <v>27</v>
      </c>
      <c r="N344" s="1" t="s">
        <v>829</v>
      </c>
      <c r="O344" s="1" t="s">
        <v>27</v>
      </c>
      <c r="P344" s="1" t="s">
        <v>27</v>
      </c>
      <c r="Q344" s="1" t="s">
        <v>1036</v>
      </c>
      <c r="R344" s="1" t="s">
        <v>829</v>
      </c>
      <c r="S344" s="1" t="s">
        <v>27</v>
      </c>
      <c r="T344" s="1" t="s">
        <v>27</v>
      </c>
      <c r="U344" s="1" t="s">
        <v>27</v>
      </c>
      <c r="V344" s="1" t="s">
        <v>27</v>
      </c>
      <c r="W344" s="1" t="s">
        <v>27</v>
      </c>
      <c r="X344" s="1" t="s">
        <v>27</v>
      </c>
      <c r="Y344" s="1" t="s">
        <v>27</v>
      </c>
      <c r="Z344" s="1" t="s">
        <v>27</v>
      </c>
      <c r="AA344" s="1" t="s">
        <v>27</v>
      </c>
      <c r="AB344" s="1" t="s">
        <v>1300</v>
      </c>
      <c r="AC344" s="1" t="s">
        <v>27</v>
      </c>
      <c r="AD344" s="1" t="s">
        <v>27</v>
      </c>
      <c r="AE344" s="1" t="s">
        <v>27</v>
      </c>
      <c r="AF344" s="1" t="s">
        <v>27</v>
      </c>
      <c r="AG344" s="1" t="s">
        <v>27</v>
      </c>
      <c r="AH344" s="1" t="s">
        <v>1371</v>
      </c>
      <c r="AI344" s="1" t="s">
        <v>27</v>
      </c>
      <c r="AJ344" s="1" t="s">
        <v>27</v>
      </c>
      <c r="AK344" s="1" t="s">
        <v>27</v>
      </c>
      <c r="AL344" s="1" t="s">
        <v>27</v>
      </c>
      <c r="AM344" s="1" t="s">
        <v>27</v>
      </c>
      <c r="AN344" s="1" t="s">
        <v>27</v>
      </c>
      <c r="AO344" s="1" t="s">
        <v>27</v>
      </c>
      <c r="AP344" s="1" t="s">
        <v>27</v>
      </c>
      <c r="AQ344" s="1" t="s">
        <v>27</v>
      </c>
      <c r="AR344" s="1" t="s">
        <v>27</v>
      </c>
      <c r="AS344" s="1" t="s">
        <v>27</v>
      </c>
      <c r="AT344" s="1" t="s">
        <v>27</v>
      </c>
      <c r="AU344" s="1" t="s">
        <v>27</v>
      </c>
      <c r="AV344" s="1" t="s">
        <v>27</v>
      </c>
      <c r="AW344" s="1" t="s">
        <v>27</v>
      </c>
      <c r="AX344" s="1" t="s">
        <v>27</v>
      </c>
      <c r="AY344" s="1" t="s">
        <v>27</v>
      </c>
      <c r="AZ344" s="1" t="s">
        <v>27</v>
      </c>
      <c r="BA344" s="1" t="s">
        <v>27</v>
      </c>
      <c r="BB344" s="1" t="s">
        <v>829</v>
      </c>
    </row>
    <row r="345" spans="1:54" x14ac:dyDescent="0.4">
      <c r="A345" s="1" t="s">
        <v>117</v>
      </c>
      <c r="B345" s="1" t="s">
        <v>676</v>
      </c>
      <c r="C345" s="1" t="s">
        <v>677</v>
      </c>
      <c r="D345" s="1" t="s">
        <v>439</v>
      </c>
      <c r="E345" s="1" t="s">
        <v>713</v>
      </c>
      <c r="F345" s="1" t="s">
        <v>714</v>
      </c>
      <c r="G345" s="1" t="s">
        <v>123</v>
      </c>
      <c r="H345" s="1" t="s">
        <v>27</v>
      </c>
      <c r="I345" s="1" t="s">
        <v>898</v>
      </c>
      <c r="J345" s="1" t="s">
        <v>938</v>
      </c>
      <c r="K345" s="1" t="s">
        <v>956</v>
      </c>
      <c r="L345" s="1" t="s">
        <v>984</v>
      </c>
      <c r="M345" s="1" t="s">
        <v>27</v>
      </c>
      <c r="N345" s="1" t="s">
        <v>829</v>
      </c>
      <c r="O345" s="1" t="s">
        <v>27</v>
      </c>
      <c r="P345" s="1" t="s">
        <v>27</v>
      </c>
      <c r="Q345" s="1" t="s">
        <v>1036</v>
      </c>
      <c r="R345" s="1" t="s">
        <v>829</v>
      </c>
      <c r="S345" s="1" t="s">
        <v>27</v>
      </c>
      <c r="T345" s="1" t="s">
        <v>27</v>
      </c>
      <c r="U345" s="1" t="s">
        <v>27</v>
      </c>
      <c r="V345" s="1" t="s">
        <v>27</v>
      </c>
      <c r="W345" s="1" t="s">
        <v>27</v>
      </c>
      <c r="X345" s="1" t="s">
        <v>27</v>
      </c>
      <c r="Y345" s="1" t="s">
        <v>27</v>
      </c>
      <c r="Z345" s="1" t="s">
        <v>27</v>
      </c>
      <c r="AA345" s="1" t="s">
        <v>27</v>
      </c>
      <c r="AB345" s="1" t="s">
        <v>1301</v>
      </c>
      <c r="AC345" s="1" t="s">
        <v>27</v>
      </c>
      <c r="AD345" s="1" t="s">
        <v>27</v>
      </c>
      <c r="AE345" s="1" t="s">
        <v>27</v>
      </c>
      <c r="AF345" s="1" t="s">
        <v>27</v>
      </c>
      <c r="AG345" s="1" t="s">
        <v>27</v>
      </c>
      <c r="AH345" s="1" t="s">
        <v>1371</v>
      </c>
      <c r="AI345" s="1" t="s">
        <v>27</v>
      </c>
      <c r="AJ345" s="1" t="s">
        <v>27</v>
      </c>
      <c r="AK345" s="1" t="s">
        <v>27</v>
      </c>
      <c r="AL345" s="1" t="s">
        <v>27</v>
      </c>
      <c r="AM345" s="1" t="s">
        <v>27</v>
      </c>
      <c r="AN345" s="1" t="s">
        <v>27</v>
      </c>
      <c r="AO345" s="1" t="s">
        <v>27</v>
      </c>
      <c r="AP345" s="1" t="s">
        <v>27</v>
      </c>
      <c r="AQ345" s="1" t="s">
        <v>27</v>
      </c>
      <c r="AR345" s="1" t="s">
        <v>27</v>
      </c>
      <c r="AS345" s="1" t="s">
        <v>27</v>
      </c>
      <c r="AT345" s="1" t="s">
        <v>27</v>
      </c>
      <c r="AU345" s="1" t="s">
        <v>27</v>
      </c>
      <c r="AV345" s="1" t="s">
        <v>27</v>
      </c>
      <c r="AW345" s="1" t="s">
        <v>27</v>
      </c>
      <c r="AX345" s="1" t="s">
        <v>27</v>
      </c>
      <c r="AY345" s="1" t="s">
        <v>27</v>
      </c>
      <c r="AZ345" s="1" t="s">
        <v>27</v>
      </c>
      <c r="BA345" s="1" t="s">
        <v>27</v>
      </c>
      <c r="BB345" s="1" t="s">
        <v>829</v>
      </c>
    </row>
    <row r="346" spans="1:54" hidden="1" x14ac:dyDescent="0.4">
      <c r="A346" s="1" t="s">
        <v>117</v>
      </c>
      <c r="B346" s="1" t="s">
        <v>676</v>
      </c>
      <c r="C346" s="1" t="s">
        <v>677</v>
      </c>
      <c r="D346" s="1" t="s">
        <v>439</v>
      </c>
      <c r="E346" s="1" t="s">
        <v>715</v>
      </c>
      <c r="F346" s="1" t="s">
        <v>716</v>
      </c>
      <c r="G346" s="1" t="s">
        <v>123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:54" x14ac:dyDescent="0.4">
      <c r="A347" s="1" t="s">
        <v>117</v>
      </c>
      <c r="B347" s="1" t="s">
        <v>676</v>
      </c>
      <c r="C347" s="1" t="s">
        <v>677</v>
      </c>
      <c r="D347" s="1" t="s">
        <v>439</v>
      </c>
      <c r="E347" s="1" t="s">
        <v>717</v>
      </c>
      <c r="F347" s="1" t="s">
        <v>718</v>
      </c>
      <c r="G347" s="1" t="s">
        <v>123</v>
      </c>
      <c r="H347" s="1" t="s">
        <v>27</v>
      </c>
      <c r="I347" s="1" t="s">
        <v>829</v>
      </c>
      <c r="J347" s="1" t="s">
        <v>829</v>
      </c>
      <c r="K347" s="1" t="s">
        <v>829</v>
      </c>
      <c r="L347" s="1" t="s">
        <v>829</v>
      </c>
      <c r="M347" s="1" t="s">
        <v>27</v>
      </c>
      <c r="N347" s="1" t="s">
        <v>829</v>
      </c>
      <c r="O347" s="1" t="s">
        <v>27</v>
      </c>
      <c r="P347" s="1" t="s">
        <v>27</v>
      </c>
      <c r="Q347" s="1" t="s">
        <v>829</v>
      </c>
      <c r="R347" s="1" t="s">
        <v>829</v>
      </c>
      <c r="S347" s="1" t="s">
        <v>27</v>
      </c>
      <c r="T347" s="1" t="s">
        <v>27</v>
      </c>
      <c r="U347" s="1" t="s">
        <v>27</v>
      </c>
      <c r="V347" s="1" t="s">
        <v>27</v>
      </c>
      <c r="W347" s="1" t="s">
        <v>27</v>
      </c>
      <c r="X347" s="1" t="s">
        <v>27</v>
      </c>
      <c r="Y347" s="1" t="s">
        <v>27</v>
      </c>
      <c r="Z347" s="1" t="s">
        <v>27</v>
      </c>
      <c r="AA347" s="1" t="s">
        <v>27</v>
      </c>
      <c r="AB347" s="1" t="s">
        <v>829</v>
      </c>
      <c r="AC347" s="1" t="s">
        <v>27</v>
      </c>
      <c r="AD347" s="1" t="s">
        <v>27</v>
      </c>
      <c r="AE347" s="1" t="s">
        <v>27</v>
      </c>
      <c r="AF347" s="1" t="s">
        <v>27</v>
      </c>
      <c r="AG347" s="1" t="s">
        <v>27</v>
      </c>
      <c r="AH347" s="1" t="s">
        <v>829</v>
      </c>
      <c r="AI347" s="1" t="s">
        <v>27</v>
      </c>
      <c r="AJ347" s="1" t="s">
        <v>27</v>
      </c>
      <c r="AK347" s="1" t="s">
        <v>27</v>
      </c>
      <c r="AL347" s="1" t="s">
        <v>27</v>
      </c>
      <c r="AM347" s="1" t="s">
        <v>27</v>
      </c>
      <c r="AN347" s="1" t="s">
        <v>27</v>
      </c>
      <c r="AO347" s="1" t="s">
        <v>27</v>
      </c>
      <c r="AP347" s="1" t="s">
        <v>27</v>
      </c>
      <c r="AQ347" s="1" t="s">
        <v>27</v>
      </c>
      <c r="AR347" s="1" t="s">
        <v>27</v>
      </c>
      <c r="AS347" s="1" t="s">
        <v>27</v>
      </c>
      <c r="AT347" s="1" t="s">
        <v>27</v>
      </c>
      <c r="AU347" s="1" t="s">
        <v>27</v>
      </c>
      <c r="AV347" s="1" t="s">
        <v>27</v>
      </c>
      <c r="AW347" s="1" t="s">
        <v>27</v>
      </c>
      <c r="AX347" s="1" t="s">
        <v>27</v>
      </c>
      <c r="AY347" s="1" t="s">
        <v>27</v>
      </c>
      <c r="AZ347" s="1" t="s">
        <v>27</v>
      </c>
      <c r="BA347" s="1" t="s">
        <v>27</v>
      </c>
      <c r="BB347" s="1" t="s">
        <v>829</v>
      </c>
    </row>
    <row r="348" spans="1:54" x14ac:dyDescent="0.4">
      <c r="A348" s="1" t="s">
        <v>117</v>
      </c>
      <c r="B348" s="1" t="s">
        <v>676</v>
      </c>
      <c r="C348" s="1" t="s">
        <v>677</v>
      </c>
      <c r="D348" s="1" t="s">
        <v>439</v>
      </c>
      <c r="E348" s="1" t="s">
        <v>719</v>
      </c>
      <c r="F348" s="1" t="s">
        <v>720</v>
      </c>
      <c r="G348" s="1" t="s">
        <v>123</v>
      </c>
      <c r="H348" s="1" t="s">
        <v>27</v>
      </c>
      <c r="I348" s="1" t="s">
        <v>829</v>
      </c>
      <c r="J348" s="1" t="s">
        <v>829</v>
      </c>
      <c r="K348" s="1" t="s">
        <v>829</v>
      </c>
      <c r="L348" s="1" t="s">
        <v>829</v>
      </c>
      <c r="M348" s="1" t="s">
        <v>27</v>
      </c>
      <c r="N348" s="1" t="s">
        <v>829</v>
      </c>
      <c r="O348" s="1" t="s">
        <v>27</v>
      </c>
      <c r="P348" s="1" t="s">
        <v>27</v>
      </c>
      <c r="Q348" s="1" t="s">
        <v>829</v>
      </c>
      <c r="R348" s="1" t="s">
        <v>829</v>
      </c>
      <c r="S348" s="1" t="s">
        <v>27</v>
      </c>
      <c r="T348" s="1" t="s">
        <v>27</v>
      </c>
      <c r="U348" s="1" t="s">
        <v>27</v>
      </c>
      <c r="V348" s="1" t="s">
        <v>27</v>
      </c>
      <c r="W348" s="1" t="s">
        <v>27</v>
      </c>
      <c r="X348" s="1" t="s">
        <v>27</v>
      </c>
      <c r="Y348" s="1" t="s">
        <v>27</v>
      </c>
      <c r="Z348" s="1" t="s">
        <v>27</v>
      </c>
      <c r="AA348" s="1" t="s">
        <v>27</v>
      </c>
      <c r="AB348" s="1" t="s">
        <v>829</v>
      </c>
      <c r="AC348" s="1" t="s">
        <v>27</v>
      </c>
      <c r="AD348" s="1" t="s">
        <v>27</v>
      </c>
      <c r="AE348" s="1" t="s">
        <v>27</v>
      </c>
      <c r="AF348" s="1" t="s">
        <v>27</v>
      </c>
      <c r="AG348" s="1" t="s">
        <v>27</v>
      </c>
      <c r="AH348" s="1" t="s">
        <v>829</v>
      </c>
      <c r="AI348" s="1" t="s">
        <v>27</v>
      </c>
      <c r="AJ348" s="1" t="s">
        <v>27</v>
      </c>
      <c r="AK348" s="1" t="s">
        <v>27</v>
      </c>
      <c r="AL348" s="1" t="s">
        <v>27</v>
      </c>
      <c r="AM348" s="1" t="s">
        <v>27</v>
      </c>
      <c r="AN348" s="1" t="s">
        <v>27</v>
      </c>
      <c r="AO348" s="1" t="s">
        <v>27</v>
      </c>
      <c r="AP348" s="1" t="s">
        <v>27</v>
      </c>
      <c r="AQ348" s="1" t="s">
        <v>27</v>
      </c>
      <c r="AR348" s="1" t="s">
        <v>27</v>
      </c>
      <c r="AS348" s="1" t="s">
        <v>27</v>
      </c>
      <c r="AT348" s="1" t="s">
        <v>27</v>
      </c>
      <c r="AU348" s="1" t="s">
        <v>27</v>
      </c>
      <c r="AV348" s="1" t="s">
        <v>27</v>
      </c>
      <c r="AW348" s="1" t="s">
        <v>27</v>
      </c>
      <c r="AX348" s="1" t="s">
        <v>27</v>
      </c>
      <c r="AY348" s="1" t="s">
        <v>27</v>
      </c>
      <c r="AZ348" s="1" t="s">
        <v>27</v>
      </c>
      <c r="BA348" s="1" t="s">
        <v>27</v>
      </c>
      <c r="BB348" s="1" t="s">
        <v>829</v>
      </c>
    </row>
    <row r="349" spans="1:54" hidden="1" x14ac:dyDescent="0.4">
      <c r="A349" s="1" t="s">
        <v>117</v>
      </c>
      <c r="B349" s="1" t="s">
        <v>676</v>
      </c>
      <c r="C349" s="1" t="s">
        <v>677</v>
      </c>
      <c r="D349" s="1" t="s">
        <v>439</v>
      </c>
      <c r="E349" s="1" t="s">
        <v>721</v>
      </c>
      <c r="F349" s="1" t="s">
        <v>722</v>
      </c>
      <c r="G349" s="1" t="s">
        <v>123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:54" x14ac:dyDescent="0.4">
      <c r="A350" s="1" t="s">
        <v>117</v>
      </c>
      <c r="B350" s="1" t="s">
        <v>676</v>
      </c>
      <c r="C350" s="1" t="s">
        <v>677</v>
      </c>
      <c r="D350" s="1" t="s">
        <v>439</v>
      </c>
      <c r="E350" s="1" t="s">
        <v>327</v>
      </c>
      <c r="F350" s="1" t="s">
        <v>328</v>
      </c>
      <c r="G350" s="1" t="s">
        <v>123</v>
      </c>
      <c r="H350" s="1" t="s">
        <v>27</v>
      </c>
      <c r="I350" s="1" t="s">
        <v>829</v>
      </c>
      <c r="J350" s="1" t="s">
        <v>829</v>
      </c>
      <c r="K350" s="1" t="s">
        <v>829</v>
      </c>
      <c r="L350" s="1" t="s">
        <v>829</v>
      </c>
      <c r="M350" s="1" t="s">
        <v>27</v>
      </c>
      <c r="N350" s="1" t="s">
        <v>829</v>
      </c>
      <c r="O350" s="1" t="s">
        <v>27</v>
      </c>
      <c r="P350" s="1" t="s">
        <v>27</v>
      </c>
      <c r="Q350" s="1" t="s">
        <v>829</v>
      </c>
      <c r="R350" s="1" t="s">
        <v>829</v>
      </c>
      <c r="S350" s="1" t="s">
        <v>27</v>
      </c>
      <c r="T350" s="1" t="s">
        <v>27</v>
      </c>
      <c r="U350" s="1" t="s">
        <v>27</v>
      </c>
      <c r="V350" s="1" t="s">
        <v>27</v>
      </c>
      <c r="W350" s="1" t="s">
        <v>27</v>
      </c>
      <c r="X350" s="1" t="s">
        <v>27</v>
      </c>
      <c r="Y350" s="1" t="s">
        <v>27</v>
      </c>
      <c r="Z350" s="1" t="s">
        <v>27</v>
      </c>
      <c r="AA350" s="1" t="s">
        <v>27</v>
      </c>
      <c r="AB350" s="1" t="s">
        <v>829</v>
      </c>
      <c r="AC350" s="1" t="s">
        <v>27</v>
      </c>
      <c r="AD350" s="1" t="s">
        <v>27</v>
      </c>
      <c r="AE350" s="1" t="s">
        <v>27</v>
      </c>
      <c r="AF350" s="1" t="s">
        <v>27</v>
      </c>
      <c r="AG350" s="1" t="s">
        <v>27</v>
      </c>
      <c r="AH350" s="1" t="s">
        <v>829</v>
      </c>
      <c r="AI350" s="1" t="s">
        <v>27</v>
      </c>
      <c r="AJ350" s="1" t="s">
        <v>27</v>
      </c>
      <c r="AK350" s="1" t="s">
        <v>27</v>
      </c>
      <c r="AL350" s="1" t="s">
        <v>27</v>
      </c>
      <c r="AM350" s="1" t="s">
        <v>27</v>
      </c>
      <c r="AN350" s="1" t="s">
        <v>27</v>
      </c>
      <c r="AO350" s="1" t="s">
        <v>27</v>
      </c>
      <c r="AP350" s="1" t="s">
        <v>27</v>
      </c>
      <c r="AQ350" s="1" t="s">
        <v>27</v>
      </c>
      <c r="AR350" s="1" t="s">
        <v>27</v>
      </c>
      <c r="AS350" s="1" t="s">
        <v>27</v>
      </c>
      <c r="AT350" s="1" t="s">
        <v>27</v>
      </c>
      <c r="AU350" s="1" t="s">
        <v>27</v>
      </c>
      <c r="AV350" s="1" t="s">
        <v>27</v>
      </c>
      <c r="AW350" s="1" t="s">
        <v>27</v>
      </c>
      <c r="AX350" s="1" t="s">
        <v>27</v>
      </c>
      <c r="AY350" s="1" t="s">
        <v>27</v>
      </c>
      <c r="AZ350" s="1" t="s">
        <v>27</v>
      </c>
      <c r="BA350" s="1" t="s">
        <v>27</v>
      </c>
      <c r="BB350" s="1" t="s">
        <v>829</v>
      </c>
    </row>
    <row r="351" spans="1:54" x14ac:dyDescent="0.4">
      <c r="A351" s="1" t="s">
        <v>117</v>
      </c>
      <c r="B351" s="1" t="s">
        <v>676</v>
      </c>
      <c r="C351" s="1" t="s">
        <v>677</v>
      </c>
      <c r="D351" s="1" t="s">
        <v>439</v>
      </c>
      <c r="E351" s="1" t="s">
        <v>723</v>
      </c>
      <c r="F351" s="1" t="s">
        <v>724</v>
      </c>
      <c r="G351" s="1" t="s">
        <v>123</v>
      </c>
      <c r="H351" s="1" t="s">
        <v>27</v>
      </c>
      <c r="I351" s="1" t="s">
        <v>829</v>
      </c>
      <c r="J351" s="1" t="s">
        <v>829</v>
      </c>
      <c r="K351" s="1" t="s">
        <v>829</v>
      </c>
      <c r="L351" s="1" t="s">
        <v>829</v>
      </c>
      <c r="M351" s="1" t="s">
        <v>27</v>
      </c>
      <c r="N351" s="1" t="s">
        <v>829</v>
      </c>
      <c r="O351" s="1" t="s">
        <v>27</v>
      </c>
      <c r="P351" s="1" t="s">
        <v>27</v>
      </c>
      <c r="Q351" s="1" t="s">
        <v>829</v>
      </c>
      <c r="R351" s="1" t="s">
        <v>829</v>
      </c>
      <c r="S351" s="1" t="s">
        <v>27</v>
      </c>
      <c r="T351" s="1" t="s">
        <v>27</v>
      </c>
      <c r="U351" s="1" t="s">
        <v>27</v>
      </c>
      <c r="V351" s="1" t="s">
        <v>27</v>
      </c>
      <c r="W351" s="1" t="s">
        <v>27</v>
      </c>
      <c r="X351" s="1" t="s">
        <v>27</v>
      </c>
      <c r="Y351" s="1" t="s">
        <v>27</v>
      </c>
      <c r="Z351" s="1" t="s">
        <v>27</v>
      </c>
      <c r="AA351" s="1" t="s">
        <v>27</v>
      </c>
      <c r="AB351" s="1" t="s">
        <v>829</v>
      </c>
      <c r="AC351" s="1" t="s">
        <v>27</v>
      </c>
      <c r="AD351" s="1" t="s">
        <v>27</v>
      </c>
      <c r="AE351" s="1" t="s">
        <v>27</v>
      </c>
      <c r="AF351" s="1" t="s">
        <v>27</v>
      </c>
      <c r="AG351" s="1" t="s">
        <v>27</v>
      </c>
      <c r="AH351" s="1" t="s">
        <v>829</v>
      </c>
      <c r="AI351" s="1" t="s">
        <v>27</v>
      </c>
      <c r="AJ351" s="1" t="s">
        <v>27</v>
      </c>
      <c r="AK351" s="1" t="s">
        <v>27</v>
      </c>
      <c r="AL351" s="1" t="s">
        <v>27</v>
      </c>
      <c r="AM351" s="1" t="s">
        <v>27</v>
      </c>
      <c r="AN351" s="1" t="s">
        <v>27</v>
      </c>
      <c r="AO351" s="1" t="s">
        <v>27</v>
      </c>
      <c r="AP351" s="1" t="s">
        <v>27</v>
      </c>
      <c r="AQ351" s="1" t="s">
        <v>27</v>
      </c>
      <c r="AR351" s="1" t="s">
        <v>27</v>
      </c>
      <c r="AS351" s="1" t="s">
        <v>27</v>
      </c>
      <c r="AT351" s="1" t="s">
        <v>27</v>
      </c>
      <c r="AU351" s="1" t="s">
        <v>27</v>
      </c>
      <c r="AV351" s="1" t="s">
        <v>27</v>
      </c>
      <c r="AW351" s="1" t="s">
        <v>27</v>
      </c>
      <c r="AX351" s="1" t="s">
        <v>27</v>
      </c>
      <c r="AY351" s="1" t="s">
        <v>27</v>
      </c>
      <c r="AZ351" s="1" t="s">
        <v>27</v>
      </c>
      <c r="BA351" s="1" t="s">
        <v>27</v>
      </c>
      <c r="BB351" s="1" t="s">
        <v>829</v>
      </c>
    </row>
    <row r="352" spans="1:54" x14ac:dyDescent="0.4">
      <c r="A352" s="1" t="s">
        <v>117</v>
      </c>
      <c r="B352" s="1" t="s">
        <v>676</v>
      </c>
      <c r="C352" s="1" t="s">
        <v>677</v>
      </c>
      <c r="D352" s="1" t="s">
        <v>439</v>
      </c>
      <c r="E352" s="1" t="s">
        <v>725</v>
      </c>
      <c r="F352" s="1" t="s">
        <v>726</v>
      </c>
      <c r="G352" s="1" t="s">
        <v>123</v>
      </c>
      <c r="H352" s="1" t="s">
        <v>27</v>
      </c>
      <c r="I352" s="1" t="s">
        <v>829</v>
      </c>
      <c r="J352" s="1" t="s">
        <v>829</v>
      </c>
      <c r="K352" s="1" t="s">
        <v>829</v>
      </c>
      <c r="L352" s="1" t="s">
        <v>829</v>
      </c>
      <c r="M352" s="1" t="s">
        <v>27</v>
      </c>
      <c r="N352" s="1" t="s">
        <v>829</v>
      </c>
      <c r="O352" s="1" t="s">
        <v>27</v>
      </c>
      <c r="P352" s="1" t="s">
        <v>27</v>
      </c>
      <c r="Q352" s="1" t="s">
        <v>829</v>
      </c>
      <c r="R352" s="1" t="s">
        <v>829</v>
      </c>
      <c r="S352" s="1" t="s">
        <v>27</v>
      </c>
      <c r="T352" s="1" t="s">
        <v>27</v>
      </c>
      <c r="U352" s="1" t="s">
        <v>27</v>
      </c>
      <c r="V352" s="1" t="s">
        <v>27</v>
      </c>
      <c r="W352" s="1" t="s">
        <v>27</v>
      </c>
      <c r="X352" s="1" t="s">
        <v>27</v>
      </c>
      <c r="Y352" s="1" t="s">
        <v>27</v>
      </c>
      <c r="Z352" s="1" t="s">
        <v>27</v>
      </c>
      <c r="AA352" s="1" t="s">
        <v>27</v>
      </c>
      <c r="AB352" s="1" t="s">
        <v>1302</v>
      </c>
      <c r="AC352" s="1" t="s">
        <v>27</v>
      </c>
      <c r="AD352" s="1" t="s">
        <v>27</v>
      </c>
      <c r="AE352" s="1" t="s">
        <v>27</v>
      </c>
      <c r="AF352" s="1" t="s">
        <v>27</v>
      </c>
      <c r="AG352" s="1" t="s">
        <v>27</v>
      </c>
      <c r="AH352" s="1" t="s">
        <v>1372</v>
      </c>
      <c r="AI352" s="1" t="s">
        <v>27</v>
      </c>
      <c r="AJ352" s="1" t="s">
        <v>27</v>
      </c>
      <c r="AK352" s="1" t="s">
        <v>27</v>
      </c>
      <c r="AL352" s="1" t="s">
        <v>27</v>
      </c>
      <c r="AM352" s="1" t="s">
        <v>27</v>
      </c>
      <c r="AN352" s="1" t="s">
        <v>27</v>
      </c>
      <c r="AO352" s="1" t="s">
        <v>27</v>
      </c>
      <c r="AP352" s="1" t="s">
        <v>27</v>
      </c>
      <c r="AQ352" s="1" t="s">
        <v>27</v>
      </c>
      <c r="AR352" s="1" t="s">
        <v>27</v>
      </c>
      <c r="AS352" s="1" t="s">
        <v>27</v>
      </c>
      <c r="AT352" s="1" t="s">
        <v>27</v>
      </c>
      <c r="AU352" s="1" t="s">
        <v>27</v>
      </c>
      <c r="AV352" s="1" t="s">
        <v>27</v>
      </c>
      <c r="AW352" s="1" t="s">
        <v>27</v>
      </c>
      <c r="AX352" s="1" t="s">
        <v>27</v>
      </c>
      <c r="AY352" s="1" t="s">
        <v>27</v>
      </c>
      <c r="AZ352" s="1" t="s">
        <v>27</v>
      </c>
      <c r="BA352" s="1" t="s">
        <v>27</v>
      </c>
      <c r="BB352" s="1" t="s">
        <v>829</v>
      </c>
    </row>
    <row r="353" spans="1:54" x14ac:dyDescent="0.4">
      <c r="A353" s="1" t="s">
        <v>117</v>
      </c>
      <c r="B353" s="1" t="s">
        <v>676</v>
      </c>
      <c r="C353" s="1" t="s">
        <v>677</v>
      </c>
      <c r="D353" s="1" t="s">
        <v>439</v>
      </c>
      <c r="E353" s="1" t="s">
        <v>727</v>
      </c>
      <c r="F353" s="1" t="s">
        <v>728</v>
      </c>
      <c r="G353" s="1" t="s">
        <v>123</v>
      </c>
      <c r="H353" s="1" t="s">
        <v>27</v>
      </c>
      <c r="I353" s="1" t="s">
        <v>899</v>
      </c>
      <c r="J353" s="1" t="s">
        <v>828</v>
      </c>
      <c r="K353" s="1" t="s">
        <v>828</v>
      </c>
      <c r="L353" s="1" t="s">
        <v>828</v>
      </c>
      <c r="M353" s="1" t="s">
        <v>27</v>
      </c>
      <c r="N353" s="1" t="s">
        <v>828</v>
      </c>
      <c r="O353" s="1" t="s">
        <v>27</v>
      </c>
      <c r="P353" s="1" t="s">
        <v>27</v>
      </c>
      <c r="Q353" s="1" t="s">
        <v>828</v>
      </c>
      <c r="R353" s="1" t="s">
        <v>828</v>
      </c>
      <c r="S353" s="1" t="s">
        <v>27</v>
      </c>
      <c r="T353" s="1" t="s">
        <v>27</v>
      </c>
      <c r="U353" s="1" t="s">
        <v>27</v>
      </c>
      <c r="V353" s="1" t="s">
        <v>27</v>
      </c>
      <c r="W353" s="1" t="s">
        <v>27</v>
      </c>
      <c r="X353" s="1" t="s">
        <v>27</v>
      </c>
      <c r="Y353" s="1" t="s">
        <v>27</v>
      </c>
      <c r="Z353" s="1" t="s">
        <v>27</v>
      </c>
      <c r="AA353" s="1" t="s">
        <v>27</v>
      </c>
      <c r="AB353" s="1" t="s">
        <v>1303</v>
      </c>
      <c r="AC353" s="1" t="s">
        <v>27</v>
      </c>
      <c r="AD353" s="1" t="s">
        <v>27</v>
      </c>
      <c r="AE353" s="1" t="s">
        <v>27</v>
      </c>
      <c r="AF353" s="1" t="s">
        <v>27</v>
      </c>
      <c r="AG353" s="1" t="s">
        <v>27</v>
      </c>
      <c r="AH353" s="1" t="s">
        <v>975</v>
      </c>
      <c r="AI353" s="1" t="s">
        <v>27</v>
      </c>
      <c r="AJ353" s="1" t="s">
        <v>27</v>
      </c>
      <c r="AK353" s="1" t="s">
        <v>27</v>
      </c>
      <c r="AL353" s="1" t="s">
        <v>27</v>
      </c>
      <c r="AM353" s="1" t="s">
        <v>27</v>
      </c>
      <c r="AN353" s="1" t="s">
        <v>27</v>
      </c>
      <c r="AO353" s="1" t="s">
        <v>27</v>
      </c>
      <c r="AP353" s="1" t="s">
        <v>27</v>
      </c>
      <c r="AQ353" s="1" t="s">
        <v>27</v>
      </c>
      <c r="AR353" s="1" t="s">
        <v>27</v>
      </c>
      <c r="AS353" s="1" t="s">
        <v>27</v>
      </c>
      <c r="AT353" s="1" t="s">
        <v>27</v>
      </c>
      <c r="AU353" s="1" t="s">
        <v>27</v>
      </c>
      <c r="AV353" s="1" t="s">
        <v>27</v>
      </c>
      <c r="AW353" s="1" t="s">
        <v>27</v>
      </c>
      <c r="AX353" s="1" t="s">
        <v>27</v>
      </c>
      <c r="AY353" s="1" t="s">
        <v>27</v>
      </c>
      <c r="AZ353" s="1" t="s">
        <v>27</v>
      </c>
      <c r="BA353" s="1" t="s">
        <v>27</v>
      </c>
      <c r="BB353" s="1" t="s">
        <v>1573</v>
      </c>
    </row>
    <row r="354" spans="1:54" x14ac:dyDescent="0.4">
      <c r="A354" s="1" t="s">
        <v>117</v>
      </c>
      <c r="B354" s="1" t="s">
        <v>676</v>
      </c>
      <c r="C354" s="1" t="s">
        <v>677</v>
      </c>
      <c r="D354" s="1" t="s">
        <v>439</v>
      </c>
      <c r="E354" s="1" t="s">
        <v>729</v>
      </c>
      <c r="F354" s="1" t="s">
        <v>730</v>
      </c>
      <c r="G354" s="1" t="s">
        <v>123</v>
      </c>
      <c r="H354" s="1" t="s">
        <v>27</v>
      </c>
      <c r="I354" s="1" t="s">
        <v>829</v>
      </c>
      <c r="J354" s="1" t="s">
        <v>829</v>
      </c>
      <c r="K354" s="1" t="s">
        <v>829</v>
      </c>
      <c r="L354" s="1" t="s">
        <v>829</v>
      </c>
      <c r="M354" s="1" t="s">
        <v>27</v>
      </c>
      <c r="N354" s="1" t="s">
        <v>829</v>
      </c>
      <c r="O354" s="1" t="s">
        <v>27</v>
      </c>
      <c r="P354" s="1" t="s">
        <v>27</v>
      </c>
      <c r="Q354" s="1" t="s">
        <v>829</v>
      </c>
      <c r="R354" s="1" t="s">
        <v>829</v>
      </c>
      <c r="S354" s="1" t="s">
        <v>27</v>
      </c>
      <c r="T354" s="1" t="s">
        <v>27</v>
      </c>
      <c r="U354" s="1" t="s">
        <v>27</v>
      </c>
      <c r="V354" s="1" t="s">
        <v>27</v>
      </c>
      <c r="W354" s="1" t="s">
        <v>27</v>
      </c>
      <c r="X354" s="1" t="s">
        <v>27</v>
      </c>
      <c r="Y354" s="1" t="s">
        <v>27</v>
      </c>
      <c r="Z354" s="1" t="s">
        <v>27</v>
      </c>
      <c r="AA354" s="1" t="s">
        <v>27</v>
      </c>
      <c r="AB354" s="1" t="s">
        <v>1304</v>
      </c>
      <c r="AC354" s="1" t="s">
        <v>27</v>
      </c>
      <c r="AD354" s="1" t="s">
        <v>27</v>
      </c>
      <c r="AE354" s="1" t="s">
        <v>27</v>
      </c>
      <c r="AF354" s="1" t="s">
        <v>27</v>
      </c>
      <c r="AG354" s="1" t="s">
        <v>27</v>
      </c>
      <c r="AH354" s="1" t="s">
        <v>1373</v>
      </c>
      <c r="AI354" s="1" t="s">
        <v>27</v>
      </c>
      <c r="AJ354" s="1" t="s">
        <v>27</v>
      </c>
      <c r="AK354" s="1" t="s">
        <v>27</v>
      </c>
      <c r="AL354" s="1" t="s">
        <v>27</v>
      </c>
      <c r="AM354" s="1" t="s">
        <v>27</v>
      </c>
      <c r="AN354" s="1" t="s">
        <v>27</v>
      </c>
      <c r="AO354" s="1" t="s">
        <v>27</v>
      </c>
      <c r="AP354" s="1" t="s">
        <v>27</v>
      </c>
      <c r="AQ354" s="1" t="s">
        <v>27</v>
      </c>
      <c r="AR354" s="1" t="s">
        <v>27</v>
      </c>
      <c r="AS354" s="1" t="s">
        <v>27</v>
      </c>
      <c r="AT354" s="1" t="s">
        <v>27</v>
      </c>
      <c r="AU354" s="1" t="s">
        <v>27</v>
      </c>
      <c r="AV354" s="1" t="s">
        <v>27</v>
      </c>
      <c r="AW354" s="1" t="s">
        <v>27</v>
      </c>
      <c r="AX354" s="1" t="s">
        <v>27</v>
      </c>
      <c r="AY354" s="1" t="s">
        <v>27</v>
      </c>
      <c r="AZ354" s="1" t="s">
        <v>27</v>
      </c>
      <c r="BA354" s="1" t="s">
        <v>27</v>
      </c>
      <c r="BB354" s="1" t="s">
        <v>829</v>
      </c>
    </row>
    <row r="355" spans="1:54" x14ac:dyDescent="0.4">
      <c r="A355" s="1" t="s">
        <v>117</v>
      </c>
      <c r="B355" s="1" t="s">
        <v>731</v>
      </c>
      <c r="C355" s="1" t="s">
        <v>732</v>
      </c>
      <c r="D355" s="1" t="s">
        <v>439</v>
      </c>
      <c r="E355" s="1" t="s">
        <v>733</v>
      </c>
      <c r="F355" s="1" t="s">
        <v>734</v>
      </c>
      <c r="G355" s="1" t="s">
        <v>123</v>
      </c>
      <c r="H355" s="1" t="s">
        <v>27</v>
      </c>
      <c r="I355" s="1" t="s">
        <v>27</v>
      </c>
      <c r="J355" s="1" t="s">
        <v>27</v>
      </c>
      <c r="K355" s="1" t="s">
        <v>27</v>
      </c>
      <c r="L355" s="1" t="s">
        <v>27</v>
      </c>
      <c r="M355" s="1" t="s">
        <v>27</v>
      </c>
      <c r="N355" s="1" t="s">
        <v>27</v>
      </c>
      <c r="O355" s="1" t="s">
        <v>27</v>
      </c>
      <c r="P355" s="1" t="s">
        <v>27</v>
      </c>
      <c r="Q355" s="1" t="s">
        <v>27</v>
      </c>
      <c r="R355" s="1" t="s">
        <v>27</v>
      </c>
      <c r="S355" s="1" t="s">
        <v>27</v>
      </c>
      <c r="T355" s="1" t="s">
        <v>27</v>
      </c>
      <c r="U355" s="1" t="s">
        <v>27</v>
      </c>
      <c r="V355" s="1" t="s">
        <v>27</v>
      </c>
      <c r="W355" s="1" t="s">
        <v>27</v>
      </c>
      <c r="X355" s="1" t="s">
        <v>27</v>
      </c>
      <c r="Y355" s="1" t="s">
        <v>27</v>
      </c>
      <c r="Z355" s="1" t="s">
        <v>27</v>
      </c>
      <c r="AA355" s="1" t="s">
        <v>27</v>
      </c>
      <c r="AB355" s="1" t="s">
        <v>27</v>
      </c>
      <c r="AC355" s="1" t="s">
        <v>27</v>
      </c>
      <c r="AD355" s="1" t="s">
        <v>27</v>
      </c>
      <c r="AE355" s="1" t="s">
        <v>27</v>
      </c>
      <c r="AF355" s="1" t="s">
        <v>27</v>
      </c>
      <c r="AG355" s="1" t="s">
        <v>27</v>
      </c>
      <c r="AH355" s="1" t="s">
        <v>27</v>
      </c>
      <c r="AI355" s="1" t="s">
        <v>27</v>
      </c>
      <c r="AJ355" s="1" t="s">
        <v>27</v>
      </c>
      <c r="AK355" s="1" t="s">
        <v>27</v>
      </c>
      <c r="AL355" s="1" t="s">
        <v>27</v>
      </c>
      <c r="AM355" s="1" t="s">
        <v>27</v>
      </c>
      <c r="AN355" s="1" t="s">
        <v>27</v>
      </c>
      <c r="AO355" s="1" t="s">
        <v>27</v>
      </c>
      <c r="AP355" s="1" t="s">
        <v>27</v>
      </c>
      <c r="AQ355" s="1" t="s">
        <v>27</v>
      </c>
      <c r="AR355" s="1" t="s">
        <v>27</v>
      </c>
      <c r="AS355" s="1" t="s">
        <v>27</v>
      </c>
      <c r="AT355" s="1" t="s">
        <v>27</v>
      </c>
      <c r="AU355" s="1" t="s">
        <v>27</v>
      </c>
      <c r="AV355" s="1" t="s">
        <v>27</v>
      </c>
      <c r="AW355" s="1" t="s">
        <v>27</v>
      </c>
      <c r="AX355" s="1" t="s">
        <v>27</v>
      </c>
      <c r="AY355" s="1" t="s">
        <v>27</v>
      </c>
      <c r="AZ355" s="1" t="s">
        <v>27</v>
      </c>
      <c r="BA355" s="1" t="s">
        <v>27</v>
      </c>
      <c r="BB355" s="1" t="s">
        <v>27</v>
      </c>
    </row>
    <row r="356" spans="1:54" x14ac:dyDescent="0.4">
      <c r="A356" s="1" t="s">
        <v>117</v>
      </c>
      <c r="B356" s="1" t="s">
        <v>731</v>
      </c>
      <c r="C356" s="1" t="s">
        <v>732</v>
      </c>
      <c r="D356" s="1" t="s">
        <v>439</v>
      </c>
      <c r="E356" s="1" t="s">
        <v>735</v>
      </c>
      <c r="F356" s="1" t="s">
        <v>736</v>
      </c>
      <c r="G356" s="1" t="s">
        <v>123</v>
      </c>
      <c r="H356" s="1" t="s">
        <v>27</v>
      </c>
      <c r="I356" s="1" t="s">
        <v>27</v>
      </c>
      <c r="J356" s="1" t="s">
        <v>27</v>
      </c>
      <c r="K356" s="1" t="s">
        <v>27</v>
      </c>
      <c r="L356" s="1" t="s">
        <v>27</v>
      </c>
      <c r="M356" s="1" t="s">
        <v>27</v>
      </c>
      <c r="N356" s="1" t="s">
        <v>27</v>
      </c>
      <c r="O356" s="1" t="s">
        <v>27</v>
      </c>
      <c r="P356" s="1" t="s">
        <v>27</v>
      </c>
      <c r="Q356" s="1" t="s">
        <v>27</v>
      </c>
      <c r="R356" s="1" t="s">
        <v>27</v>
      </c>
      <c r="S356" s="1" t="s">
        <v>27</v>
      </c>
      <c r="T356" s="1" t="s">
        <v>27</v>
      </c>
      <c r="U356" s="1" t="s">
        <v>27</v>
      </c>
      <c r="V356" s="1" t="s">
        <v>27</v>
      </c>
      <c r="W356" s="1" t="s">
        <v>27</v>
      </c>
      <c r="X356" s="1" t="s">
        <v>27</v>
      </c>
      <c r="Y356" s="1" t="s">
        <v>27</v>
      </c>
      <c r="Z356" s="1" t="s">
        <v>27</v>
      </c>
      <c r="AA356" s="1" t="s">
        <v>27</v>
      </c>
      <c r="AB356" s="1" t="s">
        <v>27</v>
      </c>
      <c r="AC356" s="1" t="s">
        <v>27</v>
      </c>
      <c r="AD356" s="1" t="s">
        <v>27</v>
      </c>
      <c r="AE356" s="1" t="s">
        <v>27</v>
      </c>
      <c r="AF356" s="1" t="s">
        <v>27</v>
      </c>
      <c r="AG356" s="1" t="s">
        <v>27</v>
      </c>
      <c r="AH356" s="1" t="s">
        <v>27</v>
      </c>
      <c r="AI356" s="1" t="s">
        <v>27</v>
      </c>
      <c r="AJ356" s="1" t="s">
        <v>27</v>
      </c>
      <c r="AK356" s="1" t="s">
        <v>27</v>
      </c>
      <c r="AL356" s="1" t="s">
        <v>27</v>
      </c>
      <c r="AM356" s="1" t="s">
        <v>27</v>
      </c>
      <c r="AN356" s="1" t="s">
        <v>27</v>
      </c>
      <c r="AO356" s="1" t="s">
        <v>27</v>
      </c>
      <c r="AP356" s="1" t="s">
        <v>27</v>
      </c>
      <c r="AQ356" s="1" t="s">
        <v>27</v>
      </c>
      <c r="AR356" s="1" t="s">
        <v>27</v>
      </c>
      <c r="AS356" s="1" t="s">
        <v>27</v>
      </c>
      <c r="AT356" s="1" t="s">
        <v>27</v>
      </c>
      <c r="AU356" s="1" t="s">
        <v>27</v>
      </c>
      <c r="AV356" s="1" t="s">
        <v>27</v>
      </c>
      <c r="AW356" s="1" t="s">
        <v>27</v>
      </c>
      <c r="AX356" s="1" t="s">
        <v>27</v>
      </c>
      <c r="AY356" s="1" t="s">
        <v>27</v>
      </c>
      <c r="AZ356" s="1" t="s">
        <v>27</v>
      </c>
      <c r="BA356" s="1" t="s">
        <v>27</v>
      </c>
      <c r="BB356" s="1" t="s">
        <v>27</v>
      </c>
    </row>
    <row r="357" spans="1:54" x14ac:dyDescent="0.4">
      <c r="A357" s="1" t="s">
        <v>117</v>
      </c>
      <c r="B357" s="1" t="s">
        <v>731</v>
      </c>
      <c r="C357" s="1" t="s">
        <v>732</v>
      </c>
      <c r="D357" s="1" t="s">
        <v>439</v>
      </c>
      <c r="E357" s="1" t="s">
        <v>737</v>
      </c>
      <c r="F357" s="1" t="s">
        <v>738</v>
      </c>
      <c r="G357" s="1" t="s">
        <v>123</v>
      </c>
      <c r="H357" s="1" t="s">
        <v>27</v>
      </c>
      <c r="I357" s="1" t="s">
        <v>27</v>
      </c>
      <c r="J357" s="1" t="s">
        <v>27</v>
      </c>
      <c r="K357" s="1" t="s">
        <v>27</v>
      </c>
      <c r="L357" s="1" t="s">
        <v>27</v>
      </c>
      <c r="M357" s="1" t="s">
        <v>27</v>
      </c>
      <c r="N357" s="1" t="s">
        <v>27</v>
      </c>
      <c r="O357" s="1" t="s">
        <v>27</v>
      </c>
      <c r="P357" s="1" t="s">
        <v>27</v>
      </c>
      <c r="Q357" s="1" t="s">
        <v>27</v>
      </c>
      <c r="R357" s="1" t="s">
        <v>27</v>
      </c>
      <c r="S357" s="1" t="s">
        <v>27</v>
      </c>
      <c r="T357" s="1" t="s">
        <v>27</v>
      </c>
      <c r="U357" s="1" t="s">
        <v>27</v>
      </c>
      <c r="V357" s="1" t="s">
        <v>27</v>
      </c>
      <c r="W357" s="1" t="s">
        <v>27</v>
      </c>
      <c r="X357" s="1" t="s">
        <v>27</v>
      </c>
      <c r="Y357" s="1" t="s">
        <v>27</v>
      </c>
      <c r="Z357" s="1" t="s">
        <v>27</v>
      </c>
      <c r="AA357" s="1" t="s">
        <v>27</v>
      </c>
      <c r="AB357" s="1" t="s">
        <v>27</v>
      </c>
      <c r="AC357" s="1" t="s">
        <v>27</v>
      </c>
      <c r="AD357" s="1" t="s">
        <v>27</v>
      </c>
      <c r="AE357" s="1" t="s">
        <v>27</v>
      </c>
      <c r="AF357" s="1" t="s">
        <v>27</v>
      </c>
      <c r="AG357" s="1" t="s">
        <v>27</v>
      </c>
      <c r="AH357" s="1" t="s">
        <v>27</v>
      </c>
      <c r="AI357" s="1" t="s">
        <v>27</v>
      </c>
      <c r="AJ357" s="1" t="s">
        <v>27</v>
      </c>
      <c r="AK357" s="1" t="s">
        <v>27</v>
      </c>
      <c r="AL357" s="1" t="s">
        <v>27</v>
      </c>
      <c r="AM357" s="1" t="s">
        <v>27</v>
      </c>
      <c r="AN357" s="1" t="s">
        <v>27</v>
      </c>
      <c r="AO357" s="1" t="s">
        <v>27</v>
      </c>
      <c r="AP357" s="1" t="s">
        <v>27</v>
      </c>
      <c r="AQ357" s="1" t="s">
        <v>27</v>
      </c>
      <c r="AR357" s="1" t="s">
        <v>27</v>
      </c>
      <c r="AS357" s="1" t="s">
        <v>27</v>
      </c>
      <c r="AT357" s="1" t="s">
        <v>27</v>
      </c>
      <c r="AU357" s="1" t="s">
        <v>27</v>
      </c>
      <c r="AV357" s="1" t="s">
        <v>27</v>
      </c>
      <c r="AW357" s="1" t="s">
        <v>27</v>
      </c>
      <c r="AX357" s="1" t="s">
        <v>27</v>
      </c>
      <c r="AY357" s="1" t="s">
        <v>27</v>
      </c>
      <c r="AZ357" s="1" t="s">
        <v>27</v>
      </c>
      <c r="BA357" s="1" t="s">
        <v>27</v>
      </c>
      <c r="BB357" s="1" t="s">
        <v>27</v>
      </c>
    </row>
    <row r="358" spans="1:54" hidden="1" x14ac:dyDescent="0.4">
      <c r="A358" s="1" t="s">
        <v>117</v>
      </c>
      <c r="B358" s="1" t="s">
        <v>731</v>
      </c>
      <c r="C358" s="1" t="s">
        <v>732</v>
      </c>
      <c r="D358" s="1" t="s">
        <v>439</v>
      </c>
      <c r="E358" s="1" t="s">
        <v>739</v>
      </c>
      <c r="F358" s="1" t="s">
        <v>740</v>
      </c>
      <c r="G358" s="1" t="s">
        <v>123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:54" x14ac:dyDescent="0.4">
      <c r="A359" s="1" t="s">
        <v>117</v>
      </c>
      <c r="B359" s="1" t="s">
        <v>741</v>
      </c>
      <c r="C359" s="1" t="s">
        <v>742</v>
      </c>
      <c r="D359" s="1" t="s">
        <v>439</v>
      </c>
      <c r="E359" s="1" t="s">
        <v>743</v>
      </c>
      <c r="F359" s="1" t="s">
        <v>744</v>
      </c>
      <c r="G359" s="1" t="s">
        <v>123</v>
      </c>
      <c r="H359" s="1" t="s">
        <v>829</v>
      </c>
      <c r="I359" s="1" t="s">
        <v>27</v>
      </c>
      <c r="J359" s="1" t="s">
        <v>27</v>
      </c>
      <c r="K359" s="1" t="s">
        <v>27</v>
      </c>
      <c r="L359" s="1" t="s">
        <v>27</v>
      </c>
      <c r="M359" s="1" t="s">
        <v>27</v>
      </c>
      <c r="N359" s="1" t="s">
        <v>27</v>
      </c>
      <c r="O359" s="1" t="s">
        <v>27</v>
      </c>
      <c r="P359" s="1" t="s">
        <v>27</v>
      </c>
      <c r="Q359" s="1" t="s">
        <v>27</v>
      </c>
      <c r="R359" s="1" t="s">
        <v>27</v>
      </c>
      <c r="S359" s="1" t="s">
        <v>27</v>
      </c>
      <c r="T359" s="1" t="s">
        <v>27</v>
      </c>
      <c r="U359" s="1" t="s">
        <v>27</v>
      </c>
      <c r="V359" s="1" t="s">
        <v>27</v>
      </c>
      <c r="W359" s="1" t="s">
        <v>1164</v>
      </c>
      <c r="X359" s="1" t="s">
        <v>27</v>
      </c>
      <c r="Y359" s="1" t="s">
        <v>1215</v>
      </c>
      <c r="Z359" s="1" t="s">
        <v>1229</v>
      </c>
      <c r="AA359" s="1" t="s">
        <v>829</v>
      </c>
      <c r="AB359" s="1" t="s">
        <v>27</v>
      </c>
      <c r="AC359" s="1" t="s">
        <v>27</v>
      </c>
      <c r="AD359" s="1" t="s">
        <v>1319</v>
      </c>
      <c r="AE359" s="1" t="s">
        <v>1337</v>
      </c>
      <c r="AF359" s="1" t="s">
        <v>27</v>
      </c>
      <c r="AG359" s="1" t="s">
        <v>1191</v>
      </c>
      <c r="AH359" s="1" t="s">
        <v>27</v>
      </c>
      <c r="AI359" s="1" t="s">
        <v>27</v>
      </c>
      <c r="AJ359" s="1" t="s">
        <v>1419</v>
      </c>
      <c r="AK359" s="1" t="s">
        <v>1419</v>
      </c>
      <c r="AL359" s="1" t="s">
        <v>27</v>
      </c>
      <c r="AM359" s="1" t="s">
        <v>27</v>
      </c>
      <c r="AN359" s="1" t="s">
        <v>27</v>
      </c>
      <c r="AO359" s="1" t="s">
        <v>27</v>
      </c>
      <c r="AP359" s="1" t="s">
        <v>1068</v>
      </c>
      <c r="AQ359" s="1" t="s">
        <v>27</v>
      </c>
      <c r="AR359" s="1" t="s">
        <v>836</v>
      </c>
      <c r="AS359" s="1" t="s">
        <v>27</v>
      </c>
      <c r="AT359" s="1" t="s">
        <v>1493</v>
      </c>
      <c r="AU359" s="1" t="s">
        <v>27</v>
      </c>
      <c r="AV359" s="1" t="s">
        <v>27</v>
      </c>
      <c r="AW359" s="1" t="s">
        <v>1263</v>
      </c>
      <c r="AX359" s="1" t="s">
        <v>27</v>
      </c>
      <c r="AY359" s="1" t="s">
        <v>1510</v>
      </c>
      <c r="AZ359" s="1" t="s">
        <v>27</v>
      </c>
      <c r="BA359" s="1" t="s">
        <v>829</v>
      </c>
      <c r="BB359" s="1" t="s">
        <v>27</v>
      </c>
    </row>
    <row r="360" spans="1:54" x14ac:dyDescent="0.4">
      <c r="A360" s="1" t="s">
        <v>117</v>
      </c>
      <c r="B360" s="1" t="s">
        <v>741</v>
      </c>
      <c r="C360" s="1" t="s">
        <v>742</v>
      </c>
      <c r="D360" s="1" t="s">
        <v>439</v>
      </c>
      <c r="E360" s="1" t="s">
        <v>745</v>
      </c>
      <c r="F360" s="1" t="s">
        <v>746</v>
      </c>
      <c r="G360" s="1" t="s">
        <v>123</v>
      </c>
      <c r="H360" s="1" t="s">
        <v>829</v>
      </c>
      <c r="I360" s="1" t="s">
        <v>27</v>
      </c>
      <c r="J360" s="1" t="s">
        <v>27</v>
      </c>
      <c r="K360" s="1" t="s">
        <v>27</v>
      </c>
      <c r="L360" s="1" t="s">
        <v>27</v>
      </c>
      <c r="M360" s="1" t="s">
        <v>27</v>
      </c>
      <c r="N360" s="1" t="s">
        <v>27</v>
      </c>
      <c r="O360" s="1" t="s">
        <v>27</v>
      </c>
      <c r="P360" s="1" t="s">
        <v>27</v>
      </c>
      <c r="Q360" s="1" t="s">
        <v>27</v>
      </c>
      <c r="R360" s="1" t="s">
        <v>27</v>
      </c>
      <c r="S360" s="1" t="s">
        <v>27</v>
      </c>
      <c r="T360" s="1" t="s">
        <v>27</v>
      </c>
      <c r="U360" s="1" t="s">
        <v>27</v>
      </c>
      <c r="V360" s="1" t="s">
        <v>27</v>
      </c>
      <c r="W360" s="1" t="s">
        <v>924</v>
      </c>
      <c r="X360" s="1" t="s">
        <v>27</v>
      </c>
      <c r="Y360" s="1" t="s">
        <v>842</v>
      </c>
      <c r="Z360" s="1" t="s">
        <v>1230</v>
      </c>
      <c r="AA360" s="1" t="s">
        <v>829</v>
      </c>
      <c r="AB360" s="1" t="s">
        <v>27</v>
      </c>
      <c r="AC360" s="1" t="s">
        <v>27</v>
      </c>
      <c r="AD360" s="1" t="s">
        <v>876</v>
      </c>
      <c r="AE360" s="1" t="s">
        <v>1338</v>
      </c>
      <c r="AF360" s="1" t="s">
        <v>27</v>
      </c>
      <c r="AG360" s="1" t="s">
        <v>1350</v>
      </c>
      <c r="AH360" s="1" t="s">
        <v>27</v>
      </c>
      <c r="AI360" s="1" t="s">
        <v>27</v>
      </c>
      <c r="AJ360" s="1" t="s">
        <v>829</v>
      </c>
      <c r="AK360" s="1" t="s">
        <v>1432</v>
      </c>
      <c r="AL360" s="1" t="s">
        <v>27</v>
      </c>
      <c r="AM360" s="1" t="s">
        <v>27</v>
      </c>
      <c r="AN360" s="1" t="s">
        <v>27</v>
      </c>
      <c r="AO360" s="1" t="s">
        <v>27</v>
      </c>
      <c r="AP360" s="1" t="s">
        <v>991</v>
      </c>
      <c r="AQ360" s="1" t="s">
        <v>27</v>
      </c>
      <c r="AR360" s="1" t="s">
        <v>828</v>
      </c>
      <c r="AS360" s="1" t="s">
        <v>27</v>
      </c>
      <c r="AT360" s="1" t="s">
        <v>835</v>
      </c>
      <c r="AU360" s="1" t="s">
        <v>27</v>
      </c>
      <c r="AV360" s="1" t="s">
        <v>27</v>
      </c>
      <c r="AW360" s="1" t="s">
        <v>1194</v>
      </c>
      <c r="AX360" s="1" t="s">
        <v>27</v>
      </c>
      <c r="AY360" s="1" t="s">
        <v>1403</v>
      </c>
      <c r="AZ360" s="1" t="s">
        <v>27</v>
      </c>
      <c r="BA360" s="1" t="s">
        <v>1552</v>
      </c>
      <c r="BB360" s="1" t="s">
        <v>27</v>
      </c>
    </row>
    <row r="361" spans="1:54" x14ac:dyDescent="0.4">
      <c r="A361" s="1" t="s">
        <v>117</v>
      </c>
      <c r="B361" s="1" t="s">
        <v>741</v>
      </c>
      <c r="C361" s="1" t="s">
        <v>742</v>
      </c>
      <c r="D361" s="1" t="s">
        <v>439</v>
      </c>
      <c r="E361" s="1" t="s">
        <v>747</v>
      </c>
      <c r="F361" s="1" t="s">
        <v>748</v>
      </c>
      <c r="G361" s="1" t="s">
        <v>123</v>
      </c>
      <c r="H361" s="1" t="s">
        <v>829</v>
      </c>
      <c r="I361" s="1" t="s">
        <v>27</v>
      </c>
      <c r="J361" s="1" t="s">
        <v>27</v>
      </c>
      <c r="K361" s="1" t="s">
        <v>27</v>
      </c>
      <c r="L361" s="1" t="s">
        <v>27</v>
      </c>
      <c r="M361" s="1" t="s">
        <v>27</v>
      </c>
      <c r="N361" s="1" t="s">
        <v>27</v>
      </c>
      <c r="O361" s="1" t="s">
        <v>27</v>
      </c>
      <c r="P361" s="1" t="s">
        <v>27</v>
      </c>
      <c r="Q361" s="1" t="s">
        <v>27</v>
      </c>
      <c r="R361" s="1" t="s">
        <v>27</v>
      </c>
      <c r="S361" s="1" t="s">
        <v>27</v>
      </c>
      <c r="T361" s="1" t="s">
        <v>27</v>
      </c>
      <c r="U361" s="1" t="s">
        <v>27</v>
      </c>
      <c r="V361" s="1" t="s">
        <v>27</v>
      </c>
      <c r="W361" s="1" t="s">
        <v>1165</v>
      </c>
      <c r="X361" s="1" t="s">
        <v>27</v>
      </c>
      <c r="Y361" s="1" t="s">
        <v>1216</v>
      </c>
      <c r="Z361" s="1" t="s">
        <v>1231</v>
      </c>
      <c r="AA361" s="1" t="s">
        <v>829</v>
      </c>
      <c r="AB361" s="1" t="s">
        <v>27</v>
      </c>
      <c r="AC361" s="1" t="s">
        <v>27</v>
      </c>
      <c r="AD361" s="1" t="s">
        <v>1320</v>
      </c>
      <c r="AE361" s="1" t="s">
        <v>1339</v>
      </c>
      <c r="AF361" s="1" t="s">
        <v>27</v>
      </c>
      <c r="AG361" s="1" t="s">
        <v>1351</v>
      </c>
      <c r="AH361" s="1" t="s">
        <v>27</v>
      </c>
      <c r="AI361" s="1" t="s">
        <v>27</v>
      </c>
      <c r="AJ361" s="1" t="s">
        <v>1420</v>
      </c>
      <c r="AK361" s="1" t="s">
        <v>1433</v>
      </c>
      <c r="AL361" s="1" t="s">
        <v>27</v>
      </c>
      <c r="AM361" s="1" t="s">
        <v>27</v>
      </c>
      <c r="AN361" s="1" t="s">
        <v>27</v>
      </c>
      <c r="AO361" s="1" t="s">
        <v>27</v>
      </c>
      <c r="AP361" s="1" t="s">
        <v>1458</v>
      </c>
      <c r="AQ361" s="1" t="s">
        <v>27</v>
      </c>
      <c r="AR361" s="1" t="s">
        <v>836</v>
      </c>
      <c r="AS361" s="1" t="s">
        <v>27</v>
      </c>
      <c r="AT361" s="1" t="s">
        <v>1494</v>
      </c>
      <c r="AU361" s="1" t="s">
        <v>27</v>
      </c>
      <c r="AV361" s="1" t="s">
        <v>27</v>
      </c>
      <c r="AW361" s="1" t="s">
        <v>1509</v>
      </c>
      <c r="AX361" s="1" t="s">
        <v>27</v>
      </c>
      <c r="AY361" s="1" t="s">
        <v>1523</v>
      </c>
      <c r="AZ361" s="1" t="s">
        <v>27</v>
      </c>
      <c r="BA361" s="1" t="s">
        <v>1530</v>
      </c>
      <c r="BB361" s="1" t="s">
        <v>27</v>
      </c>
    </row>
    <row r="362" spans="1:54" x14ac:dyDescent="0.4">
      <c r="A362" s="1" t="s">
        <v>117</v>
      </c>
      <c r="B362" s="1" t="s">
        <v>741</v>
      </c>
      <c r="C362" s="1" t="s">
        <v>742</v>
      </c>
      <c r="D362" s="1" t="s">
        <v>439</v>
      </c>
      <c r="E362" s="1" t="s">
        <v>749</v>
      </c>
      <c r="F362" s="1" t="s">
        <v>750</v>
      </c>
      <c r="G362" s="1" t="s">
        <v>123</v>
      </c>
      <c r="H362" s="1" t="s">
        <v>829</v>
      </c>
      <c r="I362" s="1" t="s">
        <v>27</v>
      </c>
      <c r="J362" s="1" t="s">
        <v>27</v>
      </c>
      <c r="K362" s="1" t="s">
        <v>27</v>
      </c>
      <c r="L362" s="1" t="s">
        <v>27</v>
      </c>
      <c r="M362" s="1" t="s">
        <v>27</v>
      </c>
      <c r="N362" s="1" t="s">
        <v>27</v>
      </c>
      <c r="O362" s="1" t="s">
        <v>27</v>
      </c>
      <c r="P362" s="1" t="s">
        <v>27</v>
      </c>
      <c r="Q362" s="1" t="s">
        <v>27</v>
      </c>
      <c r="R362" s="1" t="s">
        <v>27</v>
      </c>
      <c r="S362" s="1" t="s">
        <v>27</v>
      </c>
      <c r="T362" s="1" t="s">
        <v>27</v>
      </c>
      <c r="U362" s="1" t="s">
        <v>27</v>
      </c>
      <c r="V362" s="1" t="s">
        <v>27</v>
      </c>
      <c r="W362" s="1" t="s">
        <v>829</v>
      </c>
      <c r="X362" s="1" t="s">
        <v>27</v>
      </c>
      <c r="Y362" s="1" t="s">
        <v>829</v>
      </c>
      <c r="Z362" s="1" t="s">
        <v>829</v>
      </c>
      <c r="AA362" s="1" t="s">
        <v>829</v>
      </c>
      <c r="AB362" s="1" t="s">
        <v>27</v>
      </c>
      <c r="AC362" s="1" t="s">
        <v>27</v>
      </c>
      <c r="AD362" s="1" t="s">
        <v>829</v>
      </c>
      <c r="AE362" s="1" t="s">
        <v>829</v>
      </c>
      <c r="AF362" s="1" t="s">
        <v>27</v>
      </c>
      <c r="AG362" s="1" t="s">
        <v>829</v>
      </c>
      <c r="AH362" s="1" t="s">
        <v>27</v>
      </c>
      <c r="AI362" s="1" t="s">
        <v>27</v>
      </c>
      <c r="AJ362" s="1" t="s">
        <v>829</v>
      </c>
      <c r="AK362" s="1" t="s">
        <v>829</v>
      </c>
      <c r="AL362" s="1" t="s">
        <v>27</v>
      </c>
      <c r="AM362" s="1" t="s">
        <v>27</v>
      </c>
      <c r="AN362" s="1" t="s">
        <v>27</v>
      </c>
      <c r="AO362" s="1" t="s">
        <v>27</v>
      </c>
      <c r="AP362" s="1" t="s">
        <v>829</v>
      </c>
      <c r="AQ362" s="1" t="s">
        <v>27</v>
      </c>
      <c r="AR362" s="1" t="s">
        <v>829</v>
      </c>
      <c r="AS362" s="1" t="s">
        <v>27</v>
      </c>
      <c r="AT362" s="1" t="s">
        <v>829</v>
      </c>
      <c r="AU362" s="1" t="s">
        <v>27</v>
      </c>
      <c r="AV362" s="1" t="s">
        <v>27</v>
      </c>
      <c r="AW362" s="1" t="s">
        <v>829</v>
      </c>
      <c r="AX362" s="1" t="s">
        <v>27</v>
      </c>
      <c r="AY362" s="1" t="s">
        <v>829</v>
      </c>
      <c r="AZ362" s="1" t="s">
        <v>27</v>
      </c>
      <c r="BA362" s="1" t="s">
        <v>829</v>
      </c>
      <c r="BB362" s="1" t="s">
        <v>27</v>
      </c>
    </row>
    <row r="363" spans="1:54" hidden="1" x14ac:dyDescent="0.4">
      <c r="A363" s="1" t="s">
        <v>117</v>
      </c>
      <c r="B363" s="1" t="s">
        <v>751</v>
      </c>
      <c r="C363" s="1" t="s">
        <v>752</v>
      </c>
      <c r="D363" s="1" t="s">
        <v>439</v>
      </c>
      <c r="E363" s="1" t="s">
        <v>743</v>
      </c>
      <c r="F363" s="1" t="s">
        <v>744</v>
      </c>
      <c r="G363" s="1" t="s">
        <v>123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:54" x14ac:dyDescent="0.4">
      <c r="A364" s="1" t="s">
        <v>117</v>
      </c>
      <c r="B364" s="1" t="s">
        <v>751</v>
      </c>
      <c r="C364" s="1" t="s">
        <v>752</v>
      </c>
      <c r="D364" s="1" t="s">
        <v>439</v>
      </c>
      <c r="E364" s="1" t="s">
        <v>753</v>
      </c>
      <c r="F364" s="1" t="s">
        <v>362</v>
      </c>
      <c r="G364" s="1" t="s">
        <v>123</v>
      </c>
      <c r="H364" s="1" t="s">
        <v>27</v>
      </c>
      <c r="I364" s="1" t="s">
        <v>27</v>
      </c>
      <c r="J364" s="1" t="s">
        <v>27</v>
      </c>
      <c r="K364" s="1" t="s">
        <v>27</v>
      </c>
      <c r="L364" s="1" t="s">
        <v>27</v>
      </c>
      <c r="M364" s="1" t="s">
        <v>27</v>
      </c>
      <c r="N364" s="1" t="s">
        <v>27</v>
      </c>
      <c r="O364" s="1" t="s">
        <v>27</v>
      </c>
      <c r="P364" s="1" t="s">
        <v>27</v>
      </c>
      <c r="Q364" s="1" t="s">
        <v>27</v>
      </c>
      <c r="R364" s="1" t="s">
        <v>27</v>
      </c>
      <c r="S364" s="1" t="s">
        <v>27</v>
      </c>
      <c r="T364" s="1" t="s">
        <v>27</v>
      </c>
      <c r="U364" s="1" t="s">
        <v>27</v>
      </c>
      <c r="V364" s="1" t="s">
        <v>27</v>
      </c>
      <c r="W364" s="1" t="s">
        <v>27</v>
      </c>
      <c r="X364" s="1" t="s">
        <v>27</v>
      </c>
      <c r="Y364" s="1" t="s">
        <v>27</v>
      </c>
      <c r="Z364" s="1" t="s">
        <v>27</v>
      </c>
      <c r="AA364" s="1" t="s">
        <v>27</v>
      </c>
      <c r="AB364" s="1" t="s">
        <v>27</v>
      </c>
      <c r="AC364" s="1" t="s">
        <v>27</v>
      </c>
      <c r="AD364" s="1" t="s">
        <v>27</v>
      </c>
      <c r="AE364" s="1" t="s">
        <v>27</v>
      </c>
      <c r="AF364" s="1" t="s">
        <v>27</v>
      </c>
      <c r="AG364" s="1" t="s">
        <v>27</v>
      </c>
      <c r="AH364" s="1" t="s">
        <v>27</v>
      </c>
      <c r="AI364" s="1" t="s">
        <v>27</v>
      </c>
      <c r="AJ364" s="1" t="s">
        <v>27</v>
      </c>
      <c r="AK364" s="1" t="s">
        <v>27</v>
      </c>
      <c r="AL364" s="1" t="s">
        <v>27</v>
      </c>
      <c r="AM364" s="1" t="s">
        <v>27</v>
      </c>
      <c r="AN364" s="1" t="s">
        <v>27</v>
      </c>
      <c r="AO364" s="1" t="s">
        <v>27</v>
      </c>
      <c r="AP364" s="1" t="s">
        <v>27</v>
      </c>
      <c r="AQ364" s="1" t="s">
        <v>27</v>
      </c>
      <c r="AR364" s="1" t="s">
        <v>27</v>
      </c>
      <c r="AS364" s="1" t="s">
        <v>27</v>
      </c>
      <c r="AT364" s="1" t="s">
        <v>27</v>
      </c>
      <c r="AU364" s="1" t="s">
        <v>27</v>
      </c>
      <c r="AV364" s="1" t="s">
        <v>27</v>
      </c>
      <c r="AW364" s="1" t="s">
        <v>27</v>
      </c>
      <c r="AX364" s="1" t="s">
        <v>27</v>
      </c>
      <c r="AY364" s="1" t="s">
        <v>27</v>
      </c>
      <c r="AZ364" s="1" t="s">
        <v>27</v>
      </c>
      <c r="BA364" s="1" t="s">
        <v>27</v>
      </c>
      <c r="BB364" s="1" t="s">
        <v>27</v>
      </c>
    </row>
    <row r="365" spans="1:54" x14ac:dyDescent="0.4">
      <c r="A365" s="1" t="s">
        <v>117</v>
      </c>
      <c r="B365" s="1" t="s">
        <v>751</v>
      </c>
      <c r="C365" s="1" t="s">
        <v>752</v>
      </c>
      <c r="D365" s="1" t="s">
        <v>439</v>
      </c>
      <c r="E365" s="1" t="s">
        <v>672</v>
      </c>
      <c r="F365" s="1" t="s">
        <v>754</v>
      </c>
      <c r="G365" s="1" t="s">
        <v>123</v>
      </c>
      <c r="H365" s="1" t="s">
        <v>27</v>
      </c>
      <c r="I365" s="1" t="s">
        <v>27</v>
      </c>
      <c r="J365" s="1" t="s">
        <v>27</v>
      </c>
      <c r="K365" s="1" t="s">
        <v>27</v>
      </c>
      <c r="L365" s="1" t="s">
        <v>27</v>
      </c>
      <c r="M365" s="1" t="s">
        <v>27</v>
      </c>
      <c r="N365" s="1" t="s">
        <v>27</v>
      </c>
      <c r="O365" s="1" t="s">
        <v>27</v>
      </c>
      <c r="P365" s="1" t="s">
        <v>27</v>
      </c>
      <c r="Q365" s="1" t="s">
        <v>27</v>
      </c>
      <c r="R365" s="1" t="s">
        <v>27</v>
      </c>
      <c r="S365" s="1" t="s">
        <v>27</v>
      </c>
      <c r="T365" s="1" t="s">
        <v>27</v>
      </c>
      <c r="U365" s="1" t="s">
        <v>27</v>
      </c>
      <c r="V365" s="1" t="s">
        <v>27</v>
      </c>
      <c r="W365" s="1" t="s">
        <v>27</v>
      </c>
      <c r="X365" s="1" t="s">
        <v>27</v>
      </c>
      <c r="Y365" s="1" t="s">
        <v>27</v>
      </c>
      <c r="Z365" s="1" t="s">
        <v>27</v>
      </c>
      <c r="AA365" s="1" t="s">
        <v>27</v>
      </c>
      <c r="AB365" s="1" t="s">
        <v>27</v>
      </c>
      <c r="AC365" s="1" t="s">
        <v>27</v>
      </c>
      <c r="AD365" s="1" t="s">
        <v>27</v>
      </c>
      <c r="AE365" s="1" t="s">
        <v>27</v>
      </c>
      <c r="AF365" s="1" t="s">
        <v>27</v>
      </c>
      <c r="AG365" s="1" t="s">
        <v>27</v>
      </c>
      <c r="AH365" s="1" t="s">
        <v>27</v>
      </c>
      <c r="AI365" s="1" t="s">
        <v>27</v>
      </c>
      <c r="AJ365" s="1" t="s">
        <v>27</v>
      </c>
      <c r="AK365" s="1" t="s">
        <v>27</v>
      </c>
      <c r="AL365" s="1" t="s">
        <v>27</v>
      </c>
      <c r="AM365" s="1" t="s">
        <v>27</v>
      </c>
      <c r="AN365" s="1" t="s">
        <v>27</v>
      </c>
      <c r="AO365" s="1" t="s">
        <v>27</v>
      </c>
      <c r="AP365" s="1" t="s">
        <v>27</v>
      </c>
      <c r="AQ365" s="1" t="s">
        <v>27</v>
      </c>
      <c r="AR365" s="1" t="s">
        <v>27</v>
      </c>
      <c r="AS365" s="1" t="s">
        <v>27</v>
      </c>
      <c r="AT365" s="1" t="s">
        <v>27</v>
      </c>
      <c r="AU365" s="1" t="s">
        <v>27</v>
      </c>
      <c r="AV365" s="1" t="s">
        <v>27</v>
      </c>
      <c r="AW365" s="1" t="s">
        <v>27</v>
      </c>
      <c r="AX365" s="1" t="s">
        <v>27</v>
      </c>
      <c r="AY365" s="1" t="s">
        <v>27</v>
      </c>
      <c r="AZ365" s="1" t="s">
        <v>27</v>
      </c>
      <c r="BA365" s="1" t="s">
        <v>27</v>
      </c>
      <c r="BB365" s="1" t="s">
        <v>27</v>
      </c>
    </row>
    <row r="366" spans="1:54" x14ac:dyDescent="0.4">
      <c r="A366" s="1" t="s">
        <v>117</v>
      </c>
      <c r="B366" s="1" t="s">
        <v>751</v>
      </c>
      <c r="C366" s="1" t="s">
        <v>752</v>
      </c>
      <c r="D366" s="1" t="s">
        <v>439</v>
      </c>
      <c r="E366" s="1" t="s">
        <v>755</v>
      </c>
      <c r="F366" s="1" t="s">
        <v>756</v>
      </c>
      <c r="G366" s="1" t="s">
        <v>123</v>
      </c>
      <c r="H366" s="1" t="s">
        <v>27</v>
      </c>
      <c r="I366" s="1" t="s">
        <v>27</v>
      </c>
      <c r="J366" s="1" t="s">
        <v>27</v>
      </c>
      <c r="K366" s="1" t="s">
        <v>27</v>
      </c>
      <c r="L366" s="1" t="s">
        <v>27</v>
      </c>
      <c r="M366" s="1" t="s">
        <v>27</v>
      </c>
      <c r="N366" s="1" t="s">
        <v>27</v>
      </c>
      <c r="O366" s="1" t="s">
        <v>27</v>
      </c>
      <c r="P366" s="1" t="s">
        <v>27</v>
      </c>
      <c r="Q366" s="1" t="s">
        <v>27</v>
      </c>
      <c r="R366" s="1" t="s">
        <v>27</v>
      </c>
      <c r="S366" s="1" t="s">
        <v>27</v>
      </c>
      <c r="T366" s="1" t="s">
        <v>27</v>
      </c>
      <c r="U366" s="1" t="s">
        <v>27</v>
      </c>
      <c r="V366" s="1" t="s">
        <v>27</v>
      </c>
      <c r="W366" s="1" t="s">
        <v>27</v>
      </c>
      <c r="X366" s="1" t="s">
        <v>27</v>
      </c>
      <c r="Y366" s="1" t="s">
        <v>27</v>
      </c>
      <c r="Z366" s="1" t="s">
        <v>27</v>
      </c>
      <c r="AA366" s="1" t="s">
        <v>27</v>
      </c>
      <c r="AB366" s="1" t="s">
        <v>27</v>
      </c>
      <c r="AC366" s="1" t="s">
        <v>27</v>
      </c>
      <c r="AD366" s="1" t="s">
        <v>27</v>
      </c>
      <c r="AE366" s="1" t="s">
        <v>27</v>
      </c>
      <c r="AF366" s="1" t="s">
        <v>27</v>
      </c>
      <c r="AG366" s="1" t="s">
        <v>27</v>
      </c>
      <c r="AH366" s="1" t="s">
        <v>27</v>
      </c>
      <c r="AI366" s="1" t="s">
        <v>27</v>
      </c>
      <c r="AJ366" s="1" t="s">
        <v>27</v>
      </c>
      <c r="AK366" s="1" t="s">
        <v>27</v>
      </c>
      <c r="AL366" s="1" t="s">
        <v>27</v>
      </c>
      <c r="AM366" s="1" t="s">
        <v>27</v>
      </c>
      <c r="AN366" s="1" t="s">
        <v>27</v>
      </c>
      <c r="AO366" s="1" t="s">
        <v>27</v>
      </c>
      <c r="AP366" s="1" t="s">
        <v>27</v>
      </c>
      <c r="AQ366" s="1" t="s">
        <v>27</v>
      </c>
      <c r="AR366" s="1" t="s">
        <v>27</v>
      </c>
      <c r="AS366" s="1" t="s">
        <v>27</v>
      </c>
      <c r="AT366" s="1" t="s">
        <v>27</v>
      </c>
      <c r="AU366" s="1" t="s">
        <v>27</v>
      </c>
      <c r="AV366" s="1" t="s">
        <v>27</v>
      </c>
      <c r="AW366" s="1" t="s">
        <v>27</v>
      </c>
      <c r="AX366" s="1" t="s">
        <v>27</v>
      </c>
      <c r="AY366" s="1" t="s">
        <v>27</v>
      </c>
      <c r="AZ366" s="1" t="s">
        <v>27</v>
      </c>
      <c r="BA366" s="1" t="s">
        <v>27</v>
      </c>
      <c r="BB366" s="1" t="s">
        <v>27</v>
      </c>
    </row>
    <row r="367" spans="1:54" x14ac:dyDescent="0.4">
      <c r="A367" s="1" t="s">
        <v>117</v>
      </c>
      <c r="B367" s="1" t="s">
        <v>751</v>
      </c>
      <c r="C367" s="1" t="s">
        <v>752</v>
      </c>
      <c r="D367" s="1" t="s">
        <v>439</v>
      </c>
      <c r="E367" s="1" t="s">
        <v>327</v>
      </c>
      <c r="F367" s="1" t="s">
        <v>328</v>
      </c>
      <c r="G367" s="1" t="s">
        <v>123</v>
      </c>
      <c r="H367" s="1" t="s">
        <v>27</v>
      </c>
      <c r="I367" s="1" t="s">
        <v>27</v>
      </c>
      <c r="J367" s="1" t="s">
        <v>27</v>
      </c>
      <c r="K367" s="1" t="s">
        <v>27</v>
      </c>
      <c r="L367" s="1" t="s">
        <v>27</v>
      </c>
      <c r="M367" s="1" t="s">
        <v>27</v>
      </c>
      <c r="N367" s="1" t="s">
        <v>27</v>
      </c>
      <c r="O367" s="1" t="s">
        <v>27</v>
      </c>
      <c r="P367" s="1" t="s">
        <v>27</v>
      </c>
      <c r="Q367" s="1" t="s">
        <v>27</v>
      </c>
      <c r="R367" s="1" t="s">
        <v>27</v>
      </c>
      <c r="S367" s="1" t="s">
        <v>27</v>
      </c>
      <c r="T367" s="1" t="s">
        <v>27</v>
      </c>
      <c r="U367" s="1" t="s">
        <v>27</v>
      </c>
      <c r="V367" s="1" t="s">
        <v>27</v>
      </c>
      <c r="W367" s="1" t="s">
        <v>27</v>
      </c>
      <c r="X367" s="1" t="s">
        <v>27</v>
      </c>
      <c r="Y367" s="1" t="s">
        <v>27</v>
      </c>
      <c r="Z367" s="1" t="s">
        <v>27</v>
      </c>
      <c r="AA367" s="1" t="s">
        <v>27</v>
      </c>
      <c r="AB367" s="1" t="s">
        <v>27</v>
      </c>
      <c r="AC367" s="1" t="s">
        <v>27</v>
      </c>
      <c r="AD367" s="1" t="s">
        <v>27</v>
      </c>
      <c r="AE367" s="1" t="s">
        <v>27</v>
      </c>
      <c r="AF367" s="1" t="s">
        <v>27</v>
      </c>
      <c r="AG367" s="1" t="s">
        <v>27</v>
      </c>
      <c r="AH367" s="1" t="s">
        <v>27</v>
      </c>
      <c r="AI367" s="1" t="s">
        <v>27</v>
      </c>
      <c r="AJ367" s="1" t="s">
        <v>27</v>
      </c>
      <c r="AK367" s="1" t="s">
        <v>27</v>
      </c>
      <c r="AL367" s="1" t="s">
        <v>27</v>
      </c>
      <c r="AM367" s="1" t="s">
        <v>27</v>
      </c>
      <c r="AN367" s="1" t="s">
        <v>27</v>
      </c>
      <c r="AO367" s="1" t="s">
        <v>27</v>
      </c>
      <c r="AP367" s="1" t="s">
        <v>27</v>
      </c>
      <c r="AQ367" s="1" t="s">
        <v>27</v>
      </c>
      <c r="AR367" s="1" t="s">
        <v>27</v>
      </c>
      <c r="AS367" s="1" t="s">
        <v>27</v>
      </c>
      <c r="AT367" s="1" t="s">
        <v>27</v>
      </c>
      <c r="AU367" s="1" t="s">
        <v>27</v>
      </c>
      <c r="AV367" s="1" t="s">
        <v>27</v>
      </c>
      <c r="AW367" s="1" t="s">
        <v>27</v>
      </c>
      <c r="AX367" s="1" t="s">
        <v>27</v>
      </c>
      <c r="AY367" s="1" t="s">
        <v>27</v>
      </c>
      <c r="AZ367" s="1" t="s">
        <v>27</v>
      </c>
      <c r="BA367" s="1" t="s">
        <v>27</v>
      </c>
      <c r="BB367" s="1" t="s">
        <v>27</v>
      </c>
    </row>
    <row r="368" spans="1:54" x14ac:dyDescent="0.4">
      <c r="A368" s="1" t="s">
        <v>117</v>
      </c>
      <c r="B368" s="1" t="s">
        <v>751</v>
      </c>
      <c r="C368" s="1" t="s">
        <v>752</v>
      </c>
      <c r="D368" s="1" t="s">
        <v>439</v>
      </c>
      <c r="E368" s="1" t="s">
        <v>757</v>
      </c>
      <c r="F368" s="1" t="s">
        <v>187</v>
      </c>
      <c r="G368" s="1" t="s">
        <v>123</v>
      </c>
      <c r="H368" s="1" t="s">
        <v>27</v>
      </c>
      <c r="I368" s="1" t="s">
        <v>27</v>
      </c>
      <c r="J368" s="1" t="s">
        <v>27</v>
      </c>
      <c r="K368" s="1" t="s">
        <v>27</v>
      </c>
      <c r="L368" s="1" t="s">
        <v>27</v>
      </c>
      <c r="M368" s="1" t="s">
        <v>27</v>
      </c>
      <c r="N368" s="1" t="s">
        <v>27</v>
      </c>
      <c r="O368" s="1" t="s">
        <v>27</v>
      </c>
      <c r="P368" s="1" t="s">
        <v>27</v>
      </c>
      <c r="Q368" s="1" t="s">
        <v>27</v>
      </c>
      <c r="R368" s="1" t="s">
        <v>27</v>
      </c>
      <c r="S368" s="1" t="s">
        <v>27</v>
      </c>
      <c r="T368" s="1" t="s">
        <v>27</v>
      </c>
      <c r="U368" s="1" t="s">
        <v>27</v>
      </c>
      <c r="V368" s="1" t="s">
        <v>27</v>
      </c>
      <c r="W368" s="1" t="s">
        <v>27</v>
      </c>
      <c r="X368" s="1" t="s">
        <v>27</v>
      </c>
      <c r="Y368" s="1" t="s">
        <v>27</v>
      </c>
      <c r="Z368" s="1" t="s">
        <v>27</v>
      </c>
      <c r="AA368" s="1" t="s">
        <v>27</v>
      </c>
      <c r="AB368" s="1" t="s">
        <v>27</v>
      </c>
      <c r="AC368" s="1" t="s">
        <v>27</v>
      </c>
      <c r="AD368" s="1" t="s">
        <v>27</v>
      </c>
      <c r="AE368" s="1" t="s">
        <v>27</v>
      </c>
      <c r="AF368" s="1" t="s">
        <v>27</v>
      </c>
      <c r="AG368" s="1" t="s">
        <v>27</v>
      </c>
      <c r="AH368" s="1" t="s">
        <v>27</v>
      </c>
      <c r="AI368" s="1" t="s">
        <v>27</v>
      </c>
      <c r="AJ368" s="1" t="s">
        <v>27</v>
      </c>
      <c r="AK368" s="1" t="s">
        <v>27</v>
      </c>
      <c r="AL368" s="1" t="s">
        <v>27</v>
      </c>
      <c r="AM368" s="1" t="s">
        <v>27</v>
      </c>
      <c r="AN368" s="1" t="s">
        <v>27</v>
      </c>
      <c r="AO368" s="1" t="s">
        <v>27</v>
      </c>
      <c r="AP368" s="1" t="s">
        <v>27</v>
      </c>
      <c r="AQ368" s="1" t="s">
        <v>27</v>
      </c>
      <c r="AR368" s="1" t="s">
        <v>27</v>
      </c>
      <c r="AS368" s="1" t="s">
        <v>27</v>
      </c>
      <c r="AT368" s="1" t="s">
        <v>27</v>
      </c>
      <c r="AU368" s="1" t="s">
        <v>27</v>
      </c>
      <c r="AV368" s="1" t="s">
        <v>27</v>
      </c>
      <c r="AW368" s="1" t="s">
        <v>27</v>
      </c>
      <c r="AX368" s="1" t="s">
        <v>27</v>
      </c>
      <c r="AY368" s="1" t="s">
        <v>27</v>
      </c>
      <c r="AZ368" s="1" t="s">
        <v>27</v>
      </c>
      <c r="BA368" s="1" t="s">
        <v>27</v>
      </c>
      <c r="BB368" s="1" t="s">
        <v>27</v>
      </c>
    </row>
    <row r="369" spans="1:54" x14ac:dyDescent="0.4">
      <c r="A369" s="1" t="s">
        <v>117</v>
      </c>
      <c r="B369" s="1" t="s">
        <v>751</v>
      </c>
      <c r="C369" s="1" t="s">
        <v>752</v>
      </c>
      <c r="D369" s="1" t="s">
        <v>439</v>
      </c>
      <c r="E369" s="1" t="s">
        <v>758</v>
      </c>
      <c r="F369" s="1" t="s">
        <v>759</v>
      </c>
      <c r="G369" s="1" t="s">
        <v>123</v>
      </c>
      <c r="H369" s="1" t="s">
        <v>27</v>
      </c>
      <c r="I369" s="1" t="s">
        <v>27</v>
      </c>
      <c r="J369" s="1" t="s">
        <v>27</v>
      </c>
      <c r="K369" s="1" t="s">
        <v>27</v>
      </c>
      <c r="L369" s="1" t="s">
        <v>27</v>
      </c>
      <c r="M369" s="1" t="s">
        <v>27</v>
      </c>
      <c r="N369" s="1" t="s">
        <v>27</v>
      </c>
      <c r="O369" s="1" t="s">
        <v>27</v>
      </c>
      <c r="P369" s="1" t="s">
        <v>27</v>
      </c>
      <c r="Q369" s="1" t="s">
        <v>27</v>
      </c>
      <c r="R369" s="1" t="s">
        <v>27</v>
      </c>
      <c r="S369" s="1" t="s">
        <v>27</v>
      </c>
      <c r="T369" s="1" t="s">
        <v>27</v>
      </c>
      <c r="U369" s="1" t="s">
        <v>27</v>
      </c>
      <c r="V369" s="1" t="s">
        <v>27</v>
      </c>
      <c r="W369" s="1" t="s">
        <v>27</v>
      </c>
      <c r="X369" s="1" t="s">
        <v>27</v>
      </c>
      <c r="Y369" s="1" t="s">
        <v>27</v>
      </c>
      <c r="Z369" s="1" t="s">
        <v>27</v>
      </c>
      <c r="AA369" s="1" t="s">
        <v>27</v>
      </c>
      <c r="AB369" s="1" t="s">
        <v>27</v>
      </c>
      <c r="AC369" s="1" t="s">
        <v>27</v>
      </c>
      <c r="AD369" s="1" t="s">
        <v>27</v>
      </c>
      <c r="AE369" s="1" t="s">
        <v>27</v>
      </c>
      <c r="AF369" s="1" t="s">
        <v>27</v>
      </c>
      <c r="AG369" s="1" t="s">
        <v>27</v>
      </c>
      <c r="AH369" s="1" t="s">
        <v>27</v>
      </c>
      <c r="AI369" s="1" t="s">
        <v>27</v>
      </c>
      <c r="AJ369" s="1" t="s">
        <v>27</v>
      </c>
      <c r="AK369" s="1" t="s">
        <v>27</v>
      </c>
      <c r="AL369" s="1" t="s">
        <v>27</v>
      </c>
      <c r="AM369" s="1" t="s">
        <v>27</v>
      </c>
      <c r="AN369" s="1" t="s">
        <v>27</v>
      </c>
      <c r="AO369" s="1" t="s">
        <v>27</v>
      </c>
      <c r="AP369" s="1" t="s">
        <v>27</v>
      </c>
      <c r="AQ369" s="1" t="s">
        <v>27</v>
      </c>
      <c r="AR369" s="1" t="s">
        <v>27</v>
      </c>
      <c r="AS369" s="1" t="s">
        <v>27</v>
      </c>
      <c r="AT369" s="1" t="s">
        <v>27</v>
      </c>
      <c r="AU369" s="1" t="s">
        <v>27</v>
      </c>
      <c r="AV369" s="1" t="s">
        <v>27</v>
      </c>
      <c r="AW369" s="1" t="s">
        <v>27</v>
      </c>
      <c r="AX369" s="1" t="s">
        <v>27</v>
      </c>
      <c r="AY369" s="1" t="s">
        <v>27</v>
      </c>
      <c r="AZ369" s="1" t="s">
        <v>27</v>
      </c>
      <c r="BA369" s="1" t="s">
        <v>27</v>
      </c>
      <c r="BB369" s="1" t="s">
        <v>27</v>
      </c>
    </row>
    <row r="370" spans="1:54" x14ac:dyDescent="0.4">
      <c r="A370" s="1" t="s">
        <v>117</v>
      </c>
      <c r="B370" s="1" t="s">
        <v>751</v>
      </c>
      <c r="C370" s="1" t="s">
        <v>752</v>
      </c>
      <c r="D370" s="1" t="s">
        <v>439</v>
      </c>
      <c r="E370" s="1" t="s">
        <v>760</v>
      </c>
      <c r="F370" s="1" t="s">
        <v>761</v>
      </c>
      <c r="G370" s="1" t="s">
        <v>123</v>
      </c>
      <c r="H370" s="1" t="s">
        <v>27</v>
      </c>
      <c r="I370" s="1" t="s">
        <v>27</v>
      </c>
      <c r="J370" s="1" t="s">
        <v>27</v>
      </c>
      <c r="K370" s="1" t="s">
        <v>27</v>
      </c>
      <c r="L370" s="1" t="s">
        <v>27</v>
      </c>
      <c r="M370" s="1" t="s">
        <v>27</v>
      </c>
      <c r="N370" s="1" t="s">
        <v>27</v>
      </c>
      <c r="O370" s="1" t="s">
        <v>27</v>
      </c>
      <c r="P370" s="1" t="s">
        <v>27</v>
      </c>
      <c r="Q370" s="1" t="s">
        <v>27</v>
      </c>
      <c r="R370" s="1" t="s">
        <v>27</v>
      </c>
      <c r="S370" s="1" t="s">
        <v>27</v>
      </c>
      <c r="T370" s="1" t="s">
        <v>27</v>
      </c>
      <c r="U370" s="1" t="s">
        <v>27</v>
      </c>
      <c r="V370" s="1" t="s">
        <v>27</v>
      </c>
      <c r="W370" s="1" t="s">
        <v>27</v>
      </c>
      <c r="X370" s="1" t="s">
        <v>27</v>
      </c>
      <c r="Y370" s="1" t="s">
        <v>27</v>
      </c>
      <c r="Z370" s="1" t="s">
        <v>27</v>
      </c>
      <c r="AA370" s="1" t="s">
        <v>27</v>
      </c>
      <c r="AB370" s="1" t="s">
        <v>27</v>
      </c>
      <c r="AC370" s="1" t="s">
        <v>27</v>
      </c>
      <c r="AD370" s="1" t="s">
        <v>27</v>
      </c>
      <c r="AE370" s="1" t="s">
        <v>27</v>
      </c>
      <c r="AF370" s="1" t="s">
        <v>27</v>
      </c>
      <c r="AG370" s="1" t="s">
        <v>27</v>
      </c>
      <c r="AH370" s="1" t="s">
        <v>27</v>
      </c>
      <c r="AI370" s="1" t="s">
        <v>27</v>
      </c>
      <c r="AJ370" s="1" t="s">
        <v>27</v>
      </c>
      <c r="AK370" s="1" t="s">
        <v>27</v>
      </c>
      <c r="AL370" s="1" t="s">
        <v>27</v>
      </c>
      <c r="AM370" s="1" t="s">
        <v>27</v>
      </c>
      <c r="AN370" s="1" t="s">
        <v>27</v>
      </c>
      <c r="AO370" s="1" t="s">
        <v>27</v>
      </c>
      <c r="AP370" s="1" t="s">
        <v>27</v>
      </c>
      <c r="AQ370" s="1" t="s">
        <v>27</v>
      </c>
      <c r="AR370" s="1" t="s">
        <v>27</v>
      </c>
      <c r="AS370" s="1" t="s">
        <v>27</v>
      </c>
      <c r="AT370" s="1" t="s">
        <v>27</v>
      </c>
      <c r="AU370" s="1" t="s">
        <v>27</v>
      </c>
      <c r="AV370" s="1" t="s">
        <v>27</v>
      </c>
      <c r="AW370" s="1" t="s">
        <v>27</v>
      </c>
      <c r="AX370" s="1" t="s">
        <v>27</v>
      </c>
      <c r="AY370" s="1" t="s">
        <v>27</v>
      </c>
      <c r="AZ370" s="1" t="s">
        <v>27</v>
      </c>
      <c r="BA370" s="1" t="s">
        <v>27</v>
      </c>
      <c r="BB370" s="1" t="s">
        <v>27</v>
      </c>
    </row>
    <row r="371" spans="1:54" x14ac:dyDescent="0.4">
      <c r="A371" s="1" t="s">
        <v>117</v>
      </c>
      <c r="B371" s="1" t="s">
        <v>751</v>
      </c>
      <c r="C371" s="1" t="s">
        <v>752</v>
      </c>
      <c r="D371" s="1" t="s">
        <v>439</v>
      </c>
      <c r="E371" s="1" t="s">
        <v>762</v>
      </c>
      <c r="F371" s="1" t="s">
        <v>763</v>
      </c>
      <c r="G371" s="1" t="s">
        <v>123</v>
      </c>
      <c r="H371" s="1" t="s">
        <v>27</v>
      </c>
      <c r="I371" s="1" t="s">
        <v>27</v>
      </c>
      <c r="J371" s="1" t="s">
        <v>27</v>
      </c>
      <c r="K371" s="1" t="s">
        <v>27</v>
      </c>
      <c r="L371" s="1" t="s">
        <v>27</v>
      </c>
      <c r="M371" s="1" t="s">
        <v>27</v>
      </c>
      <c r="N371" s="1" t="s">
        <v>27</v>
      </c>
      <c r="O371" s="1" t="s">
        <v>27</v>
      </c>
      <c r="P371" s="1" t="s">
        <v>27</v>
      </c>
      <c r="Q371" s="1" t="s">
        <v>27</v>
      </c>
      <c r="R371" s="1" t="s">
        <v>27</v>
      </c>
      <c r="S371" s="1" t="s">
        <v>27</v>
      </c>
      <c r="T371" s="1" t="s">
        <v>27</v>
      </c>
      <c r="U371" s="1" t="s">
        <v>27</v>
      </c>
      <c r="V371" s="1" t="s">
        <v>27</v>
      </c>
      <c r="W371" s="1" t="s">
        <v>27</v>
      </c>
      <c r="X371" s="1" t="s">
        <v>27</v>
      </c>
      <c r="Y371" s="1" t="s">
        <v>27</v>
      </c>
      <c r="Z371" s="1" t="s">
        <v>27</v>
      </c>
      <c r="AA371" s="1" t="s">
        <v>27</v>
      </c>
      <c r="AB371" s="1" t="s">
        <v>27</v>
      </c>
      <c r="AC371" s="1" t="s">
        <v>27</v>
      </c>
      <c r="AD371" s="1" t="s">
        <v>27</v>
      </c>
      <c r="AE371" s="1" t="s">
        <v>27</v>
      </c>
      <c r="AF371" s="1" t="s">
        <v>27</v>
      </c>
      <c r="AG371" s="1" t="s">
        <v>27</v>
      </c>
      <c r="AH371" s="1" t="s">
        <v>27</v>
      </c>
      <c r="AI371" s="1" t="s">
        <v>27</v>
      </c>
      <c r="AJ371" s="1" t="s">
        <v>27</v>
      </c>
      <c r="AK371" s="1" t="s">
        <v>27</v>
      </c>
      <c r="AL371" s="1" t="s">
        <v>27</v>
      </c>
      <c r="AM371" s="1" t="s">
        <v>27</v>
      </c>
      <c r="AN371" s="1" t="s">
        <v>27</v>
      </c>
      <c r="AO371" s="1" t="s">
        <v>27</v>
      </c>
      <c r="AP371" s="1" t="s">
        <v>27</v>
      </c>
      <c r="AQ371" s="1" t="s">
        <v>27</v>
      </c>
      <c r="AR371" s="1" t="s">
        <v>27</v>
      </c>
      <c r="AS371" s="1" t="s">
        <v>27</v>
      </c>
      <c r="AT371" s="1" t="s">
        <v>27</v>
      </c>
      <c r="AU371" s="1" t="s">
        <v>27</v>
      </c>
      <c r="AV371" s="1" t="s">
        <v>27</v>
      </c>
      <c r="AW371" s="1" t="s">
        <v>27</v>
      </c>
      <c r="AX371" s="1" t="s">
        <v>27</v>
      </c>
      <c r="AY371" s="1" t="s">
        <v>27</v>
      </c>
      <c r="AZ371" s="1" t="s">
        <v>27</v>
      </c>
      <c r="BA371" s="1" t="s">
        <v>27</v>
      </c>
      <c r="BB371" s="1" t="s">
        <v>27</v>
      </c>
    </row>
    <row r="372" spans="1:54" x14ac:dyDescent="0.4">
      <c r="A372" s="1" t="s">
        <v>117</v>
      </c>
      <c r="B372" s="1" t="s">
        <v>751</v>
      </c>
      <c r="C372" s="1" t="s">
        <v>752</v>
      </c>
      <c r="D372" s="1" t="s">
        <v>439</v>
      </c>
      <c r="E372" s="1" t="s">
        <v>764</v>
      </c>
      <c r="F372" s="1" t="s">
        <v>213</v>
      </c>
      <c r="G372" s="1" t="s">
        <v>123</v>
      </c>
      <c r="H372" s="1" t="s">
        <v>27</v>
      </c>
      <c r="I372" s="1" t="s">
        <v>27</v>
      </c>
      <c r="J372" s="1" t="s">
        <v>27</v>
      </c>
      <c r="K372" s="1" t="s">
        <v>27</v>
      </c>
      <c r="L372" s="1" t="s">
        <v>27</v>
      </c>
      <c r="M372" s="1" t="s">
        <v>27</v>
      </c>
      <c r="N372" s="1" t="s">
        <v>27</v>
      </c>
      <c r="O372" s="1" t="s">
        <v>27</v>
      </c>
      <c r="P372" s="1" t="s">
        <v>27</v>
      </c>
      <c r="Q372" s="1" t="s">
        <v>27</v>
      </c>
      <c r="R372" s="1" t="s">
        <v>27</v>
      </c>
      <c r="S372" s="1" t="s">
        <v>27</v>
      </c>
      <c r="T372" s="1" t="s">
        <v>27</v>
      </c>
      <c r="U372" s="1" t="s">
        <v>27</v>
      </c>
      <c r="V372" s="1" t="s">
        <v>27</v>
      </c>
      <c r="W372" s="1" t="s">
        <v>27</v>
      </c>
      <c r="X372" s="1" t="s">
        <v>27</v>
      </c>
      <c r="Y372" s="1" t="s">
        <v>27</v>
      </c>
      <c r="Z372" s="1" t="s">
        <v>27</v>
      </c>
      <c r="AA372" s="1" t="s">
        <v>27</v>
      </c>
      <c r="AB372" s="1" t="s">
        <v>27</v>
      </c>
      <c r="AC372" s="1" t="s">
        <v>27</v>
      </c>
      <c r="AD372" s="1" t="s">
        <v>27</v>
      </c>
      <c r="AE372" s="1" t="s">
        <v>27</v>
      </c>
      <c r="AF372" s="1" t="s">
        <v>27</v>
      </c>
      <c r="AG372" s="1" t="s">
        <v>27</v>
      </c>
      <c r="AH372" s="1" t="s">
        <v>27</v>
      </c>
      <c r="AI372" s="1" t="s">
        <v>27</v>
      </c>
      <c r="AJ372" s="1" t="s">
        <v>27</v>
      </c>
      <c r="AK372" s="1" t="s">
        <v>27</v>
      </c>
      <c r="AL372" s="1" t="s">
        <v>27</v>
      </c>
      <c r="AM372" s="1" t="s">
        <v>27</v>
      </c>
      <c r="AN372" s="1" t="s">
        <v>27</v>
      </c>
      <c r="AO372" s="1" t="s">
        <v>27</v>
      </c>
      <c r="AP372" s="1" t="s">
        <v>27</v>
      </c>
      <c r="AQ372" s="1" t="s">
        <v>27</v>
      </c>
      <c r="AR372" s="1" t="s">
        <v>27</v>
      </c>
      <c r="AS372" s="1" t="s">
        <v>27</v>
      </c>
      <c r="AT372" s="1" t="s">
        <v>27</v>
      </c>
      <c r="AU372" s="1" t="s">
        <v>27</v>
      </c>
      <c r="AV372" s="1" t="s">
        <v>27</v>
      </c>
      <c r="AW372" s="1" t="s">
        <v>27</v>
      </c>
      <c r="AX372" s="1" t="s">
        <v>27</v>
      </c>
      <c r="AY372" s="1" t="s">
        <v>27</v>
      </c>
      <c r="AZ372" s="1" t="s">
        <v>27</v>
      </c>
      <c r="BA372" s="1" t="s">
        <v>27</v>
      </c>
      <c r="BB372" s="1" t="s">
        <v>27</v>
      </c>
    </row>
    <row r="373" spans="1:54" x14ac:dyDescent="0.4">
      <c r="A373" s="1" t="s">
        <v>117</v>
      </c>
      <c r="B373" s="1" t="s">
        <v>751</v>
      </c>
      <c r="C373" s="1" t="s">
        <v>752</v>
      </c>
      <c r="D373" s="1" t="s">
        <v>439</v>
      </c>
      <c r="E373" s="1" t="s">
        <v>765</v>
      </c>
      <c r="F373" s="1" t="s">
        <v>766</v>
      </c>
      <c r="G373" s="1" t="s">
        <v>123</v>
      </c>
      <c r="H373" s="1" t="s">
        <v>27</v>
      </c>
      <c r="I373" s="1" t="s">
        <v>27</v>
      </c>
      <c r="J373" s="1" t="s">
        <v>27</v>
      </c>
      <c r="K373" s="1" t="s">
        <v>27</v>
      </c>
      <c r="L373" s="1" t="s">
        <v>27</v>
      </c>
      <c r="M373" s="1" t="s">
        <v>27</v>
      </c>
      <c r="N373" s="1" t="s">
        <v>27</v>
      </c>
      <c r="O373" s="1" t="s">
        <v>27</v>
      </c>
      <c r="P373" s="1" t="s">
        <v>27</v>
      </c>
      <c r="Q373" s="1" t="s">
        <v>27</v>
      </c>
      <c r="R373" s="1" t="s">
        <v>27</v>
      </c>
      <c r="S373" s="1" t="s">
        <v>27</v>
      </c>
      <c r="T373" s="1" t="s">
        <v>27</v>
      </c>
      <c r="U373" s="1" t="s">
        <v>27</v>
      </c>
      <c r="V373" s="1" t="s">
        <v>27</v>
      </c>
      <c r="W373" s="1" t="s">
        <v>27</v>
      </c>
      <c r="X373" s="1" t="s">
        <v>27</v>
      </c>
      <c r="Y373" s="1" t="s">
        <v>27</v>
      </c>
      <c r="Z373" s="1" t="s">
        <v>27</v>
      </c>
      <c r="AA373" s="1" t="s">
        <v>27</v>
      </c>
      <c r="AB373" s="1" t="s">
        <v>27</v>
      </c>
      <c r="AC373" s="1" t="s">
        <v>27</v>
      </c>
      <c r="AD373" s="1" t="s">
        <v>27</v>
      </c>
      <c r="AE373" s="1" t="s">
        <v>27</v>
      </c>
      <c r="AF373" s="1" t="s">
        <v>27</v>
      </c>
      <c r="AG373" s="1" t="s">
        <v>27</v>
      </c>
      <c r="AH373" s="1" t="s">
        <v>27</v>
      </c>
      <c r="AI373" s="1" t="s">
        <v>27</v>
      </c>
      <c r="AJ373" s="1" t="s">
        <v>27</v>
      </c>
      <c r="AK373" s="1" t="s">
        <v>27</v>
      </c>
      <c r="AL373" s="1" t="s">
        <v>27</v>
      </c>
      <c r="AM373" s="1" t="s">
        <v>27</v>
      </c>
      <c r="AN373" s="1" t="s">
        <v>27</v>
      </c>
      <c r="AO373" s="1" t="s">
        <v>27</v>
      </c>
      <c r="AP373" s="1" t="s">
        <v>27</v>
      </c>
      <c r="AQ373" s="1" t="s">
        <v>27</v>
      </c>
      <c r="AR373" s="1" t="s">
        <v>27</v>
      </c>
      <c r="AS373" s="1" t="s">
        <v>27</v>
      </c>
      <c r="AT373" s="1" t="s">
        <v>27</v>
      </c>
      <c r="AU373" s="1" t="s">
        <v>27</v>
      </c>
      <c r="AV373" s="1" t="s">
        <v>27</v>
      </c>
      <c r="AW373" s="1" t="s">
        <v>27</v>
      </c>
      <c r="AX373" s="1" t="s">
        <v>27</v>
      </c>
      <c r="AY373" s="1" t="s">
        <v>27</v>
      </c>
      <c r="AZ373" s="1" t="s">
        <v>27</v>
      </c>
      <c r="BA373" s="1" t="s">
        <v>27</v>
      </c>
      <c r="BB373" s="1" t="s">
        <v>27</v>
      </c>
    </row>
    <row r="374" spans="1:54" x14ac:dyDescent="0.4">
      <c r="A374" s="1" t="s">
        <v>117</v>
      </c>
      <c r="B374" s="1" t="s">
        <v>751</v>
      </c>
      <c r="C374" s="1" t="s">
        <v>752</v>
      </c>
      <c r="D374" s="1" t="s">
        <v>439</v>
      </c>
      <c r="E374" s="1" t="s">
        <v>767</v>
      </c>
      <c r="F374" s="1" t="s">
        <v>768</v>
      </c>
      <c r="G374" s="1" t="s">
        <v>123</v>
      </c>
      <c r="H374" s="1" t="s">
        <v>27</v>
      </c>
      <c r="I374" s="1" t="s">
        <v>27</v>
      </c>
      <c r="J374" s="1" t="s">
        <v>27</v>
      </c>
      <c r="K374" s="1" t="s">
        <v>27</v>
      </c>
      <c r="L374" s="1" t="s">
        <v>27</v>
      </c>
      <c r="M374" s="1" t="s">
        <v>27</v>
      </c>
      <c r="N374" s="1" t="s">
        <v>27</v>
      </c>
      <c r="O374" s="1" t="s">
        <v>27</v>
      </c>
      <c r="P374" s="1" t="s">
        <v>27</v>
      </c>
      <c r="Q374" s="1" t="s">
        <v>27</v>
      </c>
      <c r="R374" s="1" t="s">
        <v>27</v>
      </c>
      <c r="S374" s="1" t="s">
        <v>27</v>
      </c>
      <c r="T374" s="1" t="s">
        <v>27</v>
      </c>
      <c r="U374" s="1" t="s">
        <v>27</v>
      </c>
      <c r="V374" s="1" t="s">
        <v>27</v>
      </c>
      <c r="W374" s="1" t="s">
        <v>27</v>
      </c>
      <c r="X374" s="1" t="s">
        <v>27</v>
      </c>
      <c r="Y374" s="1" t="s">
        <v>27</v>
      </c>
      <c r="Z374" s="1" t="s">
        <v>27</v>
      </c>
      <c r="AA374" s="1" t="s">
        <v>27</v>
      </c>
      <c r="AB374" s="1" t="s">
        <v>27</v>
      </c>
      <c r="AC374" s="1" t="s">
        <v>27</v>
      </c>
      <c r="AD374" s="1" t="s">
        <v>27</v>
      </c>
      <c r="AE374" s="1" t="s">
        <v>27</v>
      </c>
      <c r="AF374" s="1" t="s">
        <v>27</v>
      </c>
      <c r="AG374" s="1" t="s">
        <v>27</v>
      </c>
      <c r="AH374" s="1" t="s">
        <v>27</v>
      </c>
      <c r="AI374" s="1" t="s">
        <v>27</v>
      </c>
      <c r="AJ374" s="1" t="s">
        <v>27</v>
      </c>
      <c r="AK374" s="1" t="s">
        <v>27</v>
      </c>
      <c r="AL374" s="1" t="s">
        <v>27</v>
      </c>
      <c r="AM374" s="1" t="s">
        <v>27</v>
      </c>
      <c r="AN374" s="1" t="s">
        <v>27</v>
      </c>
      <c r="AO374" s="1" t="s">
        <v>27</v>
      </c>
      <c r="AP374" s="1" t="s">
        <v>27</v>
      </c>
      <c r="AQ374" s="1" t="s">
        <v>27</v>
      </c>
      <c r="AR374" s="1" t="s">
        <v>27</v>
      </c>
      <c r="AS374" s="1" t="s">
        <v>27</v>
      </c>
      <c r="AT374" s="1" t="s">
        <v>27</v>
      </c>
      <c r="AU374" s="1" t="s">
        <v>27</v>
      </c>
      <c r="AV374" s="1" t="s">
        <v>27</v>
      </c>
      <c r="AW374" s="1" t="s">
        <v>27</v>
      </c>
      <c r="AX374" s="1" t="s">
        <v>27</v>
      </c>
      <c r="AY374" s="1" t="s">
        <v>27</v>
      </c>
      <c r="AZ374" s="1" t="s">
        <v>27</v>
      </c>
      <c r="BA374" s="1" t="s">
        <v>27</v>
      </c>
      <c r="BB374" s="1" t="s">
        <v>27</v>
      </c>
    </row>
    <row r="375" spans="1:54" x14ac:dyDescent="0.4">
      <c r="A375" s="1" t="s">
        <v>117</v>
      </c>
      <c r="B375" s="1" t="s">
        <v>751</v>
      </c>
      <c r="C375" s="1" t="s">
        <v>752</v>
      </c>
      <c r="D375" s="1" t="s">
        <v>439</v>
      </c>
      <c r="E375" s="1" t="s">
        <v>769</v>
      </c>
      <c r="F375" s="1" t="s">
        <v>770</v>
      </c>
      <c r="G375" s="1" t="s">
        <v>123</v>
      </c>
      <c r="H375" s="1" t="s">
        <v>27</v>
      </c>
      <c r="I375" s="1" t="s">
        <v>27</v>
      </c>
      <c r="J375" s="1" t="s">
        <v>27</v>
      </c>
      <c r="K375" s="1" t="s">
        <v>27</v>
      </c>
      <c r="L375" s="1" t="s">
        <v>27</v>
      </c>
      <c r="M375" s="1" t="s">
        <v>27</v>
      </c>
      <c r="N375" s="1" t="s">
        <v>27</v>
      </c>
      <c r="O375" s="1" t="s">
        <v>27</v>
      </c>
      <c r="P375" s="1" t="s">
        <v>27</v>
      </c>
      <c r="Q375" s="1" t="s">
        <v>27</v>
      </c>
      <c r="R375" s="1" t="s">
        <v>27</v>
      </c>
      <c r="S375" s="1" t="s">
        <v>27</v>
      </c>
      <c r="T375" s="1" t="s">
        <v>27</v>
      </c>
      <c r="U375" s="1" t="s">
        <v>27</v>
      </c>
      <c r="V375" s="1" t="s">
        <v>27</v>
      </c>
      <c r="W375" s="1" t="s">
        <v>27</v>
      </c>
      <c r="X375" s="1" t="s">
        <v>27</v>
      </c>
      <c r="Y375" s="1" t="s">
        <v>27</v>
      </c>
      <c r="Z375" s="1" t="s">
        <v>27</v>
      </c>
      <c r="AA375" s="1" t="s">
        <v>27</v>
      </c>
      <c r="AB375" s="1" t="s">
        <v>27</v>
      </c>
      <c r="AC375" s="1" t="s">
        <v>27</v>
      </c>
      <c r="AD375" s="1" t="s">
        <v>27</v>
      </c>
      <c r="AE375" s="1" t="s">
        <v>27</v>
      </c>
      <c r="AF375" s="1" t="s">
        <v>27</v>
      </c>
      <c r="AG375" s="1" t="s">
        <v>27</v>
      </c>
      <c r="AH375" s="1" t="s">
        <v>27</v>
      </c>
      <c r="AI375" s="1" t="s">
        <v>27</v>
      </c>
      <c r="AJ375" s="1" t="s">
        <v>27</v>
      </c>
      <c r="AK375" s="1" t="s">
        <v>27</v>
      </c>
      <c r="AL375" s="1" t="s">
        <v>27</v>
      </c>
      <c r="AM375" s="1" t="s">
        <v>27</v>
      </c>
      <c r="AN375" s="1" t="s">
        <v>27</v>
      </c>
      <c r="AO375" s="1" t="s">
        <v>27</v>
      </c>
      <c r="AP375" s="1" t="s">
        <v>27</v>
      </c>
      <c r="AQ375" s="1" t="s">
        <v>27</v>
      </c>
      <c r="AR375" s="1" t="s">
        <v>27</v>
      </c>
      <c r="AS375" s="1" t="s">
        <v>27</v>
      </c>
      <c r="AT375" s="1" t="s">
        <v>27</v>
      </c>
      <c r="AU375" s="1" t="s">
        <v>27</v>
      </c>
      <c r="AV375" s="1" t="s">
        <v>27</v>
      </c>
      <c r="AW375" s="1" t="s">
        <v>27</v>
      </c>
      <c r="AX375" s="1" t="s">
        <v>27</v>
      </c>
      <c r="AY375" s="1" t="s">
        <v>27</v>
      </c>
      <c r="AZ375" s="1" t="s">
        <v>27</v>
      </c>
      <c r="BA375" s="1" t="s">
        <v>27</v>
      </c>
      <c r="BB375" s="1" t="s">
        <v>27</v>
      </c>
    </row>
    <row r="376" spans="1:54" x14ac:dyDescent="0.4">
      <c r="A376" s="1" t="s">
        <v>117</v>
      </c>
      <c r="B376" s="1" t="s">
        <v>751</v>
      </c>
      <c r="C376" s="1" t="s">
        <v>752</v>
      </c>
      <c r="D376" s="1" t="s">
        <v>439</v>
      </c>
      <c r="E376" s="1" t="s">
        <v>771</v>
      </c>
      <c r="F376" s="1" t="s">
        <v>370</v>
      </c>
      <c r="G376" s="1" t="s">
        <v>123</v>
      </c>
      <c r="H376" s="1" t="s">
        <v>27</v>
      </c>
      <c r="I376" s="1" t="s">
        <v>27</v>
      </c>
      <c r="J376" s="1" t="s">
        <v>27</v>
      </c>
      <c r="K376" s="1" t="s">
        <v>27</v>
      </c>
      <c r="L376" s="1" t="s">
        <v>27</v>
      </c>
      <c r="M376" s="1" t="s">
        <v>27</v>
      </c>
      <c r="N376" s="1" t="s">
        <v>27</v>
      </c>
      <c r="O376" s="1" t="s">
        <v>27</v>
      </c>
      <c r="P376" s="1" t="s">
        <v>27</v>
      </c>
      <c r="Q376" s="1" t="s">
        <v>27</v>
      </c>
      <c r="R376" s="1" t="s">
        <v>27</v>
      </c>
      <c r="S376" s="1" t="s">
        <v>27</v>
      </c>
      <c r="T376" s="1" t="s">
        <v>27</v>
      </c>
      <c r="U376" s="1" t="s">
        <v>27</v>
      </c>
      <c r="V376" s="1" t="s">
        <v>27</v>
      </c>
      <c r="W376" s="1" t="s">
        <v>27</v>
      </c>
      <c r="X376" s="1" t="s">
        <v>27</v>
      </c>
      <c r="Y376" s="1" t="s">
        <v>27</v>
      </c>
      <c r="Z376" s="1" t="s">
        <v>27</v>
      </c>
      <c r="AA376" s="1" t="s">
        <v>27</v>
      </c>
      <c r="AB376" s="1" t="s">
        <v>27</v>
      </c>
      <c r="AC376" s="1" t="s">
        <v>27</v>
      </c>
      <c r="AD376" s="1" t="s">
        <v>27</v>
      </c>
      <c r="AE376" s="1" t="s">
        <v>27</v>
      </c>
      <c r="AF376" s="1" t="s">
        <v>27</v>
      </c>
      <c r="AG376" s="1" t="s">
        <v>27</v>
      </c>
      <c r="AH376" s="1" t="s">
        <v>27</v>
      </c>
      <c r="AI376" s="1" t="s">
        <v>27</v>
      </c>
      <c r="AJ376" s="1" t="s">
        <v>27</v>
      </c>
      <c r="AK376" s="1" t="s">
        <v>27</v>
      </c>
      <c r="AL376" s="1" t="s">
        <v>27</v>
      </c>
      <c r="AM376" s="1" t="s">
        <v>27</v>
      </c>
      <c r="AN376" s="1" t="s">
        <v>27</v>
      </c>
      <c r="AO376" s="1" t="s">
        <v>27</v>
      </c>
      <c r="AP376" s="1" t="s">
        <v>27</v>
      </c>
      <c r="AQ376" s="1" t="s">
        <v>27</v>
      </c>
      <c r="AR376" s="1" t="s">
        <v>27</v>
      </c>
      <c r="AS376" s="1" t="s">
        <v>27</v>
      </c>
      <c r="AT376" s="1" t="s">
        <v>27</v>
      </c>
      <c r="AU376" s="1" t="s">
        <v>27</v>
      </c>
      <c r="AV376" s="1" t="s">
        <v>27</v>
      </c>
      <c r="AW376" s="1" t="s">
        <v>27</v>
      </c>
      <c r="AX376" s="1" t="s">
        <v>27</v>
      </c>
      <c r="AY376" s="1" t="s">
        <v>27</v>
      </c>
      <c r="AZ376" s="1" t="s">
        <v>27</v>
      </c>
      <c r="BA376" s="1" t="s">
        <v>27</v>
      </c>
      <c r="BB376" s="1" t="s">
        <v>27</v>
      </c>
    </row>
    <row r="377" spans="1:54" x14ac:dyDescent="0.4">
      <c r="A377" s="1" t="s">
        <v>117</v>
      </c>
      <c r="B377" s="1" t="s">
        <v>751</v>
      </c>
      <c r="C377" s="1" t="s">
        <v>752</v>
      </c>
      <c r="D377" s="1" t="s">
        <v>439</v>
      </c>
      <c r="E377" s="1" t="s">
        <v>772</v>
      </c>
      <c r="F377" s="1" t="s">
        <v>641</v>
      </c>
      <c r="G377" s="1" t="s">
        <v>123</v>
      </c>
      <c r="H377" s="1" t="s">
        <v>27</v>
      </c>
      <c r="I377" s="1" t="s">
        <v>27</v>
      </c>
      <c r="J377" s="1" t="s">
        <v>27</v>
      </c>
      <c r="K377" s="1" t="s">
        <v>27</v>
      </c>
      <c r="L377" s="1" t="s">
        <v>27</v>
      </c>
      <c r="M377" s="1" t="s">
        <v>27</v>
      </c>
      <c r="N377" s="1" t="s">
        <v>27</v>
      </c>
      <c r="O377" s="1" t="s">
        <v>27</v>
      </c>
      <c r="P377" s="1" t="s">
        <v>27</v>
      </c>
      <c r="Q377" s="1" t="s">
        <v>27</v>
      </c>
      <c r="R377" s="1" t="s">
        <v>27</v>
      </c>
      <c r="S377" s="1" t="s">
        <v>27</v>
      </c>
      <c r="T377" s="1" t="s">
        <v>27</v>
      </c>
      <c r="U377" s="1" t="s">
        <v>27</v>
      </c>
      <c r="V377" s="1" t="s">
        <v>27</v>
      </c>
      <c r="W377" s="1" t="s">
        <v>27</v>
      </c>
      <c r="X377" s="1" t="s">
        <v>27</v>
      </c>
      <c r="Y377" s="1" t="s">
        <v>27</v>
      </c>
      <c r="Z377" s="1" t="s">
        <v>27</v>
      </c>
      <c r="AA377" s="1" t="s">
        <v>27</v>
      </c>
      <c r="AB377" s="1" t="s">
        <v>27</v>
      </c>
      <c r="AC377" s="1" t="s">
        <v>27</v>
      </c>
      <c r="AD377" s="1" t="s">
        <v>27</v>
      </c>
      <c r="AE377" s="1" t="s">
        <v>27</v>
      </c>
      <c r="AF377" s="1" t="s">
        <v>27</v>
      </c>
      <c r="AG377" s="1" t="s">
        <v>27</v>
      </c>
      <c r="AH377" s="1" t="s">
        <v>27</v>
      </c>
      <c r="AI377" s="1" t="s">
        <v>27</v>
      </c>
      <c r="AJ377" s="1" t="s">
        <v>27</v>
      </c>
      <c r="AK377" s="1" t="s">
        <v>27</v>
      </c>
      <c r="AL377" s="1" t="s">
        <v>27</v>
      </c>
      <c r="AM377" s="1" t="s">
        <v>27</v>
      </c>
      <c r="AN377" s="1" t="s">
        <v>27</v>
      </c>
      <c r="AO377" s="1" t="s">
        <v>27</v>
      </c>
      <c r="AP377" s="1" t="s">
        <v>27</v>
      </c>
      <c r="AQ377" s="1" t="s">
        <v>27</v>
      </c>
      <c r="AR377" s="1" t="s">
        <v>27</v>
      </c>
      <c r="AS377" s="1" t="s">
        <v>27</v>
      </c>
      <c r="AT377" s="1" t="s">
        <v>27</v>
      </c>
      <c r="AU377" s="1" t="s">
        <v>27</v>
      </c>
      <c r="AV377" s="1" t="s">
        <v>27</v>
      </c>
      <c r="AW377" s="1" t="s">
        <v>27</v>
      </c>
      <c r="AX377" s="1" t="s">
        <v>27</v>
      </c>
      <c r="AY377" s="1" t="s">
        <v>27</v>
      </c>
      <c r="AZ377" s="1" t="s">
        <v>27</v>
      </c>
      <c r="BA377" s="1" t="s">
        <v>27</v>
      </c>
      <c r="BB377" s="1" t="s">
        <v>27</v>
      </c>
    </row>
    <row r="378" spans="1:54" hidden="1" x14ac:dyDescent="0.4">
      <c r="A378" s="1" t="s">
        <v>117</v>
      </c>
      <c r="B378" s="1" t="s">
        <v>751</v>
      </c>
      <c r="C378" s="1" t="s">
        <v>752</v>
      </c>
      <c r="D378" s="1" t="s">
        <v>439</v>
      </c>
      <c r="E378" s="1" t="s">
        <v>773</v>
      </c>
      <c r="F378" s="1" t="s">
        <v>774</v>
      </c>
      <c r="G378" s="1" t="s">
        <v>123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:54" hidden="1" x14ac:dyDescent="0.4">
      <c r="A379" s="1" t="s">
        <v>117</v>
      </c>
      <c r="B379" s="1" t="s">
        <v>751</v>
      </c>
      <c r="C379" s="1" t="s">
        <v>752</v>
      </c>
      <c r="D379" s="1" t="s">
        <v>439</v>
      </c>
      <c r="E379" s="1" t="s">
        <v>775</v>
      </c>
      <c r="F379" s="1" t="s">
        <v>776</v>
      </c>
      <c r="G379" s="1" t="s">
        <v>123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:54" hidden="1" x14ac:dyDescent="0.4">
      <c r="A380" s="1" t="s">
        <v>117</v>
      </c>
      <c r="B380" s="1" t="s">
        <v>777</v>
      </c>
      <c r="C380" s="1" t="s">
        <v>778</v>
      </c>
      <c r="D380" s="1" t="s">
        <v>439</v>
      </c>
      <c r="E380" s="1" t="s">
        <v>579</v>
      </c>
      <c r="F380" s="1" t="s">
        <v>580</v>
      </c>
      <c r="G380" s="1" t="s">
        <v>123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:54" hidden="1" x14ac:dyDescent="0.4">
      <c r="A381" s="1" t="s">
        <v>117</v>
      </c>
      <c r="B381" s="1" t="s">
        <v>777</v>
      </c>
      <c r="C381" s="1" t="s">
        <v>778</v>
      </c>
      <c r="D381" s="1" t="s">
        <v>439</v>
      </c>
      <c r="E381" s="1" t="s">
        <v>238</v>
      </c>
      <c r="F381" s="1" t="s">
        <v>7</v>
      </c>
      <c r="G381" s="1" t="s">
        <v>123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:54" x14ac:dyDescent="0.4">
      <c r="A382" s="1" t="s">
        <v>117</v>
      </c>
      <c r="B382" s="1" t="s">
        <v>779</v>
      </c>
      <c r="C382" s="1" t="s">
        <v>780</v>
      </c>
      <c r="D382" s="1" t="s">
        <v>439</v>
      </c>
      <c r="E382" s="1" t="s">
        <v>583</v>
      </c>
      <c r="F382" s="1" t="s">
        <v>242</v>
      </c>
      <c r="G382" s="1" t="s">
        <v>123</v>
      </c>
      <c r="H382" s="1" t="s">
        <v>27</v>
      </c>
      <c r="I382" s="1" t="s">
        <v>27</v>
      </c>
      <c r="J382" s="1" t="s">
        <v>27</v>
      </c>
      <c r="K382" s="1" t="s">
        <v>27</v>
      </c>
      <c r="L382" s="1" t="s">
        <v>27</v>
      </c>
      <c r="M382" s="1" t="s">
        <v>27</v>
      </c>
      <c r="N382" s="1" t="s">
        <v>27</v>
      </c>
      <c r="O382" s="1" t="s">
        <v>27</v>
      </c>
      <c r="P382" s="1" t="s">
        <v>27</v>
      </c>
      <c r="Q382" s="1" t="s">
        <v>27</v>
      </c>
      <c r="R382" s="1" t="s">
        <v>27</v>
      </c>
      <c r="S382" s="1" t="s">
        <v>27</v>
      </c>
      <c r="T382" s="1" t="s">
        <v>27</v>
      </c>
      <c r="U382" s="1" t="s">
        <v>27</v>
      </c>
      <c r="V382" s="1" t="s">
        <v>27</v>
      </c>
      <c r="W382" s="1" t="s">
        <v>27</v>
      </c>
      <c r="X382" s="1" t="s">
        <v>27</v>
      </c>
      <c r="Y382" s="1" t="s">
        <v>27</v>
      </c>
      <c r="Z382" s="1" t="s">
        <v>27</v>
      </c>
      <c r="AA382" s="1" t="s">
        <v>27</v>
      </c>
      <c r="AB382" s="1" t="s">
        <v>27</v>
      </c>
      <c r="AC382" s="1" t="s">
        <v>27</v>
      </c>
      <c r="AD382" s="1" t="s">
        <v>27</v>
      </c>
      <c r="AE382" s="1" t="s">
        <v>27</v>
      </c>
      <c r="AF382" s="1" t="s">
        <v>27</v>
      </c>
      <c r="AG382" s="1" t="s">
        <v>27</v>
      </c>
      <c r="AH382" s="1" t="s">
        <v>27</v>
      </c>
      <c r="AI382" s="1" t="s">
        <v>27</v>
      </c>
      <c r="AJ382" s="1" t="s">
        <v>27</v>
      </c>
      <c r="AK382" s="1" t="s">
        <v>27</v>
      </c>
      <c r="AL382" s="1" t="s">
        <v>27</v>
      </c>
      <c r="AM382" s="1" t="s">
        <v>27</v>
      </c>
      <c r="AN382" s="1" t="s">
        <v>27</v>
      </c>
      <c r="AO382" s="1" t="s">
        <v>27</v>
      </c>
      <c r="AP382" s="1" t="s">
        <v>27</v>
      </c>
      <c r="AQ382" s="1" t="s">
        <v>27</v>
      </c>
      <c r="AR382" s="1" t="s">
        <v>27</v>
      </c>
      <c r="AS382" s="1" t="s">
        <v>27</v>
      </c>
      <c r="AT382" s="1" t="s">
        <v>27</v>
      </c>
      <c r="AU382" s="1" t="s">
        <v>27</v>
      </c>
      <c r="AV382" s="1" t="s">
        <v>27</v>
      </c>
      <c r="AW382" s="1" t="s">
        <v>27</v>
      </c>
      <c r="AX382" s="1" t="s">
        <v>27</v>
      </c>
      <c r="AY382" s="1" t="s">
        <v>27</v>
      </c>
      <c r="AZ382" s="1" t="s">
        <v>27</v>
      </c>
      <c r="BA382" s="1" t="s">
        <v>27</v>
      </c>
      <c r="BB382" s="1" t="s">
        <v>27</v>
      </c>
    </row>
    <row r="383" spans="1:54" x14ac:dyDescent="0.4">
      <c r="A383" s="1" t="s">
        <v>117</v>
      </c>
      <c r="B383" s="1" t="s">
        <v>779</v>
      </c>
      <c r="C383" s="1" t="s">
        <v>780</v>
      </c>
      <c r="D383" s="1" t="s">
        <v>439</v>
      </c>
      <c r="E383" s="1" t="s">
        <v>584</v>
      </c>
      <c r="F383" s="1" t="s">
        <v>244</v>
      </c>
      <c r="G383" s="1" t="s">
        <v>123</v>
      </c>
      <c r="H383" s="1" t="s">
        <v>27</v>
      </c>
      <c r="I383" s="1" t="s">
        <v>27</v>
      </c>
      <c r="J383" s="1" t="s">
        <v>27</v>
      </c>
      <c r="K383" s="1" t="s">
        <v>27</v>
      </c>
      <c r="L383" s="1" t="s">
        <v>27</v>
      </c>
      <c r="M383" s="1" t="s">
        <v>27</v>
      </c>
      <c r="N383" s="1" t="s">
        <v>27</v>
      </c>
      <c r="O383" s="1" t="s">
        <v>27</v>
      </c>
      <c r="P383" s="1" t="s">
        <v>27</v>
      </c>
      <c r="Q383" s="1" t="s">
        <v>27</v>
      </c>
      <c r="R383" s="1" t="s">
        <v>27</v>
      </c>
      <c r="S383" s="1" t="s">
        <v>27</v>
      </c>
      <c r="T383" s="1" t="s">
        <v>27</v>
      </c>
      <c r="U383" s="1" t="s">
        <v>27</v>
      </c>
      <c r="V383" s="1" t="s">
        <v>27</v>
      </c>
      <c r="W383" s="1" t="s">
        <v>27</v>
      </c>
      <c r="X383" s="1" t="s">
        <v>27</v>
      </c>
      <c r="Y383" s="1" t="s">
        <v>27</v>
      </c>
      <c r="Z383" s="1" t="s">
        <v>27</v>
      </c>
      <c r="AA383" s="1" t="s">
        <v>27</v>
      </c>
      <c r="AB383" s="1" t="s">
        <v>27</v>
      </c>
      <c r="AC383" s="1" t="s">
        <v>27</v>
      </c>
      <c r="AD383" s="1" t="s">
        <v>27</v>
      </c>
      <c r="AE383" s="1" t="s">
        <v>27</v>
      </c>
      <c r="AF383" s="1" t="s">
        <v>27</v>
      </c>
      <c r="AG383" s="1" t="s">
        <v>27</v>
      </c>
      <c r="AH383" s="1" t="s">
        <v>27</v>
      </c>
      <c r="AI383" s="1" t="s">
        <v>27</v>
      </c>
      <c r="AJ383" s="1" t="s">
        <v>27</v>
      </c>
      <c r="AK383" s="1" t="s">
        <v>27</v>
      </c>
      <c r="AL383" s="1" t="s">
        <v>27</v>
      </c>
      <c r="AM383" s="1" t="s">
        <v>27</v>
      </c>
      <c r="AN383" s="1" t="s">
        <v>27</v>
      </c>
      <c r="AO383" s="1" t="s">
        <v>27</v>
      </c>
      <c r="AP383" s="1" t="s">
        <v>27</v>
      </c>
      <c r="AQ383" s="1" t="s">
        <v>27</v>
      </c>
      <c r="AR383" s="1" t="s">
        <v>27</v>
      </c>
      <c r="AS383" s="1" t="s">
        <v>27</v>
      </c>
      <c r="AT383" s="1" t="s">
        <v>27</v>
      </c>
      <c r="AU383" s="1" t="s">
        <v>27</v>
      </c>
      <c r="AV383" s="1" t="s">
        <v>27</v>
      </c>
      <c r="AW383" s="1" t="s">
        <v>27</v>
      </c>
      <c r="AX383" s="1" t="s">
        <v>27</v>
      </c>
      <c r="AY383" s="1" t="s">
        <v>27</v>
      </c>
      <c r="AZ383" s="1" t="s">
        <v>27</v>
      </c>
      <c r="BA383" s="1" t="s">
        <v>27</v>
      </c>
      <c r="BB383" s="1" t="s">
        <v>27</v>
      </c>
    </row>
    <row r="384" spans="1:54" x14ac:dyDescent="0.4">
      <c r="A384" s="1" t="s">
        <v>117</v>
      </c>
      <c r="B384" s="1" t="s">
        <v>779</v>
      </c>
      <c r="C384" s="1" t="s">
        <v>780</v>
      </c>
      <c r="D384" s="1" t="s">
        <v>439</v>
      </c>
      <c r="E384" s="1" t="s">
        <v>585</v>
      </c>
      <c r="F384" s="1" t="s">
        <v>246</v>
      </c>
      <c r="G384" s="1" t="s">
        <v>123</v>
      </c>
      <c r="H384" s="1" t="s">
        <v>27</v>
      </c>
      <c r="I384" s="1" t="s">
        <v>27</v>
      </c>
      <c r="J384" s="1" t="s">
        <v>27</v>
      </c>
      <c r="K384" s="1" t="s">
        <v>27</v>
      </c>
      <c r="L384" s="1" t="s">
        <v>27</v>
      </c>
      <c r="M384" s="1" t="s">
        <v>27</v>
      </c>
      <c r="N384" s="1" t="s">
        <v>27</v>
      </c>
      <c r="O384" s="1" t="s">
        <v>27</v>
      </c>
      <c r="P384" s="1" t="s">
        <v>27</v>
      </c>
      <c r="Q384" s="1" t="s">
        <v>27</v>
      </c>
      <c r="R384" s="1" t="s">
        <v>27</v>
      </c>
      <c r="S384" s="1" t="s">
        <v>27</v>
      </c>
      <c r="T384" s="1" t="s">
        <v>27</v>
      </c>
      <c r="U384" s="1" t="s">
        <v>27</v>
      </c>
      <c r="V384" s="1" t="s">
        <v>27</v>
      </c>
      <c r="W384" s="1" t="s">
        <v>27</v>
      </c>
      <c r="X384" s="1" t="s">
        <v>27</v>
      </c>
      <c r="Y384" s="1" t="s">
        <v>27</v>
      </c>
      <c r="Z384" s="1" t="s">
        <v>27</v>
      </c>
      <c r="AA384" s="1" t="s">
        <v>27</v>
      </c>
      <c r="AB384" s="1" t="s">
        <v>27</v>
      </c>
      <c r="AC384" s="1" t="s">
        <v>27</v>
      </c>
      <c r="AD384" s="1" t="s">
        <v>27</v>
      </c>
      <c r="AE384" s="1" t="s">
        <v>27</v>
      </c>
      <c r="AF384" s="1" t="s">
        <v>27</v>
      </c>
      <c r="AG384" s="1" t="s">
        <v>27</v>
      </c>
      <c r="AH384" s="1" t="s">
        <v>27</v>
      </c>
      <c r="AI384" s="1" t="s">
        <v>27</v>
      </c>
      <c r="AJ384" s="1" t="s">
        <v>27</v>
      </c>
      <c r="AK384" s="1" t="s">
        <v>27</v>
      </c>
      <c r="AL384" s="1" t="s">
        <v>27</v>
      </c>
      <c r="AM384" s="1" t="s">
        <v>27</v>
      </c>
      <c r="AN384" s="1" t="s">
        <v>27</v>
      </c>
      <c r="AO384" s="1" t="s">
        <v>27</v>
      </c>
      <c r="AP384" s="1" t="s">
        <v>27</v>
      </c>
      <c r="AQ384" s="1" t="s">
        <v>27</v>
      </c>
      <c r="AR384" s="1" t="s">
        <v>27</v>
      </c>
      <c r="AS384" s="1" t="s">
        <v>27</v>
      </c>
      <c r="AT384" s="1" t="s">
        <v>27</v>
      </c>
      <c r="AU384" s="1" t="s">
        <v>27</v>
      </c>
      <c r="AV384" s="1" t="s">
        <v>27</v>
      </c>
      <c r="AW384" s="1" t="s">
        <v>27</v>
      </c>
      <c r="AX384" s="1" t="s">
        <v>27</v>
      </c>
      <c r="AY384" s="1" t="s">
        <v>27</v>
      </c>
      <c r="AZ384" s="1" t="s">
        <v>27</v>
      </c>
      <c r="BA384" s="1" t="s">
        <v>27</v>
      </c>
      <c r="BB384" s="1" t="s">
        <v>27</v>
      </c>
    </row>
    <row r="385" spans="1:54" x14ac:dyDescent="0.4">
      <c r="A385" s="1" t="s">
        <v>117</v>
      </c>
      <c r="B385" s="1" t="s">
        <v>779</v>
      </c>
      <c r="C385" s="1" t="s">
        <v>780</v>
      </c>
      <c r="D385" s="1" t="s">
        <v>439</v>
      </c>
      <c r="E385" s="1" t="s">
        <v>605</v>
      </c>
      <c r="F385" s="1" t="s">
        <v>282</v>
      </c>
      <c r="G385" s="1" t="s">
        <v>123</v>
      </c>
      <c r="H385" s="1" t="s">
        <v>27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  <c r="O385" s="1" t="s">
        <v>27</v>
      </c>
      <c r="P385" s="1" t="s">
        <v>27</v>
      </c>
      <c r="Q385" s="1" t="s">
        <v>27</v>
      </c>
      <c r="R385" s="1" t="s">
        <v>27</v>
      </c>
      <c r="S385" s="1" t="s">
        <v>27</v>
      </c>
      <c r="T385" s="1" t="s">
        <v>27</v>
      </c>
      <c r="U385" s="1" t="s">
        <v>27</v>
      </c>
      <c r="V385" s="1" t="s">
        <v>27</v>
      </c>
      <c r="W385" s="1" t="s">
        <v>27</v>
      </c>
      <c r="X385" s="1" t="s">
        <v>27</v>
      </c>
      <c r="Y385" s="1" t="s">
        <v>27</v>
      </c>
      <c r="Z385" s="1" t="s">
        <v>27</v>
      </c>
      <c r="AA385" s="1" t="s">
        <v>27</v>
      </c>
      <c r="AB385" s="1" t="s">
        <v>27</v>
      </c>
      <c r="AC385" s="1" t="s">
        <v>27</v>
      </c>
      <c r="AD385" s="1" t="s">
        <v>27</v>
      </c>
      <c r="AE385" s="1" t="s">
        <v>27</v>
      </c>
      <c r="AF385" s="1" t="s">
        <v>27</v>
      </c>
      <c r="AG385" s="1" t="s">
        <v>27</v>
      </c>
      <c r="AH385" s="1" t="s">
        <v>27</v>
      </c>
      <c r="AI385" s="1" t="s">
        <v>27</v>
      </c>
      <c r="AJ385" s="1" t="s">
        <v>27</v>
      </c>
      <c r="AK385" s="1" t="s">
        <v>27</v>
      </c>
      <c r="AL385" s="1" t="s">
        <v>27</v>
      </c>
      <c r="AM385" s="1" t="s">
        <v>27</v>
      </c>
      <c r="AN385" s="1" t="s">
        <v>27</v>
      </c>
      <c r="AO385" s="1" t="s">
        <v>27</v>
      </c>
      <c r="AP385" s="1" t="s">
        <v>27</v>
      </c>
      <c r="AQ385" s="1" t="s">
        <v>27</v>
      </c>
      <c r="AR385" s="1" t="s">
        <v>27</v>
      </c>
      <c r="AS385" s="1" t="s">
        <v>27</v>
      </c>
      <c r="AT385" s="1" t="s">
        <v>27</v>
      </c>
      <c r="AU385" s="1" t="s">
        <v>27</v>
      </c>
      <c r="AV385" s="1" t="s">
        <v>27</v>
      </c>
      <c r="AW385" s="1" t="s">
        <v>27</v>
      </c>
      <c r="AX385" s="1" t="s">
        <v>27</v>
      </c>
      <c r="AY385" s="1" t="s">
        <v>27</v>
      </c>
      <c r="AZ385" s="1" t="s">
        <v>27</v>
      </c>
      <c r="BA385" s="1" t="s">
        <v>27</v>
      </c>
      <c r="BB385" s="1" t="s">
        <v>27</v>
      </c>
    </row>
    <row r="386" spans="1:54" x14ac:dyDescent="0.4">
      <c r="A386" s="1" t="s">
        <v>117</v>
      </c>
      <c r="B386" s="1" t="s">
        <v>779</v>
      </c>
      <c r="C386" s="1" t="s">
        <v>780</v>
      </c>
      <c r="D386" s="1" t="s">
        <v>439</v>
      </c>
      <c r="E386" s="1" t="s">
        <v>606</v>
      </c>
      <c r="F386" s="1" t="s">
        <v>284</v>
      </c>
      <c r="G386" s="1" t="s">
        <v>123</v>
      </c>
      <c r="H386" s="1" t="s">
        <v>27</v>
      </c>
      <c r="I386" s="1" t="s">
        <v>27</v>
      </c>
      <c r="J386" s="1" t="s">
        <v>27</v>
      </c>
      <c r="K386" s="1" t="s">
        <v>27</v>
      </c>
      <c r="L386" s="1" t="s">
        <v>27</v>
      </c>
      <c r="M386" s="1" t="s">
        <v>27</v>
      </c>
      <c r="N386" s="1" t="s">
        <v>27</v>
      </c>
      <c r="O386" s="1" t="s">
        <v>27</v>
      </c>
      <c r="P386" s="1" t="s">
        <v>27</v>
      </c>
      <c r="Q386" s="1" t="s">
        <v>27</v>
      </c>
      <c r="R386" s="1" t="s">
        <v>27</v>
      </c>
      <c r="S386" s="1" t="s">
        <v>27</v>
      </c>
      <c r="T386" s="1" t="s">
        <v>27</v>
      </c>
      <c r="U386" s="1" t="s">
        <v>27</v>
      </c>
      <c r="V386" s="1" t="s">
        <v>27</v>
      </c>
      <c r="W386" s="1" t="s">
        <v>27</v>
      </c>
      <c r="X386" s="1" t="s">
        <v>27</v>
      </c>
      <c r="Y386" s="1" t="s">
        <v>27</v>
      </c>
      <c r="Z386" s="1" t="s">
        <v>27</v>
      </c>
      <c r="AA386" s="1" t="s">
        <v>27</v>
      </c>
      <c r="AB386" s="1" t="s">
        <v>27</v>
      </c>
      <c r="AC386" s="1" t="s">
        <v>27</v>
      </c>
      <c r="AD386" s="1" t="s">
        <v>27</v>
      </c>
      <c r="AE386" s="1" t="s">
        <v>27</v>
      </c>
      <c r="AF386" s="1" t="s">
        <v>27</v>
      </c>
      <c r="AG386" s="1" t="s">
        <v>27</v>
      </c>
      <c r="AH386" s="1" t="s">
        <v>27</v>
      </c>
      <c r="AI386" s="1" t="s">
        <v>27</v>
      </c>
      <c r="AJ386" s="1" t="s">
        <v>27</v>
      </c>
      <c r="AK386" s="1" t="s">
        <v>27</v>
      </c>
      <c r="AL386" s="1" t="s">
        <v>27</v>
      </c>
      <c r="AM386" s="1" t="s">
        <v>27</v>
      </c>
      <c r="AN386" s="1" t="s">
        <v>27</v>
      </c>
      <c r="AO386" s="1" t="s">
        <v>27</v>
      </c>
      <c r="AP386" s="1" t="s">
        <v>27</v>
      </c>
      <c r="AQ386" s="1" t="s">
        <v>27</v>
      </c>
      <c r="AR386" s="1" t="s">
        <v>27</v>
      </c>
      <c r="AS386" s="1" t="s">
        <v>27</v>
      </c>
      <c r="AT386" s="1" t="s">
        <v>27</v>
      </c>
      <c r="AU386" s="1" t="s">
        <v>27</v>
      </c>
      <c r="AV386" s="1" t="s">
        <v>27</v>
      </c>
      <c r="AW386" s="1" t="s">
        <v>27</v>
      </c>
      <c r="AX386" s="1" t="s">
        <v>27</v>
      </c>
      <c r="AY386" s="1" t="s">
        <v>27</v>
      </c>
      <c r="AZ386" s="1" t="s">
        <v>27</v>
      </c>
      <c r="BA386" s="1" t="s">
        <v>27</v>
      </c>
      <c r="BB386" s="1" t="s">
        <v>27</v>
      </c>
    </row>
    <row r="387" spans="1:54" x14ac:dyDescent="0.4">
      <c r="A387" s="1" t="s">
        <v>117</v>
      </c>
      <c r="B387" s="1" t="s">
        <v>779</v>
      </c>
      <c r="C387" s="1" t="s">
        <v>780</v>
      </c>
      <c r="D387" s="1" t="s">
        <v>439</v>
      </c>
      <c r="E387" s="1" t="s">
        <v>587</v>
      </c>
      <c r="F387" s="1" t="s">
        <v>254</v>
      </c>
      <c r="G387" s="1" t="s">
        <v>123</v>
      </c>
      <c r="H387" s="1" t="s">
        <v>27</v>
      </c>
      <c r="I387" s="1" t="s">
        <v>27</v>
      </c>
      <c r="J387" s="1" t="s">
        <v>27</v>
      </c>
      <c r="K387" s="1" t="s">
        <v>27</v>
      </c>
      <c r="L387" s="1" t="s">
        <v>27</v>
      </c>
      <c r="M387" s="1" t="s">
        <v>27</v>
      </c>
      <c r="N387" s="1" t="s">
        <v>27</v>
      </c>
      <c r="O387" s="1" t="s">
        <v>27</v>
      </c>
      <c r="P387" s="1" t="s">
        <v>27</v>
      </c>
      <c r="Q387" s="1" t="s">
        <v>27</v>
      </c>
      <c r="R387" s="1" t="s">
        <v>27</v>
      </c>
      <c r="S387" s="1" t="s">
        <v>27</v>
      </c>
      <c r="T387" s="1" t="s">
        <v>27</v>
      </c>
      <c r="U387" s="1" t="s">
        <v>27</v>
      </c>
      <c r="V387" s="1" t="s">
        <v>27</v>
      </c>
      <c r="W387" s="1" t="s">
        <v>27</v>
      </c>
      <c r="X387" s="1" t="s">
        <v>27</v>
      </c>
      <c r="Y387" s="1" t="s">
        <v>27</v>
      </c>
      <c r="Z387" s="1" t="s">
        <v>27</v>
      </c>
      <c r="AA387" s="1" t="s">
        <v>27</v>
      </c>
      <c r="AB387" s="1" t="s">
        <v>27</v>
      </c>
      <c r="AC387" s="1" t="s">
        <v>27</v>
      </c>
      <c r="AD387" s="1" t="s">
        <v>27</v>
      </c>
      <c r="AE387" s="1" t="s">
        <v>27</v>
      </c>
      <c r="AF387" s="1" t="s">
        <v>27</v>
      </c>
      <c r="AG387" s="1" t="s">
        <v>27</v>
      </c>
      <c r="AH387" s="1" t="s">
        <v>27</v>
      </c>
      <c r="AI387" s="1" t="s">
        <v>27</v>
      </c>
      <c r="AJ387" s="1" t="s">
        <v>27</v>
      </c>
      <c r="AK387" s="1" t="s">
        <v>27</v>
      </c>
      <c r="AL387" s="1" t="s">
        <v>27</v>
      </c>
      <c r="AM387" s="1" t="s">
        <v>27</v>
      </c>
      <c r="AN387" s="1" t="s">
        <v>27</v>
      </c>
      <c r="AO387" s="1" t="s">
        <v>27</v>
      </c>
      <c r="AP387" s="1" t="s">
        <v>27</v>
      </c>
      <c r="AQ387" s="1" t="s">
        <v>27</v>
      </c>
      <c r="AR387" s="1" t="s">
        <v>27</v>
      </c>
      <c r="AS387" s="1" t="s">
        <v>27</v>
      </c>
      <c r="AT387" s="1" t="s">
        <v>27</v>
      </c>
      <c r="AU387" s="1" t="s">
        <v>27</v>
      </c>
      <c r="AV387" s="1" t="s">
        <v>27</v>
      </c>
      <c r="AW387" s="1" t="s">
        <v>27</v>
      </c>
      <c r="AX387" s="1" t="s">
        <v>27</v>
      </c>
      <c r="AY387" s="1" t="s">
        <v>27</v>
      </c>
      <c r="AZ387" s="1" t="s">
        <v>27</v>
      </c>
      <c r="BA387" s="1" t="s">
        <v>27</v>
      </c>
      <c r="BB387" s="1" t="s">
        <v>27</v>
      </c>
    </row>
    <row r="388" spans="1:54" x14ac:dyDescent="0.4">
      <c r="A388" s="1" t="s">
        <v>117</v>
      </c>
      <c r="B388" s="1" t="s">
        <v>779</v>
      </c>
      <c r="C388" s="1" t="s">
        <v>780</v>
      </c>
      <c r="D388" s="1" t="s">
        <v>439</v>
      </c>
      <c r="E388" s="1" t="s">
        <v>590</v>
      </c>
      <c r="F388" s="1" t="s">
        <v>260</v>
      </c>
      <c r="G388" s="1" t="s">
        <v>123</v>
      </c>
      <c r="H388" s="1" t="s">
        <v>27</v>
      </c>
      <c r="I388" s="1" t="s">
        <v>27</v>
      </c>
      <c r="J388" s="1" t="s">
        <v>27</v>
      </c>
      <c r="K388" s="1" t="s">
        <v>27</v>
      </c>
      <c r="L388" s="1" t="s">
        <v>27</v>
      </c>
      <c r="M388" s="1" t="s">
        <v>27</v>
      </c>
      <c r="N388" s="1" t="s">
        <v>27</v>
      </c>
      <c r="O388" s="1" t="s">
        <v>27</v>
      </c>
      <c r="P388" s="1" t="s">
        <v>27</v>
      </c>
      <c r="Q388" s="1" t="s">
        <v>27</v>
      </c>
      <c r="R388" s="1" t="s">
        <v>27</v>
      </c>
      <c r="S388" s="1" t="s">
        <v>27</v>
      </c>
      <c r="T388" s="1" t="s">
        <v>27</v>
      </c>
      <c r="U388" s="1" t="s">
        <v>27</v>
      </c>
      <c r="V388" s="1" t="s">
        <v>27</v>
      </c>
      <c r="W388" s="1" t="s">
        <v>27</v>
      </c>
      <c r="X388" s="1" t="s">
        <v>27</v>
      </c>
      <c r="Y388" s="1" t="s">
        <v>27</v>
      </c>
      <c r="Z388" s="1" t="s">
        <v>27</v>
      </c>
      <c r="AA388" s="1" t="s">
        <v>27</v>
      </c>
      <c r="AB388" s="1" t="s">
        <v>27</v>
      </c>
      <c r="AC388" s="1" t="s">
        <v>27</v>
      </c>
      <c r="AD388" s="1" t="s">
        <v>27</v>
      </c>
      <c r="AE388" s="1" t="s">
        <v>27</v>
      </c>
      <c r="AF388" s="1" t="s">
        <v>27</v>
      </c>
      <c r="AG388" s="1" t="s">
        <v>27</v>
      </c>
      <c r="AH388" s="1" t="s">
        <v>27</v>
      </c>
      <c r="AI388" s="1" t="s">
        <v>27</v>
      </c>
      <c r="AJ388" s="1" t="s">
        <v>27</v>
      </c>
      <c r="AK388" s="1" t="s">
        <v>27</v>
      </c>
      <c r="AL388" s="1" t="s">
        <v>27</v>
      </c>
      <c r="AM388" s="1" t="s">
        <v>27</v>
      </c>
      <c r="AN388" s="1" t="s">
        <v>27</v>
      </c>
      <c r="AO388" s="1" t="s">
        <v>27</v>
      </c>
      <c r="AP388" s="1" t="s">
        <v>27</v>
      </c>
      <c r="AQ388" s="1" t="s">
        <v>27</v>
      </c>
      <c r="AR388" s="1" t="s">
        <v>27</v>
      </c>
      <c r="AS388" s="1" t="s">
        <v>27</v>
      </c>
      <c r="AT388" s="1" t="s">
        <v>27</v>
      </c>
      <c r="AU388" s="1" t="s">
        <v>27</v>
      </c>
      <c r="AV388" s="1" t="s">
        <v>27</v>
      </c>
      <c r="AW388" s="1" t="s">
        <v>27</v>
      </c>
      <c r="AX388" s="1" t="s">
        <v>27</v>
      </c>
      <c r="AY388" s="1" t="s">
        <v>27</v>
      </c>
      <c r="AZ388" s="1" t="s">
        <v>27</v>
      </c>
      <c r="BA388" s="1" t="s">
        <v>27</v>
      </c>
      <c r="BB388" s="1" t="s">
        <v>27</v>
      </c>
    </row>
    <row r="389" spans="1:54" x14ac:dyDescent="0.4">
      <c r="A389" s="1" t="s">
        <v>117</v>
      </c>
      <c r="B389" s="1" t="s">
        <v>779</v>
      </c>
      <c r="C389" s="1" t="s">
        <v>780</v>
      </c>
      <c r="D389" s="1" t="s">
        <v>439</v>
      </c>
      <c r="E389" s="1" t="s">
        <v>607</v>
      </c>
      <c r="F389" s="1" t="s">
        <v>286</v>
      </c>
      <c r="G389" s="1" t="s">
        <v>123</v>
      </c>
      <c r="H389" s="1" t="s">
        <v>27</v>
      </c>
      <c r="I389" s="1" t="s">
        <v>27</v>
      </c>
      <c r="J389" s="1" t="s">
        <v>27</v>
      </c>
      <c r="K389" s="1" t="s">
        <v>27</v>
      </c>
      <c r="L389" s="1" t="s">
        <v>27</v>
      </c>
      <c r="M389" s="1" t="s">
        <v>27</v>
      </c>
      <c r="N389" s="1" t="s">
        <v>27</v>
      </c>
      <c r="O389" s="1" t="s">
        <v>27</v>
      </c>
      <c r="P389" s="1" t="s">
        <v>27</v>
      </c>
      <c r="Q389" s="1" t="s">
        <v>27</v>
      </c>
      <c r="R389" s="1" t="s">
        <v>27</v>
      </c>
      <c r="S389" s="1" t="s">
        <v>27</v>
      </c>
      <c r="T389" s="1" t="s">
        <v>27</v>
      </c>
      <c r="U389" s="1" t="s">
        <v>27</v>
      </c>
      <c r="V389" s="1" t="s">
        <v>27</v>
      </c>
      <c r="W389" s="1" t="s">
        <v>27</v>
      </c>
      <c r="X389" s="1" t="s">
        <v>27</v>
      </c>
      <c r="Y389" s="1" t="s">
        <v>27</v>
      </c>
      <c r="Z389" s="1" t="s">
        <v>27</v>
      </c>
      <c r="AA389" s="1" t="s">
        <v>27</v>
      </c>
      <c r="AB389" s="1" t="s">
        <v>27</v>
      </c>
      <c r="AC389" s="1" t="s">
        <v>27</v>
      </c>
      <c r="AD389" s="1" t="s">
        <v>27</v>
      </c>
      <c r="AE389" s="1" t="s">
        <v>27</v>
      </c>
      <c r="AF389" s="1" t="s">
        <v>27</v>
      </c>
      <c r="AG389" s="1" t="s">
        <v>27</v>
      </c>
      <c r="AH389" s="1" t="s">
        <v>27</v>
      </c>
      <c r="AI389" s="1" t="s">
        <v>27</v>
      </c>
      <c r="AJ389" s="1" t="s">
        <v>27</v>
      </c>
      <c r="AK389" s="1" t="s">
        <v>27</v>
      </c>
      <c r="AL389" s="1" t="s">
        <v>27</v>
      </c>
      <c r="AM389" s="1" t="s">
        <v>27</v>
      </c>
      <c r="AN389" s="1" t="s">
        <v>27</v>
      </c>
      <c r="AO389" s="1" t="s">
        <v>27</v>
      </c>
      <c r="AP389" s="1" t="s">
        <v>27</v>
      </c>
      <c r="AQ389" s="1" t="s">
        <v>27</v>
      </c>
      <c r="AR389" s="1" t="s">
        <v>27</v>
      </c>
      <c r="AS389" s="1" t="s">
        <v>27</v>
      </c>
      <c r="AT389" s="1" t="s">
        <v>27</v>
      </c>
      <c r="AU389" s="1" t="s">
        <v>27</v>
      </c>
      <c r="AV389" s="1" t="s">
        <v>27</v>
      </c>
      <c r="AW389" s="1" t="s">
        <v>27</v>
      </c>
      <c r="AX389" s="1" t="s">
        <v>27</v>
      </c>
      <c r="AY389" s="1" t="s">
        <v>27</v>
      </c>
      <c r="AZ389" s="1" t="s">
        <v>27</v>
      </c>
      <c r="BA389" s="1" t="s">
        <v>27</v>
      </c>
      <c r="BB389" s="1" t="s">
        <v>27</v>
      </c>
    </row>
    <row r="390" spans="1:54" hidden="1" x14ac:dyDescent="0.4">
      <c r="A390" s="1" t="s">
        <v>117</v>
      </c>
      <c r="B390" s="1" t="s">
        <v>779</v>
      </c>
      <c r="C390" s="1" t="s">
        <v>780</v>
      </c>
      <c r="D390" s="1" t="s">
        <v>439</v>
      </c>
      <c r="E390" s="1" t="s">
        <v>608</v>
      </c>
      <c r="F390" s="1" t="s">
        <v>288</v>
      </c>
      <c r="G390" s="1" t="s">
        <v>123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:54" hidden="1" x14ac:dyDescent="0.4">
      <c r="A391" s="1" t="s">
        <v>117</v>
      </c>
      <c r="B391" s="1" t="s">
        <v>779</v>
      </c>
      <c r="C391" s="1" t="s">
        <v>780</v>
      </c>
      <c r="D391" s="1" t="s">
        <v>439</v>
      </c>
      <c r="E391" s="1" t="s">
        <v>591</v>
      </c>
      <c r="F391" s="1" t="s">
        <v>264</v>
      </c>
      <c r="G391" s="1" t="s">
        <v>123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:54" x14ac:dyDescent="0.4">
      <c r="A392" s="1" t="s">
        <v>117</v>
      </c>
      <c r="B392" s="1" t="s">
        <v>779</v>
      </c>
      <c r="C392" s="1" t="s">
        <v>780</v>
      </c>
      <c r="D392" s="1" t="s">
        <v>439</v>
      </c>
      <c r="E392" s="1" t="s">
        <v>594</v>
      </c>
      <c r="F392" s="1" t="s">
        <v>595</v>
      </c>
      <c r="G392" s="1" t="s">
        <v>123</v>
      </c>
      <c r="H392" s="1" t="s">
        <v>27</v>
      </c>
      <c r="I392" s="1" t="s">
        <v>27</v>
      </c>
      <c r="J392" s="1" t="s">
        <v>27</v>
      </c>
      <c r="K392" s="1" t="s">
        <v>27</v>
      </c>
      <c r="L392" s="1" t="s">
        <v>27</v>
      </c>
      <c r="M392" s="1" t="s">
        <v>27</v>
      </c>
      <c r="N392" s="1" t="s">
        <v>27</v>
      </c>
      <c r="O392" s="1" t="s">
        <v>27</v>
      </c>
      <c r="P392" s="1" t="s">
        <v>27</v>
      </c>
      <c r="Q392" s="1" t="s">
        <v>27</v>
      </c>
      <c r="R392" s="1" t="s">
        <v>27</v>
      </c>
      <c r="S392" s="1" t="s">
        <v>27</v>
      </c>
      <c r="T392" s="1" t="s">
        <v>27</v>
      </c>
      <c r="U392" s="1" t="s">
        <v>27</v>
      </c>
      <c r="V392" s="1" t="s">
        <v>27</v>
      </c>
      <c r="W392" s="1" t="s">
        <v>27</v>
      </c>
      <c r="X392" s="1" t="s">
        <v>27</v>
      </c>
      <c r="Y392" s="1" t="s">
        <v>27</v>
      </c>
      <c r="Z392" s="1" t="s">
        <v>27</v>
      </c>
      <c r="AA392" s="1" t="s">
        <v>27</v>
      </c>
      <c r="AB392" s="1" t="s">
        <v>27</v>
      </c>
      <c r="AC392" s="1" t="s">
        <v>27</v>
      </c>
      <c r="AD392" s="1" t="s">
        <v>27</v>
      </c>
      <c r="AE392" s="1" t="s">
        <v>27</v>
      </c>
      <c r="AF392" s="1" t="s">
        <v>27</v>
      </c>
      <c r="AG392" s="1" t="s">
        <v>27</v>
      </c>
      <c r="AH392" s="1" t="s">
        <v>27</v>
      </c>
      <c r="AI392" s="1" t="s">
        <v>27</v>
      </c>
      <c r="AJ392" s="1" t="s">
        <v>27</v>
      </c>
      <c r="AK392" s="1" t="s">
        <v>27</v>
      </c>
      <c r="AL392" s="1" t="s">
        <v>27</v>
      </c>
      <c r="AM392" s="1" t="s">
        <v>27</v>
      </c>
      <c r="AN392" s="1" t="s">
        <v>27</v>
      </c>
      <c r="AO392" s="1" t="s">
        <v>27</v>
      </c>
      <c r="AP392" s="1" t="s">
        <v>27</v>
      </c>
      <c r="AQ392" s="1" t="s">
        <v>27</v>
      </c>
      <c r="AR392" s="1" t="s">
        <v>27</v>
      </c>
      <c r="AS392" s="1" t="s">
        <v>27</v>
      </c>
      <c r="AT392" s="1" t="s">
        <v>27</v>
      </c>
      <c r="AU392" s="1" t="s">
        <v>27</v>
      </c>
      <c r="AV392" s="1" t="s">
        <v>27</v>
      </c>
      <c r="AW392" s="1" t="s">
        <v>27</v>
      </c>
      <c r="AX392" s="1" t="s">
        <v>27</v>
      </c>
      <c r="AY392" s="1" t="s">
        <v>27</v>
      </c>
      <c r="AZ392" s="1" t="s">
        <v>27</v>
      </c>
      <c r="BA392" s="1" t="s">
        <v>27</v>
      </c>
      <c r="BB392" s="1" t="s">
        <v>27</v>
      </c>
    </row>
    <row r="393" spans="1:54" x14ac:dyDescent="0.4">
      <c r="A393" s="1" t="s">
        <v>117</v>
      </c>
      <c r="B393" s="1" t="s">
        <v>781</v>
      </c>
      <c r="C393" s="1" t="s">
        <v>782</v>
      </c>
      <c r="D393" s="1" t="s">
        <v>439</v>
      </c>
      <c r="E393" s="1" t="s">
        <v>598</v>
      </c>
      <c r="F393" s="1" t="s">
        <v>274</v>
      </c>
      <c r="G393" s="1" t="s">
        <v>123</v>
      </c>
      <c r="H393" s="1" t="s">
        <v>27</v>
      </c>
      <c r="I393" s="1" t="s">
        <v>27</v>
      </c>
      <c r="J393" s="1" t="s">
        <v>27</v>
      </c>
      <c r="K393" s="1" t="s">
        <v>27</v>
      </c>
      <c r="L393" s="1" t="s">
        <v>27</v>
      </c>
      <c r="M393" s="1" t="s">
        <v>27</v>
      </c>
      <c r="N393" s="1" t="s">
        <v>27</v>
      </c>
      <c r="O393" s="1" t="s">
        <v>27</v>
      </c>
      <c r="P393" s="1" t="s">
        <v>27</v>
      </c>
      <c r="Q393" s="1" t="s">
        <v>27</v>
      </c>
      <c r="R393" s="1" t="s">
        <v>27</v>
      </c>
      <c r="S393" s="1" t="s">
        <v>27</v>
      </c>
      <c r="T393" s="1" t="s">
        <v>27</v>
      </c>
      <c r="U393" s="1" t="s">
        <v>27</v>
      </c>
      <c r="V393" s="1" t="s">
        <v>27</v>
      </c>
      <c r="W393" s="1" t="s">
        <v>27</v>
      </c>
      <c r="X393" s="1" t="s">
        <v>27</v>
      </c>
      <c r="Y393" s="1" t="s">
        <v>27</v>
      </c>
      <c r="Z393" s="1" t="s">
        <v>27</v>
      </c>
      <c r="AA393" s="1" t="s">
        <v>27</v>
      </c>
      <c r="AB393" s="1" t="s">
        <v>27</v>
      </c>
      <c r="AC393" s="1" t="s">
        <v>27</v>
      </c>
      <c r="AD393" s="1" t="s">
        <v>27</v>
      </c>
      <c r="AE393" s="1" t="s">
        <v>27</v>
      </c>
      <c r="AF393" s="1" t="s">
        <v>27</v>
      </c>
      <c r="AG393" s="1" t="s">
        <v>27</v>
      </c>
      <c r="AH393" s="1" t="s">
        <v>27</v>
      </c>
      <c r="AI393" s="1" t="s">
        <v>27</v>
      </c>
      <c r="AJ393" s="1" t="s">
        <v>27</v>
      </c>
      <c r="AK393" s="1" t="s">
        <v>27</v>
      </c>
      <c r="AL393" s="1" t="s">
        <v>27</v>
      </c>
      <c r="AM393" s="1" t="s">
        <v>27</v>
      </c>
      <c r="AN393" s="1" t="s">
        <v>27</v>
      </c>
      <c r="AO393" s="1" t="s">
        <v>27</v>
      </c>
      <c r="AP393" s="1" t="s">
        <v>27</v>
      </c>
      <c r="AQ393" s="1" t="s">
        <v>27</v>
      </c>
      <c r="AR393" s="1" t="s">
        <v>27</v>
      </c>
      <c r="AS393" s="1" t="s">
        <v>27</v>
      </c>
      <c r="AT393" s="1" t="s">
        <v>27</v>
      </c>
      <c r="AU393" s="1" t="s">
        <v>27</v>
      </c>
      <c r="AV393" s="1" t="s">
        <v>27</v>
      </c>
      <c r="AW393" s="1" t="s">
        <v>27</v>
      </c>
      <c r="AX393" s="1" t="s">
        <v>27</v>
      </c>
      <c r="AY393" s="1" t="s">
        <v>27</v>
      </c>
      <c r="AZ393" s="1" t="s">
        <v>27</v>
      </c>
      <c r="BA393" s="1" t="s">
        <v>27</v>
      </c>
      <c r="BB393" s="1" t="s">
        <v>27</v>
      </c>
    </row>
    <row r="394" spans="1:54" x14ac:dyDescent="0.4">
      <c r="A394" s="1" t="s">
        <v>117</v>
      </c>
      <c r="B394" s="1" t="s">
        <v>781</v>
      </c>
      <c r="C394" s="1" t="s">
        <v>782</v>
      </c>
      <c r="D394" s="1" t="s">
        <v>439</v>
      </c>
      <c r="E394" s="1" t="s">
        <v>599</v>
      </c>
      <c r="F394" s="1" t="s">
        <v>600</v>
      </c>
      <c r="G394" s="1" t="s">
        <v>123</v>
      </c>
      <c r="H394" s="1" t="s">
        <v>27</v>
      </c>
      <c r="I394" s="1" t="s">
        <v>27</v>
      </c>
      <c r="J394" s="1" t="s">
        <v>27</v>
      </c>
      <c r="K394" s="1" t="s">
        <v>27</v>
      </c>
      <c r="L394" s="1" t="s">
        <v>27</v>
      </c>
      <c r="M394" s="1" t="s">
        <v>27</v>
      </c>
      <c r="N394" s="1" t="s">
        <v>27</v>
      </c>
      <c r="O394" s="1" t="s">
        <v>27</v>
      </c>
      <c r="P394" s="1" t="s">
        <v>27</v>
      </c>
      <c r="Q394" s="1" t="s">
        <v>27</v>
      </c>
      <c r="R394" s="1" t="s">
        <v>27</v>
      </c>
      <c r="S394" s="1" t="s">
        <v>27</v>
      </c>
      <c r="T394" s="1" t="s">
        <v>27</v>
      </c>
      <c r="U394" s="1" t="s">
        <v>27</v>
      </c>
      <c r="V394" s="1" t="s">
        <v>27</v>
      </c>
      <c r="W394" s="1" t="s">
        <v>27</v>
      </c>
      <c r="X394" s="1" t="s">
        <v>27</v>
      </c>
      <c r="Y394" s="1" t="s">
        <v>27</v>
      </c>
      <c r="Z394" s="1" t="s">
        <v>27</v>
      </c>
      <c r="AA394" s="1" t="s">
        <v>27</v>
      </c>
      <c r="AB394" s="1" t="s">
        <v>27</v>
      </c>
      <c r="AC394" s="1" t="s">
        <v>27</v>
      </c>
      <c r="AD394" s="1" t="s">
        <v>27</v>
      </c>
      <c r="AE394" s="1" t="s">
        <v>27</v>
      </c>
      <c r="AF394" s="1" t="s">
        <v>27</v>
      </c>
      <c r="AG394" s="1" t="s">
        <v>27</v>
      </c>
      <c r="AH394" s="1" t="s">
        <v>27</v>
      </c>
      <c r="AI394" s="1" t="s">
        <v>27</v>
      </c>
      <c r="AJ394" s="1" t="s">
        <v>27</v>
      </c>
      <c r="AK394" s="1" t="s">
        <v>27</v>
      </c>
      <c r="AL394" s="1" t="s">
        <v>27</v>
      </c>
      <c r="AM394" s="1" t="s">
        <v>27</v>
      </c>
      <c r="AN394" s="1" t="s">
        <v>27</v>
      </c>
      <c r="AO394" s="1" t="s">
        <v>27</v>
      </c>
      <c r="AP394" s="1" t="s">
        <v>27</v>
      </c>
      <c r="AQ394" s="1" t="s">
        <v>27</v>
      </c>
      <c r="AR394" s="1" t="s">
        <v>27</v>
      </c>
      <c r="AS394" s="1" t="s">
        <v>27</v>
      </c>
      <c r="AT394" s="1" t="s">
        <v>27</v>
      </c>
      <c r="AU394" s="1" t="s">
        <v>27</v>
      </c>
      <c r="AV394" s="1" t="s">
        <v>27</v>
      </c>
      <c r="AW394" s="1" t="s">
        <v>27</v>
      </c>
      <c r="AX394" s="1" t="s">
        <v>27</v>
      </c>
      <c r="AY394" s="1" t="s">
        <v>27</v>
      </c>
      <c r="AZ394" s="1" t="s">
        <v>27</v>
      </c>
      <c r="BA394" s="1" t="s">
        <v>27</v>
      </c>
      <c r="BB394" s="1" t="s">
        <v>27</v>
      </c>
    </row>
    <row r="395" spans="1:54" x14ac:dyDescent="0.4">
      <c r="A395" s="1" t="s">
        <v>117</v>
      </c>
      <c r="B395" s="1" t="s">
        <v>783</v>
      </c>
      <c r="C395" s="1" t="s">
        <v>784</v>
      </c>
      <c r="D395" s="1" t="s">
        <v>439</v>
      </c>
      <c r="E395" s="1" t="s">
        <v>133</v>
      </c>
      <c r="F395" s="1" t="s">
        <v>134</v>
      </c>
      <c r="G395" s="1" t="s">
        <v>123</v>
      </c>
      <c r="H395" s="1" t="s">
        <v>27</v>
      </c>
      <c r="I395" s="1" t="s">
        <v>27</v>
      </c>
      <c r="J395" s="1" t="s">
        <v>27</v>
      </c>
      <c r="K395" s="1" t="s">
        <v>27</v>
      </c>
      <c r="L395" s="1" t="s">
        <v>27</v>
      </c>
      <c r="M395" s="1" t="s">
        <v>27</v>
      </c>
      <c r="N395" s="1" t="s">
        <v>27</v>
      </c>
      <c r="O395" s="1" t="s">
        <v>27</v>
      </c>
      <c r="P395" s="1" t="s">
        <v>27</v>
      </c>
      <c r="Q395" s="1" t="s">
        <v>27</v>
      </c>
      <c r="R395" s="1" t="s">
        <v>27</v>
      </c>
      <c r="S395" s="1" t="s">
        <v>27</v>
      </c>
      <c r="T395" s="1" t="s">
        <v>27</v>
      </c>
      <c r="U395" s="1" t="s">
        <v>27</v>
      </c>
      <c r="V395" s="1" t="s">
        <v>27</v>
      </c>
      <c r="W395" s="1" t="s">
        <v>27</v>
      </c>
      <c r="X395" s="1" t="s">
        <v>27</v>
      </c>
      <c r="Y395" s="1" t="s">
        <v>27</v>
      </c>
      <c r="Z395" s="1" t="s">
        <v>27</v>
      </c>
      <c r="AA395" s="1" t="s">
        <v>27</v>
      </c>
      <c r="AB395" s="1" t="s">
        <v>27</v>
      </c>
      <c r="AC395" s="1" t="s">
        <v>27</v>
      </c>
      <c r="AD395" s="1" t="s">
        <v>27</v>
      </c>
      <c r="AE395" s="1" t="s">
        <v>27</v>
      </c>
      <c r="AF395" s="1" t="s">
        <v>27</v>
      </c>
      <c r="AG395" s="1" t="s">
        <v>27</v>
      </c>
      <c r="AH395" s="1" t="s">
        <v>27</v>
      </c>
      <c r="AI395" s="1" t="s">
        <v>27</v>
      </c>
      <c r="AJ395" s="1" t="s">
        <v>27</v>
      </c>
      <c r="AK395" s="1" t="s">
        <v>27</v>
      </c>
      <c r="AL395" s="1" t="s">
        <v>27</v>
      </c>
      <c r="AM395" s="1" t="s">
        <v>27</v>
      </c>
      <c r="AN395" s="1" t="s">
        <v>27</v>
      </c>
      <c r="AO395" s="1" t="s">
        <v>27</v>
      </c>
      <c r="AP395" s="1" t="s">
        <v>27</v>
      </c>
      <c r="AQ395" s="1" t="s">
        <v>27</v>
      </c>
      <c r="AR395" s="1" t="s">
        <v>27</v>
      </c>
      <c r="AS395" s="1" t="s">
        <v>27</v>
      </c>
      <c r="AT395" s="1" t="s">
        <v>27</v>
      </c>
      <c r="AU395" s="1" t="s">
        <v>27</v>
      </c>
      <c r="AV395" s="1" t="s">
        <v>27</v>
      </c>
      <c r="AW395" s="1" t="s">
        <v>27</v>
      </c>
      <c r="AX395" s="1" t="s">
        <v>27</v>
      </c>
      <c r="AY395" s="1" t="s">
        <v>27</v>
      </c>
      <c r="AZ395" s="1" t="s">
        <v>27</v>
      </c>
      <c r="BA395" s="1" t="s">
        <v>27</v>
      </c>
      <c r="BB395" s="1" t="s">
        <v>27</v>
      </c>
    </row>
    <row r="396" spans="1:54" x14ac:dyDescent="0.4">
      <c r="A396" s="1" t="s">
        <v>117</v>
      </c>
      <c r="B396" s="1" t="s">
        <v>783</v>
      </c>
      <c r="C396" s="1" t="s">
        <v>784</v>
      </c>
      <c r="D396" s="1" t="s">
        <v>439</v>
      </c>
      <c r="E396" s="1" t="s">
        <v>135</v>
      </c>
      <c r="F396" s="1" t="s">
        <v>136</v>
      </c>
      <c r="G396" s="1" t="s">
        <v>123</v>
      </c>
      <c r="H396" s="1" t="s">
        <v>27</v>
      </c>
      <c r="I396" s="1" t="s">
        <v>27</v>
      </c>
      <c r="J396" s="1" t="s">
        <v>27</v>
      </c>
      <c r="K396" s="1" t="s">
        <v>27</v>
      </c>
      <c r="L396" s="1" t="s">
        <v>27</v>
      </c>
      <c r="M396" s="1" t="s">
        <v>27</v>
      </c>
      <c r="N396" s="1" t="s">
        <v>27</v>
      </c>
      <c r="O396" s="1" t="s">
        <v>27</v>
      </c>
      <c r="P396" s="1" t="s">
        <v>27</v>
      </c>
      <c r="Q396" s="1" t="s">
        <v>27</v>
      </c>
      <c r="R396" s="1" t="s">
        <v>27</v>
      </c>
      <c r="S396" s="1" t="s">
        <v>27</v>
      </c>
      <c r="T396" s="1" t="s">
        <v>27</v>
      </c>
      <c r="U396" s="1" t="s">
        <v>27</v>
      </c>
      <c r="V396" s="1" t="s">
        <v>27</v>
      </c>
      <c r="W396" s="1" t="s">
        <v>27</v>
      </c>
      <c r="X396" s="1" t="s">
        <v>27</v>
      </c>
      <c r="Y396" s="1" t="s">
        <v>27</v>
      </c>
      <c r="Z396" s="1" t="s">
        <v>27</v>
      </c>
      <c r="AA396" s="1" t="s">
        <v>27</v>
      </c>
      <c r="AB396" s="1" t="s">
        <v>27</v>
      </c>
      <c r="AC396" s="1" t="s">
        <v>27</v>
      </c>
      <c r="AD396" s="1" t="s">
        <v>27</v>
      </c>
      <c r="AE396" s="1" t="s">
        <v>27</v>
      </c>
      <c r="AF396" s="1" t="s">
        <v>27</v>
      </c>
      <c r="AG396" s="1" t="s">
        <v>27</v>
      </c>
      <c r="AH396" s="1" t="s">
        <v>27</v>
      </c>
      <c r="AI396" s="1" t="s">
        <v>27</v>
      </c>
      <c r="AJ396" s="1" t="s">
        <v>27</v>
      </c>
      <c r="AK396" s="1" t="s">
        <v>27</v>
      </c>
      <c r="AL396" s="1" t="s">
        <v>27</v>
      </c>
      <c r="AM396" s="1" t="s">
        <v>27</v>
      </c>
      <c r="AN396" s="1" t="s">
        <v>27</v>
      </c>
      <c r="AO396" s="1" t="s">
        <v>27</v>
      </c>
      <c r="AP396" s="1" t="s">
        <v>27</v>
      </c>
      <c r="AQ396" s="1" t="s">
        <v>27</v>
      </c>
      <c r="AR396" s="1" t="s">
        <v>27</v>
      </c>
      <c r="AS396" s="1" t="s">
        <v>27</v>
      </c>
      <c r="AT396" s="1" t="s">
        <v>27</v>
      </c>
      <c r="AU396" s="1" t="s">
        <v>27</v>
      </c>
      <c r="AV396" s="1" t="s">
        <v>27</v>
      </c>
      <c r="AW396" s="1" t="s">
        <v>27</v>
      </c>
      <c r="AX396" s="1" t="s">
        <v>27</v>
      </c>
      <c r="AY396" s="1" t="s">
        <v>27</v>
      </c>
      <c r="AZ396" s="1" t="s">
        <v>27</v>
      </c>
      <c r="BA396" s="1" t="s">
        <v>27</v>
      </c>
      <c r="BB396" s="1" t="s">
        <v>27</v>
      </c>
    </row>
    <row r="397" spans="1:54" hidden="1" x14ac:dyDescent="0.4">
      <c r="A397" s="1" t="s">
        <v>117</v>
      </c>
      <c r="B397" s="1" t="s">
        <v>783</v>
      </c>
      <c r="C397" s="1" t="s">
        <v>784</v>
      </c>
      <c r="D397" s="1" t="s">
        <v>439</v>
      </c>
      <c r="E397" s="1" t="s">
        <v>785</v>
      </c>
      <c r="F397" s="1" t="s">
        <v>140</v>
      </c>
      <c r="G397" s="1" t="s">
        <v>123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:54" hidden="1" x14ac:dyDescent="0.4">
      <c r="A398" s="1" t="s">
        <v>117</v>
      </c>
      <c r="B398" s="1" t="s">
        <v>783</v>
      </c>
      <c r="C398" s="1" t="s">
        <v>784</v>
      </c>
      <c r="D398" s="1" t="s">
        <v>439</v>
      </c>
      <c r="E398" s="1" t="s">
        <v>786</v>
      </c>
      <c r="F398" s="1" t="s">
        <v>142</v>
      </c>
      <c r="G398" s="1" t="s">
        <v>123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:54" hidden="1" x14ac:dyDescent="0.4">
      <c r="A399" s="1" t="s">
        <v>117</v>
      </c>
      <c r="B399" s="1" t="s">
        <v>783</v>
      </c>
      <c r="C399" s="1" t="s">
        <v>784</v>
      </c>
      <c r="D399" s="1" t="s">
        <v>439</v>
      </c>
      <c r="E399" s="1" t="s">
        <v>143</v>
      </c>
      <c r="F399" s="1" t="s">
        <v>787</v>
      </c>
      <c r="G399" s="1" t="s">
        <v>123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:54" hidden="1" x14ac:dyDescent="0.4">
      <c r="A400" s="1" t="s">
        <v>117</v>
      </c>
      <c r="B400" s="1" t="s">
        <v>783</v>
      </c>
      <c r="C400" s="1" t="s">
        <v>784</v>
      </c>
      <c r="D400" s="1" t="s">
        <v>439</v>
      </c>
      <c r="E400" s="1" t="s">
        <v>145</v>
      </c>
      <c r="F400" s="1" t="s">
        <v>788</v>
      </c>
      <c r="G400" s="1" t="s">
        <v>123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:54" hidden="1" x14ac:dyDescent="0.4">
      <c r="A401" s="1" t="s">
        <v>117</v>
      </c>
      <c r="B401" s="1" t="s">
        <v>783</v>
      </c>
      <c r="C401" s="1" t="s">
        <v>784</v>
      </c>
      <c r="D401" s="1" t="s">
        <v>439</v>
      </c>
      <c r="E401" s="1" t="s">
        <v>147</v>
      </c>
      <c r="F401" s="1" t="s">
        <v>789</v>
      </c>
      <c r="G401" s="1" t="s">
        <v>123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:54" hidden="1" x14ac:dyDescent="0.4">
      <c r="A402" s="1" t="s">
        <v>117</v>
      </c>
      <c r="B402" s="1" t="s">
        <v>783</v>
      </c>
      <c r="C402" s="1" t="s">
        <v>784</v>
      </c>
      <c r="D402" s="1" t="s">
        <v>439</v>
      </c>
      <c r="E402" s="1" t="s">
        <v>149</v>
      </c>
      <c r="F402" s="1" t="s">
        <v>150</v>
      </c>
      <c r="G402" s="1" t="s">
        <v>123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:54" hidden="1" x14ac:dyDescent="0.4">
      <c r="A403" s="1" t="s">
        <v>117</v>
      </c>
      <c r="B403" s="1" t="s">
        <v>783</v>
      </c>
      <c r="C403" s="1" t="s">
        <v>784</v>
      </c>
      <c r="D403" s="1" t="s">
        <v>439</v>
      </c>
      <c r="E403" s="1" t="s">
        <v>151</v>
      </c>
      <c r="F403" s="1" t="s">
        <v>152</v>
      </c>
      <c r="G403" s="1" t="s">
        <v>123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:54" hidden="1" x14ac:dyDescent="0.4">
      <c r="A404" s="1" t="s">
        <v>117</v>
      </c>
      <c r="B404" s="1" t="s">
        <v>783</v>
      </c>
      <c r="C404" s="1" t="s">
        <v>784</v>
      </c>
      <c r="D404" s="1" t="s">
        <v>439</v>
      </c>
      <c r="E404" s="1" t="s">
        <v>790</v>
      </c>
      <c r="F404" s="1" t="s">
        <v>154</v>
      </c>
      <c r="G404" s="1" t="s">
        <v>123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:54" x14ac:dyDescent="0.4">
      <c r="A405" s="1" t="s">
        <v>117</v>
      </c>
      <c r="B405" s="1" t="s">
        <v>783</v>
      </c>
      <c r="C405" s="1" t="s">
        <v>784</v>
      </c>
      <c r="D405" s="1" t="s">
        <v>439</v>
      </c>
      <c r="E405" s="1" t="s">
        <v>791</v>
      </c>
      <c r="F405" s="1" t="s">
        <v>156</v>
      </c>
      <c r="G405" s="1" t="s">
        <v>123</v>
      </c>
      <c r="H405" s="1" t="s">
        <v>27</v>
      </c>
      <c r="I405" s="1" t="s">
        <v>27</v>
      </c>
      <c r="J405" s="1" t="s">
        <v>27</v>
      </c>
      <c r="K405" s="1" t="s">
        <v>27</v>
      </c>
      <c r="L405" s="1" t="s">
        <v>27</v>
      </c>
      <c r="M405" s="1" t="s">
        <v>27</v>
      </c>
      <c r="N405" s="1" t="s">
        <v>27</v>
      </c>
      <c r="O405" s="1" t="s">
        <v>27</v>
      </c>
      <c r="P405" s="1" t="s">
        <v>27</v>
      </c>
      <c r="Q405" s="1" t="s">
        <v>27</v>
      </c>
      <c r="R405" s="1" t="s">
        <v>27</v>
      </c>
      <c r="S405" s="1" t="s">
        <v>27</v>
      </c>
      <c r="T405" s="1" t="s">
        <v>27</v>
      </c>
      <c r="U405" s="1" t="s">
        <v>27</v>
      </c>
      <c r="V405" s="1" t="s">
        <v>27</v>
      </c>
      <c r="W405" s="1" t="s">
        <v>27</v>
      </c>
      <c r="X405" s="1" t="s">
        <v>27</v>
      </c>
      <c r="Y405" s="1" t="s">
        <v>27</v>
      </c>
      <c r="Z405" s="1" t="s">
        <v>27</v>
      </c>
      <c r="AA405" s="1" t="s">
        <v>27</v>
      </c>
      <c r="AB405" s="1" t="s">
        <v>27</v>
      </c>
      <c r="AC405" s="1" t="s">
        <v>27</v>
      </c>
      <c r="AD405" s="1" t="s">
        <v>27</v>
      </c>
      <c r="AE405" s="1" t="s">
        <v>27</v>
      </c>
      <c r="AF405" s="1" t="s">
        <v>27</v>
      </c>
      <c r="AG405" s="1" t="s">
        <v>27</v>
      </c>
      <c r="AH405" s="1" t="s">
        <v>27</v>
      </c>
      <c r="AI405" s="1" t="s">
        <v>27</v>
      </c>
      <c r="AJ405" s="1" t="s">
        <v>27</v>
      </c>
      <c r="AK405" s="1" t="s">
        <v>27</v>
      </c>
      <c r="AL405" s="1" t="s">
        <v>27</v>
      </c>
      <c r="AM405" s="1" t="s">
        <v>27</v>
      </c>
      <c r="AN405" s="1" t="s">
        <v>27</v>
      </c>
      <c r="AO405" s="1" t="s">
        <v>27</v>
      </c>
      <c r="AP405" s="1" t="s">
        <v>27</v>
      </c>
      <c r="AQ405" s="1" t="s">
        <v>27</v>
      </c>
      <c r="AR405" s="1" t="s">
        <v>27</v>
      </c>
      <c r="AS405" s="1" t="s">
        <v>27</v>
      </c>
      <c r="AT405" s="1" t="s">
        <v>27</v>
      </c>
      <c r="AU405" s="1" t="s">
        <v>27</v>
      </c>
      <c r="AV405" s="1" t="s">
        <v>27</v>
      </c>
      <c r="AW405" s="1" t="s">
        <v>27</v>
      </c>
      <c r="AX405" s="1" t="s">
        <v>27</v>
      </c>
      <c r="AY405" s="1" t="s">
        <v>27</v>
      </c>
      <c r="AZ405" s="1" t="s">
        <v>27</v>
      </c>
      <c r="BA405" s="1" t="s">
        <v>27</v>
      </c>
      <c r="BB405" s="1" t="s">
        <v>27</v>
      </c>
    </row>
    <row r="406" spans="1:54" x14ac:dyDescent="0.4">
      <c r="A406" s="1" t="s">
        <v>117</v>
      </c>
      <c r="B406" s="1" t="s">
        <v>783</v>
      </c>
      <c r="C406" s="1" t="s">
        <v>784</v>
      </c>
      <c r="D406" s="1" t="s">
        <v>439</v>
      </c>
      <c r="E406" s="1" t="s">
        <v>157</v>
      </c>
      <c r="F406" s="1" t="s">
        <v>158</v>
      </c>
      <c r="G406" s="1" t="s">
        <v>123</v>
      </c>
      <c r="H406" s="1" t="s">
        <v>27</v>
      </c>
      <c r="I406" s="1" t="s">
        <v>27</v>
      </c>
      <c r="J406" s="1" t="s">
        <v>27</v>
      </c>
      <c r="K406" s="1" t="s">
        <v>27</v>
      </c>
      <c r="L406" s="1" t="s">
        <v>27</v>
      </c>
      <c r="M406" s="1" t="s">
        <v>27</v>
      </c>
      <c r="N406" s="1" t="s">
        <v>27</v>
      </c>
      <c r="O406" s="1" t="s">
        <v>27</v>
      </c>
      <c r="P406" s="1" t="s">
        <v>27</v>
      </c>
      <c r="Q406" s="1" t="s">
        <v>27</v>
      </c>
      <c r="R406" s="1" t="s">
        <v>27</v>
      </c>
      <c r="S406" s="1" t="s">
        <v>27</v>
      </c>
      <c r="T406" s="1" t="s">
        <v>27</v>
      </c>
      <c r="U406" s="1" t="s">
        <v>27</v>
      </c>
      <c r="V406" s="1" t="s">
        <v>27</v>
      </c>
      <c r="W406" s="1" t="s">
        <v>27</v>
      </c>
      <c r="X406" s="1" t="s">
        <v>27</v>
      </c>
      <c r="Y406" s="1" t="s">
        <v>27</v>
      </c>
      <c r="Z406" s="1" t="s">
        <v>27</v>
      </c>
      <c r="AA406" s="1" t="s">
        <v>27</v>
      </c>
      <c r="AB406" s="1" t="s">
        <v>27</v>
      </c>
      <c r="AC406" s="1" t="s">
        <v>27</v>
      </c>
      <c r="AD406" s="1" t="s">
        <v>27</v>
      </c>
      <c r="AE406" s="1" t="s">
        <v>27</v>
      </c>
      <c r="AF406" s="1" t="s">
        <v>27</v>
      </c>
      <c r="AG406" s="1" t="s">
        <v>27</v>
      </c>
      <c r="AH406" s="1" t="s">
        <v>27</v>
      </c>
      <c r="AI406" s="1" t="s">
        <v>27</v>
      </c>
      <c r="AJ406" s="1" t="s">
        <v>27</v>
      </c>
      <c r="AK406" s="1" t="s">
        <v>27</v>
      </c>
      <c r="AL406" s="1" t="s">
        <v>27</v>
      </c>
      <c r="AM406" s="1" t="s">
        <v>27</v>
      </c>
      <c r="AN406" s="1" t="s">
        <v>27</v>
      </c>
      <c r="AO406" s="1" t="s">
        <v>27</v>
      </c>
      <c r="AP406" s="1" t="s">
        <v>27</v>
      </c>
      <c r="AQ406" s="1" t="s">
        <v>27</v>
      </c>
      <c r="AR406" s="1" t="s">
        <v>27</v>
      </c>
      <c r="AS406" s="1" t="s">
        <v>27</v>
      </c>
      <c r="AT406" s="1" t="s">
        <v>27</v>
      </c>
      <c r="AU406" s="1" t="s">
        <v>27</v>
      </c>
      <c r="AV406" s="1" t="s">
        <v>27</v>
      </c>
      <c r="AW406" s="1" t="s">
        <v>27</v>
      </c>
      <c r="AX406" s="1" t="s">
        <v>27</v>
      </c>
      <c r="AY406" s="1" t="s">
        <v>27</v>
      </c>
      <c r="AZ406" s="1" t="s">
        <v>27</v>
      </c>
      <c r="BA406" s="1" t="s">
        <v>27</v>
      </c>
      <c r="BB406" s="1" t="s">
        <v>27</v>
      </c>
    </row>
    <row r="407" spans="1:54" x14ac:dyDescent="0.4">
      <c r="A407" s="1" t="s">
        <v>117</v>
      </c>
      <c r="B407" s="1" t="s">
        <v>792</v>
      </c>
      <c r="C407" s="1" t="s">
        <v>793</v>
      </c>
      <c r="D407" s="1" t="s">
        <v>439</v>
      </c>
      <c r="E407" s="1" t="s">
        <v>497</v>
      </c>
      <c r="F407" s="1" t="s">
        <v>794</v>
      </c>
      <c r="G407" s="1" t="s">
        <v>123</v>
      </c>
      <c r="H407" s="1" t="s">
        <v>27</v>
      </c>
      <c r="I407" s="1" t="s">
        <v>27</v>
      </c>
      <c r="J407" s="1" t="s">
        <v>27</v>
      </c>
      <c r="K407" s="1" t="s">
        <v>27</v>
      </c>
      <c r="L407" s="1" t="s">
        <v>27</v>
      </c>
      <c r="M407" s="1" t="s">
        <v>27</v>
      </c>
      <c r="N407" s="1" t="s">
        <v>27</v>
      </c>
      <c r="O407" s="1" t="s">
        <v>27</v>
      </c>
      <c r="P407" s="1" t="s">
        <v>27</v>
      </c>
      <c r="Q407" s="1" t="s">
        <v>27</v>
      </c>
      <c r="R407" s="1" t="s">
        <v>27</v>
      </c>
      <c r="S407" s="1" t="s">
        <v>27</v>
      </c>
      <c r="T407" s="1" t="s">
        <v>27</v>
      </c>
      <c r="U407" s="1" t="s">
        <v>27</v>
      </c>
      <c r="V407" s="1" t="s">
        <v>27</v>
      </c>
      <c r="W407" s="1" t="s">
        <v>27</v>
      </c>
      <c r="X407" s="1" t="s">
        <v>27</v>
      </c>
      <c r="Y407" s="1" t="s">
        <v>27</v>
      </c>
      <c r="Z407" s="1" t="s">
        <v>27</v>
      </c>
      <c r="AA407" s="1" t="s">
        <v>27</v>
      </c>
      <c r="AB407" s="1" t="s">
        <v>27</v>
      </c>
      <c r="AC407" s="1" t="s">
        <v>27</v>
      </c>
      <c r="AD407" s="1" t="s">
        <v>27</v>
      </c>
      <c r="AE407" s="1" t="s">
        <v>27</v>
      </c>
      <c r="AF407" s="1" t="s">
        <v>27</v>
      </c>
      <c r="AG407" s="1" t="s">
        <v>27</v>
      </c>
      <c r="AH407" s="1" t="s">
        <v>27</v>
      </c>
      <c r="AI407" s="1" t="s">
        <v>27</v>
      </c>
      <c r="AJ407" s="1" t="s">
        <v>27</v>
      </c>
      <c r="AK407" s="1" t="s">
        <v>27</v>
      </c>
      <c r="AL407" s="1" t="s">
        <v>27</v>
      </c>
      <c r="AM407" s="1" t="s">
        <v>27</v>
      </c>
      <c r="AN407" s="1" t="s">
        <v>27</v>
      </c>
      <c r="AO407" s="1" t="s">
        <v>27</v>
      </c>
      <c r="AP407" s="1" t="s">
        <v>27</v>
      </c>
      <c r="AQ407" s="1" t="s">
        <v>27</v>
      </c>
      <c r="AR407" s="1" t="s">
        <v>27</v>
      </c>
      <c r="AS407" s="1" t="s">
        <v>27</v>
      </c>
      <c r="AT407" s="1" t="s">
        <v>27</v>
      </c>
      <c r="AU407" s="1" t="s">
        <v>27</v>
      </c>
      <c r="AV407" s="1" t="s">
        <v>27</v>
      </c>
      <c r="AW407" s="1" t="s">
        <v>27</v>
      </c>
      <c r="AX407" s="1" t="s">
        <v>27</v>
      </c>
      <c r="AY407" s="1" t="s">
        <v>27</v>
      </c>
      <c r="AZ407" s="1" t="s">
        <v>27</v>
      </c>
      <c r="BA407" s="1" t="s">
        <v>27</v>
      </c>
      <c r="BB407" s="1" t="s">
        <v>27</v>
      </c>
    </row>
    <row r="408" spans="1:54" hidden="1" x14ac:dyDescent="0.4">
      <c r="A408" s="1" t="s">
        <v>117</v>
      </c>
      <c r="B408" s="1" t="s">
        <v>792</v>
      </c>
      <c r="C408" s="1" t="s">
        <v>793</v>
      </c>
      <c r="D408" s="1" t="s">
        <v>439</v>
      </c>
      <c r="E408" s="1" t="s">
        <v>795</v>
      </c>
      <c r="F408" s="1" t="s">
        <v>796</v>
      </c>
      <c r="G408" s="1" t="s">
        <v>123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:54" hidden="1" x14ac:dyDescent="0.4">
      <c r="A409" s="1" t="s">
        <v>117</v>
      </c>
      <c r="B409" s="1" t="s">
        <v>792</v>
      </c>
      <c r="C409" s="1" t="s">
        <v>793</v>
      </c>
      <c r="D409" s="1" t="s">
        <v>439</v>
      </c>
      <c r="E409" s="1" t="s">
        <v>633</v>
      </c>
      <c r="F409" s="1" t="s">
        <v>797</v>
      </c>
      <c r="G409" s="1" t="s">
        <v>123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:54" hidden="1" x14ac:dyDescent="0.4">
      <c r="A410" s="1" t="s">
        <v>117</v>
      </c>
      <c r="B410" s="1" t="s">
        <v>792</v>
      </c>
      <c r="C410" s="1" t="s">
        <v>793</v>
      </c>
      <c r="D410" s="1" t="s">
        <v>439</v>
      </c>
      <c r="E410" s="1" t="s">
        <v>798</v>
      </c>
      <c r="F410" s="1" t="s">
        <v>799</v>
      </c>
      <c r="G410" s="1" t="s">
        <v>123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:54" hidden="1" x14ac:dyDescent="0.4">
      <c r="A411" s="1" t="s">
        <v>117</v>
      </c>
      <c r="B411" s="1" t="s">
        <v>792</v>
      </c>
      <c r="C411" s="1" t="s">
        <v>793</v>
      </c>
      <c r="D411" s="1" t="s">
        <v>439</v>
      </c>
      <c r="E411" s="1" t="s">
        <v>800</v>
      </c>
      <c r="F411" s="1" t="s">
        <v>801</v>
      </c>
      <c r="G411" s="1" t="s">
        <v>123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:54" hidden="1" x14ac:dyDescent="0.4">
      <c r="A412" s="1" t="s">
        <v>117</v>
      </c>
      <c r="B412" s="1" t="s">
        <v>792</v>
      </c>
      <c r="C412" s="1" t="s">
        <v>793</v>
      </c>
      <c r="D412" s="1" t="s">
        <v>439</v>
      </c>
      <c r="E412" s="1" t="s">
        <v>802</v>
      </c>
      <c r="F412" s="1" t="s">
        <v>803</v>
      </c>
      <c r="G412" s="1" t="s">
        <v>123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:54" hidden="1" x14ac:dyDescent="0.4">
      <c r="A413" s="1" t="s">
        <v>117</v>
      </c>
      <c r="B413" s="1" t="s">
        <v>792</v>
      </c>
      <c r="C413" s="1" t="s">
        <v>793</v>
      </c>
      <c r="D413" s="1" t="s">
        <v>439</v>
      </c>
      <c r="E413" s="1" t="s">
        <v>804</v>
      </c>
      <c r="F413" s="1" t="s">
        <v>805</v>
      </c>
      <c r="G413" s="1" t="s">
        <v>123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:54" hidden="1" x14ac:dyDescent="0.4">
      <c r="A414" s="1" t="s">
        <v>117</v>
      </c>
      <c r="B414" s="1" t="s">
        <v>792</v>
      </c>
      <c r="C414" s="1" t="s">
        <v>793</v>
      </c>
      <c r="D414" s="1" t="s">
        <v>439</v>
      </c>
      <c r="E414" s="1" t="s">
        <v>806</v>
      </c>
      <c r="F414" s="1" t="s">
        <v>807</v>
      </c>
      <c r="G414" s="1" t="s">
        <v>123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:54" hidden="1" x14ac:dyDescent="0.4">
      <c r="A415" s="1" t="s">
        <v>117</v>
      </c>
      <c r="B415" s="1" t="s">
        <v>792</v>
      </c>
      <c r="C415" s="1" t="s">
        <v>793</v>
      </c>
      <c r="D415" s="1" t="s">
        <v>439</v>
      </c>
      <c r="E415" s="1" t="s">
        <v>808</v>
      </c>
      <c r="F415" s="1" t="s">
        <v>809</v>
      </c>
      <c r="G415" s="1" t="s">
        <v>123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:54" hidden="1" x14ac:dyDescent="0.4">
      <c r="A416" s="1" t="s">
        <v>117</v>
      </c>
      <c r="B416" s="1" t="s">
        <v>792</v>
      </c>
      <c r="C416" s="1" t="s">
        <v>793</v>
      </c>
      <c r="D416" s="1" t="s">
        <v>439</v>
      </c>
      <c r="E416" s="1" t="s">
        <v>810</v>
      </c>
      <c r="F416" s="1" t="s">
        <v>811</v>
      </c>
      <c r="G416" s="1" t="s">
        <v>123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:54" hidden="1" x14ac:dyDescent="0.4">
      <c r="A417" s="1" t="s">
        <v>117</v>
      </c>
      <c r="B417" s="1" t="s">
        <v>812</v>
      </c>
      <c r="C417" s="1" t="s">
        <v>813</v>
      </c>
      <c r="D417" s="1" t="s">
        <v>439</v>
      </c>
      <c r="E417" s="1" t="s">
        <v>577</v>
      </c>
      <c r="F417" s="1" t="s">
        <v>578</v>
      </c>
      <c r="G417" s="1" t="s">
        <v>123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:54" hidden="1" x14ac:dyDescent="0.4">
      <c r="A418" s="1" t="s">
        <v>117</v>
      </c>
      <c r="B418" s="1" t="s">
        <v>812</v>
      </c>
      <c r="C418" s="1" t="s">
        <v>813</v>
      </c>
      <c r="D418" s="1" t="s">
        <v>439</v>
      </c>
      <c r="E418" s="1" t="s">
        <v>579</v>
      </c>
      <c r="F418" s="1" t="s">
        <v>580</v>
      </c>
      <c r="G418" s="1" t="s">
        <v>123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:54" hidden="1" x14ac:dyDescent="0.4">
      <c r="A419" s="1" t="s">
        <v>117</v>
      </c>
      <c r="B419" s="1" t="s">
        <v>812</v>
      </c>
      <c r="C419" s="1" t="s">
        <v>813</v>
      </c>
      <c r="D419" s="1" t="s">
        <v>439</v>
      </c>
      <c r="E419" s="1" t="s">
        <v>238</v>
      </c>
      <c r="F419" s="1" t="s">
        <v>7</v>
      </c>
      <c r="G419" s="1" t="s">
        <v>123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:54" x14ac:dyDescent="0.4">
      <c r="A420" s="1" t="s">
        <v>117</v>
      </c>
      <c r="B420" s="1" t="s">
        <v>814</v>
      </c>
      <c r="C420" s="1" t="s">
        <v>815</v>
      </c>
      <c r="D420" s="1" t="s">
        <v>439</v>
      </c>
      <c r="E420" s="1" t="s">
        <v>583</v>
      </c>
      <c r="F420" s="1" t="s">
        <v>242</v>
      </c>
      <c r="G420" s="1" t="s">
        <v>123</v>
      </c>
      <c r="H420" s="1" t="s">
        <v>27</v>
      </c>
      <c r="I420" s="1" t="s">
        <v>27</v>
      </c>
      <c r="J420" s="1" t="s">
        <v>27</v>
      </c>
      <c r="K420" s="1" t="s">
        <v>27</v>
      </c>
      <c r="L420" s="1" t="s">
        <v>27</v>
      </c>
      <c r="M420" s="1" t="s">
        <v>27</v>
      </c>
      <c r="N420" s="1" t="s">
        <v>27</v>
      </c>
      <c r="O420" s="1" t="s">
        <v>27</v>
      </c>
      <c r="P420" s="1" t="s">
        <v>27</v>
      </c>
      <c r="Q420" s="1" t="s">
        <v>27</v>
      </c>
      <c r="R420" s="1" t="s">
        <v>27</v>
      </c>
      <c r="S420" s="1" t="s">
        <v>27</v>
      </c>
      <c r="T420" s="1" t="s">
        <v>27</v>
      </c>
      <c r="U420" s="1" t="s">
        <v>27</v>
      </c>
      <c r="V420" s="1" t="s">
        <v>27</v>
      </c>
      <c r="W420" s="1" t="s">
        <v>27</v>
      </c>
      <c r="X420" s="1" t="s">
        <v>27</v>
      </c>
      <c r="Y420" s="1" t="s">
        <v>27</v>
      </c>
      <c r="Z420" s="1" t="s">
        <v>27</v>
      </c>
      <c r="AA420" s="1" t="s">
        <v>27</v>
      </c>
      <c r="AB420" s="1" t="s">
        <v>27</v>
      </c>
      <c r="AC420" s="1" t="s">
        <v>27</v>
      </c>
      <c r="AD420" s="1" t="s">
        <v>27</v>
      </c>
      <c r="AE420" s="1" t="s">
        <v>27</v>
      </c>
      <c r="AF420" s="1" t="s">
        <v>27</v>
      </c>
      <c r="AG420" s="1" t="s">
        <v>27</v>
      </c>
      <c r="AH420" s="1" t="s">
        <v>27</v>
      </c>
      <c r="AI420" s="1" t="s">
        <v>27</v>
      </c>
      <c r="AJ420" s="1" t="s">
        <v>27</v>
      </c>
      <c r="AK420" s="1" t="s">
        <v>27</v>
      </c>
      <c r="AL420" s="1" t="s">
        <v>27</v>
      </c>
      <c r="AM420" s="1" t="s">
        <v>27</v>
      </c>
      <c r="AN420" s="1" t="s">
        <v>27</v>
      </c>
      <c r="AO420" s="1" t="s">
        <v>27</v>
      </c>
      <c r="AP420" s="1" t="s">
        <v>27</v>
      </c>
      <c r="AQ420" s="1" t="s">
        <v>27</v>
      </c>
      <c r="AR420" s="1" t="s">
        <v>27</v>
      </c>
      <c r="AS420" s="1" t="s">
        <v>27</v>
      </c>
      <c r="AT420" s="1" t="s">
        <v>27</v>
      </c>
      <c r="AU420" s="1" t="s">
        <v>27</v>
      </c>
      <c r="AV420" s="1" t="s">
        <v>27</v>
      </c>
      <c r="AW420" s="1" t="s">
        <v>27</v>
      </c>
      <c r="AX420" s="1" t="s">
        <v>27</v>
      </c>
      <c r="AY420" s="1" t="s">
        <v>27</v>
      </c>
      <c r="AZ420" s="1" t="s">
        <v>27</v>
      </c>
      <c r="BA420" s="1" t="s">
        <v>27</v>
      </c>
      <c r="BB420" s="1" t="s">
        <v>27</v>
      </c>
    </row>
    <row r="421" spans="1:54" x14ac:dyDescent="0.4">
      <c r="A421" s="1" t="s">
        <v>117</v>
      </c>
      <c r="B421" s="1" t="s">
        <v>814</v>
      </c>
      <c r="C421" s="1" t="s">
        <v>815</v>
      </c>
      <c r="D421" s="1" t="s">
        <v>439</v>
      </c>
      <c r="E421" s="1" t="s">
        <v>584</v>
      </c>
      <c r="F421" s="1" t="s">
        <v>244</v>
      </c>
      <c r="G421" s="1" t="s">
        <v>123</v>
      </c>
      <c r="H421" s="1" t="s">
        <v>27</v>
      </c>
      <c r="I421" s="1" t="s">
        <v>27</v>
      </c>
      <c r="J421" s="1" t="s">
        <v>27</v>
      </c>
      <c r="K421" s="1" t="s">
        <v>27</v>
      </c>
      <c r="L421" s="1" t="s">
        <v>27</v>
      </c>
      <c r="M421" s="1" t="s">
        <v>27</v>
      </c>
      <c r="N421" s="1" t="s">
        <v>27</v>
      </c>
      <c r="O421" s="1" t="s">
        <v>27</v>
      </c>
      <c r="P421" s="1" t="s">
        <v>27</v>
      </c>
      <c r="Q421" s="1" t="s">
        <v>27</v>
      </c>
      <c r="R421" s="1" t="s">
        <v>27</v>
      </c>
      <c r="S421" s="1" t="s">
        <v>27</v>
      </c>
      <c r="T421" s="1" t="s">
        <v>27</v>
      </c>
      <c r="U421" s="1" t="s">
        <v>27</v>
      </c>
      <c r="V421" s="1" t="s">
        <v>27</v>
      </c>
      <c r="W421" s="1" t="s">
        <v>27</v>
      </c>
      <c r="X421" s="1" t="s">
        <v>27</v>
      </c>
      <c r="Y421" s="1" t="s">
        <v>27</v>
      </c>
      <c r="Z421" s="1" t="s">
        <v>27</v>
      </c>
      <c r="AA421" s="1" t="s">
        <v>27</v>
      </c>
      <c r="AB421" s="1" t="s">
        <v>27</v>
      </c>
      <c r="AC421" s="1" t="s">
        <v>27</v>
      </c>
      <c r="AD421" s="1" t="s">
        <v>27</v>
      </c>
      <c r="AE421" s="1" t="s">
        <v>27</v>
      </c>
      <c r="AF421" s="1" t="s">
        <v>27</v>
      </c>
      <c r="AG421" s="1" t="s">
        <v>27</v>
      </c>
      <c r="AH421" s="1" t="s">
        <v>27</v>
      </c>
      <c r="AI421" s="1" t="s">
        <v>27</v>
      </c>
      <c r="AJ421" s="1" t="s">
        <v>27</v>
      </c>
      <c r="AK421" s="1" t="s">
        <v>27</v>
      </c>
      <c r="AL421" s="1" t="s">
        <v>27</v>
      </c>
      <c r="AM421" s="1" t="s">
        <v>27</v>
      </c>
      <c r="AN421" s="1" t="s">
        <v>27</v>
      </c>
      <c r="AO421" s="1" t="s">
        <v>27</v>
      </c>
      <c r="AP421" s="1" t="s">
        <v>27</v>
      </c>
      <c r="AQ421" s="1" t="s">
        <v>27</v>
      </c>
      <c r="AR421" s="1" t="s">
        <v>27</v>
      </c>
      <c r="AS421" s="1" t="s">
        <v>27</v>
      </c>
      <c r="AT421" s="1" t="s">
        <v>27</v>
      </c>
      <c r="AU421" s="1" t="s">
        <v>27</v>
      </c>
      <c r="AV421" s="1" t="s">
        <v>27</v>
      </c>
      <c r="AW421" s="1" t="s">
        <v>27</v>
      </c>
      <c r="AX421" s="1" t="s">
        <v>27</v>
      </c>
      <c r="AY421" s="1" t="s">
        <v>27</v>
      </c>
      <c r="AZ421" s="1" t="s">
        <v>27</v>
      </c>
      <c r="BA421" s="1" t="s">
        <v>27</v>
      </c>
      <c r="BB421" s="1" t="s">
        <v>27</v>
      </c>
    </row>
    <row r="422" spans="1:54" x14ac:dyDescent="0.4">
      <c r="A422" s="1" t="s">
        <v>117</v>
      </c>
      <c r="B422" s="1" t="s">
        <v>814</v>
      </c>
      <c r="C422" s="1" t="s">
        <v>815</v>
      </c>
      <c r="D422" s="1" t="s">
        <v>439</v>
      </c>
      <c r="E422" s="1" t="s">
        <v>585</v>
      </c>
      <c r="F422" s="1" t="s">
        <v>246</v>
      </c>
      <c r="G422" s="1" t="s">
        <v>123</v>
      </c>
      <c r="H422" s="1" t="s">
        <v>27</v>
      </c>
      <c r="I422" s="1" t="s">
        <v>27</v>
      </c>
      <c r="J422" s="1" t="s">
        <v>27</v>
      </c>
      <c r="K422" s="1" t="s">
        <v>27</v>
      </c>
      <c r="L422" s="1" t="s">
        <v>27</v>
      </c>
      <c r="M422" s="1" t="s">
        <v>27</v>
      </c>
      <c r="N422" s="1" t="s">
        <v>27</v>
      </c>
      <c r="O422" s="1" t="s">
        <v>27</v>
      </c>
      <c r="P422" s="1" t="s">
        <v>27</v>
      </c>
      <c r="Q422" s="1" t="s">
        <v>27</v>
      </c>
      <c r="R422" s="1" t="s">
        <v>27</v>
      </c>
      <c r="S422" s="1" t="s">
        <v>27</v>
      </c>
      <c r="T422" s="1" t="s">
        <v>27</v>
      </c>
      <c r="U422" s="1" t="s">
        <v>27</v>
      </c>
      <c r="V422" s="1" t="s">
        <v>27</v>
      </c>
      <c r="W422" s="1" t="s">
        <v>27</v>
      </c>
      <c r="X422" s="1" t="s">
        <v>27</v>
      </c>
      <c r="Y422" s="1" t="s">
        <v>27</v>
      </c>
      <c r="Z422" s="1" t="s">
        <v>27</v>
      </c>
      <c r="AA422" s="1" t="s">
        <v>27</v>
      </c>
      <c r="AB422" s="1" t="s">
        <v>27</v>
      </c>
      <c r="AC422" s="1" t="s">
        <v>27</v>
      </c>
      <c r="AD422" s="1" t="s">
        <v>27</v>
      </c>
      <c r="AE422" s="1" t="s">
        <v>27</v>
      </c>
      <c r="AF422" s="1" t="s">
        <v>27</v>
      </c>
      <c r="AG422" s="1" t="s">
        <v>27</v>
      </c>
      <c r="AH422" s="1" t="s">
        <v>27</v>
      </c>
      <c r="AI422" s="1" t="s">
        <v>27</v>
      </c>
      <c r="AJ422" s="1" t="s">
        <v>27</v>
      </c>
      <c r="AK422" s="1" t="s">
        <v>27</v>
      </c>
      <c r="AL422" s="1" t="s">
        <v>27</v>
      </c>
      <c r="AM422" s="1" t="s">
        <v>27</v>
      </c>
      <c r="AN422" s="1" t="s">
        <v>27</v>
      </c>
      <c r="AO422" s="1" t="s">
        <v>27</v>
      </c>
      <c r="AP422" s="1" t="s">
        <v>27</v>
      </c>
      <c r="AQ422" s="1" t="s">
        <v>27</v>
      </c>
      <c r="AR422" s="1" t="s">
        <v>27</v>
      </c>
      <c r="AS422" s="1" t="s">
        <v>27</v>
      </c>
      <c r="AT422" s="1" t="s">
        <v>27</v>
      </c>
      <c r="AU422" s="1" t="s">
        <v>27</v>
      </c>
      <c r="AV422" s="1" t="s">
        <v>27</v>
      </c>
      <c r="AW422" s="1" t="s">
        <v>27</v>
      </c>
      <c r="AX422" s="1" t="s">
        <v>27</v>
      </c>
      <c r="AY422" s="1" t="s">
        <v>27</v>
      </c>
      <c r="AZ422" s="1" t="s">
        <v>27</v>
      </c>
      <c r="BA422" s="1" t="s">
        <v>27</v>
      </c>
      <c r="BB422" s="1" t="s">
        <v>27</v>
      </c>
    </row>
    <row r="423" spans="1:54" x14ac:dyDescent="0.4">
      <c r="A423" s="1" t="s">
        <v>117</v>
      </c>
      <c r="B423" s="1" t="s">
        <v>814</v>
      </c>
      <c r="C423" s="1" t="s">
        <v>815</v>
      </c>
      <c r="D423" s="1" t="s">
        <v>439</v>
      </c>
      <c r="E423" s="1" t="s">
        <v>247</v>
      </c>
      <c r="F423" s="1" t="s">
        <v>248</v>
      </c>
      <c r="G423" s="1" t="s">
        <v>123</v>
      </c>
      <c r="H423" s="1" t="s">
        <v>27</v>
      </c>
      <c r="I423" s="1" t="s">
        <v>27</v>
      </c>
      <c r="J423" s="1" t="s">
        <v>27</v>
      </c>
      <c r="K423" s="1" t="s">
        <v>27</v>
      </c>
      <c r="L423" s="1" t="s">
        <v>27</v>
      </c>
      <c r="M423" s="1" t="s">
        <v>27</v>
      </c>
      <c r="N423" s="1" t="s">
        <v>27</v>
      </c>
      <c r="O423" s="1" t="s">
        <v>27</v>
      </c>
      <c r="P423" s="1" t="s">
        <v>27</v>
      </c>
      <c r="Q423" s="1" t="s">
        <v>27</v>
      </c>
      <c r="R423" s="1" t="s">
        <v>27</v>
      </c>
      <c r="S423" s="1" t="s">
        <v>27</v>
      </c>
      <c r="T423" s="1" t="s">
        <v>27</v>
      </c>
      <c r="U423" s="1" t="s">
        <v>27</v>
      </c>
      <c r="V423" s="1" t="s">
        <v>27</v>
      </c>
      <c r="W423" s="1" t="s">
        <v>27</v>
      </c>
      <c r="X423" s="1" t="s">
        <v>27</v>
      </c>
      <c r="Y423" s="1" t="s">
        <v>27</v>
      </c>
      <c r="Z423" s="1" t="s">
        <v>27</v>
      </c>
      <c r="AA423" s="1" t="s">
        <v>27</v>
      </c>
      <c r="AB423" s="1" t="s">
        <v>27</v>
      </c>
      <c r="AC423" s="1" t="s">
        <v>27</v>
      </c>
      <c r="AD423" s="1" t="s">
        <v>27</v>
      </c>
      <c r="AE423" s="1" t="s">
        <v>27</v>
      </c>
      <c r="AF423" s="1" t="s">
        <v>27</v>
      </c>
      <c r="AG423" s="1" t="s">
        <v>27</v>
      </c>
      <c r="AH423" s="1" t="s">
        <v>27</v>
      </c>
      <c r="AI423" s="1" t="s">
        <v>27</v>
      </c>
      <c r="AJ423" s="1" t="s">
        <v>27</v>
      </c>
      <c r="AK423" s="1" t="s">
        <v>27</v>
      </c>
      <c r="AL423" s="1" t="s">
        <v>27</v>
      </c>
      <c r="AM423" s="1" t="s">
        <v>27</v>
      </c>
      <c r="AN423" s="1" t="s">
        <v>27</v>
      </c>
      <c r="AO423" s="1" t="s">
        <v>27</v>
      </c>
      <c r="AP423" s="1" t="s">
        <v>27</v>
      </c>
      <c r="AQ423" s="1" t="s">
        <v>27</v>
      </c>
      <c r="AR423" s="1" t="s">
        <v>27</v>
      </c>
      <c r="AS423" s="1" t="s">
        <v>27</v>
      </c>
      <c r="AT423" s="1" t="s">
        <v>27</v>
      </c>
      <c r="AU423" s="1" t="s">
        <v>27</v>
      </c>
      <c r="AV423" s="1" t="s">
        <v>27</v>
      </c>
      <c r="AW423" s="1" t="s">
        <v>27</v>
      </c>
      <c r="AX423" s="1" t="s">
        <v>27</v>
      </c>
      <c r="AY423" s="1" t="s">
        <v>27</v>
      </c>
      <c r="AZ423" s="1" t="s">
        <v>27</v>
      </c>
      <c r="BA423" s="1" t="s">
        <v>27</v>
      </c>
      <c r="BB423" s="1" t="s">
        <v>27</v>
      </c>
    </row>
    <row r="424" spans="1:54" x14ac:dyDescent="0.4">
      <c r="A424" s="1" t="s">
        <v>117</v>
      </c>
      <c r="B424" s="1" t="s">
        <v>814</v>
      </c>
      <c r="C424" s="1" t="s">
        <v>815</v>
      </c>
      <c r="D424" s="1" t="s">
        <v>439</v>
      </c>
      <c r="E424" s="1" t="s">
        <v>586</v>
      </c>
      <c r="F424" s="1" t="s">
        <v>250</v>
      </c>
      <c r="G424" s="1" t="s">
        <v>123</v>
      </c>
      <c r="H424" s="1" t="s">
        <v>27</v>
      </c>
      <c r="I424" s="1" t="s">
        <v>27</v>
      </c>
      <c r="J424" s="1" t="s">
        <v>27</v>
      </c>
      <c r="K424" s="1" t="s">
        <v>27</v>
      </c>
      <c r="L424" s="1" t="s">
        <v>27</v>
      </c>
      <c r="M424" s="1" t="s">
        <v>27</v>
      </c>
      <c r="N424" s="1" t="s">
        <v>27</v>
      </c>
      <c r="O424" s="1" t="s">
        <v>27</v>
      </c>
      <c r="P424" s="1" t="s">
        <v>27</v>
      </c>
      <c r="Q424" s="1" t="s">
        <v>27</v>
      </c>
      <c r="R424" s="1" t="s">
        <v>27</v>
      </c>
      <c r="S424" s="1" t="s">
        <v>27</v>
      </c>
      <c r="T424" s="1" t="s">
        <v>27</v>
      </c>
      <c r="U424" s="1" t="s">
        <v>27</v>
      </c>
      <c r="V424" s="1" t="s">
        <v>27</v>
      </c>
      <c r="W424" s="1" t="s">
        <v>27</v>
      </c>
      <c r="X424" s="1" t="s">
        <v>27</v>
      </c>
      <c r="Y424" s="1" t="s">
        <v>27</v>
      </c>
      <c r="Z424" s="1" t="s">
        <v>27</v>
      </c>
      <c r="AA424" s="1" t="s">
        <v>27</v>
      </c>
      <c r="AB424" s="1" t="s">
        <v>27</v>
      </c>
      <c r="AC424" s="1" t="s">
        <v>27</v>
      </c>
      <c r="AD424" s="1" t="s">
        <v>27</v>
      </c>
      <c r="AE424" s="1" t="s">
        <v>27</v>
      </c>
      <c r="AF424" s="1" t="s">
        <v>27</v>
      </c>
      <c r="AG424" s="1" t="s">
        <v>27</v>
      </c>
      <c r="AH424" s="1" t="s">
        <v>27</v>
      </c>
      <c r="AI424" s="1" t="s">
        <v>27</v>
      </c>
      <c r="AJ424" s="1" t="s">
        <v>27</v>
      </c>
      <c r="AK424" s="1" t="s">
        <v>27</v>
      </c>
      <c r="AL424" s="1" t="s">
        <v>27</v>
      </c>
      <c r="AM424" s="1" t="s">
        <v>27</v>
      </c>
      <c r="AN424" s="1" t="s">
        <v>27</v>
      </c>
      <c r="AO424" s="1" t="s">
        <v>27</v>
      </c>
      <c r="AP424" s="1" t="s">
        <v>27</v>
      </c>
      <c r="AQ424" s="1" t="s">
        <v>27</v>
      </c>
      <c r="AR424" s="1" t="s">
        <v>27</v>
      </c>
      <c r="AS424" s="1" t="s">
        <v>27</v>
      </c>
      <c r="AT424" s="1" t="s">
        <v>27</v>
      </c>
      <c r="AU424" s="1" t="s">
        <v>27</v>
      </c>
      <c r="AV424" s="1" t="s">
        <v>27</v>
      </c>
      <c r="AW424" s="1" t="s">
        <v>27</v>
      </c>
      <c r="AX424" s="1" t="s">
        <v>27</v>
      </c>
      <c r="AY424" s="1" t="s">
        <v>27</v>
      </c>
      <c r="AZ424" s="1" t="s">
        <v>27</v>
      </c>
      <c r="BA424" s="1" t="s">
        <v>27</v>
      </c>
      <c r="BB424" s="1" t="s">
        <v>27</v>
      </c>
    </row>
    <row r="425" spans="1:54" x14ac:dyDescent="0.4">
      <c r="A425" s="1" t="s">
        <v>117</v>
      </c>
      <c r="B425" s="1" t="s">
        <v>814</v>
      </c>
      <c r="C425" s="1" t="s">
        <v>815</v>
      </c>
      <c r="D425" s="1" t="s">
        <v>439</v>
      </c>
      <c r="E425" s="1" t="s">
        <v>251</v>
      </c>
      <c r="F425" s="1" t="s">
        <v>252</v>
      </c>
      <c r="G425" s="1" t="s">
        <v>123</v>
      </c>
      <c r="H425" s="1" t="s">
        <v>27</v>
      </c>
      <c r="I425" s="1" t="s">
        <v>27</v>
      </c>
      <c r="J425" s="1" t="s">
        <v>27</v>
      </c>
      <c r="K425" s="1" t="s">
        <v>27</v>
      </c>
      <c r="L425" s="1" t="s">
        <v>27</v>
      </c>
      <c r="M425" s="1" t="s">
        <v>27</v>
      </c>
      <c r="N425" s="1" t="s">
        <v>27</v>
      </c>
      <c r="O425" s="1" t="s">
        <v>27</v>
      </c>
      <c r="P425" s="1" t="s">
        <v>27</v>
      </c>
      <c r="Q425" s="1" t="s">
        <v>27</v>
      </c>
      <c r="R425" s="1" t="s">
        <v>27</v>
      </c>
      <c r="S425" s="1" t="s">
        <v>27</v>
      </c>
      <c r="T425" s="1" t="s">
        <v>27</v>
      </c>
      <c r="U425" s="1" t="s">
        <v>27</v>
      </c>
      <c r="V425" s="1" t="s">
        <v>27</v>
      </c>
      <c r="W425" s="1" t="s">
        <v>27</v>
      </c>
      <c r="X425" s="1" t="s">
        <v>27</v>
      </c>
      <c r="Y425" s="1" t="s">
        <v>27</v>
      </c>
      <c r="Z425" s="1" t="s">
        <v>27</v>
      </c>
      <c r="AA425" s="1" t="s">
        <v>27</v>
      </c>
      <c r="AB425" s="1" t="s">
        <v>27</v>
      </c>
      <c r="AC425" s="1" t="s">
        <v>27</v>
      </c>
      <c r="AD425" s="1" t="s">
        <v>27</v>
      </c>
      <c r="AE425" s="1" t="s">
        <v>27</v>
      </c>
      <c r="AF425" s="1" t="s">
        <v>27</v>
      </c>
      <c r="AG425" s="1" t="s">
        <v>27</v>
      </c>
      <c r="AH425" s="1" t="s">
        <v>27</v>
      </c>
      <c r="AI425" s="1" t="s">
        <v>27</v>
      </c>
      <c r="AJ425" s="1" t="s">
        <v>27</v>
      </c>
      <c r="AK425" s="1" t="s">
        <v>27</v>
      </c>
      <c r="AL425" s="1" t="s">
        <v>27</v>
      </c>
      <c r="AM425" s="1" t="s">
        <v>27</v>
      </c>
      <c r="AN425" s="1" t="s">
        <v>27</v>
      </c>
      <c r="AO425" s="1" t="s">
        <v>27</v>
      </c>
      <c r="AP425" s="1" t="s">
        <v>27</v>
      </c>
      <c r="AQ425" s="1" t="s">
        <v>27</v>
      </c>
      <c r="AR425" s="1" t="s">
        <v>27</v>
      </c>
      <c r="AS425" s="1" t="s">
        <v>27</v>
      </c>
      <c r="AT425" s="1" t="s">
        <v>27</v>
      </c>
      <c r="AU425" s="1" t="s">
        <v>27</v>
      </c>
      <c r="AV425" s="1" t="s">
        <v>27</v>
      </c>
      <c r="AW425" s="1" t="s">
        <v>27</v>
      </c>
      <c r="AX425" s="1" t="s">
        <v>27</v>
      </c>
      <c r="AY425" s="1" t="s">
        <v>27</v>
      </c>
      <c r="AZ425" s="1" t="s">
        <v>27</v>
      </c>
      <c r="BA425" s="1" t="s">
        <v>27</v>
      </c>
      <c r="BB425" s="1" t="s">
        <v>27</v>
      </c>
    </row>
    <row r="426" spans="1:54" x14ac:dyDescent="0.4">
      <c r="A426" s="1" t="s">
        <v>117</v>
      </c>
      <c r="B426" s="1" t="s">
        <v>814</v>
      </c>
      <c r="C426" s="1" t="s">
        <v>815</v>
      </c>
      <c r="D426" s="1" t="s">
        <v>439</v>
      </c>
      <c r="E426" s="1" t="s">
        <v>587</v>
      </c>
      <c r="F426" s="1" t="s">
        <v>254</v>
      </c>
      <c r="G426" s="1" t="s">
        <v>123</v>
      </c>
      <c r="H426" s="1" t="s">
        <v>27</v>
      </c>
      <c r="I426" s="1" t="s">
        <v>27</v>
      </c>
      <c r="J426" s="1" t="s">
        <v>27</v>
      </c>
      <c r="K426" s="1" t="s">
        <v>27</v>
      </c>
      <c r="L426" s="1" t="s">
        <v>27</v>
      </c>
      <c r="M426" s="1" t="s">
        <v>27</v>
      </c>
      <c r="N426" s="1" t="s">
        <v>27</v>
      </c>
      <c r="O426" s="1" t="s">
        <v>27</v>
      </c>
      <c r="P426" s="1" t="s">
        <v>27</v>
      </c>
      <c r="Q426" s="1" t="s">
        <v>27</v>
      </c>
      <c r="R426" s="1" t="s">
        <v>27</v>
      </c>
      <c r="S426" s="1" t="s">
        <v>27</v>
      </c>
      <c r="T426" s="1" t="s">
        <v>27</v>
      </c>
      <c r="U426" s="1" t="s">
        <v>27</v>
      </c>
      <c r="V426" s="1" t="s">
        <v>27</v>
      </c>
      <c r="W426" s="1" t="s">
        <v>27</v>
      </c>
      <c r="X426" s="1" t="s">
        <v>27</v>
      </c>
      <c r="Y426" s="1" t="s">
        <v>27</v>
      </c>
      <c r="Z426" s="1" t="s">
        <v>27</v>
      </c>
      <c r="AA426" s="1" t="s">
        <v>27</v>
      </c>
      <c r="AB426" s="1" t="s">
        <v>27</v>
      </c>
      <c r="AC426" s="1" t="s">
        <v>27</v>
      </c>
      <c r="AD426" s="1" t="s">
        <v>27</v>
      </c>
      <c r="AE426" s="1" t="s">
        <v>27</v>
      </c>
      <c r="AF426" s="1" t="s">
        <v>27</v>
      </c>
      <c r="AG426" s="1" t="s">
        <v>27</v>
      </c>
      <c r="AH426" s="1" t="s">
        <v>27</v>
      </c>
      <c r="AI426" s="1" t="s">
        <v>27</v>
      </c>
      <c r="AJ426" s="1" t="s">
        <v>27</v>
      </c>
      <c r="AK426" s="1" t="s">
        <v>27</v>
      </c>
      <c r="AL426" s="1" t="s">
        <v>27</v>
      </c>
      <c r="AM426" s="1" t="s">
        <v>27</v>
      </c>
      <c r="AN426" s="1" t="s">
        <v>27</v>
      </c>
      <c r="AO426" s="1" t="s">
        <v>27</v>
      </c>
      <c r="AP426" s="1" t="s">
        <v>27</v>
      </c>
      <c r="AQ426" s="1" t="s">
        <v>27</v>
      </c>
      <c r="AR426" s="1" t="s">
        <v>27</v>
      </c>
      <c r="AS426" s="1" t="s">
        <v>27</v>
      </c>
      <c r="AT426" s="1" t="s">
        <v>27</v>
      </c>
      <c r="AU426" s="1" t="s">
        <v>27</v>
      </c>
      <c r="AV426" s="1" t="s">
        <v>27</v>
      </c>
      <c r="AW426" s="1" t="s">
        <v>27</v>
      </c>
      <c r="AX426" s="1" t="s">
        <v>27</v>
      </c>
      <c r="AY426" s="1" t="s">
        <v>27</v>
      </c>
      <c r="AZ426" s="1" t="s">
        <v>27</v>
      </c>
      <c r="BA426" s="1" t="s">
        <v>27</v>
      </c>
      <c r="BB426" s="1" t="s">
        <v>27</v>
      </c>
    </row>
    <row r="427" spans="1:54" x14ac:dyDescent="0.4">
      <c r="A427" s="1" t="s">
        <v>117</v>
      </c>
      <c r="B427" s="1" t="s">
        <v>814</v>
      </c>
      <c r="C427" s="1" t="s">
        <v>815</v>
      </c>
      <c r="D427" s="1" t="s">
        <v>439</v>
      </c>
      <c r="E427" s="1" t="s">
        <v>588</v>
      </c>
      <c r="F427" s="1" t="s">
        <v>256</v>
      </c>
      <c r="G427" s="1" t="s">
        <v>123</v>
      </c>
      <c r="H427" s="1" t="s">
        <v>27</v>
      </c>
      <c r="I427" s="1" t="s">
        <v>27</v>
      </c>
      <c r="J427" s="1" t="s">
        <v>27</v>
      </c>
      <c r="K427" s="1" t="s">
        <v>27</v>
      </c>
      <c r="L427" s="1" t="s">
        <v>27</v>
      </c>
      <c r="M427" s="1" t="s">
        <v>27</v>
      </c>
      <c r="N427" s="1" t="s">
        <v>27</v>
      </c>
      <c r="O427" s="1" t="s">
        <v>27</v>
      </c>
      <c r="P427" s="1" t="s">
        <v>27</v>
      </c>
      <c r="Q427" s="1" t="s">
        <v>27</v>
      </c>
      <c r="R427" s="1" t="s">
        <v>27</v>
      </c>
      <c r="S427" s="1" t="s">
        <v>27</v>
      </c>
      <c r="T427" s="1" t="s">
        <v>27</v>
      </c>
      <c r="U427" s="1" t="s">
        <v>27</v>
      </c>
      <c r="V427" s="1" t="s">
        <v>27</v>
      </c>
      <c r="W427" s="1" t="s">
        <v>27</v>
      </c>
      <c r="X427" s="1" t="s">
        <v>27</v>
      </c>
      <c r="Y427" s="1" t="s">
        <v>27</v>
      </c>
      <c r="Z427" s="1" t="s">
        <v>27</v>
      </c>
      <c r="AA427" s="1" t="s">
        <v>27</v>
      </c>
      <c r="AB427" s="1" t="s">
        <v>27</v>
      </c>
      <c r="AC427" s="1" t="s">
        <v>27</v>
      </c>
      <c r="AD427" s="1" t="s">
        <v>27</v>
      </c>
      <c r="AE427" s="1" t="s">
        <v>27</v>
      </c>
      <c r="AF427" s="1" t="s">
        <v>27</v>
      </c>
      <c r="AG427" s="1" t="s">
        <v>27</v>
      </c>
      <c r="AH427" s="1" t="s">
        <v>27</v>
      </c>
      <c r="AI427" s="1" t="s">
        <v>27</v>
      </c>
      <c r="AJ427" s="1" t="s">
        <v>27</v>
      </c>
      <c r="AK427" s="1" t="s">
        <v>27</v>
      </c>
      <c r="AL427" s="1" t="s">
        <v>27</v>
      </c>
      <c r="AM427" s="1" t="s">
        <v>27</v>
      </c>
      <c r="AN427" s="1" t="s">
        <v>27</v>
      </c>
      <c r="AO427" s="1" t="s">
        <v>27</v>
      </c>
      <c r="AP427" s="1" t="s">
        <v>27</v>
      </c>
      <c r="AQ427" s="1" t="s">
        <v>27</v>
      </c>
      <c r="AR427" s="1" t="s">
        <v>27</v>
      </c>
      <c r="AS427" s="1" t="s">
        <v>27</v>
      </c>
      <c r="AT427" s="1" t="s">
        <v>27</v>
      </c>
      <c r="AU427" s="1" t="s">
        <v>27</v>
      </c>
      <c r="AV427" s="1" t="s">
        <v>27</v>
      </c>
      <c r="AW427" s="1" t="s">
        <v>27</v>
      </c>
      <c r="AX427" s="1" t="s">
        <v>27</v>
      </c>
      <c r="AY427" s="1" t="s">
        <v>27</v>
      </c>
      <c r="AZ427" s="1" t="s">
        <v>27</v>
      </c>
      <c r="BA427" s="1" t="s">
        <v>27</v>
      </c>
      <c r="BB427" s="1" t="s">
        <v>27</v>
      </c>
    </row>
    <row r="428" spans="1:54" x14ac:dyDescent="0.4">
      <c r="A428" s="1" t="s">
        <v>117</v>
      </c>
      <c r="B428" s="1" t="s">
        <v>814</v>
      </c>
      <c r="C428" s="1" t="s">
        <v>815</v>
      </c>
      <c r="D428" s="1" t="s">
        <v>439</v>
      </c>
      <c r="E428" s="1" t="s">
        <v>589</v>
      </c>
      <c r="F428" s="1" t="s">
        <v>258</v>
      </c>
      <c r="G428" s="1" t="s">
        <v>123</v>
      </c>
      <c r="H428" s="1" t="s">
        <v>27</v>
      </c>
      <c r="I428" s="1" t="s">
        <v>27</v>
      </c>
      <c r="J428" s="1" t="s">
        <v>27</v>
      </c>
      <c r="K428" s="1" t="s">
        <v>27</v>
      </c>
      <c r="L428" s="1" t="s">
        <v>27</v>
      </c>
      <c r="M428" s="1" t="s">
        <v>27</v>
      </c>
      <c r="N428" s="1" t="s">
        <v>27</v>
      </c>
      <c r="O428" s="1" t="s">
        <v>27</v>
      </c>
      <c r="P428" s="1" t="s">
        <v>27</v>
      </c>
      <c r="Q428" s="1" t="s">
        <v>27</v>
      </c>
      <c r="R428" s="1" t="s">
        <v>27</v>
      </c>
      <c r="S428" s="1" t="s">
        <v>27</v>
      </c>
      <c r="T428" s="1" t="s">
        <v>27</v>
      </c>
      <c r="U428" s="1" t="s">
        <v>27</v>
      </c>
      <c r="V428" s="1" t="s">
        <v>27</v>
      </c>
      <c r="W428" s="1" t="s">
        <v>27</v>
      </c>
      <c r="X428" s="1" t="s">
        <v>27</v>
      </c>
      <c r="Y428" s="1" t="s">
        <v>27</v>
      </c>
      <c r="Z428" s="1" t="s">
        <v>27</v>
      </c>
      <c r="AA428" s="1" t="s">
        <v>27</v>
      </c>
      <c r="AB428" s="1" t="s">
        <v>27</v>
      </c>
      <c r="AC428" s="1" t="s">
        <v>27</v>
      </c>
      <c r="AD428" s="1" t="s">
        <v>27</v>
      </c>
      <c r="AE428" s="1" t="s">
        <v>27</v>
      </c>
      <c r="AF428" s="1" t="s">
        <v>27</v>
      </c>
      <c r="AG428" s="1" t="s">
        <v>27</v>
      </c>
      <c r="AH428" s="1" t="s">
        <v>27</v>
      </c>
      <c r="AI428" s="1" t="s">
        <v>27</v>
      </c>
      <c r="AJ428" s="1" t="s">
        <v>27</v>
      </c>
      <c r="AK428" s="1" t="s">
        <v>27</v>
      </c>
      <c r="AL428" s="1" t="s">
        <v>27</v>
      </c>
      <c r="AM428" s="1" t="s">
        <v>27</v>
      </c>
      <c r="AN428" s="1" t="s">
        <v>27</v>
      </c>
      <c r="AO428" s="1" t="s">
        <v>27</v>
      </c>
      <c r="AP428" s="1" t="s">
        <v>27</v>
      </c>
      <c r="AQ428" s="1" t="s">
        <v>27</v>
      </c>
      <c r="AR428" s="1" t="s">
        <v>27</v>
      </c>
      <c r="AS428" s="1" t="s">
        <v>27</v>
      </c>
      <c r="AT428" s="1" t="s">
        <v>27</v>
      </c>
      <c r="AU428" s="1" t="s">
        <v>27</v>
      </c>
      <c r="AV428" s="1" t="s">
        <v>27</v>
      </c>
      <c r="AW428" s="1" t="s">
        <v>27</v>
      </c>
      <c r="AX428" s="1" t="s">
        <v>27</v>
      </c>
      <c r="AY428" s="1" t="s">
        <v>27</v>
      </c>
      <c r="AZ428" s="1" t="s">
        <v>27</v>
      </c>
      <c r="BA428" s="1" t="s">
        <v>27</v>
      </c>
      <c r="BB428" s="1" t="s">
        <v>27</v>
      </c>
    </row>
    <row r="429" spans="1:54" x14ac:dyDescent="0.4">
      <c r="A429" s="1" t="s">
        <v>117</v>
      </c>
      <c r="B429" s="1" t="s">
        <v>814</v>
      </c>
      <c r="C429" s="1" t="s">
        <v>815</v>
      </c>
      <c r="D429" s="1" t="s">
        <v>439</v>
      </c>
      <c r="E429" s="1" t="s">
        <v>590</v>
      </c>
      <c r="F429" s="1" t="s">
        <v>260</v>
      </c>
      <c r="G429" s="1" t="s">
        <v>123</v>
      </c>
      <c r="H429" s="1" t="s">
        <v>27</v>
      </c>
      <c r="I429" s="1" t="s">
        <v>27</v>
      </c>
      <c r="J429" s="1" t="s">
        <v>27</v>
      </c>
      <c r="K429" s="1" t="s">
        <v>27</v>
      </c>
      <c r="L429" s="1" t="s">
        <v>27</v>
      </c>
      <c r="M429" s="1" t="s">
        <v>27</v>
      </c>
      <c r="N429" s="1" t="s">
        <v>27</v>
      </c>
      <c r="O429" s="1" t="s">
        <v>27</v>
      </c>
      <c r="P429" s="1" t="s">
        <v>27</v>
      </c>
      <c r="Q429" s="1" t="s">
        <v>27</v>
      </c>
      <c r="R429" s="1" t="s">
        <v>27</v>
      </c>
      <c r="S429" s="1" t="s">
        <v>27</v>
      </c>
      <c r="T429" s="1" t="s">
        <v>27</v>
      </c>
      <c r="U429" s="1" t="s">
        <v>27</v>
      </c>
      <c r="V429" s="1" t="s">
        <v>27</v>
      </c>
      <c r="W429" s="1" t="s">
        <v>27</v>
      </c>
      <c r="X429" s="1" t="s">
        <v>27</v>
      </c>
      <c r="Y429" s="1" t="s">
        <v>27</v>
      </c>
      <c r="Z429" s="1" t="s">
        <v>27</v>
      </c>
      <c r="AA429" s="1" t="s">
        <v>27</v>
      </c>
      <c r="AB429" s="1" t="s">
        <v>27</v>
      </c>
      <c r="AC429" s="1" t="s">
        <v>27</v>
      </c>
      <c r="AD429" s="1" t="s">
        <v>27</v>
      </c>
      <c r="AE429" s="1" t="s">
        <v>27</v>
      </c>
      <c r="AF429" s="1" t="s">
        <v>27</v>
      </c>
      <c r="AG429" s="1" t="s">
        <v>27</v>
      </c>
      <c r="AH429" s="1" t="s">
        <v>27</v>
      </c>
      <c r="AI429" s="1" t="s">
        <v>27</v>
      </c>
      <c r="AJ429" s="1" t="s">
        <v>27</v>
      </c>
      <c r="AK429" s="1" t="s">
        <v>27</v>
      </c>
      <c r="AL429" s="1" t="s">
        <v>27</v>
      </c>
      <c r="AM429" s="1" t="s">
        <v>27</v>
      </c>
      <c r="AN429" s="1" t="s">
        <v>27</v>
      </c>
      <c r="AO429" s="1" t="s">
        <v>27</v>
      </c>
      <c r="AP429" s="1" t="s">
        <v>27</v>
      </c>
      <c r="AQ429" s="1" t="s">
        <v>27</v>
      </c>
      <c r="AR429" s="1" t="s">
        <v>27</v>
      </c>
      <c r="AS429" s="1" t="s">
        <v>27</v>
      </c>
      <c r="AT429" s="1" t="s">
        <v>27</v>
      </c>
      <c r="AU429" s="1" t="s">
        <v>27</v>
      </c>
      <c r="AV429" s="1" t="s">
        <v>27</v>
      </c>
      <c r="AW429" s="1" t="s">
        <v>27</v>
      </c>
      <c r="AX429" s="1" t="s">
        <v>27</v>
      </c>
      <c r="AY429" s="1" t="s">
        <v>27</v>
      </c>
      <c r="AZ429" s="1" t="s">
        <v>27</v>
      </c>
      <c r="BA429" s="1" t="s">
        <v>27</v>
      </c>
      <c r="BB429" s="1" t="s">
        <v>27</v>
      </c>
    </row>
    <row r="430" spans="1:54" x14ac:dyDescent="0.4">
      <c r="A430" s="1" t="s">
        <v>117</v>
      </c>
      <c r="B430" s="1" t="s">
        <v>814</v>
      </c>
      <c r="C430" s="1" t="s">
        <v>815</v>
      </c>
      <c r="D430" s="1" t="s">
        <v>439</v>
      </c>
      <c r="E430" s="1" t="s">
        <v>261</v>
      </c>
      <c r="F430" s="1" t="s">
        <v>262</v>
      </c>
      <c r="G430" s="1" t="s">
        <v>123</v>
      </c>
      <c r="H430" s="1" t="s">
        <v>27</v>
      </c>
      <c r="I430" s="1" t="s">
        <v>27</v>
      </c>
      <c r="J430" s="1" t="s">
        <v>27</v>
      </c>
      <c r="K430" s="1" t="s">
        <v>27</v>
      </c>
      <c r="L430" s="1" t="s">
        <v>27</v>
      </c>
      <c r="M430" s="1" t="s">
        <v>27</v>
      </c>
      <c r="N430" s="1" t="s">
        <v>27</v>
      </c>
      <c r="O430" s="1" t="s">
        <v>27</v>
      </c>
      <c r="P430" s="1" t="s">
        <v>27</v>
      </c>
      <c r="Q430" s="1" t="s">
        <v>27</v>
      </c>
      <c r="R430" s="1" t="s">
        <v>27</v>
      </c>
      <c r="S430" s="1" t="s">
        <v>27</v>
      </c>
      <c r="T430" s="1" t="s">
        <v>27</v>
      </c>
      <c r="U430" s="1" t="s">
        <v>27</v>
      </c>
      <c r="V430" s="1" t="s">
        <v>27</v>
      </c>
      <c r="W430" s="1" t="s">
        <v>27</v>
      </c>
      <c r="X430" s="1" t="s">
        <v>27</v>
      </c>
      <c r="Y430" s="1" t="s">
        <v>27</v>
      </c>
      <c r="Z430" s="1" t="s">
        <v>27</v>
      </c>
      <c r="AA430" s="1" t="s">
        <v>27</v>
      </c>
      <c r="AB430" s="1" t="s">
        <v>27</v>
      </c>
      <c r="AC430" s="1" t="s">
        <v>27</v>
      </c>
      <c r="AD430" s="1" t="s">
        <v>27</v>
      </c>
      <c r="AE430" s="1" t="s">
        <v>27</v>
      </c>
      <c r="AF430" s="1" t="s">
        <v>27</v>
      </c>
      <c r="AG430" s="1" t="s">
        <v>27</v>
      </c>
      <c r="AH430" s="1" t="s">
        <v>27</v>
      </c>
      <c r="AI430" s="1" t="s">
        <v>27</v>
      </c>
      <c r="AJ430" s="1" t="s">
        <v>27</v>
      </c>
      <c r="AK430" s="1" t="s">
        <v>27</v>
      </c>
      <c r="AL430" s="1" t="s">
        <v>27</v>
      </c>
      <c r="AM430" s="1" t="s">
        <v>27</v>
      </c>
      <c r="AN430" s="1" t="s">
        <v>27</v>
      </c>
      <c r="AO430" s="1" t="s">
        <v>27</v>
      </c>
      <c r="AP430" s="1" t="s">
        <v>27</v>
      </c>
      <c r="AQ430" s="1" t="s">
        <v>27</v>
      </c>
      <c r="AR430" s="1" t="s">
        <v>27</v>
      </c>
      <c r="AS430" s="1" t="s">
        <v>27</v>
      </c>
      <c r="AT430" s="1" t="s">
        <v>27</v>
      </c>
      <c r="AU430" s="1" t="s">
        <v>27</v>
      </c>
      <c r="AV430" s="1" t="s">
        <v>27</v>
      </c>
      <c r="AW430" s="1" t="s">
        <v>27</v>
      </c>
      <c r="AX430" s="1" t="s">
        <v>27</v>
      </c>
      <c r="AY430" s="1" t="s">
        <v>27</v>
      </c>
      <c r="AZ430" s="1" t="s">
        <v>27</v>
      </c>
      <c r="BA430" s="1" t="s">
        <v>27</v>
      </c>
      <c r="BB430" s="1" t="s">
        <v>27</v>
      </c>
    </row>
    <row r="431" spans="1:54" hidden="1" x14ac:dyDescent="0.4">
      <c r="A431" s="1" t="s">
        <v>117</v>
      </c>
      <c r="B431" s="1" t="s">
        <v>814</v>
      </c>
      <c r="C431" s="1" t="s">
        <v>815</v>
      </c>
      <c r="D431" s="1" t="s">
        <v>439</v>
      </c>
      <c r="E431" s="1" t="s">
        <v>591</v>
      </c>
      <c r="F431" s="1" t="s">
        <v>264</v>
      </c>
      <c r="G431" s="1" t="s">
        <v>123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:54" hidden="1" x14ac:dyDescent="0.4">
      <c r="A432" s="1" t="s">
        <v>117</v>
      </c>
      <c r="B432" s="1" t="s">
        <v>814</v>
      </c>
      <c r="C432" s="1" t="s">
        <v>815</v>
      </c>
      <c r="D432" s="1" t="s">
        <v>439</v>
      </c>
      <c r="E432" s="1" t="s">
        <v>592</v>
      </c>
      <c r="F432" s="1" t="s">
        <v>266</v>
      </c>
      <c r="G432" s="1" t="s">
        <v>123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:54" hidden="1" x14ac:dyDescent="0.4">
      <c r="A433" s="1" t="s">
        <v>117</v>
      </c>
      <c r="B433" s="1" t="s">
        <v>814</v>
      </c>
      <c r="C433" s="1" t="s">
        <v>815</v>
      </c>
      <c r="D433" s="1" t="s">
        <v>439</v>
      </c>
      <c r="E433" s="1" t="s">
        <v>593</v>
      </c>
      <c r="F433" s="1" t="s">
        <v>268</v>
      </c>
      <c r="G433" s="1" t="s">
        <v>123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4" spans="1:54" x14ac:dyDescent="0.4">
      <c r="A434" s="1" t="s">
        <v>117</v>
      </c>
      <c r="B434" s="1" t="s">
        <v>814</v>
      </c>
      <c r="C434" s="1" t="s">
        <v>815</v>
      </c>
      <c r="D434" s="1" t="s">
        <v>439</v>
      </c>
      <c r="E434" s="1" t="s">
        <v>594</v>
      </c>
      <c r="F434" s="1" t="s">
        <v>595</v>
      </c>
      <c r="G434" s="1" t="s">
        <v>123</v>
      </c>
      <c r="H434" s="1" t="s">
        <v>27</v>
      </c>
      <c r="I434" s="1" t="s">
        <v>27</v>
      </c>
      <c r="J434" s="1" t="s">
        <v>27</v>
      </c>
      <c r="K434" s="1" t="s">
        <v>27</v>
      </c>
      <c r="L434" s="1" t="s">
        <v>27</v>
      </c>
      <c r="M434" s="1" t="s">
        <v>27</v>
      </c>
      <c r="N434" s="1" t="s">
        <v>27</v>
      </c>
      <c r="O434" s="1" t="s">
        <v>27</v>
      </c>
      <c r="P434" s="1" t="s">
        <v>27</v>
      </c>
      <c r="Q434" s="1" t="s">
        <v>27</v>
      </c>
      <c r="R434" s="1" t="s">
        <v>27</v>
      </c>
      <c r="S434" s="1" t="s">
        <v>27</v>
      </c>
      <c r="T434" s="1" t="s">
        <v>27</v>
      </c>
      <c r="U434" s="1" t="s">
        <v>27</v>
      </c>
      <c r="V434" s="1" t="s">
        <v>27</v>
      </c>
      <c r="W434" s="1" t="s">
        <v>27</v>
      </c>
      <c r="X434" s="1" t="s">
        <v>27</v>
      </c>
      <c r="Y434" s="1" t="s">
        <v>27</v>
      </c>
      <c r="Z434" s="1" t="s">
        <v>27</v>
      </c>
      <c r="AA434" s="1" t="s">
        <v>27</v>
      </c>
      <c r="AB434" s="1" t="s">
        <v>27</v>
      </c>
      <c r="AC434" s="1" t="s">
        <v>27</v>
      </c>
      <c r="AD434" s="1" t="s">
        <v>27</v>
      </c>
      <c r="AE434" s="1" t="s">
        <v>27</v>
      </c>
      <c r="AF434" s="1" t="s">
        <v>27</v>
      </c>
      <c r="AG434" s="1" t="s">
        <v>27</v>
      </c>
      <c r="AH434" s="1" t="s">
        <v>27</v>
      </c>
      <c r="AI434" s="1" t="s">
        <v>27</v>
      </c>
      <c r="AJ434" s="1" t="s">
        <v>27</v>
      </c>
      <c r="AK434" s="1" t="s">
        <v>27</v>
      </c>
      <c r="AL434" s="1" t="s">
        <v>27</v>
      </c>
      <c r="AM434" s="1" t="s">
        <v>27</v>
      </c>
      <c r="AN434" s="1" t="s">
        <v>27</v>
      </c>
      <c r="AO434" s="1" t="s">
        <v>27</v>
      </c>
      <c r="AP434" s="1" t="s">
        <v>27</v>
      </c>
      <c r="AQ434" s="1" t="s">
        <v>27</v>
      </c>
      <c r="AR434" s="1" t="s">
        <v>27</v>
      </c>
      <c r="AS434" s="1" t="s">
        <v>27</v>
      </c>
      <c r="AT434" s="1" t="s">
        <v>27</v>
      </c>
      <c r="AU434" s="1" t="s">
        <v>27</v>
      </c>
      <c r="AV434" s="1" t="s">
        <v>27</v>
      </c>
      <c r="AW434" s="1" t="s">
        <v>27</v>
      </c>
      <c r="AX434" s="1" t="s">
        <v>27</v>
      </c>
      <c r="AY434" s="1" t="s">
        <v>27</v>
      </c>
      <c r="AZ434" s="1" t="s">
        <v>27</v>
      </c>
      <c r="BA434" s="1" t="s">
        <v>27</v>
      </c>
      <c r="BB434" s="1" t="s">
        <v>27</v>
      </c>
    </row>
    <row r="435" spans="1:54" x14ac:dyDescent="0.4">
      <c r="A435" s="1" t="s">
        <v>117</v>
      </c>
      <c r="B435" s="1" t="s">
        <v>816</v>
      </c>
      <c r="C435" s="1" t="s">
        <v>817</v>
      </c>
      <c r="D435" s="1" t="s">
        <v>439</v>
      </c>
      <c r="E435" s="1" t="s">
        <v>598</v>
      </c>
      <c r="F435" s="1" t="s">
        <v>274</v>
      </c>
      <c r="G435" s="1" t="s">
        <v>123</v>
      </c>
      <c r="H435" s="1" t="s">
        <v>27</v>
      </c>
      <c r="I435" s="1" t="s">
        <v>27</v>
      </c>
      <c r="J435" s="1" t="s">
        <v>27</v>
      </c>
      <c r="K435" s="1" t="s">
        <v>27</v>
      </c>
      <c r="L435" s="1" t="s">
        <v>27</v>
      </c>
      <c r="M435" s="1" t="s">
        <v>27</v>
      </c>
      <c r="N435" s="1" t="s">
        <v>27</v>
      </c>
      <c r="O435" s="1" t="s">
        <v>27</v>
      </c>
      <c r="P435" s="1" t="s">
        <v>27</v>
      </c>
      <c r="Q435" s="1" t="s">
        <v>27</v>
      </c>
      <c r="R435" s="1" t="s">
        <v>27</v>
      </c>
      <c r="S435" s="1" t="s">
        <v>27</v>
      </c>
      <c r="T435" s="1" t="s">
        <v>27</v>
      </c>
      <c r="U435" s="1" t="s">
        <v>27</v>
      </c>
      <c r="V435" s="1" t="s">
        <v>27</v>
      </c>
      <c r="W435" s="1" t="s">
        <v>27</v>
      </c>
      <c r="X435" s="1" t="s">
        <v>27</v>
      </c>
      <c r="Y435" s="1" t="s">
        <v>27</v>
      </c>
      <c r="Z435" s="1" t="s">
        <v>27</v>
      </c>
      <c r="AA435" s="1" t="s">
        <v>27</v>
      </c>
      <c r="AB435" s="1" t="s">
        <v>27</v>
      </c>
      <c r="AC435" s="1" t="s">
        <v>27</v>
      </c>
      <c r="AD435" s="1" t="s">
        <v>27</v>
      </c>
      <c r="AE435" s="1" t="s">
        <v>27</v>
      </c>
      <c r="AF435" s="1" t="s">
        <v>27</v>
      </c>
      <c r="AG435" s="1" t="s">
        <v>27</v>
      </c>
      <c r="AH435" s="1" t="s">
        <v>27</v>
      </c>
      <c r="AI435" s="1" t="s">
        <v>27</v>
      </c>
      <c r="AJ435" s="1" t="s">
        <v>27</v>
      </c>
      <c r="AK435" s="1" t="s">
        <v>27</v>
      </c>
      <c r="AL435" s="1" t="s">
        <v>27</v>
      </c>
      <c r="AM435" s="1" t="s">
        <v>27</v>
      </c>
      <c r="AN435" s="1" t="s">
        <v>27</v>
      </c>
      <c r="AO435" s="1" t="s">
        <v>27</v>
      </c>
      <c r="AP435" s="1" t="s">
        <v>27</v>
      </c>
      <c r="AQ435" s="1" t="s">
        <v>27</v>
      </c>
      <c r="AR435" s="1" t="s">
        <v>27</v>
      </c>
      <c r="AS435" s="1" t="s">
        <v>27</v>
      </c>
      <c r="AT435" s="1" t="s">
        <v>27</v>
      </c>
      <c r="AU435" s="1" t="s">
        <v>27</v>
      </c>
      <c r="AV435" s="1" t="s">
        <v>27</v>
      </c>
      <c r="AW435" s="1" t="s">
        <v>27</v>
      </c>
      <c r="AX435" s="1" t="s">
        <v>27</v>
      </c>
      <c r="AY435" s="1" t="s">
        <v>27</v>
      </c>
      <c r="AZ435" s="1" t="s">
        <v>27</v>
      </c>
      <c r="BA435" s="1" t="s">
        <v>27</v>
      </c>
      <c r="BB435" s="1" t="s">
        <v>27</v>
      </c>
    </row>
    <row r="436" spans="1:54" x14ac:dyDescent="0.4">
      <c r="A436" s="1" t="s">
        <v>117</v>
      </c>
      <c r="B436" s="1" t="s">
        <v>816</v>
      </c>
      <c r="C436" s="1" t="s">
        <v>817</v>
      </c>
      <c r="D436" s="1" t="s">
        <v>439</v>
      </c>
      <c r="E436" s="1" t="s">
        <v>599</v>
      </c>
      <c r="F436" s="1" t="s">
        <v>600</v>
      </c>
      <c r="G436" s="1" t="s">
        <v>123</v>
      </c>
      <c r="H436" s="1" t="s">
        <v>27</v>
      </c>
      <c r="I436" s="1" t="s">
        <v>27</v>
      </c>
      <c r="J436" s="1" t="s">
        <v>27</v>
      </c>
      <c r="K436" s="1" t="s">
        <v>27</v>
      </c>
      <c r="L436" s="1" t="s">
        <v>27</v>
      </c>
      <c r="M436" s="1" t="s">
        <v>27</v>
      </c>
      <c r="N436" s="1" t="s">
        <v>27</v>
      </c>
      <c r="O436" s="1" t="s">
        <v>27</v>
      </c>
      <c r="P436" s="1" t="s">
        <v>27</v>
      </c>
      <c r="Q436" s="1" t="s">
        <v>27</v>
      </c>
      <c r="R436" s="1" t="s">
        <v>27</v>
      </c>
      <c r="S436" s="1" t="s">
        <v>27</v>
      </c>
      <c r="T436" s="1" t="s">
        <v>27</v>
      </c>
      <c r="U436" s="1" t="s">
        <v>27</v>
      </c>
      <c r="V436" s="1" t="s">
        <v>27</v>
      </c>
      <c r="W436" s="1" t="s">
        <v>27</v>
      </c>
      <c r="X436" s="1" t="s">
        <v>27</v>
      </c>
      <c r="Y436" s="1" t="s">
        <v>27</v>
      </c>
      <c r="Z436" s="1" t="s">
        <v>27</v>
      </c>
      <c r="AA436" s="1" t="s">
        <v>27</v>
      </c>
      <c r="AB436" s="1" t="s">
        <v>27</v>
      </c>
      <c r="AC436" s="1" t="s">
        <v>27</v>
      </c>
      <c r="AD436" s="1" t="s">
        <v>27</v>
      </c>
      <c r="AE436" s="1" t="s">
        <v>27</v>
      </c>
      <c r="AF436" s="1" t="s">
        <v>27</v>
      </c>
      <c r="AG436" s="1" t="s">
        <v>27</v>
      </c>
      <c r="AH436" s="1" t="s">
        <v>27</v>
      </c>
      <c r="AI436" s="1" t="s">
        <v>27</v>
      </c>
      <c r="AJ436" s="1" t="s">
        <v>27</v>
      </c>
      <c r="AK436" s="1" t="s">
        <v>27</v>
      </c>
      <c r="AL436" s="1" t="s">
        <v>27</v>
      </c>
      <c r="AM436" s="1" t="s">
        <v>27</v>
      </c>
      <c r="AN436" s="1" t="s">
        <v>27</v>
      </c>
      <c r="AO436" s="1" t="s">
        <v>27</v>
      </c>
      <c r="AP436" s="1" t="s">
        <v>27</v>
      </c>
      <c r="AQ436" s="1" t="s">
        <v>27</v>
      </c>
      <c r="AR436" s="1" t="s">
        <v>27</v>
      </c>
      <c r="AS436" s="1" t="s">
        <v>27</v>
      </c>
      <c r="AT436" s="1" t="s">
        <v>27</v>
      </c>
      <c r="AU436" s="1" t="s">
        <v>27</v>
      </c>
      <c r="AV436" s="1" t="s">
        <v>27</v>
      </c>
      <c r="AW436" s="1" t="s">
        <v>27</v>
      </c>
      <c r="AX436" s="1" t="s">
        <v>27</v>
      </c>
      <c r="AY436" s="1" t="s">
        <v>27</v>
      </c>
      <c r="AZ436" s="1" t="s">
        <v>27</v>
      </c>
      <c r="BA436" s="1" t="s">
        <v>27</v>
      </c>
      <c r="BB436" s="1" t="s">
        <v>27</v>
      </c>
    </row>
    <row r="437" spans="1:54" x14ac:dyDescent="0.4">
      <c r="A437" s="1" t="s">
        <v>117</v>
      </c>
      <c r="B437" s="1" t="s">
        <v>818</v>
      </c>
      <c r="C437" s="1" t="s">
        <v>819</v>
      </c>
      <c r="D437" s="1" t="s">
        <v>439</v>
      </c>
      <c r="E437" s="1" t="s">
        <v>820</v>
      </c>
      <c r="F437" s="1" t="s">
        <v>380</v>
      </c>
      <c r="G437" s="1" t="s">
        <v>123</v>
      </c>
      <c r="H437" s="1" t="s">
        <v>27</v>
      </c>
      <c r="I437" s="1" t="s">
        <v>27</v>
      </c>
      <c r="J437" s="1" t="s">
        <v>27</v>
      </c>
      <c r="K437" s="1" t="s">
        <v>27</v>
      </c>
      <c r="L437" s="1" t="s">
        <v>27</v>
      </c>
      <c r="M437" s="1" t="s">
        <v>27</v>
      </c>
      <c r="N437" s="1" t="s">
        <v>27</v>
      </c>
      <c r="O437" s="1" t="s">
        <v>27</v>
      </c>
      <c r="P437" s="1" t="s">
        <v>27</v>
      </c>
      <c r="Q437" s="1" t="s">
        <v>27</v>
      </c>
      <c r="R437" s="1" t="s">
        <v>27</v>
      </c>
      <c r="S437" s="1" t="s">
        <v>27</v>
      </c>
      <c r="T437" s="1" t="s">
        <v>27</v>
      </c>
      <c r="U437" s="1" t="s">
        <v>27</v>
      </c>
      <c r="V437" s="1" t="s">
        <v>27</v>
      </c>
      <c r="W437" s="1" t="s">
        <v>27</v>
      </c>
      <c r="X437" s="1" t="s">
        <v>27</v>
      </c>
      <c r="Y437" s="1" t="s">
        <v>27</v>
      </c>
      <c r="Z437" s="1" t="s">
        <v>27</v>
      </c>
      <c r="AA437" s="1" t="s">
        <v>27</v>
      </c>
      <c r="AB437" s="1" t="s">
        <v>27</v>
      </c>
      <c r="AC437" s="1" t="s">
        <v>27</v>
      </c>
      <c r="AD437" s="1" t="s">
        <v>27</v>
      </c>
      <c r="AE437" s="1" t="s">
        <v>27</v>
      </c>
      <c r="AF437" s="1" t="s">
        <v>27</v>
      </c>
      <c r="AG437" s="1" t="s">
        <v>27</v>
      </c>
      <c r="AH437" s="1" t="s">
        <v>27</v>
      </c>
      <c r="AI437" s="1" t="s">
        <v>27</v>
      </c>
      <c r="AJ437" s="1" t="s">
        <v>27</v>
      </c>
      <c r="AK437" s="1" t="s">
        <v>27</v>
      </c>
      <c r="AL437" s="1" t="s">
        <v>27</v>
      </c>
      <c r="AM437" s="1" t="s">
        <v>27</v>
      </c>
      <c r="AN437" s="1" t="s">
        <v>27</v>
      </c>
      <c r="AO437" s="1" t="s">
        <v>27</v>
      </c>
      <c r="AP437" s="1" t="s">
        <v>27</v>
      </c>
      <c r="AQ437" s="1" t="s">
        <v>27</v>
      </c>
      <c r="AR437" s="1" t="s">
        <v>27</v>
      </c>
      <c r="AS437" s="1" t="s">
        <v>27</v>
      </c>
      <c r="AT437" s="1" t="s">
        <v>27</v>
      </c>
      <c r="AU437" s="1" t="s">
        <v>27</v>
      </c>
      <c r="AV437" s="1" t="s">
        <v>27</v>
      </c>
      <c r="AW437" s="1" t="s">
        <v>27</v>
      </c>
      <c r="AX437" s="1" t="s">
        <v>27</v>
      </c>
      <c r="AY437" s="1" t="s">
        <v>27</v>
      </c>
      <c r="AZ437" s="1" t="s">
        <v>27</v>
      </c>
      <c r="BA437" s="1" t="s">
        <v>27</v>
      </c>
      <c r="BB437" s="1" t="s">
        <v>27</v>
      </c>
    </row>
    <row r="438" spans="1:54" x14ac:dyDescent="0.4">
      <c r="A438" s="1" t="s">
        <v>117</v>
      </c>
      <c r="B438" s="1" t="s">
        <v>818</v>
      </c>
      <c r="C438" s="1" t="s">
        <v>819</v>
      </c>
      <c r="D438" s="1" t="s">
        <v>439</v>
      </c>
      <c r="E438" s="1" t="s">
        <v>821</v>
      </c>
      <c r="F438" s="1" t="s">
        <v>382</v>
      </c>
      <c r="G438" s="1" t="s">
        <v>123</v>
      </c>
      <c r="H438" s="1" t="s">
        <v>27</v>
      </c>
      <c r="I438" s="1" t="s">
        <v>27</v>
      </c>
      <c r="J438" s="1" t="s">
        <v>27</v>
      </c>
      <c r="K438" s="1" t="s">
        <v>27</v>
      </c>
      <c r="L438" s="1" t="s">
        <v>27</v>
      </c>
      <c r="M438" s="1" t="s">
        <v>27</v>
      </c>
      <c r="N438" s="1" t="s">
        <v>27</v>
      </c>
      <c r="O438" s="1" t="s">
        <v>27</v>
      </c>
      <c r="P438" s="1" t="s">
        <v>27</v>
      </c>
      <c r="Q438" s="1" t="s">
        <v>27</v>
      </c>
      <c r="R438" s="1" t="s">
        <v>27</v>
      </c>
      <c r="S438" s="1" t="s">
        <v>27</v>
      </c>
      <c r="T438" s="1" t="s">
        <v>27</v>
      </c>
      <c r="U438" s="1" t="s">
        <v>27</v>
      </c>
      <c r="V438" s="1" t="s">
        <v>27</v>
      </c>
      <c r="W438" s="1" t="s">
        <v>27</v>
      </c>
      <c r="X438" s="1" t="s">
        <v>27</v>
      </c>
      <c r="Y438" s="1" t="s">
        <v>27</v>
      </c>
      <c r="Z438" s="1" t="s">
        <v>27</v>
      </c>
      <c r="AA438" s="1" t="s">
        <v>27</v>
      </c>
      <c r="AB438" s="1" t="s">
        <v>27</v>
      </c>
      <c r="AC438" s="1" t="s">
        <v>27</v>
      </c>
      <c r="AD438" s="1" t="s">
        <v>27</v>
      </c>
      <c r="AE438" s="1" t="s">
        <v>27</v>
      </c>
      <c r="AF438" s="1" t="s">
        <v>27</v>
      </c>
      <c r="AG438" s="1" t="s">
        <v>27</v>
      </c>
      <c r="AH438" s="1" t="s">
        <v>27</v>
      </c>
      <c r="AI438" s="1" t="s">
        <v>27</v>
      </c>
      <c r="AJ438" s="1" t="s">
        <v>27</v>
      </c>
      <c r="AK438" s="1" t="s">
        <v>27</v>
      </c>
      <c r="AL438" s="1" t="s">
        <v>27</v>
      </c>
      <c r="AM438" s="1" t="s">
        <v>27</v>
      </c>
      <c r="AN438" s="1" t="s">
        <v>27</v>
      </c>
      <c r="AO438" s="1" t="s">
        <v>27</v>
      </c>
      <c r="AP438" s="1" t="s">
        <v>27</v>
      </c>
      <c r="AQ438" s="1" t="s">
        <v>27</v>
      </c>
      <c r="AR438" s="1" t="s">
        <v>27</v>
      </c>
      <c r="AS438" s="1" t="s">
        <v>27</v>
      </c>
      <c r="AT438" s="1" t="s">
        <v>27</v>
      </c>
      <c r="AU438" s="1" t="s">
        <v>27</v>
      </c>
      <c r="AV438" s="1" t="s">
        <v>27</v>
      </c>
      <c r="AW438" s="1" t="s">
        <v>27</v>
      </c>
      <c r="AX438" s="1" t="s">
        <v>27</v>
      </c>
      <c r="AY438" s="1" t="s">
        <v>27</v>
      </c>
      <c r="AZ438" s="1" t="s">
        <v>27</v>
      </c>
      <c r="BA438" s="1" t="s">
        <v>27</v>
      </c>
      <c r="BB438" s="1" t="s">
        <v>27</v>
      </c>
    </row>
    <row r="439" spans="1:54" hidden="1" x14ac:dyDescent="0.4">
      <c r="A439" s="1" t="s">
        <v>117</v>
      </c>
      <c r="B439" s="1" t="s">
        <v>818</v>
      </c>
      <c r="C439" s="1" t="s">
        <v>819</v>
      </c>
      <c r="D439" s="1" t="s">
        <v>439</v>
      </c>
      <c r="E439" s="1" t="s">
        <v>822</v>
      </c>
      <c r="F439" s="1" t="s">
        <v>823</v>
      </c>
      <c r="G439" s="1" t="s">
        <v>123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:54" hidden="1" x14ac:dyDescent="0.4">
      <c r="A440" s="1" t="s">
        <v>117</v>
      </c>
      <c r="B440" s="1" t="s">
        <v>818</v>
      </c>
      <c r="C440" s="1" t="s">
        <v>819</v>
      </c>
      <c r="D440" s="1" t="s">
        <v>439</v>
      </c>
      <c r="E440" s="1" t="s">
        <v>824</v>
      </c>
      <c r="F440" s="1" t="s">
        <v>386</v>
      </c>
      <c r="G440" s="1" t="s">
        <v>123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:54" x14ac:dyDescent="0.4">
      <c r="A441" s="1" t="s">
        <v>117</v>
      </c>
      <c r="B441" s="1" t="s">
        <v>825</v>
      </c>
      <c r="C441" s="1" t="s">
        <v>826</v>
      </c>
      <c r="D441" s="1" t="s">
        <v>439</v>
      </c>
      <c r="E441" s="1" t="s">
        <v>629</v>
      </c>
      <c r="F441" s="1" t="s">
        <v>630</v>
      </c>
      <c r="G441" s="1" t="s">
        <v>123</v>
      </c>
      <c r="H441" s="1" t="s">
        <v>27</v>
      </c>
      <c r="I441" s="1" t="s">
        <v>27</v>
      </c>
      <c r="J441" s="1" t="s">
        <v>27</v>
      </c>
      <c r="K441" s="1" t="s">
        <v>27</v>
      </c>
      <c r="L441" s="1" t="s">
        <v>27</v>
      </c>
      <c r="M441" s="1" t="s">
        <v>27</v>
      </c>
      <c r="N441" s="1" t="s">
        <v>27</v>
      </c>
      <c r="O441" s="1" t="s">
        <v>27</v>
      </c>
      <c r="P441" s="1" t="s">
        <v>27</v>
      </c>
      <c r="Q441" s="1" t="s">
        <v>27</v>
      </c>
      <c r="R441" s="1" t="s">
        <v>27</v>
      </c>
      <c r="S441" s="1" t="s">
        <v>27</v>
      </c>
      <c r="T441" s="1" t="s">
        <v>27</v>
      </c>
      <c r="U441" s="1" t="s">
        <v>27</v>
      </c>
      <c r="V441" s="1" t="s">
        <v>27</v>
      </c>
      <c r="W441" s="1" t="s">
        <v>27</v>
      </c>
      <c r="X441" s="1" t="s">
        <v>27</v>
      </c>
      <c r="Y441" s="1" t="s">
        <v>27</v>
      </c>
      <c r="Z441" s="1" t="s">
        <v>27</v>
      </c>
      <c r="AA441" s="1" t="s">
        <v>27</v>
      </c>
      <c r="AB441" s="1" t="s">
        <v>27</v>
      </c>
      <c r="AC441" s="1" t="s">
        <v>27</v>
      </c>
      <c r="AD441" s="1" t="s">
        <v>27</v>
      </c>
      <c r="AE441" s="1" t="s">
        <v>27</v>
      </c>
      <c r="AF441" s="1" t="s">
        <v>27</v>
      </c>
      <c r="AG441" s="1" t="s">
        <v>27</v>
      </c>
      <c r="AH441" s="1" t="s">
        <v>27</v>
      </c>
      <c r="AI441" s="1" t="s">
        <v>27</v>
      </c>
      <c r="AJ441" s="1" t="s">
        <v>27</v>
      </c>
      <c r="AK441" s="1" t="s">
        <v>27</v>
      </c>
      <c r="AL441" s="1" t="s">
        <v>27</v>
      </c>
      <c r="AM441" s="1" t="s">
        <v>27</v>
      </c>
      <c r="AN441" s="1" t="s">
        <v>27</v>
      </c>
      <c r="AO441" s="1" t="s">
        <v>27</v>
      </c>
      <c r="AP441" s="1" t="s">
        <v>27</v>
      </c>
      <c r="AQ441" s="1" t="s">
        <v>27</v>
      </c>
      <c r="AR441" s="1" t="s">
        <v>27</v>
      </c>
      <c r="AS441" s="1" t="s">
        <v>27</v>
      </c>
      <c r="AT441" s="1" t="s">
        <v>27</v>
      </c>
      <c r="AU441" s="1" t="s">
        <v>27</v>
      </c>
      <c r="AV441" s="1" t="s">
        <v>27</v>
      </c>
      <c r="AW441" s="1" t="s">
        <v>27</v>
      </c>
      <c r="AX441" s="1" t="s">
        <v>27</v>
      </c>
      <c r="AY441" s="1" t="s">
        <v>27</v>
      </c>
      <c r="AZ441" s="1" t="s">
        <v>27</v>
      </c>
      <c r="BA441" s="1" t="s">
        <v>27</v>
      </c>
      <c r="BB441" s="1" t="s">
        <v>27</v>
      </c>
    </row>
    <row r="442" spans="1:54" x14ac:dyDescent="0.4">
      <c r="A442" s="1" t="s">
        <v>117</v>
      </c>
      <c r="B442" s="1" t="s">
        <v>825</v>
      </c>
      <c r="C442" s="1" t="s">
        <v>826</v>
      </c>
      <c r="D442" s="1" t="s">
        <v>439</v>
      </c>
      <c r="E442" s="1" t="s">
        <v>631</v>
      </c>
      <c r="F442" s="1" t="s">
        <v>632</v>
      </c>
      <c r="G442" s="1" t="s">
        <v>123</v>
      </c>
      <c r="H442" s="1" t="s">
        <v>27</v>
      </c>
      <c r="I442" s="1" t="s">
        <v>27</v>
      </c>
      <c r="J442" s="1" t="s">
        <v>27</v>
      </c>
      <c r="K442" s="1" t="s">
        <v>27</v>
      </c>
      <c r="L442" s="1" t="s">
        <v>27</v>
      </c>
      <c r="M442" s="1" t="s">
        <v>27</v>
      </c>
      <c r="N442" s="1" t="s">
        <v>27</v>
      </c>
      <c r="O442" s="1" t="s">
        <v>27</v>
      </c>
      <c r="P442" s="1" t="s">
        <v>27</v>
      </c>
      <c r="Q442" s="1" t="s">
        <v>27</v>
      </c>
      <c r="R442" s="1" t="s">
        <v>27</v>
      </c>
      <c r="S442" s="1" t="s">
        <v>27</v>
      </c>
      <c r="T442" s="1" t="s">
        <v>27</v>
      </c>
      <c r="U442" s="1" t="s">
        <v>27</v>
      </c>
      <c r="V442" s="1" t="s">
        <v>27</v>
      </c>
      <c r="W442" s="1" t="s">
        <v>27</v>
      </c>
      <c r="X442" s="1" t="s">
        <v>27</v>
      </c>
      <c r="Y442" s="1" t="s">
        <v>27</v>
      </c>
      <c r="Z442" s="1" t="s">
        <v>27</v>
      </c>
      <c r="AA442" s="1" t="s">
        <v>27</v>
      </c>
      <c r="AB442" s="1" t="s">
        <v>27</v>
      </c>
      <c r="AC442" s="1" t="s">
        <v>27</v>
      </c>
      <c r="AD442" s="1" t="s">
        <v>27</v>
      </c>
      <c r="AE442" s="1" t="s">
        <v>27</v>
      </c>
      <c r="AF442" s="1" t="s">
        <v>27</v>
      </c>
      <c r="AG442" s="1" t="s">
        <v>27</v>
      </c>
      <c r="AH442" s="1" t="s">
        <v>27</v>
      </c>
      <c r="AI442" s="1" t="s">
        <v>27</v>
      </c>
      <c r="AJ442" s="1" t="s">
        <v>27</v>
      </c>
      <c r="AK442" s="1" t="s">
        <v>27</v>
      </c>
      <c r="AL442" s="1" t="s">
        <v>27</v>
      </c>
      <c r="AM442" s="1" t="s">
        <v>27</v>
      </c>
      <c r="AN442" s="1" t="s">
        <v>27</v>
      </c>
      <c r="AO442" s="1" t="s">
        <v>27</v>
      </c>
      <c r="AP442" s="1" t="s">
        <v>27</v>
      </c>
      <c r="AQ442" s="1" t="s">
        <v>27</v>
      </c>
      <c r="AR442" s="1" t="s">
        <v>27</v>
      </c>
      <c r="AS442" s="1" t="s">
        <v>27</v>
      </c>
      <c r="AT442" s="1" t="s">
        <v>27</v>
      </c>
      <c r="AU442" s="1" t="s">
        <v>27</v>
      </c>
      <c r="AV442" s="1" t="s">
        <v>27</v>
      </c>
      <c r="AW442" s="1" t="s">
        <v>27</v>
      </c>
      <c r="AX442" s="1" t="s">
        <v>27</v>
      </c>
      <c r="AY442" s="1" t="s">
        <v>27</v>
      </c>
      <c r="AZ442" s="1" t="s">
        <v>27</v>
      </c>
      <c r="BA442" s="1" t="s">
        <v>27</v>
      </c>
      <c r="BB442" s="1" t="s">
        <v>27</v>
      </c>
    </row>
    <row r="443" spans="1:54" hidden="1" x14ac:dyDescent="0.4">
      <c r="A443" s="1" t="s">
        <v>117</v>
      </c>
      <c r="B443" s="1" t="s">
        <v>825</v>
      </c>
      <c r="C443" s="1" t="s">
        <v>826</v>
      </c>
      <c r="D443" s="1" t="s">
        <v>439</v>
      </c>
      <c r="E443" s="1" t="s">
        <v>633</v>
      </c>
      <c r="F443" s="1" t="s">
        <v>634</v>
      </c>
      <c r="G443" s="1" t="s">
        <v>123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:54" hidden="1" x14ac:dyDescent="0.4">
      <c r="A444" s="1" t="s">
        <v>117</v>
      </c>
      <c r="B444" s="1" t="s">
        <v>825</v>
      </c>
      <c r="C444" s="1" t="s">
        <v>826</v>
      </c>
      <c r="D444" s="1" t="s">
        <v>439</v>
      </c>
      <c r="E444" s="1" t="s">
        <v>635</v>
      </c>
      <c r="F444" s="1" t="s">
        <v>636</v>
      </c>
      <c r="G444" s="1" t="s">
        <v>637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:54" hidden="1" x14ac:dyDescent="0.4">
      <c r="A445" s="1" t="s">
        <v>117</v>
      </c>
      <c r="B445" s="1" t="s">
        <v>825</v>
      </c>
      <c r="C445" s="1" t="s">
        <v>826</v>
      </c>
      <c r="D445" s="1" t="s">
        <v>439</v>
      </c>
      <c r="E445" s="1" t="s">
        <v>638</v>
      </c>
      <c r="F445" s="1" t="s">
        <v>639</v>
      </c>
      <c r="G445" s="1" t="s">
        <v>123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:54" x14ac:dyDescent="0.4">
      <c r="A446" s="1" t="s">
        <v>117</v>
      </c>
      <c r="B446" s="1" t="s">
        <v>825</v>
      </c>
      <c r="C446" s="1" t="s">
        <v>826</v>
      </c>
      <c r="D446" s="1" t="s">
        <v>439</v>
      </c>
      <c r="E446" s="1" t="s">
        <v>640</v>
      </c>
      <c r="F446" s="1" t="s">
        <v>641</v>
      </c>
      <c r="G446" s="1" t="s">
        <v>123</v>
      </c>
      <c r="H446" s="1" t="s">
        <v>27</v>
      </c>
      <c r="I446" s="1" t="s">
        <v>27</v>
      </c>
      <c r="J446" s="1" t="s">
        <v>27</v>
      </c>
      <c r="K446" s="1" t="s">
        <v>27</v>
      </c>
      <c r="L446" s="1" t="s">
        <v>27</v>
      </c>
      <c r="M446" s="1" t="s">
        <v>27</v>
      </c>
      <c r="N446" s="1" t="s">
        <v>27</v>
      </c>
      <c r="O446" s="1" t="s">
        <v>27</v>
      </c>
      <c r="P446" s="1" t="s">
        <v>27</v>
      </c>
      <c r="Q446" s="1" t="s">
        <v>27</v>
      </c>
      <c r="R446" s="1" t="s">
        <v>27</v>
      </c>
      <c r="S446" s="1" t="s">
        <v>27</v>
      </c>
      <c r="T446" s="1" t="s">
        <v>27</v>
      </c>
      <c r="U446" s="1" t="s">
        <v>27</v>
      </c>
      <c r="V446" s="1" t="s">
        <v>27</v>
      </c>
      <c r="W446" s="1" t="s">
        <v>27</v>
      </c>
      <c r="X446" s="1" t="s">
        <v>27</v>
      </c>
      <c r="Y446" s="1" t="s">
        <v>27</v>
      </c>
      <c r="Z446" s="1" t="s">
        <v>27</v>
      </c>
      <c r="AA446" s="1" t="s">
        <v>27</v>
      </c>
      <c r="AB446" s="1" t="s">
        <v>27</v>
      </c>
      <c r="AC446" s="1" t="s">
        <v>27</v>
      </c>
      <c r="AD446" s="1" t="s">
        <v>27</v>
      </c>
      <c r="AE446" s="1" t="s">
        <v>27</v>
      </c>
      <c r="AF446" s="1" t="s">
        <v>27</v>
      </c>
      <c r="AG446" s="1" t="s">
        <v>27</v>
      </c>
      <c r="AH446" s="1" t="s">
        <v>27</v>
      </c>
      <c r="AI446" s="1" t="s">
        <v>27</v>
      </c>
      <c r="AJ446" s="1" t="s">
        <v>27</v>
      </c>
      <c r="AK446" s="1" t="s">
        <v>27</v>
      </c>
      <c r="AL446" s="1" t="s">
        <v>27</v>
      </c>
      <c r="AM446" s="1" t="s">
        <v>27</v>
      </c>
      <c r="AN446" s="1" t="s">
        <v>27</v>
      </c>
      <c r="AO446" s="1" t="s">
        <v>27</v>
      </c>
      <c r="AP446" s="1" t="s">
        <v>27</v>
      </c>
      <c r="AQ446" s="1" t="s">
        <v>27</v>
      </c>
      <c r="AR446" s="1" t="s">
        <v>27</v>
      </c>
      <c r="AS446" s="1" t="s">
        <v>27</v>
      </c>
      <c r="AT446" s="1" t="s">
        <v>27</v>
      </c>
      <c r="AU446" s="1" t="s">
        <v>27</v>
      </c>
      <c r="AV446" s="1" t="s">
        <v>27</v>
      </c>
      <c r="AW446" s="1" t="s">
        <v>27</v>
      </c>
      <c r="AX446" s="1" t="s">
        <v>27</v>
      </c>
      <c r="AY446" s="1" t="s">
        <v>27</v>
      </c>
      <c r="AZ446" s="1" t="s">
        <v>27</v>
      </c>
      <c r="BA446" s="1" t="s">
        <v>27</v>
      </c>
      <c r="BB446" s="1" t="s">
        <v>27</v>
      </c>
    </row>
    <row r="447" spans="1:54" x14ac:dyDescent="0.4">
      <c r="A447" s="1" t="s">
        <v>117</v>
      </c>
      <c r="B447" s="1" t="s">
        <v>825</v>
      </c>
      <c r="C447" s="1" t="s">
        <v>826</v>
      </c>
      <c r="D447" s="1" t="s">
        <v>439</v>
      </c>
      <c r="E447" s="1" t="s">
        <v>642</v>
      </c>
      <c r="F447" s="1" t="s">
        <v>643</v>
      </c>
      <c r="G447" s="1" t="s">
        <v>123</v>
      </c>
      <c r="H447" s="1" t="s">
        <v>27</v>
      </c>
      <c r="I447" s="1" t="s">
        <v>27</v>
      </c>
      <c r="J447" s="1" t="s">
        <v>27</v>
      </c>
      <c r="K447" s="1" t="s">
        <v>27</v>
      </c>
      <c r="L447" s="1" t="s">
        <v>27</v>
      </c>
      <c r="M447" s="1" t="s">
        <v>27</v>
      </c>
      <c r="N447" s="1" t="s">
        <v>27</v>
      </c>
      <c r="O447" s="1" t="s">
        <v>27</v>
      </c>
      <c r="P447" s="1" t="s">
        <v>27</v>
      </c>
      <c r="Q447" s="1" t="s">
        <v>27</v>
      </c>
      <c r="R447" s="1" t="s">
        <v>27</v>
      </c>
      <c r="S447" s="1" t="s">
        <v>27</v>
      </c>
      <c r="T447" s="1" t="s">
        <v>27</v>
      </c>
      <c r="U447" s="1" t="s">
        <v>27</v>
      </c>
      <c r="V447" s="1" t="s">
        <v>27</v>
      </c>
      <c r="W447" s="1" t="s">
        <v>27</v>
      </c>
      <c r="X447" s="1" t="s">
        <v>27</v>
      </c>
      <c r="Y447" s="1" t="s">
        <v>27</v>
      </c>
      <c r="Z447" s="1" t="s">
        <v>27</v>
      </c>
      <c r="AA447" s="1" t="s">
        <v>27</v>
      </c>
      <c r="AB447" s="1" t="s">
        <v>27</v>
      </c>
      <c r="AC447" s="1" t="s">
        <v>27</v>
      </c>
      <c r="AD447" s="1" t="s">
        <v>27</v>
      </c>
      <c r="AE447" s="1" t="s">
        <v>27</v>
      </c>
      <c r="AF447" s="1" t="s">
        <v>27</v>
      </c>
      <c r="AG447" s="1" t="s">
        <v>27</v>
      </c>
      <c r="AH447" s="1" t="s">
        <v>27</v>
      </c>
      <c r="AI447" s="1" t="s">
        <v>27</v>
      </c>
      <c r="AJ447" s="1" t="s">
        <v>27</v>
      </c>
      <c r="AK447" s="1" t="s">
        <v>27</v>
      </c>
      <c r="AL447" s="1" t="s">
        <v>27</v>
      </c>
      <c r="AM447" s="1" t="s">
        <v>27</v>
      </c>
      <c r="AN447" s="1" t="s">
        <v>27</v>
      </c>
      <c r="AO447" s="1" t="s">
        <v>27</v>
      </c>
      <c r="AP447" s="1" t="s">
        <v>27</v>
      </c>
      <c r="AQ447" s="1" t="s">
        <v>27</v>
      </c>
      <c r="AR447" s="1" t="s">
        <v>27</v>
      </c>
      <c r="AS447" s="1" t="s">
        <v>27</v>
      </c>
      <c r="AT447" s="1" t="s">
        <v>27</v>
      </c>
      <c r="AU447" s="1" t="s">
        <v>27</v>
      </c>
      <c r="AV447" s="1" t="s">
        <v>27</v>
      </c>
      <c r="AW447" s="1" t="s">
        <v>27</v>
      </c>
      <c r="AX447" s="1" t="s">
        <v>27</v>
      </c>
      <c r="AY447" s="1" t="s">
        <v>27</v>
      </c>
      <c r="AZ447" s="1" t="s">
        <v>27</v>
      </c>
      <c r="BA447" s="1" t="s">
        <v>27</v>
      </c>
      <c r="BB447" s="1" t="s">
        <v>27</v>
      </c>
    </row>
    <row r="448" spans="1:54" hidden="1" x14ac:dyDescent="0.4">
      <c r="A448" s="1" t="s">
        <v>117</v>
      </c>
      <c r="B448" s="1" t="s">
        <v>825</v>
      </c>
      <c r="C448" s="1" t="s">
        <v>826</v>
      </c>
      <c r="D448" s="1" t="s">
        <v>439</v>
      </c>
      <c r="E448" s="1" t="s">
        <v>644</v>
      </c>
      <c r="F448" s="1" t="s">
        <v>645</v>
      </c>
      <c r="G448" s="1" t="s">
        <v>123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</sheetData>
  <autoFilter ref="A1:BB448">
    <filterColumn colId="7">
      <customFilters>
        <customFilter operator="notEqual" val=" "/>
      </customFilters>
    </filterColumn>
  </autoFilter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55"/>
  <sheetViews>
    <sheetView topLeftCell="C1" workbookViewId="0">
      <pane xSplit="5" ySplit="1" topLeftCell="T133" activePane="bottomRight" state="frozen"/>
      <selection activeCell="BC146" sqref="BC146"/>
      <selection pane="topRight" activeCell="BC146" sqref="BC146"/>
      <selection pane="bottomLeft" activeCell="BC146" sqref="BC146"/>
      <selection pane="bottomRight" activeCell="BD146" sqref="BD146"/>
    </sheetView>
  </sheetViews>
  <sheetFormatPr defaultRowHeight="18.75" x14ac:dyDescent="0.4"/>
  <cols>
    <col min="1" max="1" width="11" style="2" hidden="1" customWidth="1"/>
    <col min="2" max="2" width="22.25" style="2" hidden="1" customWidth="1"/>
    <col min="3" max="3" width="28.75" style="2" bestFit="1" customWidth="1"/>
    <col min="4" max="4" width="0" hidden="1" customWidth="1"/>
    <col min="5" max="5" width="17.25" style="2" hidden="1" customWidth="1"/>
    <col min="6" max="6" width="28.625" style="2" customWidth="1"/>
    <col min="7" max="7" width="0" hidden="1" customWidth="1"/>
    <col min="8" max="8" width="4.5" style="2" bestFit="1" customWidth="1"/>
    <col min="9" max="54" width="3.75" style="2" bestFit="1" customWidth="1"/>
    <col min="55" max="55" width="19.25" bestFit="1" customWidth="1"/>
    <col min="56" max="56" width="18" customWidth="1"/>
  </cols>
  <sheetData>
    <row r="1" spans="1:60" ht="320.25" x14ac:dyDescent="0.4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4" t="s">
        <v>1574</v>
      </c>
      <c r="I1" s="4" t="s">
        <v>1575</v>
      </c>
      <c r="J1" s="4" t="s">
        <v>1576</v>
      </c>
      <c r="K1" s="4" t="s">
        <v>1577</v>
      </c>
      <c r="L1" s="4" t="s">
        <v>1578</v>
      </c>
      <c r="M1" s="4" t="s">
        <v>1579</v>
      </c>
      <c r="N1" s="4" t="s">
        <v>1580</v>
      </c>
      <c r="O1" s="4" t="s">
        <v>25</v>
      </c>
      <c r="P1" s="4" t="s">
        <v>1593</v>
      </c>
      <c r="Q1" s="4" t="s">
        <v>1581</v>
      </c>
      <c r="R1" s="4" t="s">
        <v>1582</v>
      </c>
      <c r="S1" s="4" t="s">
        <v>34</v>
      </c>
      <c r="T1" s="4" t="s">
        <v>1583</v>
      </c>
      <c r="U1" s="4" t="s">
        <v>38</v>
      </c>
      <c r="V1" s="4" t="s">
        <v>1584</v>
      </c>
      <c r="W1" s="4" t="s">
        <v>43</v>
      </c>
      <c r="X1" s="4" t="s">
        <v>45</v>
      </c>
      <c r="Y1" s="4" t="s">
        <v>1585</v>
      </c>
      <c r="Z1" s="4" t="s">
        <v>1586</v>
      </c>
      <c r="AA1" s="4" t="s">
        <v>51</v>
      </c>
      <c r="AB1" s="4" t="s">
        <v>53</v>
      </c>
      <c r="AC1" s="4" t="s">
        <v>1587</v>
      </c>
      <c r="AD1" s="4" t="s">
        <v>1588</v>
      </c>
      <c r="AE1" s="4" t="s">
        <v>59</v>
      </c>
      <c r="AF1" s="4" t="s">
        <v>1589</v>
      </c>
      <c r="AG1" s="4" t="s">
        <v>1590</v>
      </c>
      <c r="AH1" s="4" t="s">
        <v>1591</v>
      </c>
      <c r="AI1" s="4" t="s">
        <v>67</v>
      </c>
      <c r="AJ1" s="4" t="s">
        <v>69</v>
      </c>
      <c r="AK1" s="4" t="s">
        <v>71</v>
      </c>
      <c r="AL1" s="4" t="s">
        <v>73</v>
      </c>
      <c r="AM1" s="4" t="s">
        <v>1592</v>
      </c>
      <c r="AN1" s="4" t="s">
        <v>1594</v>
      </c>
      <c r="AO1" s="4" t="s">
        <v>1595</v>
      </c>
      <c r="AP1" s="4" t="s">
        <v>1596</v>
      </c>
      <c r="AQ1" s="4" t="s">
        <v>83</v>
      </c>
      <c r="AR1" s="4" t="s">
        <v>1597</v>
      </c>
      <c r="AS1" s="4" t="s">
        <v>1598</v>
      </c>
      <c r="AT1" s="4" t="s">
        <v>1599</v>
      </c>
      <c r="AU1" s="4" t="s">
        <v>91</v>
      </c>
      <c r="AV1" s="4" t="s">
        <v>93</v>
      </c>
      <c r="AW1" s="4" t="s">
        <v>95</v>
      </c>
      <c r="AX1" s="4" t="s">
        <v>1600</v>
      </c>
      <c r="AY1" s="4" t="s">
        <v>99</v>
      </c>
      <c r="AZ1" s="4" t="s">
        <v>101</v>
      </c>
      <c r="BA1" s="4" t="s">
        <v>103</v>
      </c>
      <c r="BB1" s="4" t="s">
        <v>1601</v>
      </c>
      <c r="BC1" s="1" t="s">
        <v>1602</v>
      </c>
      <c r="BD1" s="1" t="s">
        <v>1604</v>
      </c>
    </row>
    <row r="2" spans="1:60" x14ac:dyDescent="0.4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42</v>
      </c>
      <c r="I2" s="1" t="s">
        <v>42</v>
      </c>
      <c r="J2" s="1" t="s">
        <v>42</v>
      </c>
      <c r="K2" s="1" t="s">
        <v>42</v>
      </c>
      <c r="L2" s="1" t="s">
        <v>42</v>
      </c>
      <c r="M2" s="1" t="s">
        <v>42</v>
      </c>
      <c r="N2" s="1" t="s">
        <v>42</v>
      </c>
      <c r="O2" s="1" t="s">
        <v>27</v>
      </c>
      <c r="P2" s="1" t="s">
        <v>27</v>
      </c>
      <c r="Q2" s="1" t="s">
        <v>42</v>
      </c>
      <c r="R2" s="1" t="s">
        <v>42</v>
      </c>
      <c r="S2" s="1" t="s">
        <v>27</v>
      </c>
      <c r="T2" s="1" t="s">
        <v>42</v>
      </c>
      <c r="U2" s="1" t="s">
        <v>42</v>
      </c>
      <c r="V2" s="1" t="s">
        <v>42</v>
      </c>
      <c r="W2" s="1" t="s">
        <v>42</v>
      </c>
      <c r="X2" s="1" t="s">
        <v>42</v>
      </c>
      <c r="Y2" s="1" t="s">
        <v>42</v>
      </c>
      <c r="Z2" s="1" t="s">
        <v>42</v>
      </c>
      <c r="AA2" s="1" t="s">
        <v>42</v>
      </c>
      <c r="AB2" s="1" t="s">
        <v>42</v>
      </c>
      <c r="AC2" s="1" t="s">
        <v>27</v>
      </c>
      <c r="AD2" s="1" t="s">
        <v>42</v>
      </c>
      <c r="AE2" s="1" t="s">
        <v>42</v>
      </c>
      <c r="AF2" s="1" t="s">
        <v>27</v>
      </c>
      <c r="AG2" s="1" t="s">
        <v>42</v>
      </c>
      <c r="AH2" s="1" t="s">
        <v>42</v>
      </c>
      <c r="AI2" s="1" t="s">
        <v>42</v>
      </c>
      <c r="AJ2" s="1" t="s">
        <v>11</v>
      </c>
      <c r="AK2" s="1" t="s">
        <v>42</v>
      </c>
      <c r="AL2" s="1" t="s">
        <v>27</v>
      </c>
      <c r="AM2" s="1" t="s">
        <v>27</v>
      </c>
      <c r="AN2" s="1" t="s">
        <v>42</v>
      </c>
      <c r="AO2" s="1" t="s">
        <v>27</v>
      </c>
      <c r="AP2" s="1" t="s">
        <v>42</v>
      </c>
      <c r="AQ2" s="1" t="s">
        <v>27</v>
      </c>
      <c r="AR2" s="1" t="s">
        <v>42</v>
      </c>
      <c r="AS2" s="1" t="s">
        <v>27</v>
      </c>
      <c r="AT2" s="1" t="s">
        <v>42</v>
      </c>
      <c r="AU2" s="1" t="s">
        <v>27</v>
      </c>
      <c r="AV2" s="1" t="s">
        <v>27</v>
      </c>
      <c r="AW2" s="1" t="s">
        <v>42</v>
      </c>
      <c r="AX2" s="1" t="s">
        <v>27</v>
      </c>
      <c r="AY2" s="1" t="s">
        <v>42</v>
      </c>
      <c r="AZ2" s="1" t="s">
        <v>42</v>
      </c>
      <c r="BA2" s="1" t="s">
        <v>42</v>
      </c>
      <c r="BB2" s="1" t="s">
        <v>42</v>
      </c>
      <c r="BC2" s="1" t="str">
        <f>IF(IFERROR(MATCH("有",H2:BB2,0),"")&lt;&gt;"",IF(ISNUMBER(IFERROR(MATCH("無",H2:BB2,0),"")),COUNTIF(H2:BB2,"有")&amp;"施設エラー","全てエラー"),"")</f>
        <v>1施設エラー</v>
      </c>
      <c r="BD2" s="1" t="s">
        <v>1625</v>
      </c>
      <c r="BE2">
        <f>COUNTIF(H2:BB2,"-")</f>
        <v>13</v>
      </c>
      <c r="BF2">
        <f>COUNTIF(H2:BB2,"無")</f>
        <v>33</v>
      </c>
      <c r="BG2">
        <f>COUNTIF(H2:BB2,"有")</f>
        <v>1</v>
      </c>
      <c r="BH2">
        <f>SUM(BF2:BG2)</f>
        <v>34</v>
      </c>
    </row>
    <row r="3" spans="1:60" x14ac:dyDescent="0.4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125</v>
      </c>
      <c r="F3" s="1" t="s">
        <v>126</v>
      </c>
      <c r="G3" s="1" t="s">
        <v>123</v>
      </c>
      <c r="H3" s="1" t="s">
        <v>42</v>
      </c>
      <c r="I3" s="1" t="s">
        <v>42</v>
      </c>
      <c r="J3" s="1" t="s">
        <v>42</v>
      </c>
      <c r="K3" s="1" t="s">
        <v>42</v>
      </c>
      <c r="L3" s="1" t="s">
        <v>42</v>
      </c>
      <c r="M3" s="1" t="s">
        <v>42</v>
      </c>
      <c r="N3" s="1" t="s">
        <v>42</v>
      </c>
      <c r="O3" s="1" t="s">
        <v>27</v>
      </c>
      <c r="P3" s="1" t="s">
        <v>27</v>
      </c>
      <c r="Q3" s="1" t="s">
        <v>42</v>
      </c>
      <c r="R3" s="1" t="s">
        <v>42</v>
      </c>
      <c r="S3" s="1" t="s">
        <v>27</v>
      </c>
      <c r="T3" s="1" t="s">
        <v>42</v>
      </c>
      <c r="U3" s="1" t="s">
        <v>42</v>
      </c>
      <c r="V3" s="1" t="s">
        <v>42</v>
      </c>
      <c r="W3" s="1" t="s">
        <v>42</v>
      </c>
      <c r="X3" s="1" t="s">
        <v>42</v>
      </c>
      <c r="Y3" s="1" t="s">
        <v>42</v>
      </c>
      <c r="Z3" s="1" t="s">
        <v>42</v>
      </c>
      <c r="AA3" s="1" t="s">
        <v>42</v>
      </c>
      <c r="AB3" s="1" t="s">
        <v>42</v>
      </c>
      <c r="AC3" s="1" t="s">
        <v>27</v>
      </c>
      <c r="AD3" s="1" t="s">
        <v>42</v>
      </c>
      <c r="AE3" s="1" t="s">
        <v>42</v>
      </c>
      <c r="AF3" s="1" t="s">
        <v>27</v>
      </c>
      <c r="AG3" s="1" t="s">
        <v>42</v>
      </c>
      <c r="AH3" s="1" t="s">
        <v>42</v>
      </c>
      <c r="AI3" s="1" t="s">
        <v>42</v>
      </c>
      <c r="AJ3" s="1" t="s">
        <v>11</v>
      </c>
      <c r="AK3" s="1" t="s">
        <v>42</v>
      </c>
      <c r="AL3" s="1" t="s">
        <v>27</v>
      </c>
      <c r="AM3" s="1" t="s">
        <v>27</v>
      </c>
      <c r="AN3" s="1" t="s">
        <v>42</v>
      </c>
      <c r="AO3" s="1" t="s">
        <v>27</v>
      </c>
      <c r="AP3" s="1" t="s">
        <v>42</v>
      </c>
      <c r="AQ3" s="1" t="s">
        <v>27</v>
      </c>
      <c r="AR3" s="1" t="s">
        <v>42</v>
      </c>
      <c r="AS3" s="1" t="s">
        <v>27</v>
      </c>
      <c r="AT3" s="1" t="s">
        <v>42</v>
      </c>
      <c r="AU3" s="1" t="s">
        <v>27</v>
      </c>
      <c r="AV3" s="1" t="s">
        <v>27</v>
      </c>
      <c r="AW3" s="1" t="s">
        <v>42</v>
      </c>
      <c r="AX3" s="1" t="s">
        <v>27</v>
      </c>
      <c r="AY3" s="1" t="s">
        <v>42</v>
      </c>
      <c r="AZ3" s="1" t="s">
        <v>42</v>
      </c>
      <c r="BA3" s="1" t="s">
        <v>42</v>
      </c>
      <c r="BB3" s="1" t="s">
        <v>42</v>
      </c>
      <c r="BC3" s="1" t="str">
        <f t="shared" ref="BC3:BC66" si="0">IF(IFERROR(MATCH("有",H3:BB3,0),"")&lt;&gt;"",IF(ISNUMBER(IFERROR(MATCH("無",H3:BB3,0),"")),COUNTIF(H3:BB3,"有")&amp;"施設エラー","全てエラー"),"")</f>
        <v>1施設エラー</v>
      </c>
      <c r="BD3" s="1" t="s">
        <v>1625</v>
      </c>
      <c r="BE3">
        <f t="shared" ref="BE3:BE66" si="1">COUNTIF(H3:BB3,"-")</f>
        <v>13</v>
      </c>
      <c r="BF3">
        <f t="shared" ref="BF3:BF66" si="2">COUNTIF(H3:BB3,"無")</f>
        <v>33</v>
      </c>
      <c r="BG3">
        <f t="shared" ref="BG3:BG66" si="3">COUNTIF(H3:BB3,"有")</f>
        <v>1</v>
      </c>
      <c r="BH3">
        <f t="shared" ref="BH3:BH66" si="4">SUM(BF3:BG3)</f>
        <v>34</v>
      </c>
    </row>
    <row r="4" spans="1:60" x14ac:dyDescent="0.4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127</v>
      </c>
      <c r="F4" s="1" t="s">
        <v>128</v>
      </c>
      <c r="G4" s="1" t="s">
        <v>123</v>
      </c>
      <c r="H4" s="1" t="s">
        <v>42</v>
      </c>
      <c r="I4" s="1" t="s">
        <v>42</v>
      </c>
      <c r="J4" s="1" t="s">
        <v>42</v>
      </c>
      <c r="K4" s="1" t="s">
        <v>42</v>
      </c>
      <c r="L4" s="1" t="s">
        <v>42</v>
      </c>
      <c r="M4" s="1" t="s">
        <v>42</v>
      </c>
      <c r="N4" s="1" t="s">
        <v>42</v>
      </c>
      <c r="O4" s="1" t="s">
        <v>27</v>
      </c>
      <c r="P4" s="1" t="s">
        <v>27</v>
      </c>
      <c r="Q4" s="1" t="s">
        <v>42</v>
      </c>
      <c r="R4" s="1" t="s">
        <v>42</v>
      </c>
      <c r="S4" s="1" t="s">
        <v>27</v>
      </c>
      <c r="T4" s="1" t="s">
        <v>42</v>
      </c>
      <c r="U4" s="1" t="s">
        <v>42</v>
      </c>
      <c r="V4" s="1" t="s">
        <v>42</v>
      </c>
      <c r="W4" s="1" t="s">
        <v>42</v>
      </c>
      <c r="X4" s="1" t="s">
        <v>42</v>
      </c>
      <c r="Y4" s="1" t="s">
        <v>42</v>
      </c>
      <c r="Z4" s="1" t="s">
        <v>42</v>
      </c>
      <c r="AA4" s="1" t="s">
        <v>42</v>
      </c>
      <c r="AB4" s="1" t="s">
        <v>42</v>
      </c>
      <c r="AC4" s="1" t="s">
        <v>27</v>
      </c>
      <c r="AD4" s="1" t="s">
        <v>42</v>
      </c>
      <c r="AE4" s="1" t="s">
        <v>42</v>
      </c>
      <c r="AF4" s="1" t="s">
        <v>27</v>
      </c>
      <c r="AG4" s="1" t="s">
        <v>42</v>
      </c>
      <c r="AH4" s="1" t="s">
        <v>42</v>
      </c>
      <c r="AI4" s="1" t="s">
        <v>42</v>
      </c>
      <c r="AJ4" s="1" t="s">
        <v>11</v>
      </c>
      <c r="AK4" s="1" t="s">
        <v>42</v>
      </c>
      <c r="AL4" s="1" t="s">
        <v>27</v>
      </c>
      <c r="AM4" s="1" t="s">
        <v>27</v>
      </c>
      <c r="AN4" s="1" t="s">
        <v>42</v>
      </c>
      <c r="AO4" s="1" t="s">
        <v>27</v>
      </c>
      <c r="AP4" s="1" t="s">
        <v>42</v>
      </c>
      <c r="AQ4" s="1" t="s">
        <v>27</v>
      </c>
      <c r="AR4" s="1" t="s">
        <v>42</v>
      </c>
      <c r="AS4" s="1" t="s">
        <v>27</v>
      </c>
      <c r="AT4" s="1" t="s">
        <v>42</v>
      </c>
      <c r="AU4" s="1" t="s">
        <v>27</v>
      </c>
      <c r="AV4" s="1" t="s">
        <v>27</v>
      </c>
      <c r="AW4" s="1" t="s">
        <v>42</v>
      </c>
      <c r="AX4" s="1" t="s">
        <v>27</v>
      </c>
      <c r="AY4" s="1" t="s">
        <v>42</v>
      </c>
      <c r="AZ4" s="1" t="s">
        <v>42</v>
      </c>
      <c r="BA4" s="1" t="s">
        <v>42</v>
      </c>
      <c r="BB4" s="1" t="s">
        <v>42</v>
      </c>
      <c r="BC4" s="1" t="str">
        <f t="shared" si="0"/>
        <v>1施設エラー</v>
      </c>
      <c r="BD4" s="1" t="s">
        <v>1625</v>
      </c>
      <c r="BE4">
        <f t="shared" si="1"/>
        <v>13</v>
      </c>
      <c r="BF4">
        <f t="shared" si="2"/>
        <v>33</v>
      </c>
      <c r="BG4">
        <f t="shared" si="3"/>
        <v>1</v>
      </c>
      <c r="BH4">
        <f t="shared" si="4"/>
        <v>34</v>
      </c>
    </row>
    <row r="5" spans="1:60" x14ac:dyDescent="0.4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129</v>
      </c>
      <c r="F5" s="1" t="s">
        <v>130</v>
      </c>
      <c r="G5" s="1" t="s">
        <v>123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 t="str">
        <f t="shared" si="0"/>
        <v/>
      </c>
      <c r="BD5" s="1"/>
      <c r="BE5">
        <f t="shared" si="1"/>
        <v>0</v>
      </c>
      <c r="BF5">
        <f t="shared" si="2"/>
        <v>0</v>
      </c>
      <c r="BG5">
        <f t="shared" si="3"/>
        <v>0</v>
      </c>
      <c r="BH5">
        <f t="shared" si="4"/>
        <v>0</v>
      </c>
    </row>
    <row r="6" spans="1:60" x14ac:dyDescent="0.4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131</v>
      </c>
      <c r="F6" s="1" t="s">
        <v>132</v>
      </c>
      <c r="G6" s="1" t="s">
        <v>123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 t="str">
        <f t="shared" si="0"/>
        <v/>
      </c>
      <c r="BD6" s="1"/>
      <c r="BE6">
        <f t="shared" si="1"/>
        <v>0</v>
      </c>
      <c r="BF6">
        <f t="shared" si="2"/>
        <v>0</v>
      </c>
      <c r="BG6">
        <f t="shared" si="3"/>
        <v>0</v>
      </c>
      <c r="BH6">
        <f t="shared" si="4"/>
        <v>0</v>
      </c>
    </row>
    <row r="7" spans="1:60" x14ac:dyDescent="0.4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133</v>
      </c>
      <c r="F7" s="1" t="s">
        <v>134</v>
      </c>
      <c r="G7" s="1" t="s">
        <v>123</v>
      </c>
      <c r="H7" s="1" t="s">
        <v>42</v>
      </c>
      <c r="I7" s="1" t="s">
        <v>42</v>
      </c>
      <c r="J7" s="1" t="s">
        <v>42</v>
      </c>
      <c r="K7" s="1" t="s">
        <v>42</v>
      </c>
      <c r="L7" s="1" t="s">
        <v>42</v>
      </c>
      <c r="M7" s="1" t="s">
        <v>42</v>
      </c>
      <c r="N7" s="1" t="s">
        <v>42</v>
      </c>
      <c r="O7" s="1" t="s">
        <v>27</v>
      </c>
      <c r="P7" s="1" t="s">
        <v>27</v>
      </c>
      <c r="Q7" s="1" t="s">
        <v>42</v>
      </c>
      <c r="R7" s="1" t="s">
        <v>42</v>
      </c>
      <c r="S7" s="1" t="s">
        <v>27</v>
      </c>
      <c r="T7" s="1" t="s">
        <v>42</v>
      </c>
      <c r="U7" s="1" t="s">
        <v>42</v>
      </c>
      <c r="V7" s="1" t="s">
        <v>42</v>
      </c>
      <c r="W7" s="1" t="s">
        <v>42</v>
      </c>
      <c r="X7" s="1" t="s">
        <v>42</v>
      </c>
      <c r="Y7" s="1" t="s">
        <v>42</v>
      </c>
      <c r="Z7" s="1" t="s">
        <v>42</v>
      </c>
      <c r="AA7" s="1" t="s">
        <v>42</v>
      </c>
      <c r="AB7" s="1" t="s">
        <v>42</v>
      </c>
      <c r="AC7" s="1" t="s">
        <v>27</v>
      </c>
      <c r="AD7" s="1" t="s">
        <v>42</v>
      </c>
      <c r="AE7" s="1" t="s">
        <v>42</v>
      </c>
      <c r="AF7" s="1" t="s">
        <v>27</v>
      </c>
      <c r="AG7" s="1" t="s">
        <v>42</v>
      </c>
      <c r="AH7" s="1" t="s">
        <v>42</v>
      </c>
      <c r="AI7" s="1" t="s">
        <v>42</v>
      </c>
      <c r="AJ7" s="1" t="s">
        <v>11</v>
      </c>
      <c r="AK7" s="1" t="s">
        <v>42</v>
      </c>
      <c r="AL7" s="1" t="s">
        <v>27</v>
      </c>
      <c r="AM7" s="1" t="s">
        <v>27</v>
      </c>
      <c r="AN7" s="1" t="s">
        <v>42</v>
      </c>
      <c r="AO7" s="1" t="s">
        <v>27</v>
      </c>
      <c r="AP7" s="1" t="s">
        <v>42</v>
      </c>
      <c r="AQ7" s="1" t="s">
        <v>27</v>
      </c>
      <c r="AR7" s="1" t="s">
        <v>42</v>
      </c>
      <c r="AS7" s="1" t="s">
        <v>27</v>
      </c>
      <c r="AT7" s="1" t="s">
        <v>42</v>
      </c>
      <c r="AU7" s="1" t="s">
        <v>27</v>
      </c>
      <c r="AV7" s="1" t="s">
        <v>27</v>
      </c>
      <c r="AW7" s="1" t="s">
        <v>42</v>
      </c>
      <c r="AX7" s="1" t="s">
        <v>27</v>
      </c>
      <c r="AY7" s="1" t="s">
        <v>42</v>
      </c>
      <c r="AZ7" s="1" t="s">
        <v>42</v>
      </c>
      <c r="BA7" s="1" t="s">
        <v>42</v>
      </c>
      <c r="BB7" s="1" t="s">
        <v>42</v>
      </c>
      <c r="BC7" s="1" t="str">
        <f t="shared" si="0"/>
        <v>1施設エラー</v>
      </c>
      <c r="BD7" s="1" t="s">
        <v>1625</v>
      </c>
      <c r="BE7">
        <f t="shared" si="1"/>
        <v>13</v>
      </c>
      <c r="BF7">
        <f t="shared" si="2"/>
        <v>33</v>
      </c>
      <c r="BG7">
        <f t="shared" si="3"/>
        <v>1</v>
      </c>
      <c r="BH7">
        <f t="shared" si="4"/>
        <v>34</v>
      </c>
    </row>
    <row r="8" spans="1:60" x14ac:dyDescent="0.4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135</v>
      </c>
      <c r="F8" s="1" t="s">
        <v>136</v>
      </c>
      <c r="G8" s="1" t="s">
        <v>123</v>
      </c>
      <c r="H8" s="1" t="s">
        <v>42</v>
      </c>
      <c r="I8" s="1" t="s">
        <v>42</v>
      </c>
      <c r="J8" s="1" t="s">
        <v>42</v>
      </c>
      <c r="K8" s="1" t="s">
        <v>42</v>
      </c>
      <c r="L8" s="1" t="s">
        <v>42</v>
      </c>
      <c r="M8" s="1" t="s">
        <v>42</v>
      </c>
      <c r="N8" s="1" t="s">
        <v>42</v>
      </c>
      <c r="O8" s="1" t="s">
        <v>27</v>
      </c>
      <c r="P8" s="1" t="s">
        <v>27</v>
      </c>
      <c r="Q8" s="1" t="s">
        <v>42</v>
      </c>
      <c r="R8" s="1" t="s">
        <v>42</v>
      </c>
      <c r="S8" s="1" t="s">
        <v>27</v>
      </c>
      <c r="T8" s="1" t="s">
        <v>42</v>
      </c>
      <c r="U8" s="1" t="s">
        <v>42</v>
      </c>
      <c r="V8" s="1" t="s">
        <v>42</v>
      </c>
      <c r="W8" s="1" t="s">
        <v>42</v>
      </c>
      <c r="X8" s="1" t="s">
        <v>42</v>
      </c>
      <c r="Y8" s="1" t="s">
        <v>42</v>
      </c>
      <c r="Z8" s="1" t="s">
        <v>42</v>
      </c>
      <c r="AA8" s="1" t="s">
        <v>42</v>
      </c>
      <c r="AB8" s="1" t="s">
        <v>42</v>
      </c>
      <c r="AC8" s="1" t="s">
        <v>27</v>
      </c>
      <c r="AD8" s="1" t="s">
        <v>42</v>
      </c>
      <c r="AE8" s="1" t="s">
        <v>42</v>
      </c>
      <c r="AF8" s="1" t="s">
        <v>27</v>
      </c>
      <c r="AG8" s="1" t="s">
        <v>42</v>
      </c>
      <c r="AH8" s="1" t="s">
        <v>42</v>
      </c>
      <c r="AI8" s="1" t="s">
        <v>42</v>
      </c>
      <c r="AJ8" s="1" t="s">
        <v>11</v>
      </c>
      <c r="AK8" s="1" t="s">
        <v>42</v>
      </c>
      <c r="AL8" s="1" t="s">
        <v>27</v>
      </c>
      <c r="AM8" s="1" t="s">
        <v>27</v>
      </c>
      <c r="AN8" s="1" t="s">
        <v>42</v>
      </c>
      <c r="AO8" s="1" t="s">
        <v>27</v>
      </c>
      <c r="AP8" s="1" t="s">
        <v>42</v>
      </c>
      <c r="AQ8" s="1" t="s">
        <v>27</v>
      </c>
      <c r="AR8" s="1" t="s">
        <v>42</v>
      </c>
      <c r="AS8" s="1" t="s">
        <v>27</v>
      </c>
      <c r="AT8" s="1" t="s">
        <v>42</v>
      </c>
      <c r="AU8" s="1" t="s">
        <v>27</v>
      </c>
      <c r="AV8" s="1" t="s">
        <v>27</v>
      </c>
      <c r="AW8" s="1" t="s">
        <v>42</v>
      </c>
      <c r="AX8" s="1" t="s">
        <v>27</v>
      </c>
      <c r="AY8" s="1" t="s">
        <v>42</v>
      </c>
      <c r="AZ8" s="1" t="s">
        <v>42</v>
      </c>
      <c r="BA8" s="1" t="s">
        <v>42</v>
      </c>
      <c r="BB8" s="1" t="s">
        <v>42</v>
      </c>
      <c r="BC8" s="1" t="str">
        <f t="shared" si="0"/>
        <v>1施設エラー</v>
      </c>
      <c r="BD8" s="1" t="s">
        <v>1625</v>
      </c>
      <c r="BE8">
        <f t="shared" si="1"/>
        <v>13</v>
      </c>
      <c r="BF8">
        <f t="shared" si="2"/>
        <v>33</v>
      </c>
      <c r="BG8">
        <f t="shared" si="3"/>
        <v>1</v>
      </c>
      <c r="BH8">
        <f t="shared" si="4"/>
        <v>34</v>
      </c>
    </row>
    <row r="9" spans="1:60" x14ac:dyDescent="0.4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137</v>
      </c>
      <c r="F9" s="1" t="s">
        <v>138</v>
      </c>
      <c r="G9" s="1" t="s">
        <v>123</v>
      </c>
      <c r="H9" s="1" t="s">
        <v>42</v>
      </c>
      <c r="I9" s="1" t="s">
        <v>42</v>
      </c>
      <c r="J9" s="1" t="s">
        <v>42</v>
      </c>
      <c r="K9" s="1" t="s">
        <v>42</v>
      </c>
      <c r="L9" s="1" t="s">
        <v>42</v>
      </c>
      <c r="M9" s="1" t="s">
        <v>42</v>
      </c>
      <c r="N9" s="1" t="s">
        <v>42</v>
      </c>
      <c r="O9" s="1" t="s">
        <v>27</v>
      </c>
      <c r="P9" s="1" t="s">
        <v>27</v>
      </c>
      <c r="Q9" s="1" t="s">
        <v>42</v>
      </c>
      <c r="R9" s="1" t="s">
        <v>42</v>
      </c>
      <c r="S9" s="1" t="s">
        <v>27</v>
      </c>
      <c r="T9" s="1" t="s">
        <v>42</v>
      </c>
      <c r="U9" s="1" t="s">
        <v>42</v>
      </c>
      <c r="V9" s="1" t="s">
        <v>42</v>
      </c>
      <c r="W9" s="1" t="s">
        <v>42</v>
      </c>
      <c r="X9" s="1" t="s">
        <v>42</v>
      </c>
      <c r="Y9" s="1" t="s">
        <v>42</v>
      </c>
      <c r="Z9" s="1" t="s">
        <v>42</v>
      </c>
      <c r="AA9" s="1" t="s">
        <v>42</v>
      </c>
      <c r="AB9" s="1" t="s">
        <v>42</v>
      </c>
      <c r="AC9" s="1" t="s">
        <v>27</v>
      </c>
      <c r="AD9" s="1" t="s">
        <v>42</v>
      </c>
      <c r="AE9" s="1" t="s">
        <v>42</v>
      </c>
      <c r="AF9" s="1" t="s">
        <v>27</v>
      </c>
      <c r="AG9" s="1" t="s">
        <v>42</v>
      </c>
      <c r="AH9" s="1" t="s">
        <v>42</v>
      </c>
      <c r="AI9" s="1" t="s">
        <v>42</v>
      </c>
      <c r="AJ9" s="1" t="s">
        <v>11</v>
      </c>
      <c r="AK9" s="1" t="s">
        <v>42</v>
      </c>
      <c r="AL9" s="1" t="s">
        <v>27</v>
      </c>
      <c r="AM9" s="1" t="s">
        <v>27</v>
      </c>
      <c r="AN9" s="1" t="s">
        <v>42</v>
      </c>
      <c r="AO9" s="1" t="s">
        <v>27</v>
      </c>
      <c r="AP9" s="1" t="s">
        <v>42</v>
      </c>
      <c r="AQ9" s="1" t="s">
        <v>27</v>
      </c>
      <c r="AR9" s="1" t="s">
        <v>42</v>
      </c>
      <c r="AS9" s="1" t="s">
        <v>27</v>
      </c>
      <c r="AT9" s="1" t="s">
        <v>42</v>
      </c>
      <c r="AU9" s="1" t="s">
        <v>27</v>
      </c>
      <c r="AV9" s="1" t="s">
        <v>27</v>
      </c>
      <c r="AW9" s="1" t="s">
        <v>42</v>
      </c>
      <c r="AX9" s="1" t="s">
        <v>27</v>
      </c>
      <c r="AY9" s="1" t="s">
        <v>42</v>
      </c>
      <c r="AZ9" s="1" t="s">
        <v>42</v>
      </c>
      <c r="BA9" s="1" t="s">
        <v>42</v>
      </c>
      <c r="BB9" s="1" t="s">
        <v>42</v>
      </c>
      <c r="BC9" s="1" t="str">
        <f t="shared" si="0"/>
        <v>1施設エラー</v>
      </c>
      <c r="BD9" s="1" t="s">
        <v>1625</v>
      </c>
      <c r="BE9">
        <f t="shared" si="1"/>
        <v>13</v>
      </c>
      <c r="BF9">
        <f t="shared" si="2"/>
        <v>33</v>
      </c>
      <c r="BG9">
        <f t="shared" si="3"/>
        <v>1</v>
      </c>
      <c r="BH9">
        <f t="shared" si="4"/>
        <v>34</v>
      </c>
    </row>
    <row r="10" spans="1:60" x14ac:dyDescent="0.4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139</v>
      </c>
      <c r="F10" s="1" t="s">
        <v>140</v>
      </c>
      <c r="G10" s="1" t="s">
        <v>123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tr">
        <f t="shared" si="0"/>
        <v/>
      </c>
      <c r="BD10" s="1"/>
      <c r="BE10">
        <f t="shared" si="1"/>
        <v>0</v>
      </c>
      <c r="BF10">
        <f t="shared" si="2"/>
        <v>0</v>
      </c>
      <c r="BG10">
        <f t="shared" si="3"/>
        <v>0</v>
      </c>
      <c r="BH10">
        <f t="shared" si="4"/>
        <v>0</v>
      </c>
    </row>
    <row r="11" spans="1:60" x14ac:dyDescent="0.4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141</v>
      </c>
      <c r="F11" s="1" t="s">
        <v>142</v>
      </c>
      <c r="G11" s="1" t="s">
        <v>123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 t="str">
        <f t="shared" si="0"/>
        <v/>
      </c>
      <c r="BD11" s="1"/>
      <c r="BE11">
        <f t="shared" si="1"/>
        <v>0</v>
      </c>
      <c r="BF11">
        <f t="shared" si="2"/>
        <v>0</v>
      </c>
      <c r="BG11">
        <f t="shared" si="3"/>
        <v>0</v>
      </c>
      <c r="BH11">
        <f t="shared" si="4"/>
        <v>0</v>
      </c>
    </row>
    <row r="12" spans="1:60" x14ac:dyDescent="0.4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143</v>
      </c>
      <c r="F12" s="1" t="s">
        <v>144</v>
      </c>
      <c r="G12" s="1" t="s">
        <v>123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 t="str">
        <f t="shared" si="0"/>
        <v/>
      </c>
      <c r="BD12" s="1"/>
      <c r="BE12">
        <f t="shared" si="1"/>
        <v>0</v>
      </c>
      <c r="BF12">
        <f t="shared" si="2"/>
        <v>0</v>
      </c>
      <c r="BG12">
        <f t="shared" si="3"/>
        <v>0</v>
      </c>
      <c r="BH12">
        <f t="shared" si="4"/>
        <v>0</v>
      </c>
    </row>
    <row r="13" spans="1:60" x14ac:dyDescent="0.4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145</v>
      </c>
      <c r="F13" s="1" t="s">
        <v>146</v>
      </c>
      <c r="G13" s="1" t="s">
        <v>123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 t="str">
        <f t="shared" si="0"/>
        <v/>
      </c>
      <c r="BD13" s="1"/>
      <c r="BE13">
        <f t="shared" si="1"/>
        <v>0</v>
      </c>
      <c r="BF13">
        <f t="shared" si="2"/>
        <v>0</v>
      </c>
      <c r="BG13">
        <f t="shared" si="3"/>
        <v>0</v>
      </c>
      <c r="BH13">
        <f t="shared" si="4"/>
        <v>0</v>
      </c>
    </row>
    <row r="14" spans="1:60" x14ac:dyDescent="0.4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147</v>
      </c>
      <c r="F14" s="1" t="s">
        <v>148</v>
      </c>
      <c r="G14" s="1" t="s">
        <v>123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 t="str">
        <f t="shared" si="0"/>
        <v/>
      </c>
      <c r="BD14" s="1"/>
      <c r="BE14">
        <f t="shared" si="1"/>
        <v>0</v>
      </c>
      <c r="BF14">
        <f t="shared" si="2"/>
        <v>0</v>
      </c>
      <c r="BG14">
        <f t="shared" si="3"/>
        <v>0</v>
      </c>
      <c r="BH14">
        <f t="shared" si="4"/>
        <v>0</v>
      </c>
    </row>
    <row r="15" spans="1:60" x14ac:dyDescent="0.4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149</v>
      </c>
      <c r="F15" s="1" t="s">
        <v>150</v>
      </c>
      <c r="G15" s="1" t="s">
        <v>123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 t="str">
        <f t="shared" si="0"/>
        <v/>
      </c>
      <c r="BD15" s="1"/>
      <c r="BE15">
        <f t="shared" si="1"/>
        <v>0</v>
      </c>
      <c r="BF15">
        <f t="shared" si="2"/>
        <v>0</v>
      </c>
      <c r="BG15">
        <f t="shared" si="3"/>
        <v>0</v>
      </c>
      <c r="BH15">
        <f t="shared" si="4"/>
        <v>0</v>
      </c>
    </row>
    <row r="16" spans="1:60" x14ac:dyDescent="0.4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151</v>
      </c>
      <c r="F16" s="1" t="s">
        <v>152</v>
      </c>
      <c r="G16" s="1" t="s">
        <v>123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 t="str">
        <f t="shared" si="0"/>
        <v/>
      </c>
      <c r="BD16" s="1"/>
      <c r="BE16">
        <f t="shared" si="1"/>
        <v>0</v>
      </c>
      <c r="BF16">
        <f t="shared" si="2"/>
        <v>0</v>
      </c>
      <c r="BG16">
        <f t="shared" si="3"/>
        <v>0</v>
      </c>
      <c r="BH16">
        <f t="shared" si="4"/>
        <v>0</v>
      </c>
    </row>
    <row r="17" spans="1:60" x14ac:dyDescent="0.4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153</v>
      </c>
      <c r="F17" s="1" t="s">
        <v>154</v>
      </c>
      <c r="G17" s="1" t="s">
        <v>123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 t="str">
        <f t="shared" si="0"/>
        <v/>
      </c>
      <c r="BD17" s="1"/>
      <c r="BE17">
        <f t="shared" si="1"/>
        <v>0</v>
      </c>
      <c r="BF17">
        <f t="shared" si="2"/>
        <v>0</v>
      </c>
      <c r="BG17">
        <f t="shared" si="3"/>
        <v>0</v>
      </c>
      <c r="BH17">
        <f t="shared" si="4"/>
        <v>0</v>
      </c>
    </row>
    <row r="18" spans="1:60" x14ac:dyDescent="0.4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155</v>
      </c>
      <c r="F18" s="1" t="s">
        <v>156</v>
      </c>
      <c r="G18" s="1" t="s">
        <v>123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 t="str">
        <f t="shared" si="0"/>
        <v/>
      </c>
      <c r="BD18" s="1"/>
      <c r="BE18">
        <f t="shared" si="1"/>
        <v>0</v>
      </c>
      <c r="BF18">
        <f t="shared" si="2"/>
        <v>0</v>
      </c>
      <c r="BG18">
        <f t="shared" si="3"/>
        <v>0</v>
      </c>
      <c r="BH18">
        <f t="shared" si="4"/>
        <v>0</v>
      </c>
    </row>
    <row r="19" spans="1:60" x14ac:dyDescent="0.4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157</v>
      </c>
      <c r="F19" s="1" t="s">
        <v>158</v>
      </c>
      <c r="G19" s="1" t="s">
        <v>123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 t="str">
        <f t="shared" si="0"/>
        <v/>
      </c>
      <c r="BD19" s="1"/>
      <c r="BE19">
        <f t="shared" si="1"/>
        <v>0</v>
      </c>
      <c r="BF19">
        <f t="shared" si="2"/>
        <v>0</v>
      </c>
      <c r="BG19">
        <f t="shared" si="3"/>
        <v>0</v>
      </c>
      <c r="BH19">
        <f t="shared" si="4"/>
        <v>0</v>
      </c>
    </row>
    <row r="20" spans="1:60" x14ac:dyDescent="0.4">
      <c r="A20" s="1" t="s">
        <v>159</v>
      </c>
      <c r="B20" s="1" t="s">
        <v>160</v>
      </c>
      <c r="C20" s="1" t="s">
        <v>161</v>
      </c>
      <c r="D20" s="1" t="s">
        <v>120</v>
      </c>
      <c r="E20" s="1" t="s">
        <v>162</v>
      </c>
      <c r="F20" s="1" t="s">
        <v>163</v>
      </c>
      <c r="G20" s="1" t="s">
        <v>123</v>
      </c>
      <c r="H20" s="1" t="s">
        <v>27</v>
      </c>
      <c r="I20" s="1" t="s">
        <v>27</v>
      </c>
      <c r="J20" s="1" t="s">
        <v>27</v>
      </c>
      <c r="K20" s="1" t="s">
        <v>27</v>
      </c>
      <c r="L20" s="1" t="s">
        <v>27</v>
      </c>
      <c r="M20" s="1" t="s">
        <v>27</v>
      </c>
      <c r="N20" s="1" t="s">
        <v>27</v>
      </c>
      <c r="O20" s="1" t="s">
        <v>27</v>
      </c>
      <c r="P20" s="1" t="s">
        <v>27</v>
      </c>
      <c r="Q20" s="1" t="s">
        <v>27</v>
      </c>
      <c r="R20" s="1" t="s">
        <v>27</v>
      </c>
      <c r="S20" s="1" t="s">
        <v>27</v>
      </c>
      <c r="T20" s="1" t="s">
        <v>27</v>
      </c>
      <c r="U20" s="1" t="s">
        <v>27</v>
      </c>
      <c r="V20" s="1" t="s">
        <v>27</v>
      </c>
      <c r="W20" s="1" t="s">
        <v>27</v>
      </c>
      <c r="X20" s="1" t="s">
        <v>27</v>
      </c>
      <c r="Y20" s="1" t="s">
        <v>27</v>
      </c>
      <c r="Z20" s="1" t="s">
        <v>27</v>
      </c>
      <c r="AA20" s="1" t="s">
        <v>27</v>
      </c>
      <c r="AB20" s="1" t="s">
        <v>27</v>
      </c>
      <c r="AC20" s="1" t="s">
        <v>27</v>
      </c>
      <c r="AD20" s="1" t="s">
        <v>27</v>
      </c>
      <c r="AE20" s="1" t="s">
        <v>27</v>
      </c>
      <c r="AF20" s="1" t="s">
        <v>27</v>
      </c>
      <c r="AG20" s="1" t="s">
        <v>27</v>
      </c>
      <c r="AH20" s="1" t="s">
        <v>27</v>
      </c>
      <c r="AI20" s="1" t="s">
        <v>27</v>
      </c>
      <c r="AJ20" s="1" t="s">
        <v>27</v>
      </c>
      <c r="AK20" s="1" t="s">
        <v>27</v>
      </c>
      <c r="AL20" s="1" t="s">
        <v>27</v>
      </c>
      <c r="AM20" s="1" t="s">
        <v>27</v>
      </c>
      <c r="AN20" s="1" t="s">
        <v>27</v>
      </c>
      <c r="AO20" s="1" t="s">
        <v>27</v>
      </c>
      <c r="AP20" s="1" t="s">
        <v>27</v>
      </c>
      <c r="AQ20" s="1" t="s">
        <v>27</v>
      </c>
      <c r="AR20" s="1" t="s">
        <v>27</v>
      </c>
      <c r="AS20" s="1" t="s">
        <v>27</v>
      </c>
      <c r="AT20" s="1" t="s">
        <v>27</v>
      </c>
      <c r="AU20" s="1" t="s">
        <v>27</v>
      </c>
      <c r="AV20" s="1" t="s">
        <v>27</v>
      </c>
      <c r="AW20" s="1" t="s">
        <v>27</v>
      </c>
      <c r="AX20" s="1" t="s">
        <v>27</v>
      </c>
      <c r="AY20" s="1" t="s">
        <v>27</v>
      </c>
      <c r="AZ20" s="1" t="s">
        <v>27</v>
      </c>
      <c r="BA20" s="1" t="s">
        <v>27</v>
      </c>
      <c r="BB20" s="1" t="s">
        <v>27</v>
      </c>
      <c r="BC20" s="1" t="str">
        <f t="shared" si="0"/>
        <v/>
      </c>
      <c r="BD20" s="1"/>
      <c r="BE20">
        <f t="shared" si="1"/>
        <v>47</v>
      </c>
      <c r="BF20">
        <f t="shared" si="2"/>
        <v>0</v>
      </c>
      <c r="BG20">
        <f t="shared" si="3"/>
        <v>0</v>
      </c>
      <c r="BH20">
        <f t="shared" si="4"/>
        <v>0</v>
      </c>
    </row>
    <row r="21" spans="1:60" x14ac:dyDescent="0.4">
      <c r="A21" s="1" t="s">
        <v>159</v>
      </c>
      <c r="B21" s="1" t="s">
        <v>160</v>
      </c>
      <c r="C21" s="1" t="s">
        <v>161</v>
      </c>
      <c r="D21" s="1" t="s">
        <v>120</v>
      </c>
      <c r="E21" s="1" t="s">
        <v>164</v>
      </c>
      <c r="F21" s="1" t="s">
        <v>165</v>
      </c>
      <c r="G21" s="1" t="s">
        <v>123</v>
      </c>
      <c r="H21" s="1" t="s">
        <v>27</v>
      </c>
      <c r="I21" s="1" t="s">
        <v>27</v>
      </c>
      <c r="J21" s="1" t="s">
        <v>27</v>
      </c>
      <c r="K21" s="1" t="s">
        <v>27</v>
      </c>
      <c r="L21" s="1" t="s">
        <v>27</v>
      </c>
      <c r="M21" s="1" t="s">
        <v>27</v>
      </c>
      <c r="N21" s="1" t="s">
        <v>27</v>
      </c>
      <c r="O21" s="1" t="s">
        <v>27</v>
      </c>
      <c r="P21" s="1" t="s">
        <v>27</v>
      </c>
      <c r="Q21" s="1" t="s">
        <v>27</v>
      </c>
      <c r="R21" s="1" t="s">
        <v>27</v>
      </c>
      <c r="S21" s="1" t="s">
        <v>27</v>
      </c>
      <c r="T21" s="1" t="s">
        <v>27</v>
      </c>
      <c r="U21" s="1" t="s">
        <v>27</v>
      </c>
      <c r="V21" s="1" t="s">
        <v>27</v>
      </c>
      <c r="W21" s="1" t="s">
        <v>27</v>
      </c>
      <c r="X21" s="1" t="s">
        <v>27</v>
      </c>
      <c r="Y21" s="1" t="s">
        <v>27</v>
      </c>
      <c r="Z21" s="1" t="s">
        <v>27</v>
      </c>
      <c r="AA21" s="1" t="s">
        <v>27</v>
      </c>
      <c r="AB21" s="1" t="s">
        <v>27</v>
      </c>
      <c r="AC21" s="1" t="s">
        <v>27</v>
      </c>
      <c r="AD21" s="1" t="s">
        <v>27</v>
      </c>
      <c r="AE21" s="1" t="s">
        <v>27</v>
      </c>
      <c r="AF21" s="1" t="s">
        <v>27</v>
      </c>
      <c r="AG21" s="1" t="s">
        <v>27</v>
      </c>
      <c r="AH21" s="1" t="s">
        <v>27</v>
      </c>
      <c r="AI21" s="1" t="s">
        <v>27</v>
      </c>
      <c r="AJ21" s="1" t="s">
        <v>27</v>
      </c>
      <c r="AK21" s="1" t="s">
        <v>27</v>
      </c>
      <c r="AL21" s="1" t="s">
        <v>27</v>
      </c>
      <c r="AM21" s="1" t="s">
        <v>27</v>
      </c>
      <c r="AN21" s="1" t="s">
        <v>27</v>
      </c>
      <c r="AO21" s="1" t="s">
        <v>27</v>
      </c>
      <c r="AP21" s="1" t="s">
        <v>27</v>
      </c>
      <c r="AQ21" s="1" t="s">
        <v>27</v>
      </c>
      <c r="AR21" s="1" t="s">
        <v>27</v>
      </c>
      <c r="AS21" s="1" t="s">
        <v>27</v>
      </c>
      <c r="AT21" s="1" t="s">
        <v>27</v>
      </c>
      <c r="AU21" s="1" t="s">
        <v>27</v>
      </c>
      <c r="AV21" s="1" t="s">
        <v>27</v>
      </c>
      <c r="AW21" s="1" t="s">
        <v>27</v>
      </c>
      <c r="AX21" s="1" t="s">
        <v>27</v>
      </c>
      <c r="AY21" s="1" t="s">
        <v>27</v>
      </c>
      <c r="AZ21" s="1" t="s">
        <v>27</v>
      </c>
      <c r="BA21" s="1" t="s">
        <v>27</v>
      </c>
      <c r="BB21" s="1" t="s">
        <v>27</v>
      </c>
      <c r="BC21" s="1" t="str">
        <f t="shared" si="0"/>
        <v/>
      </c>
      <c r="BD21" s="1"/>
      <c r="BE21">
        <f t="shared" si="1"/>
        <v>47</v>
      </c>
      <c r="BF21">
        <f t="shared" si="2"/>
        <v>0</v>
      </c>
      <c r="BG21">
        <f t="shared" si="3"/>
        <v>0</v>
      </c>
      <c r="BH21">
        <f t="shared" si="4"/>
        <v>0</v>
      </c>
    </row>
    <row r="22" spans="1:60" x14ac:dyDescent="0.4">
      <c r="A22" s="1" t="s">
        <v>159</v>
      </c>
      <c r="B22" s="1" t="s">
        <v>160</v>
      </c>
      <c r="C22" s="1" t="s">
        <v>161</v>
      </c>
      <c r="D22" s="1" t="s">
        <v>120</v>
      </c>
      <c r="E22" s="1" t="s">
        <v>166</v>
      </c>
      <c r="F22" s="1" t="s">
        <v>167</v>
      </c>
      <c r="G22" s="1" t="s">
        <v>123</v>
      </c>
      <c r="H22" s="1" t="s">
        <v>27</v>
      </c>
      <c r="I22" s="1" t="s">
        <v>27</v>
      </c>
      <c r="J22" s="1" t="s">
        <v>27</v>
      </c>
      <c r="K22" s="1" t="s">
        <v>27</v>
      </c>
      <c r="L22" s="1" t="s">
        <v>27</v>
      </c>
      <c r="M22" s="1" t="s">
        <v>27</v>
      </c>
      <c r="N22" s="1" t="s">
        <v>27</v>
      </c>
      <c r="O22" s="1" t="s">
        <v>27</v>
      </c>
      <c r="P22" s="1" t="s">
        <v>27</v>
      </c>
      <c r="Q22" s="1" t="s">
        <v>27</v>
      </c>
      <c r="R22" s="1" t="s">
        <v>27</v>
      </c>
      <c r="S22" s="1" t="s">
        <v>27</v>
      </c>
      <c r="T22" s="1" t="s">
        <v>27</v>
      </c>
      <c r="U22" s="1" t="s">
        <v>27</v>
      </c>
      <c r="V22" s="1" t="s">
        <v>27</v>
      </c>
      <c r="W22" s="1" t="s">
        <v>27</v>
      </c>
      <c r="X22" s="1" t="s">
        <v>27</v>
      </c>
      <c r="Y22" s="1" t="s">
        <v>27</v>
      </c>
      <c r="Z22" s="1" t="s">
        <v>27</v>
      </c>
      <c r="AA22" s="1" t="s">
        <v>27</v>
      </c>
      <c r="AB22" s="1" t="s">
        <v>27</v>
      </c>
      <c r="AC22" s="1" t="s">
        <v>27</v>
      </c>
      <c r="AD22" s="1" t="s">
        <v>27</v>
      </c>
      <c r="AE22" s="1" t="s">
        <v>27</v>
      </c>
      <c r="AF22" s="1" t="s">
        <v>27</v>
      </c>
      <c r="AG22" s="1" t="s">
        <v>27</v>
      </c>
      <c r="AH22" s="1" t="s">
        <v>27</v>
      </c>
      <c r="AI22" s="1" t="s">
        <v>27</v>
      </c>
      <c r="AJ22" s="1" t="s">
        <v>27</v>
      </c>
      <c r="AK22" s="1" t="s">
        <v>27</v>
      </c>
      <c r="AL22" s="1" t="s">
        <v>27</v>
      </c>
      <c r="AM22" s="1" t="s">
        <v>27</v>
      </c>
      <c r="AN22" s="1" t="s">
        <v>27</v>
      </c>
      <c r="AO22" s="1" t="s">
        <v>27</v>
      </c>
      <c r="AP22" s="1" t="s">
        <v>27</v>
      </c>
      <c r="AQ22" s="1" t="s">
        <v>27</v>
      </c>
      <c r="AR22" s="1" t="s">
        <v>27</v>
      </c>
      <c r="AS22" s="1" t="s">
        <v>27</v>
      </c>
      <c r="AT22" s="1" t="s">
        <v>27</v>
      </c>
      <c r="AU22" s="1" t="s">
        <v>27</v>
      </c>
      <c r="AV22" s="1" t="s">
        <v>27</v>
      </c>
      <c r="AW22" s="1" t="s">
        <v>27</v>
      </c>
      <c r="AX22" s="1" t="s">
        <v>27</v>
      </c>
      <c r="AY22" s="1" t="s">
        <v>27</v>
      </c>
      <c r="AZ22" s="1" t="s">
        <v>27</v>
      </c>
      <c r="BA22" s="1" t="s">
        <v>27</v>
      </c>
      <c r="BB22" s="1" t="s">
        <v>27</v>
      </c>
      <c r="BC22" s="1" t="str">
        <f t="shared" si="0"/>
        <v/>
      </c>
      <c r="BD22" s="1"/>
      <c r="BE22">
        <f t="shared" si="1"/>
        <v>47</v>
      </c>
      <c r="BF22">
        <f t="shared" si="2"/>
        <v>0</v>
      </c>
      <c r="BG22">
        <f t="shared" si="3"/>
        <v>0</v>
      </c>
      <c r="BH22">
        <f t="shared" si="4"/>
        <v>0</v>
      </c>
    </row>
    <row r="23" spans="1:60" x14ac:dyDescent="0.4">
      <c r="A23" s="1" t="s">
        <v>159</v>
      </c>
      <c r="B23" s="1" t="s">
        <v>160</v>
      </c>
      <c r="C23" s="1" t="s">
        <v>161</v>
      </c>
      <c r="D23" s="1" t="s">
        <v>120</v>
      </c>
      <c r="E23" s="1" t="s">
        <v>168</v>
      </c>
      <c r="F23" s="1" t="s">
        <v>169</v>
      </c>
      <c r="G23" s="1" t="s">
        <v>123</v>
      </c>
      <c r="H23" s="1" t="s">
        <v>27</v>
      </c>
      <c r="I23" s="1" t="s">
        <v>27</v>
      </c>
      <c r="J23" s="1" t="s">
        <v>27</v>
      </c>
      <c r="K23" s="1" t="s">
        <v>27</v>
      </c>
      <c r="L23" s="1" t="s">
        <v>27</v>
      </c>
      <c r="M23" s="1" t="s">
        <v>27</v>
      </c>
      <c r="N23" s="1" t="s">
        <v>27</v>
      </c>
      <c r="O23" s="1" t="s">
        <v>27</v>
      </c>
      <c r="P23" s="1" t="s">
        <v>27</v>
      </c>
      <c r="Q23" s="1" t="s">
        <v>27</v>
      </c>
      <c r="R23" s="1" t="s">
        <v>27</v>
      </c>
      <c r="S23" s="1" t="s">
        <v>27</v>
      </c>
      <c r="T23" s="1" t="s">
        <v>27</v>
      </c>
      <c r="U23" s="1" t="s">
        <v>27</v>
      </c>
      <c r="V23" s="1" t="s">
        <v>27</v>
      </c>
      <c r="W23" s="1" t="s">
        <v>27</v>
      </c>
      <c r="X23" s="1" t="s">
        <v>27</v>
      </c>
      <c r="Y23" s="1" t="s">
        <v>27</v>
      </c>
      <c r="Z23" s="1" t="s">
        <v>27</v>
      </c>
      <c r="AA23" s="1" t="s">
        <v>27</v>
      </c>
      <c r="AB23" s="1" t="s">
        <v>27</v>
      </c>
      <c r="AC23" s="1" t="s">
        <v>27</v>
      </c>
      <c r="AD23" s="1" t="s">
        <v>27</v>
      </c>
      <c r="AE23" s="1" t="s">
        <v>27</v>
      </c>
      <c r="AF23" s="1" t="s">
        <v>27</v>
      </c>
      <c r="AG23" s="1" t="s">
        <v>27</v>
      </c>
      <c r="AH23" s="1" t="s">
        <v>27</v>
      </c>
      <c r="AI23" s="1" t="s">
        <v>27</v>
      </c>
      <c r="AJ23" s="1" t="s">
        <v>27</v>
      </c>
      <c r="AK23" s="1" t="s">
        <v>27</v>
      </c>
      <c r="AL23" s="1" t="s">
        <v>27</v>
      </c>
      <c r="AM23" s="1" t="s">
        <v>27</v>
      </c>
      <c r="AN23" s="1" t="s">
        <v>27</v>
      </c>
      <c r="AO23" s="1" t="s">
        <v>27</v>
      </c>
      <c r="AP23" s="1" t="s">
        <v>27</v>
      </c>
      <c r="AQ23" s="1" t="s">
        <v>27</v>
      </c>
      <c r="AR23" s="1" t="s">
        <v>27</v>
      </c>
      <c r="AS23" s="1" t="s">
        <v>27</v>
      </c>
      <c r="AT23" s="1" t="s">
        <v>27</v>
      </c>
      <c r="AU23" s="1" t="s">
        <v>27</v>
      </c>
      <c r="AV23" s="1" t="s">
        <v>27</v>
      </c>
      <c r="AW23" s="1" t="s">
        <v>27</v>
      </c>
      <c r="AX23" s="1" t="s">
        <v>27</v>
      </c>
      <c r="AY23" s="1" t="s">
        <v>27</v>
      </c>
      <c r="AZ23" s="1" t="s">
        <v>27</v>
      </c>
      <c r="BA23" s="1" t="s">
        <v>27</v>
      </c>
      <c r="BB23" s="1" t="s">
        <v>27</v>
      </c>
      <c r="BC23" s="1" t="str">
        <f t="shared" si="0"/>
        <v/>
      </c>
      <c r="BD23" s="1"/>
      <c r="BE23">
        <f t="shared" si="1"/>
        <v>47</v>
      </c>
      <c r="BF23">
        <f t="shared" si="2"/>
        <v>0</v>
      </c>
      <c r="BG23">
        <f t="shared" si="3"/>
        <v>0</v>
      </c>
      <c r="BH23">
        <f t="shared" si="4"/>
        <v>0</v>
      </c>
    </row>
    <row r="24" spans="1:60" x14ac:dyDescent="0.4">
      <c r="A24" s="1" t="s">
        <v>159</v>
      </c>
      <c r="B24" s="1" t="s">
        <v>160</v>
      </c>
      <c r="C24" s="1" t="s">
        <v>161</v>
      </c>
      <c r="D24" s="1" t="s">
        <v>120</v>
      </c>
      <c r="E24" s="1" t="s">
        <v>170</v>
      </c>
      <c r="F24" s="1" t="s">
        <v>171</v>
      </c>
      <c r="G24" s="1" t="s">
        <v>123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 t="str">
        <f t="shared" si="0"/>
        <v/>
      </c>
      <c r="BD24" s="1"/>
      <c r="BE24">
        <f t="shared" si="1"/>
        <v>0</v>
      </c>
      <c r="BF24">
        <f t="shared" si="2"/>
        <v>0</v>
      </c>
      <c r="BG24">
        <f t="shared" si="3"/>
        <v>0</v>
      </c>
      <c r="BH24">
        <f t="shared" si="4"/>
        <v>0</v>
      </c>
    </row>
    <row r="25" spans="1:60" x14ac:dyDescent="0.4">
      <c r="A25" s="1" t="s">
        <v>159</v>
      </c>
      <c r="B25" s="1" t="s">
        <v>160</v>
      </c>
      <c r="C25" s="1" t="s">
        <v>161</v>
      </c>
      <c r="D25" s="1" t="s">
        <v>120</v>
      </c>
      <c r="E25" s="1" t="s">
        <v>172</v>
      </c>
      <c r="F25" s="1" t="s">
        <v>173</v>
      </c>
      <c r="G25" s="1" t="s">
        <v>123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 t="str">
        <f t="shared" si="0"/>
        <v/>
      </c>
      <c r="BD25" s="1"/>
      <c r="BE25">
        <f t="shared" si="1"/>
        <v>0</v>
      </c>
      <c r="BF25">
        <f t="shared" si="2"/>
        <v>0</v>
      </c>
      <c r="BG25">
        <f t="shared" si="3"/>
        <v>0</v>
      </c>
      <c r="BH25">
        <f t="shared" si="4"/>
        <v>0</v>
      </c>
    </row>
    <row r="26" spans="1:60" x14ac:dyDescent="0.4">
      <c r="A26" s="1" t="s">
        <v>117</v>
      </c>
      <c r="B26" s="1" t="s">
        <v>174</v>
      </c>
      <c r="C26" s="1" t="s">
        <v>175</v>
      </c>
      <c r="D26" s="1" t="s">
        <v>120</v>
      </c>
      <c r="E26" s="1" t="s">
        <v>176</v>
      </c>
      <c r="F26" s="1" t="s">
        <v>177</v>
      </c>
      <c r="G26" s="1" t="s">
        <v>123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 t="str">
        <f t="shared" si="0"/>
        <v/>
      </c>
      <c r="BD26" s="1"/>
      <c r="BE26">
        <f t="shared" si="1"/>
        <v>0</v>
      </c>
      <c r="BF26">
        <f t="shared" si="2"/>
        <v>0</v>
      </c>
      <c r="BG26">
        <f t="shared" si="3"/>
        <v>0</v>
      </c>
      <c r="BH26">
        <f t="shared" si="4"/>
        <v>0</v>
      </c>
    </row>
    <row r="27" spans="1:60" x14ac:dyDescent="0.4">
      <c r="A27" s="1" t="s">
        <v>117</v>
      </c>
      <c r="B27" s="1" t="s">
        <v>174</v>
      </c>
      <c r="C27" s="1" t="s">
        <v>175</v>
      </c>
      <c r="D27" s="1" t="s">
        <v>120</v>
      </c>
      <c r="E27" s="1" t="s">
        <v>178</v>
      </c>
      <c r="F27" s="1" t="s">
        <v>179</v>
      </c>
      <c r="G27" s="1" t="s">
        <v>123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 t="str">
        <f t="shared" si="0"/>
        <v/>
      </c>
      <c r="BD27" s="1"/>
      <c r="BE27">
        <f t="shared" si="1"/>
        <v>0</v>
      </c>
      <c r="BF27">
        <f t="shared" si="2"/>
        <v>0</v>
      </c>
      <c r="BG27">
        <f t="shared" si="3"/>
        <v>0</v>
      </c>
      <c r="BH27">
        <f t="shared" si="4"/>
        <v>0</v>
      </c>
    </row>
    <row r="28" spans="1:60" x14ac:dyDescent="0.4">
      <c r="A28" s="1" t="s">
        <v>117</v>
      </c>
      <c r="B28" s="1" t="s">
        <v>174</v>
      </c>
      <c r="C28" s="1" t="s">
        <v>175</v>
      </c>
      <c r="D28" s="1" t="s">
        <v>120</v>
      </c>
      <c r="E28" s="1" t="s">
        <v>180</v>
      </c>
      <c r="F28" s="1" t="s">
        <v>181</v>
      </c>
      <c r="G28" s="1" t="s">
        <v>123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 t="str">
        <f t="shared" si="0"/>
        <v/>
      </c>
      <c r="BD28" s="1"/>
      <c r="BE28">
        <f t="shared" si="1"/>
        <v>0</v>
      </c>
      <c r="BF28">
        <f t="shared" si="2"/>
        <v>0</v>
      </c>
      <c r="BG28">
        <f t="shared" si="3"/>
        <v>0</v>
      </c>
      <c r="BH28">
        <f t="shared" si="4"/>
        <v>0</v>
      </c>
    </row>
    <row r="29" spans="1:60" x14ac:dyDescent="0.4">
      <c r="A29" s="1" t="s">
        <v>117</v>
      </c>
      <c r="B29" s="1" t="s">
        <v>174</v>
      </c>
      <c r="C29" s="1" t="s">
        <v>175</v>
      </c>
      <c r="D29" s="1" t="s">
        <v>120</v>
      </c>
      <c r="E29" s="1" t="s">
        <v>182</v>
      </c>
      <c r="F29" s="1" t="s">
        <v>183</v>
      </c>
      <c r="G29" s="1" t="s">
        <v>123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 t="str">
        <f t="shared" si="0"/>
        <v/>
      </c>
      <c r="BD29" s="1"/>
      <c r="BE29">
        <f t="shared" si="1"/>
        <v>0</v>
      </c>
      <c r="BF29">
        <f t="shared" si="2"/>
        <v>0</v>
      </c>
      <c r="BG29">
        <f t="shared" si="3"/>
        <v>0</v>
      </c>
      <c r="BH29">
        <f t="shared" si="4"/>
        <v>0</v>
      </c>
    </row>
    <row r="30" spans="1:60" x14ac:dyDescent="0.4">
      <c r="A30" s="1" t="s">
        <v>117</v>
      </c>
      <c r="B30" s="1" t="s">
        <v>184</v>
      </c>
      <c r="C30" s="1" t="s">
        <v>185</v>
      </c>
      <c r="D30" s="1" t="s">
        <v>120</v>
      </c>
      <c r="E30" s="1" t="s">
        <v>186</v>
      </c>
      <c r="F30" s="1" t="s">
        <v>187</v>
      </c>
      <c r="G30" s="1" t="s">
        <v>123</v>
      </c>
      <c r="H30" s="1" t="s">
        <v>42</v>
      </c>
      <c r="I30" s="1" t="s">
        <v>42</v>
      </c>
      <c r="J30" s="1" t="s">
        <v>42</v>
      </c>
      <c r="K30" s="1" t="s">
        <v>42</v>
      </c>
      <c r="L30" s="1" t="s">
        <v>42</v>
      </c>
      <c r="M30" s="1" t="s">
        <v>42</v>
      </c>
      <c r="N30" s="1" t="s">
        <v>42</v>
      </c>
      <c r="O30" s="1" t="s">
        <v>27</v>
      </c>
      <c r="P30" s="1" t="s">
        <v>27</v>
      </c>
      <c r="Q30" s="1" t="s">
        <v>42</v>
      </c>
      <c r="R30" s="1" t="s">
        <v>42</v>
      </c>
      <c r="S30" s="1" t="s">
        <v>27</v>
      </c>
      <c r="T30" s="1" t="s">
        <v>42</v>
      </c>
      <c r="U30" s="1" t="s">
        <v>42</v>
      </c>
      <c r="V30" s="1" t="s">
        <v>42</v>
      </c>
      <c r="W30" s="1" t="s">
        <v>42</v>
      </c>
      <c r="X30" s="1" t="s">
        <v>42</v>
      </c>
      <c r="Y30" s="1" t="s">
        <v>42</v>
      </c>
      <c r="Z30" s="1" t="s">
        <v>42</v>
      </c>
      <c r="AA30" s="1" t="s">
        <v>42</v>
      </c>
      <c r="AB30" s="1" t="s">
        <v>42</v>
      </c>
      <c r="AC30" s="1" t="s">
        <v>27</v>
      </c>
      <c r="AD30" s="1" t="s">
        <v>42</v>
      </c>
      <c r="AE30" s="1" t="s">
        <v>42</v>
      </c>
      <c r="AF30" s="1" t="s">
        <v>27</v>
      </c>
      <c r="AG30" s="1" t="s">
        <v>42</v>
      </c>
      <c r="AH30" s="1" t="s">
        <v>42</v>
      </c>
      <c r="AI30" s="1" t="s">
        <v>42</v>
      </c>
      <c r="AJ30" s="1" t="s">
        <v>42</v>
      </c>
      <c r="AK30" s="1" t="s">
        <v>42</v>
      </c>
      <c r="AL30" s="1" t="s">
        <v>27</v>
      </c>
      <c r="AM30" s="1" t="s">
        <v>27</v>
      </c>
      <c r="AN30" s="1" t="s">
        <v>42</v>
      </c>
      <c r="AO30" s="1" t="s">
        <v>27</v>
      </c>
      <c r="AP30" s="1" t="s">
        <v>42</v>
      </c>
      <c r="AQ30" s="1" t="s">
        <v>27</v>
      </c>
      <c r="AR30" s="1" t="s">
        <v>42</v>
      </c>
      <c r="AS30" s="1" t="s">
        <v>27</v>
      </c>
      <c r="AT30" s="1" t="s">
        <v>42</v>
      </c>
      <c r="AU30" s="1" t="s">
        <v>27</v>
      </c>
      <c r="AV30" s="1" t="s">
        <v>27</v>
      </c>
      <c r="AW30" s="1" t="s">
        <v>42</v>
      </c>
      <c r="AX30" s="1" t="s">
        <v>27</v>
      </c>
      <c r="AY30" s="1" t="s">
        <v>42</v>
      </c>
      <c r="AZ30" s="1" t="s">
        <v>42</v>
      </c>
      <c r="BA30" s="1" t="s">
        <v>42</v>
      </c>
      <c r="BB30" s="1" t="s">
        <v>42</v>
      </c>
      <c r="BC30" s="1" t="str">
        <f t="shared" si="0"/>
        <v/>
      </c>
      <c r="BD30" s="1"/>
      <c r="BE30">
        <f t="shared" si="1"/>
        <v>13</v>
      </c>
      <c r="BF30">
        <f t="shared" si="2"/>
        <v>34</v>
      </c>
      <c r="BG30">
        <f t="shared" si="3"/>
        <v>0</v>
      </c>
      <c r="BH30">
        <f t="shared" si="4"/>
        <v>34</v>
      </c>
    </row>
    <row r="31" spans="1:60" x14ac:dyDescent="0.4">
      <c r="A31" s="1" t="s">
        <v>117</v>
      </c>
      <c r="B31" s="1" t="s">
        <v>184</v>
      </c>
      <c r="C31" s="1" t="s">
        <v>185</v>
      </c>
      <c r="D31" s="1" t="s">
        <v>120</v>
      </c>
      <c r="E31" s="1" t="s">
        <v>188</v>
      </c>
      <c r="F31" s="1" t="s">
        <v>189</v>
      </c>
      <c r="G31" s="1" t="s">
        <v>123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 t="str">
        <f t="shared" si="0"/>
        <v/>
      </c>
      <c r="BD31" s="1"/>
      <c r="BE31">
        <f t="shared" si="1"/>
        <v>0</v>
      </c>
      <c r="BF31">
        <f t="shared" si="2"/>
        <v>0</v>
      </c>
      <c r="BG31">
        <f t="shared" si="3"/>
        <v>0</v>
      </c>
      <c r="BH31">
        <f t="shared" si="4"/>
        <v>0</v>
      </c>
    </row>
    <row r="32" spans="1:60" x14ac:dyDescent="0.4">
      <c r="A32" s="1" t="s">
        <v>117</v>
      </c>
      <c r="B32" s="1" t="s">
        <v>184</v>
      </c>
      <c r="C32" s="1" t="s">
        <v>185</v>
      </c>
      <c r="D32" s="1" t="s">
        <v>120</v>
      </c>
      <c r="E32" s="1" t="s">
        <v>190</v>
      </c>
      <c r="F32" s="1" t="s">
        <v>191</v>
      </c>
      <c r="G32" s="1" t="s">
        <v>123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 t="str">
        <f t="shared" si="0"/>
        <v/>
      </c>
      <c r="BD32" s="1"/>
      <c r="BE32">
        <f t="shared" si="1"/>
        <v>0</v>
      </c>
      <c r="BF32">
        <f t="shared" si="2"/>
        <v>0</v>
      </c>
      <c r="BG32">
        <f t="shared" si="3"/>
        <v>0</v>
      </c>
      <c r="BH32">
        <f t="shared" si="4"/>
        <v>0</v>
      </c>
    </row>
    <row r="33" spans="1:60" x14ac:dyDescent="0.4">
      <c r="A33" s="1" t="s">
        <v>117</v>
      </c>
      <c r="B33" s="1" t="s">
        <v>192</v>
      </c>
      <c r="C33" s="1" t="s">
        <v>193</v>
      </c>
      <c r="D33" s="1" t="s">
        <v>120</v>
      </c>
      <c r="E33" s="1" t="s">
        <v>194</v>
      </c>
      <c r="F33" s="1" t="s">
        <v>195</v>
      </c>
      <c r="G33" s="1" t="s">
        <v>123</v>
      </c>
      <c r="H33" s="1" t="s">
        <v>42</v>
      </c>
      <c r="I33" s="1" t="s">
        <v>42</v>
      </c>
      <c r="J33" s="1" t="s">
        <v>42</v>
      </c>
      <c r="K33" s="1" t="s">
        <v>42</v>
      </c>
      <c r="L33" s="1" t="s">
        <v>42</v>
      </c>
      <c r="M33" s="1" t="s">
        <v>42</v>
      </c>
      <c r="N33" s="1" t="s">
        <v>42</v>
      </c>
      <c r="O33" s="1" t="s">
        <v>27</v>
      </c>
      <c r="P33" s="1" t="s">
        <v>27</v>
      </c>
      <c r="Q33" s="1" t="s">
        <v>42</v>
      </c>
      <c r="R33" s="1" t="s">
        <v>42</v>
      </c>
      <c r="S33" s="1" t="s">
        <v>27</v>
      </c>
      <c r="T33" s="1" t="s">
        <v>42</v>
      </c>
      <c r="U33" s="1" t="s">
        <v>42</v>
      </c>
      <c r="V33" s="1" t="s">
        <v>42</v>
      </c>
      <c r="W33" s="1" t="s">
        <v>42</v>
      </c>
      <c r="X33" s="1" t="s">
        <v>42</v>
      </c>
      <c r="Y33" s="1" t="s">
        <v>42</v>
      </c>
      <c r="Z33" s="1" t="s">
        <v>42</v>
      </c>
      <c r="AA33" s="1" t="s">
        <v>42</v>
      </c>
      <c r="AB33" s="1" t="s">
        <v>42</v>
      </c>
      <c r="AC33" s="1" t="s">
        <v>27</v>
      </c>
      <c r="AD33" s="1" t="s">
        <v>42</v>
      </c>
      <c r="AE33" s="1" t="s">
        <v>42</v>
      </c>
      <c r="AF33" s="1" t="s">
        <v>27</v>
      </c>
      <c r="AG33" s="1" t="s">
        <v>42</v>
      </c>
      <c r="AH33" s="1" t="s">
        <v>42</v>
      </c>
      <c r="AI33" s="1" t="s">
        <v>42</v>
      </c>
      <c r="AJ33" s="1" t="s">
        <v>42</v>
      </c>
      <c r="AK33" s="1" t="s">
        <v>42</v>
      </c>
      <c r="AL33" s="1" t="s">
        <v>27</v>
      </c>
      <c r="AM33" s="1" t="s">
        <v>27</v>
      </c>
      <c r="AN33" s="1" t="s">
        <v>42</v>
      </c>
      <c r="AO33" s="1" t="s">
        <v>27</v>
      </c>
      <c r="AP33" s="1" t="s">
        <v>42</v>
      </c>
      <c r="AQ33" s="1" t="s">
        <v>27</v>
      </c>
      <c r="AR33" s="1" t="s">
        <v>42</v>
      </c>
      <c r="AS33" s="1" t="s">
        <v>27</v>
      </c>
      <c r="AT33" s="1" t="s">
        <v>42</v>
      </c>
      <c r="AU33" s="1" t="s">
        <v>27</v>
      </c>
      <c r="AV33" s="1" t="s">
        <v>27</v>
      </c>
      <c r="AW33" s="1" t="s">
        <v>42</v>
      </c>
      <c r="AX33" s="1" t="s">
        <v>27</v>
      </c>
      <c r="AY33" s="1" t="s">
        <v>42</v>
      </c>
      <c r="AZ33" s="1" t="s">
        <v>42</v>
      </c>
      <c r="BA33" s="1" t="s">
        <v>42</v>
      </c>
      <c r="BB33" s="1" t="s">
        <v>42</v>
      </c>
      <c r="BC33" s="1" t="str">
        <f t="shared" si="0"/>
        <v/>
      </c>
      <c r="BD33" s="1"/>
      <c r="BE33">
        <f t="shared" si="1"/>
        <v>13</v>
      </c>
      <c r="BF33">
        <f t="shared" si="2"/>
        <v>34</v>
      </c>
      <c r="BG33">
        <f t="shared" si="3"/>
        <v>0</v>
      </c>
      <c r="BH33">
        <f t="shared" si="4"/>
        <v>34</v>
      </c>
    </row>
    <row r="34" spans="1:60" x14ac:dyDescent="0.4">
      <c r="A34" s="1" t="s">
        <v>117</v>
      </c>
      <c r="B34" s="1" t="s">
        <v>192</v>
      </c>
      <c r="C34" s="1" t="s">
        <v>193</v>
      </c>
      <c r="D34" s="1" t="s">
        <v>120</v>
      </c>
      <c r="E34" s="1" t="s">
        <v>196</v>
      </c>
      <c r="F34" s="1" t="s">
        <v>197</v>
      </c>
      <c r="G34" s="1" t="s">
        <v>123</v>
      </c>
      <c r="H34" s="1" t="s">
        <v>42</v>
      </c>
      <c r="I34" s="1" t="s">
        <v>42</v>
      </c>
      <c r="J34" s="1" t="s">
        <v>42</v>
      </c>
      <c r="K34" s="1" t="s">
        <v>42</v>
      </c>
      <c r="L34" s="1" t="s">
        <v>42</v>
      </c>
      <c r="M34" s="1" t="s">
        <v>42</v>
      </c>
      <c r="N34" s="1" t="s">
        <v>42</v>
      </c>
      <c r="O34" s="1" t="s">
        <v>27</v>
      </c>
      <c r="P34" s="1" t="s">
        <v>27</v>
      </c>
      <c r="Q34" s="1" t="s">
        <v>42</v>
      </c>
      <c r="R34" s="1" t="s">
        <v>42</v>
      </c>
      <c r="S34" s="1" t="s">
        <v>27</v>
      </c>
      <c r="T34" s="1" t="s">
        <v>42</v>
      </c>
      <c r="U34" s="1" t="s">
        <v>42</v>
      </c>
      <c r="V34" s="1" t="s">
        <v>42</v>
      </c>
      <c r="W34" s="1" t="s">
        <v>42</v>
      </c>
      <c r="X34" s="1" t="s">
        <v>42</v>
      </c>
      <c r="Y34" s="1" t="s">
        <v>42</v>
      </c>
      <c r="Z34" s="1" t="s">
        <v>42</v>
      </c>
      <c r="AA34" s="1" t="s">
        <v>42</v>
      </c>
      <c r="AB34" s="1" t="s">
        <v>42</v>
      </c>
      <c r="AC34" s="1" t="s">
        <v>27</v>
      </c>
      <c r="AD34" s="1" t="s">
        <v>42</v>
      </c>
      <c r="AE34" s="1" t="s">
        <v>42</v>
      </c>
      <c r="AF34" s="1" t="s">
        <v>27</v>
      </c>
      <c r="AG34" s="1" t="s">
        <v>42</v>
      </c>
      <c r="AH34" s="1" t="s">
        <v>42</v>
      </c>
      <c r="AI34" s="1" t="s">
        <v>42</v>
      </c>
      <c r="AJ34" s="1" t="s">
        <v>42</v>
      </c>
      <c r="AK34" s="1" t="s">
        <v>42</v>
      </c>
      <c r="AL34" s="1" t="s">
        <v>27</v>
      </c>
      <c r="AM34" s="1" t="s">
        <v>27</v>
      </c>
      <c r="AN34" s="1" t="s">
        <v>42</v>
      </c>
      <c r="AO34" s="1" t="s">
        <v>27</v>
      </c>
      <c r="AP34" s="1" t="s">
        <v>42</v>
      </c>
      <c r="AQ34" s="1" t="s">
        <v>27</v>
      </c>
      <c r="AR34" s="1" t="s">
        <v>42</v>
      </c>
      <c r="AS34" s="1" t="s">
        <v>27</v>
      </c>
      <c r="AT34" s="1" t="s">
        <v>42</v>
      </c>
      <c r="AU34" s="1" t="s">
        <v>27</v>
      </c>
      <c r="AV34" s="1" t="s">
        <v>27</v>
      </c>
      <c r="AW34" s="1" t="s">
        <v>42</v>
      </c>
      <c r="AX34" s="1" t="s">
        <v>27</v>
      </c>
      <c r="AY34" s="1" t="s">
        <v>42</v>
      </c>
      <c r="AZ34" s="1" t="s">
        <v>42</v>
      </c>
      <c r="BA34" s="1" t="s">
        <v>42</v>
      </c>
      <c r="BB34" s="1" t="s">
        <v>42</v>
      </c>
      <c r="BC34" s="1" t="str">
        <f t="shared" si="0"/>
        <v/>
      </c>
      <c r="BD34" s="1"/>
      <c r="BE34">
        <f t="shared" si="1"/>
        <v>13</v>
      </c>
      <c r="BF34">
        <f t="shared" si="2"/>
        <v>34</v>
      </c>
      <c r="BG34">
        <f t="shared" si="3"/>
        <v>0</v>
      </c>
      <c r="BH34">
        <f t="shared" si="4"/>
        <v>34</v>
      </c>
    </row>
    <row r="35" spans="1:60" x14ac:dyDescent="0.4">
      <c r="A35" s="1" t="s">
        <v>117</v>
      </c>
      <c r="B35" s="1" t="s">
        <v>198</v>
      </c>
      <c r="C35" s="1" t="s">
        <v>199</v>
      </c>
      <c r="D35" s="1" t="s">
        <v>120</v>
      </c>
      <c r="E35" s="1" t="s">
        <v>200</v>
      </c>
      <c r="F35" s="1" t="s">
        <v>1605</v>
      </c>
      <c r="G35" s="1" t="s">
        <v>123</v>
      </c>
      <c r="H35" s="1" t="s">
        <v>11</v>
      </c>
      <c r="I35" s="1" t="s">
        <v>11</v>
      </c>
      <c r="J35" s="1" t="s">
        <v>11</v>
      </c>
      <c r="K35" s="1" t="s">
        <v>11</v>
      </c>
      <c r="L35" s="1" t="s">
        <v>11</v>
      </c>
      <c r="M35" s="1" t="s">
        <v>11</v>
      </c>
      <c r="N35" s="1" t="s">
        <v>11</v>
      </c>
      <c r="O35" s="1" t="s">
        <v>27</v>
      </c>
      <c r="P35" s="1" t="s">
        <v>27</v>
      </c>
      <c r="Q35" s="1" t="s">
        <v>11</v>
      </c>
      <c r="R35" s="1" t="s">
        <v>11</v>
      </c>
      <c r="S35" s="1" t="s">
        <v>27</v>
      </c>
      <c r="T35" s="1" t="s">
        <v>11</v>
      </c>
      <c r="U35" s="1" t="s">
        <v>11</v>
      </c>
      <c r="V35" s="1" t="s">
        <v>27</v>
      </c>
      <c r="W35" s="1" t="s">
        <v>11</v>
      </c>
      <c r="X35" s="1" t="s">
        <v>11</v>
      </c>
      <c r="Y35" s="1" t="s">
        <v>11</v>
      </c>
      <c r="Z35" s="1" t="s">
        <v>11</v>
      </c>
      <c r="AA35" s="1" t="s">
        <v>11</v>
      </c>
      <c r="AB35" s="1" t="s">
        <v>11</v>
      </c>
      <c r="AC35" s="1" t="s">
        <v>27</v>
      </c>
      <c r="AD35" s="1" t="s">
        <v>11</v>
      </c>
      <c r="AE35" s="1" t="s">
        <v>11</v>
      </c>
      <c r="AF35" s="1" t="s">
        <v>27</v>
      </c>
      <c r="AG35" s="1" t="s">
        <v>11</v>
      </c>
      <c r="AH35" s="1" t="s">
        <v>11</v>
      </c>
      <c r="AI35" s="1" t="s">
        <v>11</v>
      </c>
      <c r="AJ35" s="1" t="s">
        <v>11</v>
      </c>
      <c r="AK35" s="1" t="s">
        <v>11</v>
      </c>
      <c r="AL35" s="1" t="s">
        <v>27</v>
      </c>
      <c r="AM35" s="1" t="s">
        <v>27</v>
      </c>
      <c r="AN35" s="1" t="s">
        <v>11</v>
      </c>
      <c r="AO35" s="1" t="s">
        <v>27</v>
      </c>
      <c r="AP35" s="1" t="s">
        <v>11</v>
      </c>
      <c r="AQ35" s="1" t="s">
        <v>27</v>
      </c>
      <c r="AR35" s="1" t="s">
        <v>11</v>
      </c>
      <c r="AS35" s="1" t="s">
        <v>27</v>
      </c>
      <c r="AT35" s="1" t="s">
        <v>11</v>
      </c>
      <c r="AU35" s="1" t="s">
        <v>27</v>
      </c>
      <c r="AV35" s="1" t="s">
        <v>27</v>
      </c>
      <c r="AW35" s="1" t="s">
        <v>11</v>
      </c>
      <c r="AX35" s="1" t="s">
        <v>27</v>
      </c>
      <c r="AY35" s="1" t="s">
        <v>11</v>
      </c>
      <c r="AZ35" s="1" t="s">
        <v>11</v>
      </c>
      <c r="BA35" s="1" t="s">
        <v>11</v>
      </c>
      <c r="BB35" s="1" t="s">
        <v>11</v>
      </c>
      <c r="BC35" s="1" t="str">
        <f t="shared" si="0"/>
        <v>全てエラー</v>
      </c>
      <c r="BD35" s="1" t="s">
        <v>1609</v>
      </c>
      <c r="BE35">
        <f t="shared" si="1"/>
        <v>14</v>
      </c>
      <c r="BF35">
        <f t="shared" si="2"/>
        <v>0</v>
      </c>
      <c r="BG35">
        <f t="shared" si="3"/>
        <v>33</v>
      </c>
      <c r="BH35">
        <f t="shared" si="4"/>
        <v>33</v>
      </c>
    </row>
    <row r="36" spans="1:60" x14ac:dyDescent="0.4">
      <c r="A36" s="1" t="s">
        <v>117</v>
      </c>
      <c r="B36" s="1" t="s">
        <v>202</v>
      </c>
      <c r="C36" s="1" t="s">
        <v>203</v>
      </c>
      <c r="D36" s="1" t="s">
        <v>120</v>
      </c>
      <c r="E36" s="1" t="s">
        <v>204</v>
      </c>
      <c r="F36" s="1" t="s">
        <v>205</v>
      </c>
      <c r="G36" s="1" t="s">
        <v>123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 t="str">
        <f t="shared" si="0"/>
        <v/>
      </c>
      <c r="BD36" s="1"/>
      <c r="BE36">
        <f t="shared" si="1"/>
        <v>0</v>
      </c>
      <c r="BF36">
        <f t="shared" si="2"/>
        <v>0</v>
      </c>
      <c r="BG36">
        <f t="shared" si="3"/>
        <v>0</v>
      </c>
      <c r="BH36">
        <f t="shared" si="4"/>
        <v>0</v>
      </c>
    </row>
    <row r="37" spans="1:60" x14ac:dyDescent="0.4">
      <c r="A37" s="1" t="s">
        <v>117</v>
      </c>
      <c r="B37" s="1" t="s">
        <v>202</v>
      </c>
      <c r="C37" s="1" t="s">
        <v>203</v>
      </c>
      <c r="D37" s="1" t="s">
        <v>120</v>
      </c>
      <c r="E37" s="1" t="s">
        <v>206</v>
      </c>
      <c r="F37" s="1" t="s">
        <v>207</v>
      </c>
      <c r="G37" s="1" t="s">
        <v>123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 t="str">
        <f t="shared" si="0"/>
        <v/>
      </c>
      <c r="BD37" s="1"/>
      <c r="BE37">
        <f t="shared" si="1"/>
        <v>0</v>
      </c>
      <c r="BF37">
        <f t="shared" si="2"/>
        <v>0</v>
      </c>
      <c r="BG37">
        <f t="shared" si="3"/>
        <v>0</v>
      </c>
      <c r="BH37">
        <f t="shared" si="4"/>
        <v>0</v>
      </c>
    </row>
    <row r="38" spans="1:60" x14ac:dyDescent="0.4">
      <c r="A38" s="1" t="s">
        <v>117</v>
      </c>
      <c r="B38" s="1" t="s">
        <v>202</v>
      </c>
      <c r="C38" s="1" t="s">
        <v>203</v>
      </c>
      <c r="D38" s="1" t="s">
        <v>120</v>
      </c>
      <c r="E38" s="1" t="s">
        <v>208</v>
      </c>
      <c r="F38" s="1" t="s">
        <v>209</v>
      </c>
      <c r="G38" s="1" t="s">
        <v>123</v>
      </c>
      <c r="H38" s="1" t="s">
        <v>11</v>
      </c>
      <c r="I38" s="1" t="s">
        <v>11</v>
      </c>
      <c r="J38" s="1" t="s">
        <v>11</v>
      </c>
      <c r="K38" s="1" t="s">
        <v>11</v>
      </c>
      <c r="L38" s="1" t="s">
        <v>11</v>
      </c>
      <c r="M38" s="1" t="s">
        <v>11</v>
      </c>
      <c r="N38" s="1" t="s">
        <v>11</v>
      </c>
      <c r="O38" s="1" t="s">
        <v>27</v>
      </c>
      <c r="P38" s="1" t="s">
        <v>27</v>
      </c>
      <c r="Q38" s="1" t="s">
        <v>11</v>
      </c>
      <c r="R38" s="1" t="s">
        <v>11</v>
      </c>
      <c r="S38" s="1" t="s">
        <v>27</v>
      </c>
      <c r="T38" s="1" t="s">
        <v>27</v>
      </c>
      <c r="U38" s="1" t="s">
        <v>11</v>
      </c>
      <c r="V38" s="1" t="s">
        <v>27</v>
      </c>
      <c r="W38" s="1" t="s">
        <v>27</v>
      </c>
      <c r="X38" s="1" t="s">
        <v>11</v>
      </c>
      <c r="Y38" s="1" t="s">
        <v>11</v>
      </c>
      <c r="Z38" s="1" t="s">
        <v>27</v>
      </c>
      <c r="AA38" s="1" t="s">
        <v>11</v>
      </c>
      <c r="AB38" s="1" t="s">
        <v>11</v>
      </c>
      <c r="AC38" s="1" t="s">
        <v>27</v>
      </c>
      <c r="AD38" s="1" t="s">
        <v>27</v>
      </c>
      <c r="AE38" s="1" t="s">
        <v>27</v>
      </c>
      <c r="AF38" s="1" t="s">
        <v>27</v>
      </c>
      <c r="AG38" s="1" t="s">
        <v>27</v>
      </c>
      <c r="AH38" s="1" t="s">
        <v>11</v>
      </c>
      <c r="AI38" s="1" t="s">
        <v>11</v>
      </c>
      <c r="AJ38" s="1" t="s">
        <v>11</v>
      </c>
      <c r="AK38" s="1" t="s">
        <v>27</v>
      </c>
      <c r="AL38" s="1" t="s">
        <v>27</v>
      </c>
      <c r="AM38" s="1" t="s">
        <v>27</v>
      </c>
      <c r="AN38" s="1" t="s">
        <v>27</v>
      </c>
      <c r="AO38" s="1" t="s">
        <v>27</v>
      </c>
      <c r="AP38" s="1" t="s">
        <v>27</v>
      </c>
      <c r="AQ38" s="1" t="s">
        <v>27</v>
      </c>
      <c r="AR38" s="1" t="s">
        <v>11</v>
      </c>
      <c r="AS38" s="1" t="s">
        <v>27</v>
      </c>
      <c r="AT38" s="1" t="s">
        <v>27</v>
      </c>
      <c r="AU38" s="1" t="s">
        <v>27</v>
      </c>
      <c r="AV38" s="1" t="s">
        <v>27</v>
      </c>
      <c r="AW38" s="1" t="s">
        <v>27</v>
      </c>
      <c r="AX38" s="1" t="s">
        <v>27</v>
      </c>
      <c r="AY38" s="1" t="s">
        <v>27</v>
      </c>
      <c r="AZ38" s="1" t="s">
        <v>27</v>
      </c>
      <c r="BA38" s="1" t="s">
        <v>27</v>
      </c>
      <c r="BB38" s="1" t="s">
        <v>27</v>
      </c>
      <c r="BC38" s="1" t="str">
        <f t="shared" si="0"/>
        <v>全てエラー</v>
      </c>
      <c r="BD38" s="1" t="s">
        <v>1610</v>
      </c>
      <c r="BE38">
        <f t="shared" si="1"/>
        <v>29</v>
      </c>
      <c r="BF38">
        <f t="shared" si="2"/>
        <v>0</v>
      </c>
      <c r="BG38">
        <f t="shared" si="3"/>
        <v>18</v>
      </c>
      <c r="BH38">
        <f t="shared" si="4"/>
        <v>18</v>
      </c>
    </row>
    <row r="39" spans="1:60" x14ac:dyDescent="0.4">
      <c r="A39" s="1" t="s">
        <v>117</v>
      </c>
      <c r="B39" s="1" t="s">
        <v>202</v>
      </c>
      <c r="C39" s="1" t="s">
        <v>203</v>
      </c>
      <c r="D39" s="1" t="s">
        <v>120</v>
      </c>
      <c r="E39" s="1" t="s">
        <v>210</v>
      </c>
      <c r="F39" s="1" t="s">
        <v>211</v>
      </c>
      <c r="G39" s="1" t="s">
        <v>123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 t="str">
        <f t="shared" si="0"/>
        <v/>
      </c>
      <c r="BD39" s="1"/>
      <c r="BE39">
        <f t="shared" si="1"/>
        <v>0</v>
      </c>
      <c r="BF39">
        <f t="shared" si="2"/>
        <v>0</v>
      </c>
      <c r="BG39">
        <f t="shared" si="3"/>
        <v>0</v>
      </c>
      <c r="BH39">
        <f t="shared" si="4"/>
        <v>0</v>
      </c>
    </row>
    <row r="40" spans="1:60" x14ac:dyDescent="0.4">
      <c r="A40" s="1" t="s">
        <v>117</v>
      </c>
      <c r="B40" s="1" t="s">
        <v>202</v>
      </c>
      <c r="C40" s="1" t="s">
        <v>203</v>
      </c>
      <c r="D40" s="1" t="s">
        <v>120</v>
      </c>
      <c r="E40" s="1" t="s">
        <v>212</v>
      </c>
      <c r="F40" s="1" t="s">
        <v>213</v>
      </c>
      <c r="G40" s="1" t="s">
        <v>123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 t="str">
        <f t="shared" si="0"/>
        <v/>
      </c>
      <c r="BD40" s="1"/>
      <c r="BE40">
        <f t="shared" si="1"/>
        <v>0</v>
      </c>
      <c r="BF40">
        <f t="shared" si="2"/>
        <v>0</v>
      </c>
      <c r="BG40">
        <f t="shared" si="3"/>
        <v>0</v>
      </c>
      <c r="BH40">
        <f t="shared" si="4"/>
        <v>0</v>
      </c>
    </row>
    <row r="41" spans="1:60" x14ac:dyDescent="0.4">
      <c r="A41" s="1" t="s">
        <v>117</v>
      </c>
      <c r="B41" s="1" t="s">
        <v>202</v>
      </c>
      <c r="C41" s="1" t="s">
        <v>203</v>
      </c>
      <c r="D41" s="1" t="s">
        <v>120</v>
      </c>
      <c r="E41" s="1" t="s">
        <v>214</v>
      </c>
      <c r="F41" s="1" t="s">
        <v>215</v>
      </c>
      <c r="G41" s="1" t="s">
        <v>123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 t="str">
        <f t="shared" si="0"/>
        <v/>
      </c>
      <c r="BD41" s="1"/>
      <c r="BE41">
        <f t="shared" si="1"/>
        <v>0</v>
      </c>
      <c r="BF41">
        <f t="shared" si="2"/>
        <v>0</v>
      </c>
      <c r="BG41">
        <f t="shared" si="3"/>
        <v>0</v>
      </c>
      <c r="BH41">
        <f t="shared" si="4"/>
        <v>0</v>
      </c>
    </row>
    <row r="42" spans="1:60" x14ac:dyDescent="0.4">
      <c r="A42" s="1" t="s">
        <v>117</v>
      </c>
      <c r="B42" s="1" t="s">
        <v>202</v>
      </c>
      <c r="C42" s="1" t="s">
        <v>203</v>
      </c>
      <c r="D42" s="1" t="s">
        <v>120</v>
      </c>
      <c r="E42" s="1" t="s">
        <v>216</v>
      </c>
      <c r="F42" s="1" t="s">
        <v>217</v>
      </c>
      <c r="G42" s="1" t="s">
        <v>123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 t="str">
        <f t="shared" si="0"/>
        <v/>
      </c>
      <c r="BD42" s="1"/>
      <c r="BE42">
        <f t="shared" si="1"/>
        <v>0</v>
      </c>
      <c r="BF42">
        <f t="shared" si="2"/>
        <v>0</v>
      </c>
      <c r="BG42">
        <f t="shared" si="3"/>
        <v>0</v>
      </c>
      <c r="BH42">
        <f t="shared" si="4"/>
        <v>0</v>
      </c>
    </row>
    <row r="43" spans="1:60" x14ac:dyDescent="0.4">
      <c r="A43" s="1" t="s">
        <v>117</v>
      </c>
      <c r="B43" s="1" t="s">
        <v>202</v>
      </c>
      <c r="C43" s="1" t="s">
        <v>203</v>
      </c>
      <c r="D43" s="1" t="s">
        <v>120</v>
      </c>
      <c r="E43" s="1" t="s">
        <v>218</v>
      </c>
      <c r="F43" s="1" t="s">
        <v>219</v>
      </c>
      <c r="G43" s="1" t="s">
        <v>123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 t="str">
        <f t="shared" si="0"/>
        <v/>
      </c>
      <c r="BD43" s="1"/>
      <c r="BE43">
        <f t="shared" si="1"/>
        <v>0</v>
      </c>
      <c r="BF43">
        <f t="shared" si="2"/>
        <v>0</v>
      </c>
      <c r="BG43">
        <f t="shared" si="3"/>
        <v>0</v>
      </c>
      <c r="BH43">
        <f t="shared" si="4"/>
        <v>0</v>
      </c>
    </row>
    <row r="44" spans="1:60" x14ac:dyDescent="0.4">
      <c r="A44" s="1" t="s">
        <v>117</v>
      </c>
      <c r="B44" s="1" t="s">
        <v>202</v>
      </c>
      <c r="C44" s="1" t="s">
        <v>203</v>
      </c>
      <c r="D44" s="1" t="s">
        <v>120</v>
      </c>
      <c r="E44" s="1" t="s">
        <v>220</v>
      </c>
      <c r="F44" s="1" t="s">
        <v>221</v>
      </c>
      <c r="G44" s="1" t="s">
        <v>123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 t="str">
        <f t="shared" si="0"/>
        <v/>
      </c>
      <c r="BD44" s="1"/>
      <c r="BE44">
        <f t="shared" si="1"/>
        <v>0</v>
      </c>
      <c r="BF44">
        <f t="shared" si="2"/>
        <v>0</v>
      </c>
      <c r="BG44">
        <f t="shared" si="3"/>
        <v>0</v>
      </c>
      <c r="BH44">
        <f t="shared" si="4"/>
        <v>0</v>
      </c>
    </row>
    <row r="45" spans="1:60" x14ac:dyDescent="0.4">
      <c r="A45" s="1" t="s">
        <v>117</v>
      </c>
      <c r="B45" s="1" t="s">
        <v>202</v>
      </c>
      <c r="C45" s="1" t="s">
        <v>203</v>
      </c>
      <c r="D45" s="1" t="s">
        <v>120</v>
      </c>
      <c r="E45" s="1" t="s">
        <v>222</v>
      </c>
      <c r="F45" s="1" t="s">
        <v>223</v>
      </c>
      <c r="G45" s="1" t="s">
        <v>123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 t="str">
        <f t="shared" si="0"/>
        <v/>
      </c>
      <c r="BD45" s="1"/>
      <c r="BE45">
        <f t="shared" si="1"/>
        <v>0</v>
      </c>
      <c r="BF45">
        <f t="shared" si="2"/>
        <v>0</v>
      </c>
      <c r="BG45">
        <f t="shared" si="3"/>
        <v>0</v>
      </c>
      <c r="BH45">
        <f t="shared" si="4"/>
        <v>0</v>
      </c>
    </row>
    <row r="46" spans="1:60" x14ac:dyDescent="0.4">
      <c r="A46" s="1" t="s">
        <v>117</v>
      </c>
      <c r="B46" s="1" t="s">
        <v>202</v>
      </c>
      <c r="C46" s="1" t="s">
        <v>203</v>
      </c>
      <c r="D46" s="1" t="s">
        <v>120</v>
      </c>
      <c r="E46" s="1" t="s">
        <v>224</v>
      </c>
      <c r="F46" s="1" t="s">
        <v>225</v>
      </c>
      <c r="G46" s="1" t="s">
        <v>123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 t="str">
        <f t="shared" si="0"/>
        <v/>
      </c>
      <c r="BD46" s="1"/>
      <c r="BE46">
        <f t="shared" si="1"/>
        <v>0</v>
      </c>
      <c r="BF46">
        <f t="shared" si="2"/>
        <v>0</v>
      </c>
      <c r="BG46">
        <f t="shared" si="3"/>
        <v>0</v>
      </c>
      <c r="BH46">
        <f t="shared" si="4"/>
        <v>0</v>
      </c>
    </row>
    <row r="47" spans="1:60" x14ac:dyDescent="0.4">
      <c r="A47" s="1" t="s">
        <v>117</v>
      </c>
      <c r="B47" s="1" t="s">
        <v>226</v>
      </c>
      <c r="C47" s="1" t="s">
        <v>227</v>
      </c>
      <c r="D47" s="1" t="s">
        <v>120</v>
      </c>
      <c r="E47" s="1" t="s">
        <v>228</v>
      </c>
      <c r="F47" s="1" t="s">
        <v>229</v>
      </c>
      <c r="G47" s="1" t="s">
        <v>123</v>
      </c>
      <c r="H47" s="1" t="s">
        <v>27</v>
      </c>
      <c r="I47" s="1" t="s">
        <v>27</v>
      </c>
      <c r="J47" s="1" t="s">
        <v>27</v>
      </c>
      <c r="K47" s="1" t="s">
        <v>27</v>
      </c>
      <c r="L47" s="1" t="s">
        <v>27</v>
      </c>
      <c r="M47" s="1" t="s">
        <v>27</v>
      </c>
      <c r="N47" s="1" t="s">
        <v>27</v>
      </c>
      <c r="O47" s="1" t="s">
        <v>27</v>
      </c>
      <c r="P47" s="1" t="s">
        <v>27</v>
      </c>
      <c r="Q47" s="1" t="s">
        <v>27</v>
      </c>
      <c r="R47" s="1" t="s">
        <v>27</v>
      </c>
      <c r="S47" s="1" t="s">
        <v>27</v>
      </c>
      <c r="T47" s="1" t="s">
        <v>27</v>
      </c>
      <c r="U47" s="1" t="s">
        <v>27</v>
      </c>
      <c r="V47" s="1" t="s">
        <v>27</v>
      </c>
      <c r="W47" s="1" t="s">
        <v>27</v>
      </c>
      <c r="X47" s="1" t="s">
        <v>27</v>
      </c>
      <c r="Y47" s="1" t="s">
        <v>27</v>
      </c>
      <c r="Z47" s="1" t="s">
        <v>27</v>
      </c>
      <c r="AA47" s="1" t="s">
        <v>27</v>
      </c>
      <c r="AB47" s="1" t="s">
        <v>27</v>
      </c>
      <c r="AC47" s="1" t="s">
        <v>27</v>
      </c>
      <c r="AD47" s="1" t="s">
        <v>27</v>
      </c>
      <c r="AE47" s="1" t="s">
        <v>27</v>
      </c>
      <c r="AF47" s="1" t="s">
        <v>27</v>
      </c>
      <c r="AG47" s="1" t="s">
        <v>27</v>
      </c>
      <c r="AH47" s="1" t="s">
        <v>27</v>
      </c>
      <c r="AI47" s="1" t="s">
        <v>27</v>
      </c>
      <c r="AJ47" s="1" t="s">
        <v>27</v>
      </c>
      <c r="AK47" s="1" t="s">
        <v>27</v>
      </c>
      <c r="AL47" s="1" t="s">
        <v>27</v>
      </c>
      <c r="AM47" s="1" t="s">
        <v>27</v>
      </c>
      <c r="AN47" s="1" t="s">
        <v>27</v>
      </c>
      <c r="AO47" s="1" t="s">
        <v>27</v>
      </c>
      <c r="AP47" s="1" t="s">
        <v>27</v>
      </c>
      <c r="AQ47" s="1" t="s">
        <v>27</v>
      </c>
      <c r="AR47" s="1" t="s">
        <v>27</v>
      </c>
      <c r="AS47" s="1" t="s">
        <v>27</v>
      </c>
      <c r="AT47" s="1" t="s">
        <v>27</v>
      </c>
      <c r="AU47" s="1" t="s">
        <v>27</v>
      </c>
      <c r="AV47" s="1" t="s">
        <v>27</v>
      </c>
      <c r="AW47" s="1" t="s">
        <v>27</v>
      </c>
      <c r="AX47" s="1" t="s">
        <v>27</v>
      </c>
      <c r="AY47" s="1" t="s">
        <v>27</v>
      </c>
      <c r="AZ47" s="1" t="s">
        <v>27</v>
      </c>
      <c r="BA47" s="1" t="s">
        <v>27</v>
      </c>
      <c r="BB47" s="1" t="s">
        <v>27</v>
      </c>
      <c r="BC47" s="1" t="str">
        <f t="shared" si="0"/>
        <v/>
      </c>
      <c r="BD47" s="1"/>
      <c r="BE47">
        <f t="shared" si="1"/>
        <v>47</v>
      </c>
      <c r="BF47">
        <f t="shared" si="2"/>
        <v>0</v>
      </c>
      <c r="BG47">
        <f t="shared" si="3"/>
        <v>0</v>
      </c>
      <c r="BH47">
        <f t="shared" si="4"/>
        <v>0</v>
      </c>
    </row>
    <row r="48" spans="1:60" x14ac:dyDescent="0.4">
      <c r="A48" s="1" t="s">
        <v>117</v>
      </c>
      <c r="B48" s="1" t="s">
        <v>226</v>
      </c>
      <c r="C48" s="1" t="s">
        <v>227</v>
      </c>
      <c r="D48" s="1" t="s">
        <v>120</v>
      </c>
      <c r="E48" s="1" t="s">
        <v>230</v>
      </c>
      <c r="F48" s="1" t="s">
        <v>231</v>
      </c>
      <c r="G48" s="1" t="s">
        <v>123</v>
      </c>
      <c r="H48" s="1" t="s">
        <v>27</v>
      </c>
      <c r="I48" s="1" t="s">
        <v>27</v>
      </c>
      <c r="J48" s="1" t="s">
        <v>27</v>
      </c>
      <c r="K48" s="1" t="s">
        <v>27</v>
      </c>
      <c r="L48" s="1" t="s">
        <v>27</v>
      </c>
      <c r="M48" s="1" t="s">
        <v>27</v>
      </c>
      <c r="N48" s="1" t="s">
        <v>27</v>
      </c>
      <c r="O48" s="1" t="s">
        <v>27</v>
      </c>
      <c r="P48" s="1" t="s">
        <v>27</v>
      </c>
      <c r="Q48" s="1" t="s">
        <v>27</v>
      </c>
      <c r="R48" s="1" t="s">
        <v>27</v>
      </c>
      <c r="S48" s="1" t="s">
        <v>27</v>
      </c>
      <c r="T48" s="1" t="s">
        <v>27</v>
      </c>
      <c r="U48" s="1" t="s">
        <v>27</v>
      </c>
      <c r="V48" s="1" t="s">
        <v>27</v>
      </c>
      <c r="W48" s="1" t="s">
        <v>27</v>
      </c>
      <c r="X48" s="1" t="s">
        <v>27</v>
      </c>
      <c r="Y48" s="1" t="s">
        <v>27</v>
      </c>
      <c r="Z48" s="1" t="s">
        <v>27</v>
      </c>
      <c r="AA48" s="1" t="s">
        <v>27</v>
      </c>
      <c r="AB48" s="1" t="s">
        <v>27</v>
      </c>
      <c r="AC48" s="1" t="s">
        <v>27</v>
      </c>
      <c r="AD48" s="1" t="s">
        <v>27</v>
      </c>
      <c r="AE48" s="1" t="s">
        <v>27</v>
      </c>
      <c r="AF48" s="1" t="s">
        <v>27</v>
      </c>
      <c r="AG48" s="1" t="s">
        <v>27</v>
      </c>
      <c r="AH48" s="1" t="s">
        <v>27</v>
      </c>
      <c r="AI48" s="1" t="s">
        <v>27</v>
      </c>
      <c r="AJ48" s="1" t="s">
        <v>27</v>
      </c>
      <c r="AK48" s="1" t="s">
        <v>27</v>
      </c>
      <c r="AL48" s="1" t="s">
        <v>27</v>
      </c>
      <c r="AM48" s="1" t="s">
        <v>27</v>
      </c>
      <c r="AN48" s="1" t="s">
        <v>27</v>
      </c>
      <c r="AO48" s="1" t="s">
        <v>27</v>
      </c>
      <c r="AP48" s="1" t="s">
        <v>27</v>
      </c>
      <c r="AQ48" s="1" t="s">
        <v>27</v>
      </c>
      <c r="AR48" s="1" t="s">
        <v>27</v>
      </c>
      <c r="AS48" s="1" t="s">
        <v>27</v>
      </c>
      <c r="AT48" s="1" t="s">
        <v>27</v>
      </c>
      <c r="AU48" s="1" t="s">
        <v>27</v>
      </c>
      <c r="AV48" s="1" t="s">
        <v>27</v>
      </c>
      <c r="AW48" s="1" t="s">
        <v>27</v>
      </c>
      <c r="AX48" s="1" t="s">
        <v>27</v>
      </c>
      <c r="AY48" s="1" t="s">
        <v>27</v>
      </c>
      <c r="AZ48" s="1" t="s">
        <v>27</v>
      </c>
      <c r="BA48" s="1" t="s">
        <v>27</v>
      </c>
      <c r="BB48" s="1" t="s">
        <v>27</v>
      </c>
      <c r="BC48" s="1" t="str">
        <f t="shared" si="0"/>
        <v/>
      </c>
      <c r="BD48" s="1"/>
      <c r="BE48">
        <f t="shared" si="1"/>
        <v>47</v>
      </c>
      <c r="BF48">
        <f t="shared" si="2"/>
        <v>0</v>
      </c>
      <c r="BG48">
        <f t="shared" si="3"/>
        <v>0</v>
      </c>
      <c r="BH48">
        <f t="shared" si="4"/>
        <v>0</v>
      </c>
    </row>
    <row r="49" spans="1:60" x14ac:dyDescent="0.4">
      <c r="A49" s="1" t="s">
        <v>117</v>
      </c>
      <c r="B49" s="1" t="s">
        <v>226</v>
      </c>
      <c r="C49" s="1" t="s">
        <v>227</v>
      </c>
      <c r="D49" s="1" t="s">
        <v>120</v>
      </c>
      <c r="E49" s="1" t="s">
        <v>232</v>
      </c>
      <c r="F49" s="1" t="s">
        <v>233</v>
      </c>
      <c r="G49" s="1" t="s">
        <v>123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 t="str">
        <f t="shared" si="0"/>
        <v/>
      </c>
      <c r="BD49" s="1"/>
      <c r="BE49">
        <f t="shared" si="1"/>
        <v>0</v>
      </c>
      <c r="BF49">
        <f t="shared" si="2"/>
        <v>0</v>
      </c>
      <c r="BG49">
        <f t="shared" si="3"/>
        <v>0</v>
      </c>
      <c r="BH49">
        <f t="shared" si="4"/>
        <v>0</v>
      </c>
    </row>
    <row r="50" spans="1:60" x14ac:dyDescent="0.4">
      <c r="A50" s="1" t="s">
        <v>159</v>
      </c>
      <c r="B50" s="1" t="s">
        <v>234</v>
      </c>
      <c r="C50" s="1" t="s">
        <v>235</v>
      </c>
      <c r="D50" s="1" t="s">
        <v>120</v>
      </c>
      <c r="E50" s="1" t="s">
        <v>236</v>
      </c>
      <c r="F50" s="1" t="s">
        <v>237</v>
      </c>
      <c r="G50" s="1" t="s">
        <v>123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 t="str">
        <f t="shared" si="0"/>
        <v/>
      </c>
      <c r="BD50" s="1"/>
      <c r="BE50">
        <f t="shared" si="1"/>
        <v>0</v>
      </c>
      <c r="BF50">
        <f t="shared" si="2"/>
        <v>0</v>
      </c>
      <c r="BG50">
        <f t="shared" si="3"/>
        <v>0</v>
      </c>
      <c r="BH50">
        <f t="shared" si="4"/>
        <v>0</v>
      </c>
    </row>
    <row r="51" spans="1:60" x14ac:dyDescent="0.4">
      <c r="A51" s="1" t="s">
        <v>159</v>
      </c>
      <c r="B51" s="1" t="s">
        <v>234</v>
      </c>
      <c r="C51" s="1" t="s">
        <v>235</v>
      </c>
      <c r="D51" s="1" t="s">
        <v>120</v>
      </c>
      <c r="E51" s="1" t="s">
        <v>238</v>
      </c>
      <c r="F51" s="1" t="s">
        <v>7</v>
      </c>
      <c r="G51" s="1" t="s">
        <v>123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 t="str">
        <f t="shared" si="0"/>
        <v/>
      </c>
      <c r="BD51" s="1"/>
      <c r="BE51">
        <f t="shared" si="1"/>
        <v>0</v>
      </c>
      <c r="BF51">
        <f t="shared" si="2"/>
        <v>0</v>
      </c>
      <c r="BG51">
        <f t="shared" si="3"/>
        <v>0</v>
      </c>
      <c r="BH51">
        <f t="shared" si="4"/>
        <v>0</v>
      </c>
    </row>
    <row r="52" spans="1:60" x14ac:dyDescent="0.4">
      <c r="A52" s="1" t="s">
        <v>159</v>
      </c>
      <c r="B52" s="1" t="s">
        <v>239</v>
      </c>
      <c r="C52" s="1" t="s">
        <v>240</v>
      </c>
      <c r="D52" s="1" t="s">
        <v>120</v>
      </c>
      <c r="E52" s="1" t="s">
        <v>241</v>
      </c>
      <c r="F52" s="1" t="s">
        <v>242</v>
      </c>
      <c r="G52" s="1" t="s">
        <v>123</v>
      </c>
      <c r="H52" s="1" t="s">
        <v>27</v>
      </c>
      <c r="I52" s="1" t="s">
        <v>27</v>
      </c>
      <c r="J52" s="1" t="s">
        <v>27</v>
      </c>
      <c r="K52" s="1" t="s">
        <v>27</v>
      </c>
      <c r="L52" s="1" t="s">
        <v>27</v>
      </c>
      <c r="M52" s="1" t="s">
        <v>27</v>
      </c>
      <c r="N52" s="1" t="s">
        <v>27</v>
      </c>
      <c r="O52" s="1" t="s">
        <v>27</v>
      </c>
      <c r="P52" s="1" t="s">
        <v>27</v>
      </c>
      <c r="Q52" s="1" t="s">
        <v>27</v>
      </c>
      <c r="R52" s="1" t="s">
        <v>27</v>
      </c>
      <c r="S52" s="1" t="s">
        <v>27</v>
      </c>
      <c r="T52" s="1" t="s">
        <v>27</v>
      </c>
      <c r="U52" s="1" t="s">
        <v>27</v>
      </c>
      <c r="V52" s="1" t="s">
        <v>27</v>
      </c>
      <c r="W52" s="1" t="s">
        <v>27</v>
      </c>
      <c r="X52" s="1" t="s">
        <v>27</v>
      </c>
      <c r="Y52" s="1" t="s">
        <v>27</v>
      </c>
      <c r="Z52" s="1" t="s">
        <v>27</v>
      </c>
      <c r="AA52" s="1" t="s">
        <v>27</v>
      </c>
      <c r="AB52" s="1" t="s">
        <v>27</v>
      </c>
      <c r="AC52" s="1" t="s">
        <v>27</v>
      </c>
      <c r="AD52" s="1" t="s">
        <v>27</v>
      </c>
      <c r="AE52" s="1" t="s">
        <v>27</v>
      </c>
      <c r="AF52" s="1" t="s">
        <v>27</v>
      </c>
      <c r="AG52" s="1" t="s">
        <v>27</v>
      </c>
      <c r="AH52" s="1" t="s">
        <v>27</v>
      </c>
      <c r="AI52" s="1" t="s">
        <v>27</v>
      </c>
      <c r="AJ52" s="1" t="s">
        <v>27</v>
      </c>
      <c r="AK52" s="1" t="s">
        <v>27</v>
      </c>
      <c r="AL52" s="1" t="s">
        <v>27</v>
      </c>
      <c r="AM52" s="1" t="s">
        <v>27</v>
      </c>
      <c r="AN52" s="1" t="s">
        <v>27</v>
      </c>
      <c r="AO52" s="1" t="s">
        <v>27</v>
      </c>
      <c r="AP52" s="1" t="s">
        <v>27</v>
      </c>
      <c r="AQ52" s="1" t="s">
        <v>27</v>
      </c>
      <c r="AR52" s="1" t="s">
        <v>27</v>
      </c>
      <c r="AS52" s="1" t="s">
        <v>27</v>
      </c>
      <c r="AT52" s="1" t="s">
        <v>27</v>
      </c>
      <c r="AU52" s="1" t="s">
        <v>27</v>
      </c>
      <c r="AV52" s="1" t="s">
        <v>27</v>
      </c>
      <c r="AW52" s="1" t="s">
        <v>27</v>
      </c>
      <c r="AX52" s="1" t="s">
        <v>27</v>
      </c>
      <c r="AY52" s="1" t="s">
        <v>27</v>
      </c>
      <c r="AZ52" s="1" t="s">
        <v>27</v>
      </c>
      <c r="BA52" s="1" t="s">
        <v>27</v>
      </c>
      <c r="BB52" s="1" t="s">
        <v>27</v>
      </c>
      <c r="BC52" s="1" t="str">
        <f t="shared" si="0"/>
        <v/>
      </c>
      <c r="BD52" s="1"/>
      <c r="BE52">
        <f t="shared" si="1"/>
        <v>47</v>
      </c>
      <c r="BF52">
        <f t="shared" si="2"/>
        <v>0</v>
      </c>
      <c r="BG52">
        <f t="shared" si="3"/>
        <v>0</v>
      </c>
      <c r="BH52">
        <f t="shared" si="4"/>
        <v>0</v>
      </c>
    </row>
    <row r="53" spans="1:60" x14ac:dyDescent="0.4">
      <c r="A53" s="1" t="s">
        <v>159</v>
      </c>
      <c r="B53" s="1" t="s">
        <v>239</v>
      </c>
      <c r="C53" s="1" t="s">
        <v>240</v>
      </c>
      <c r="D53" s="1" t="s">
        <v>120</v>
      </c>
      <c r="E53" s="1" t="s">
        <v>243</v>
      </c>
      <c r="F53" s="1" t="s">
        <v>244</v>
      </c>
      <c r="G53" s="1" t="s">
        <v>123</v>
      </c>
      <c r="H53" s="1" t="s">
        <v>27</v>
      </c>
      <c r="I53" s="1" t="s">
        <v>27</v>
      </c>
      <c r="J53" s="1" t="s">
        <v>27</v>
      </c>
      <c r="K53" s="1" t="s">
        <v>27</v>
      </c>
      <c r="L53" s="1" t="s">
        <v>27</v>
      </c>
      <c r="M53" s="1" t="s">
        <v>27</v>
      </c>
      <c r="N53" s="1" t="s">
        <v>27</v>
      </c>
      <c r="O53" s="1" t="s">
        <v>27</v>
      </c>
      <c r="P53" s="1" t="s">
        <v>27</v>
      </c>
      <c r="Q53" s="1" t="s">
        <v>27</v>
      </c>
      <c r="R53" s="1" t="s">
        <v>27</v>
      </c>
      <c r="S53" s="1" t="s">
        <v>27</v>
      </c>
      <c r="T53" s="1" t="s">
        <v>27</v>
      </c>
      <c r="U53" s="1" t="s">
        <v>27</v>
      </c>
      <c r="V53" s="1" t="s">
        <v>27</v>
      </c>
      <c r="W53" s="1" t="s">
        <v>27</v>
      </c>
      <c r="X53" s="1" t="s">
        <v>27</v>
      </c>
      <c r="Y53" s="1" t="s">
        <v>27</v>
      </c>
      <c r="Z53" s="1" t="s">
        <v>27</v>
      </c>
      <c r="AA53" s="1" t="s">
        <v>27</v>
      </c>
      <c r="AB53" s="1" t="s">
        <v>27</v>
      </c>
      <c r="AC53" s="1" t="s">
        <v>27</v>
      </c>
      <c r="AD53" s="1" t="s">
        <v>27</v>
      </c>
      <c r="AE53" s="1" t="s">
        <v>27</v>
      </c>
      <c r="AF53" s="1" t="s">
        <v>27</v>
      </c>
      <c r="AG53" s="1" t="s">
        <v>27</v>
      </c>
      <c r="AH53" s="1" t="s">
        <v>27</v>
      </c>
      <c r="AI53" s="1" t="s">
        <v>27</v>
      </c>
      <c r="AJ53" s="1" t="s">
        <v>27</v>
      </c>
      <c r="AK53" s="1" t="s">
        <v>27</v>
      </c>
      <c r="AL53" s="1" t="s">
        <v>27</v>
      </c>
      <c r="AM53" s="1" t="s">
        <v>27</v>
      </c>
      <c r="AN53" s="1" t="s">
        <v>27</v>
      </c>
      <c r="AO53" s="1" t="s">
        <v>27</v>
      </c>
      <c r="AP53" s="1" t="s">
        <v>27</v>
      </c>
      <c r="AQ53" s="1" t="s">
        <v>27</v>
      </c>
      <c r="AR53" s="1" t="s">
        <v>27</v>
      </c>
      <c r="AS53" s="1" t="s">
        <v>27</v>
      </c>
      <c r="AT53" s="1" t="s">
        <v>27</v>
      </c>
      <c r="AU53" s="1" t="s">
        <v>27</v>
      </c>
      <c r="AV53" s="1" t="s">
        <v>27</v>
      </c>
      <c r="AW53" s="1" t="s">
        <v>27</v>
      </c>
      <c r="AX53" s="1" t="s">
        <v>27</v>
      </c>
      <c r="AY53" s="1" t="s">
        <v>27</v>
      </c>
      <c r="AZ53" s="1" t="s">
        <v>27</v>
      </c>
      <c r="BA53" s="1" t="s">
        <v>27</v>
      </c>
      <c r="BB53" s="1" t="s">
        <v>27</v>
      </c>
      <c r="BC53" s="1" t="str">
        <f t="shared" si="0"/>
        <v/>
      </c>
      <c r="BD53" s="1"/>
      <c r="BE53">
        <f t="shared" si="1"/>
        <v>47</v>
      </c>
      <c r="BF53">
        <f t="shared" si="2"/>
        <v>0</v>
      </c>
      <c r="BG53">
        <f t="shared" si="3"/>
        <v>0</v>
      </c>
      <c r="BH53">
        <f t="shared" si="4"/>
        <v>0</v>
      </c>
    </row>
    <row r="54" spans="1:60" x14ac:dyDescent="0.4">
      <c r="A54" s="1" t="s">
        <v>159</v>
      </c>
      <c r="B54" s="1" t="s">
        <v>239</v>
      </c>
      <c r="C54" s="1" t="s">
        <v>240</v>
      </c>
      <c r="D54" s="1" t="s">
        <v>120</v>
      </c>
      <c r="E54" s="1" t="s">
        <v>245</v>
      </c>
      <c r="F54" s="1" t="s">
        <v>246</v>
      </c>
      <c r="G54" s="1" t="s">
        <v>123</v>
      </c>
      <c r="H54" s="1" t="s">
        <v>27</v>
      </c>
      <c r="I54" s="1" t="s">
        <v>27</v>
      </c>
      <c r="J54" s="1" t="s">
        <v>27</v>
      </c>
      <c r="K54" s="1" t="s">
        <v>27</v>
      </c>
      <c r="L54" s="1" t="s">
        <v>27</v>
      </c>
      <c r="M54" s="1" t="s">
        <v>27</v>
      </c>
      <c r="N54" s="1" t="s">
        <v>27</v>
      </c>
      <c r="O54" s="1" t="s">
        <v>27</v>
      </c>
      <c r="P54" s="1" t="s">
        <v>27</v>
      </c>
      <c r="Q54" s="1" t="s">
        <v>27</v>
      </c>
      <c r="R54" s="1" t="s">
        <v>27</v>
      </c>
      <c r="S54" s="1" t="s">
        <v>27</v>
      </c>
      <c r="T54" s="1" t="s">
        <v>27</v>
      </c>
      <c r="U54" s="1" t="s">
        <v>27</v>
      </c>
      <c r="V54" s="1" t="s">
        <v>27</v>
      </c>
      <c r="W54" s="1" t="s">
        <v>27</v>
      </c>
      <c r="X54" s="1" t="s">
        <v>27</v>
      </c>
      <c r="Y54" s="1" t="s">
        <v>27</v>
      </c>
      <c r="Z54" s="1" t="s">
        <v>27</v>
      </c>
      <c r="AA54" s="1" t="s">
        <v>27</v>
      </c>
      <c r="AB54" s="1" t="s">
        <v>27</v>
      </c>
      <c r="AC54" s="1" t="s">
        <v>27</v>
      </c>
      <c r="AD54" s="1" t="s">
        <v>27</v>
      </c>
      <c r="AE54" s="1" t="s">
        <v>27</v>
      </c>
      <c r="AF54" s="1" t="s">
        <v>27</v>
      </c>
      <c r="AG54" s="1" t="s">
        <v>27</v>
      </c>
      <c r="AH54" s="1" t="s">
        <v>27</v>
      </c>
      <c r="AI54" s="1" t="s">
        <v>27</v>
      </c>
      <c r="AJ54" s="1" t="s">
        <v>27</v>
      </c>
      <c r="AK54" s="1" t="s">
        <v>27</v>
      </c>
      <c r="AL54" s="1" t="s">
        <v>27</v>
      </c>
      <c r="AM54" s="1" t="s">
        <v>27</v>
      </c>
      <c r="AN54" s="1" t="s">
        <v>27</v>
      </c>
      <c r="AO54" s="1" t="s">
        <v>27</v>
      </c>
      <c r="AP54" s="1" t="s">
        <v>27</v>
      </c>
      <c r="AQ54" s="1" t="s">
        <v>27</v>
      </c>
      <c r="AR54" s="1" t="s">
        <v>27</v>
      </c>
      <c r="AS54" s="1" t="s">
        <v>27</v>
      </c>
      <c r="AT54" s="1" t="s">
        <v>27</v>
      </c>
      <c r="AU54" s="1" t="s">
        <v>27</v>
      </c>
      <c r="AV54" s="1" t="s">
        <v>27</v>
      </c>
      <c r="AW54" s="1" t="s">
        <v>27</v>
      </c>
      <c r="AX54" s="1" t="s">
        <v>27</v>
      </c>
      <c r="AY54" s="1" t="s">
        <v>27</v>
      </c>
      <c r="AZ54" s="1" t="s">
        <v>27</v>
      </c>
      <c r="BA54" s="1" t="s">
        <v>27</v>
      </c>
      <c r="BB54" s="1" t="s">
        <v>27</v>
      </c>
      <c r="BC54" s="1" t="str">
        <f t="shared" si="0"/>
        <v/>
      </c>
      <c r="BD54" s="1"/>
      <c r="BE54">
        <f t="shared" si="1"/>
        <v>47</v>
      </c>
      <c r="BF54">
        <f t="shared" si="2"/>
        <v>0</v>
      </c>
      <c r="BG54">
        <f t="shared" si="3"/>
        <v>0</v>
      </c>
      <c r="BH54">
        <f t="shared" si="4"/>
        <v>0</v>
      </c>
    </row>
    <row r="55" spans="1:60" x14ac:dyDescent="0.4">
      <c r="A55" s="1" t="s">
        <v>159</v>
      </c>
      <c r="B55" s="1" t="s">
        <v>239</v>
      </c>
      <c r="C55" s="1" t="s">
        <v>240</v>
      </c>
      <c r="D55" s="1" t="s">
        <v>120</v>
      </c>
      <c r="E55" s="1" t="s">
        <v>247</v>
      </c>
      <c r="F55" s="1" t="s">
        <v>248</v>
      </c>
      <c r="G55" s="1" t="s">
        <v>123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 t="str">
        <f t="shared" si="0"/>
        <v/>
      </c>
      <c r="BD55" s="1"/>
      <c r="BE55">
        <f t="shared" si="1"/>
        <v>0</v>
      </c>
      <c r="BF55">
        <f t="shared" si="2"/>
        <v>0</v>
      </c>
      <c r="BG55">
        <f t="shared" si="3"/>
        <v>0</v>
      </c>
      <c r="BH55">
        <f t="shared" si="4"/>
        <v>0</v>
      </c>
    </row>
    <row r="56" spans="1:60" x14ac:dyDescent="0.4">
      <c r="A56" s="1" t="s">
        <v>159</v>
      </c>
      <c r="B56" s="1" t="s">
        <v>239</v>
      </c>
      <c r="C56" s="1" t="s">
        <v>240</v>
      </c>
      <c r="D56" s="1" t="s">
        <v>120</v>
      </c>
      <c r="E56" s="1" t="s">
        <v>249</v>
      </c>
      <c r="F56" s="1" t="s">
        <v>250</v>
      </c>
      <c r="G56" s="1" t="s">
        <v>123</v>
      </c>
      <c r="H56" s="1" t="s">
        <v>27</v>
      </c>
      <c r="I56" s="1" t="s">
        <v>27</v>
      </c>
      <c r="J56" s="1" t="s">
        <v>27</v>
      </c>
      <c r="K56" s="1" t="s">
        <v>27</v>
      </c>
      <c r="L56" s="1" t="s">
        <v>27</v>
      </c>
      <c r="M56" s="1" t="s">
        <v>27</v>
      </c>
      <c r="N56" s="1" t="s">
        <v>27</v>
      </c>
      <c r="O56" s="1" t="s">
        <v>27</v>
      </c>
      <c r="P56" s="1" t="s">
        <v>27</v>
      </c>
      <c r="Q56" s="1" t="s">
        <v>27</v>
      </c>
      <c r="R56" s="1" t="s">
        <v>27</v>
      </c>
      <c r="S56" s="1" t="s">
        <v>27</v>
      </c>
      <c r="T56" s="1" t="s">
        <v>27</v>
      </c>
      <c r="U56" s="1" t="s">
        <v>27</v>
      </c>
      <c r="V56" s="1" t="s">
        <v>27</v>
      </c>
      <c r="W56" s="1" t="s">
        <v>27</v>
      </c>
      <c r="X56" s="1" t="s">
        <v>27</v>
      </c>
      <c r="Y56" s="1" t="s">
        <v>27</v>
      </c>
      <c r="Z56" s="1" t="s">
        <v>27</v>
      </c>
      <c r="AA56" s="1" t="s">
        <v>27</v>
      </c>
      <c r="AB56" s="1" t="s">
        <v>27</v>
      </c>
      <c r="AC56" s="1" t="s">
        <v>27</v>
      </c>
      <c r="AD56" s="1" t="s">
        <v>27</v>
      </c>
      <c r="AE56" s="1" t="s">
        <v>27</v>
      </c>
      <c r="AF56" s="1" t="s">
        <v>27</v>
      </c>
      <c r="AG56" s="1" t="s">
        <v>27</v>
      </c>
      <c r="AH56" s="1" t="s">
        <v>27</v>
      </c>
      <c r="AI56" s="1" t="s">
        <v>27</v>
      </c>
      <c r="AJ56" s="1" t="s">
        <v>27</v>
      </c>
      <c r="AK56" s="1" t="s">
        <v>27</v>
      </c>
      <c r="AL56" s="1" t="s">
        <v>27</v>
      </c>
      <c r="AM56" s="1" t="s">
        <v>27</v>
      </c>
      <c r="AN56" s="1" t="s">
        <v>27</v>
      </c>
      <c r="AO56" s="1" t="s">
        <v>27</v>
      </c>
      <c r="AP56" s="1" t="s">
        <v>27</v>
      </c>
      <c r="AQ56" s="1" t="s">
        <v>27</v>
      </c>
      <c r="AR56" s="1" t="s">
        <v>27</v>
      </c>
      <c r="AS56" s="1" t="s">
        <v>27</v>
      </c>
      <c r="AT56" s="1" t="s">
        <v>27</v>
      </c>
      <c r="AU56" s="1" t="s">
        <v>27</v>
      </c>
      <c r="AV56" s="1" t="s">
        <v>27</v>
      </c>
      <c r="AW56" s="1" t="s">
        <v>27</v>
      </c>
      <c r="AX56" s="1" t="s">
        <v>27</v>
      </c>
      <c r="AY56" s="1" t="s">
        <v>27</v>
      </c>
      <c r="AZ56" s="1" t="s">
        <v>27</v>
      </c>
      <c r="BA56" s="1" t="s">
        <v>27</v>
      </c>
      <c r="BB56" s="1" t="s">
        <v>27</v>
      </c>
      <c r="BC56" s="1" t="str">
        <f t="shared" si="0"/>
        <v/>
      </c>
      <c r="BD56" s="1"/>
      <c r="BE56">
        <f t="shared" si="1"/>
        <v>47</v>
      </c>
      <c r="BF56">
        <f t="shared" si="2"/>
        <v>0</v>
      </c>
      <c r="BG56">
        <f t="shared" si="3"/>
        <v>0</v>
      </c>
      <c r="BH56">
        <f t="shared" si="4"/>
        <v>0</v>
      </c>
    </row>
    <row r="57" spans="1:60" x14ac:dyDescent="0.4">
      <c r="A57" s="1" t="s">
        <v>159</v>
      </c>
      <c r="B57" s="1" t="s">
        <v>239</v>
      </c>
      <c r="C57" s="1" t="s">
        <v>240</v>
      </c>
      <c r="D57" s="1" t="s">
        <v>120</v>
      </c>
      <c r="E57" s="1" t="s">
        <v>251</v>
      </c>
      <c r="F57" s="1" t="s">
        <v>252</v>
      </c>
      <c r="G57" s="1" t="s">
        <v>123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 t="str">
        <f t="shared" si="0"/>
        <v/>
      </c>
      <c r="BD57" s="1"/>
      <c r="BE57">
        <f t="shared" si="1"/>
        <v>0</v>
      </c>
      <c r="BF57">
        <f t="shared" si="2"/>
        <v>0</v>
      </c>
      <c r="BG57">
        <f t="shared" si="3"/>
        <v>0</v>
      </c>
      <c r="BH57">
        <f t="shared" si="4"/>
        <v>0</v>
      </c>
    </row>
    <row r="58" spans="1:60" x14ac:dyDescent="0.4">
      <c r="A58" s="1" t="s">
        <v>159</v>
      </c>
      <c r="B58" s="1" t="s">
        <v>239</v>
      </c>
      <c r="C58" s="1" t="s">
        <v>240</v>
      </c>
      <c r="D58" s="1" t="s">
        <v>120</v>
      </c>
      <c r="E58" s="1" t="s">
        <v>253</v>
      </c>
      <c r="F58" s="1" t="s">
        <v>254</v>
      </c>
      <c r="G58" s="1" t="s">
        <v>123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 t="str">
        <f t="shared" si="0"/>
        <v/>
      </c>
      <c r="BD58" s="1"/>
      <c r="BE58">
        <f t="shared" si="1"/>
        <v>0</v>
      </c>
      <c r="BF58">
        <f t="shared" si="2"/>
        <v>0</v>
      </c>
      <c r="BG58">
        <f t="shared" si="3"/>
        <v>0</v>
      </c>
      <c r="BH58">
        <f t="shared" si="4"/>
        <v>0</v>
      </c>
    </row>
    <row r="59" spans="1:60" x14ac:dyDescent="0.4">
      <c r="A59" s="1" t="s">
        <v>159</v>
      </c>
      <c r="B59" s="1" t="s">
        <v>239</v>
      </c>
      <c r="C59" s="1" t="s">
        <v>240</v>
      </c>
      <c r="D59" s="1" t="s">
        <v>120</v>
      </c>
      <c r="E59" s="1" t="s">
        <v>255</v>
      </c>
      <c r="F59" s="1" t="s">
        <v>256</v>
      </c>
      <c r="G59" s="1" t="s">
        <v>123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 t="str">
        <f t="shared" si="0"/>
        <v/>
      </c>
      <c r="BD59" s="1"/>
      <c r="BE59">
        <f t="shared" si="1"/>
        <v>0</v>
      </c>
      <c r="BF59">
        <f t="shared" si="2"/>
        <v>0</v>
      </c>
      <c r="BG59">
        <f t="shared" si="3"/>
        <v>0</v>
      </c>
      <c r="BH59">
        <f t="shared" si="4"/>
        <v>0</v>
      </c>
    </row>
    <row r="60" spans="1:60" x14ac:dyDescent="0.4">
      <c r="A60" s="1" t="s">
        <v>159</v>
      </c>
      <c r="B60" s="1" t="s">
        <v>239</v>
      </c>
      <c r="C60" s="1" t="s">
        <v>240</v>
      </c>
      <c r="D60" s="1" t="s">
        <v>120</v>
      </c>
      <c r="E60" s="1" t="s">
        <v>257</v>
      </c>
      <c r="F60" s="1" t="s">
        <v>258</v>
      </c>
      <c r="G60" s="1" t="s">
        <v>123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 t="str">
        <f t="shared" si="0"/>
        <v/>
      </c>
      <c r="BD60" s="1"/>
      <c r="BE60">
        <f t="shared" si="1"/>
        <v>0</v>
      </c>
      <c r="BF60">
        <f t="shared" si="2"/>
        <v>0</v>
      </c>
      <c r="BG60">
        <f t="shared" si="3"/>
        <v>0</v>
      </c>
      <c r="BH60">
        <f t="shared" si="4"/>
        <v>0</v>
      </c>
    </row>
    <row r="61" spans="1:60" x14ac:dyDescent="0.4">
      <c r="A61" s="1" t="s">
        <v>159</v>
      </c>
      <c r="B61" s="1" t="s">
        <v>239</v>
      </c>
      <c r="C61" s="1" t="s">
        <v>240</v>
      </c>
      <c r="D61" s="1" t="s">
        <v>120</v>
      </c>
      <c r="E61" s="1" t="s">
        <v>259</v>
      </c>
      <c r="F61" s="1" t="s">
        <v>260</v>
      </c>
      <c r="G61" s="1" t="s">
        <v>123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 t="str">
        <f t="shared" si="0"/>
        <v/>
      </c>
      <c r="BD61" s="1"/>
      <c r="BE61">
        <f t="shared" si="1"/>
        <v>0</v>
      </c>
      <c r="BF61">
        <f t="shared" si="2"/>
        <v>0</v>
      </c>
      <c r="BG61">
        <f t="shared" si="3"/>
        <v>0</v>
      </c>
      <c r="BH61">
        <f t="shared" si="4"/>
        <v>0</v>
      </c>
    </row>
    <row r="62" spans="1:60" x14ac:dyDescent="0.4">
      <c r="A62" s="1" t="s">
        <v>159</v>
      </c>
      <c r="B62" s="1" t="s">
        <v>239</v>
      </c>
      <c r="C62" s="1" t="s">
        <v>240</v>
      </c>
      <c r="D62" s="1" t="s">
        <v>120</v>
      </c>
      <c r="E62" s="1" t="s">
        <v>261</v>
      </c>
      <c r="F62" s="1" t="s">
        <v>262</v>
      </c>
      <c r="G62" s="1" t="s">
        <v>123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 t="str">
        <f t="shared" si="0"/>
        <v/>
      </c>
      <c r="BD62" s="1"/>
      <c r="BE62">
        <f t="shared" si="1"/>
        <v>0</v>
      </c>
      <c r="BF62">
        <f t="shared" si="2"/>
        <v>0</v>
      </c>
      <c r="BG62">
        <f t="shared" si="3"/>
        <v>0</v>
      </c>
      <c r="BH62">
        <f t="shared" si="4"/>
        <v>0</v>
      </c>
    </row>
    <row r="63" spans="1:60" x14ac:dyDescent="0.4">
      <c r="A63" s="1" t="s">
        <v>159</v>
      </c>
      <c r="B63" s="1" t="s">
        <v>239</v>
      </c>
      <c r="C63" s="1" t="s">
        <v>240</v>
      </c>
      <c r="D63" s="1" t="s">
        <v>120</v>
      </c>
      <c r="E63" s="1" t="s">
        <v>263</v>
      </c>
      <c r="F63" s="1" t="s">
        <v>264</v>
      </c>
      <c r="G63" s="1" t="s">
        <v>123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 t="str">
        <f t="shared" si="0"/>
        <v/>
      </c>
      <c r="BD63" s="1"/>
      <c r="BE63">
        <f t="shared" si="1"/>
        <v>0</v>
      </c>
      <c r="BF63">
        <f t="shared" si="2"/>
        <v>0</v>
      </c>
      <c r="BG63">
        <f t="shared" si="3"/>
        <v>0</v>
      </c>
      <c r="BH63">
        <f t="shared" si="4"/>
        <v>0</v>
      </c>
    </row>
    <row r="64" spans="1:60" x14ac:dyDescent="0.4">
      <c r="A64" s="1" t="s">
        <v>159</v>
      </c>
      <c r="B64" s="1" t="s">
        <v>239</v>
      </c>
      <c r="C64" s="1" t="s">
        <v>240</v>
      </c>
      <c r="D64" s="1" t="s">
        <v>120</v>
      </c>
      <c r="E64" s="1" t="s">
        <v>265</v>
      </c>
      <c r="F64" s="1" t="s">
        <v>266</v>
      </c>
      <c r="G64" s="1" t="s">
        <v>123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 t="str">
        <f t="shared" si="0"/>
        <v/>
      </c>
      <c r="BD64" s="1"/>
      <c r="BE64">
        <f t="shared" si="1"/>
        <v>0</v>
      </c>
      <c r="BF64">
        <f t="shared" si="2"/>
        <v>0</v>
      </c>
      <c r="BG64">
        <f t="shared" si="3"/>
        <v>0</v>
      </c>
      <c r="BH64">
        <f t="shared" si="4"/>
        <v>0</v>
      </c>
    </row>
    <row r="65" spans="1:60" x14ac:dyDescent="0.4">
      <c r="A65" s="1" t="s">
        <v>159</v>
      </c>
      <c r="B65" s="1" t="s">
        <v>239</v>
      </c>
      <c r="C65" s="1" t="s">
        <v>240</v>
      </c>
      <c r="D65" s="1" t="s">
        <v>120</v>
      </c>
      <c r="E65" s="1" t="s">
        <v>267</v>
      </c>
      <c r="F65" s="1" t="s">
        <v>268</v>
      </c>
      <c r="G65" s="1" t="s">
        <v>123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 t="str">
        <f t="shared" si="0"/>
        <v/>
      </c>
      <c r="BD65" s="1"/>
      <c r="BE65">
        <f t="shared" si="1"/>
        <v>0</v>
      </c>
      <c r="BF65">
        <f t="shared" si="2"/>
        <v>0</v>
      </c>
      <c r="BG65">
        <f t="shared" si="3"/>
        <v>0</v>
      </c>
      <c r="BH65">
        <f t="shared" si="4"/>
        <v>0</v>
      </c>
    </row>
    <row r="66" spans="1:60" x14ac:dyDescent="0.4">
      <c r="A66" s="1" t="s">
        <v>159</v>
      </c>
      <c r="B66" s="1" t="s">
        <v>239</v>
      </c>
      <c r="C66" s="1" t="s">
        <v>240</v>
      </c>
      <c r="D66" s="1" t="s">
        <v>120</v>
      </c>
      <c r="E66" s="1" t="s">
        <v>269</v>
      </c>
      <c r="F66" s="1" t="s">
        <v>270</v>
      </c>
      <c r="G66" s="1" t="s">
        <v>123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 t="str">
        <f t="shared" si="0"/>
        <v/>
      </c>
      <c r="BD66" s="1"/>
      <c r="BE66">
        <f t="shared" si="1"/>
        <v>0</v>
      </c>
      <c r="BF66">
        <f t="shared" si="2"/>
        <v>0</v>
      </c>
      <c r="BG66">
        <f t="shared" si="3"/>
        <v>0</v>
      </c>
      <c r="BH66">
        <f t="shared" si="4"/>
        <v>0</v>
      </c>
    </row>
    <row r="67" spans="1:60" x14ac:dyDescent="0.4">
      <c r="A67" s="1" t="s">
        <v>159</v>
      </c>
      <c r="B67" s="1" t="s">
        <v>271</v>
      </c>
      <c r="C67" s="1" t="s">
        <v>272</v>
      </c>
      <c r="D67" s="1" t="s">
        <v>120</v>
      </c>
      <c r="E67" s="1" t="s">
        <v>273</v>
      </c>
      <c r="F67" s="1" t="s">
        <v>274</v>
      </c>
      <c r="G67" s="1" t="s">
        <v>123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 t="str">
        <f t="shared" ref="BC67:BC130" si="5">IF(IFERROR(MATCH("有",H67:BB67,0),"")&lt;&gt;"",IF(ISNUMBER(IFERROR(MATCH("無",H67:BB67,0),"")),COUNTIF(H67:BB67,"有")&amp;"施設エラー","全てエラー"),"")</f>
        <v/>
      </c>
      <c r="BD67" s="1"/>
      <c r="BE67">
        <f t="shared" ref="BE67:BE130" si="6">COUNTIF(H67:BB67,"-")</f>
        <v>0</v>
      </c>
      <c r="BF67">
        <f t="shared" ref="BF67:BF130" si="7">COUNTIF(H67:BB67,"無")</f>
        <v>0</v>
      </c>
      <c r="BG67">
        <f t="shared" ref="BG67:BG130" si="8">COUNTIF(H67:BB67,"有")</f>
        <v>0</v>
      </c>
      <c r="BH67">
        <f t="shared" ref="BH67:BH130" si="9">SUM(BF67:BG67)</f>
        <v>0</v>
      </c>
    </row>
    <row r="68" spans="1:60" x14ac:dyDescent="0.4">
      <c r="A68" s="1" t="s">
        <v>159</v>
      </c>
      <c r="B68" s="1" t="s">
        <v>271</v>
      </c>
      <c r="C68" s="1" t="s">
        <v>272</v>
      </c>
      <c r="D68" s="1" t="s">
        <v>120</v>
      </c>
      <c r="E68" s="1" t="s">
        <v>275</v>
      </c>
      <c r="F68" s="1" t="s">
        <v>276</v>
      </c>
      <c r="G68" s="1" t="s">
        <v>123</v>
      </c>
      <c r="H68" s="1" t="s">
        <v>27</v>
      </c>
      <c r="I68" s="1" t="s">
        <v>27</v>
      </c>
      <c r="J68" s="1" t="s">
        <v>27</v>
      </c>
      <c r="K68" s="1" t="s">
        <v>27</v>
      </c>
      <c r="L68" s="1" t="s">
        <v>27</v>
      </c>
      <c r="M68" s="1" t="s">
        <v>27</v>
      </c>
      <c r="N68" s="1" t="s">
        <v>27</v>
      </c>
      <c r="O68" s="1" t="s">
        <v>27</v>
      </c>
      <c r="P68" s="1" t="s">
        <v>27</v>
      </c>
      <c r="Q68" s="1" t="s">
        <v>27</v>
      </c>
      <c r="R68" s="1" t="s">
        <v>27</v>
      </c>
      <c r="S68" s="1" t="s">
        <v>27</v>
      </c>
      <c r="T68" s="1" t="s">
        <v>27</v>
      </c>
      <c r="U68" s="1" t="s">
        <v>27</v>
      </c>
      <c r="V68" s="1" t="s">
        <v>27</v>
      </c>
      <c r="W68" s="1" t="s">
        <v>27</v>
      </c>
      <c r="X68" s="1" t="s">
        <v>27</v>
      </c>
      <c r="Y68" s="1" t="s">
        <v>27</v>
      </c>
      <c r="Z68" s="1" t="s">
        <v>27</v>
      </c>
      <c r="AA68" s="1" t="s">
        <v>27</v>
      </c>
      <c r="AB68" s="1" t="s">
        <v>27</v>
      </c>
      <c r="AC68" s="1" t="s">
        <v>27</v>
      </c>
      <c r="AD68" s="1" t="s">
        <v>27</v>
      </c>
      <c r="AE68" s="1" t="s">
        <v>27</v>
      </c>
      <c r="AF68" s="1" t="s">
        <v>27</v>
      </c>
      <c r="AG68" s="1" t="s">
        <v>27</v>
      </c>
      <c r="AH68" s="1" t="s">
        <v>27</v>
      </c>
      <c r="AI68" s="1" t="s">
        <v>27</v>
      </c>
      <c r="AJ68" s="1" t="s">
        <v>27</v>
      </c>
      <c r="AK68" s="1" t="s">
        <v>27</v>
      </c>
      <c r="AL68" s="1" t="s">
        <v>27</v>
      </c>
      <c r="AM68" s="1" t="s">
        <v>27</v>
      </c>
      <c r="AN68" s="1" t="s">
        <v>27</v>
      </c>
      <c r="AO68" s="1" t="s">
        <v>27</v>
      </c>
      <c r="AP68" s="1" t="s">
        <v>27</v>
      </c>
      <c r="AQ68" s="1" t="s">
        <v>27</v>
      </c>
      <c r="AR68" s="1" t="s">
        <v>27</v>
      </c>
      <c r="AS68" s="1" t="s">
        <v>27</v>
      </c>
      <c r="AT68" s="1" t="s">
        <v>27</v>
      </c>
      <c r="AU68" s="1" t="s">
        <v>27</v>
      </c>
      <c r="AV68" s="1" t="s">
        <v>27</v>
      </c>
      <c r="AW68" s="1" t="s">
        <v>27</v>
      </c>
      <c r="AX68" s="1" t="s">
        <v>27</v>
      </c>
      <c r="AY68" s="1" t="s">
        <v>27</v>
      </c>
      <c r="AZ68" s="1" t="s">
        <v>27</v>
      </c>
      <c r="BA68" s="1" t="s">
        <v>27</v>
      </c>
      <c r="BB68" s="1" t="s">
        <v>27</v>
      </c>
      <c r="BC68" s="1" t="str">
        <f t="shared" si="5"/>
        <v/>
      </c>
      <c r="BD68" s="1"/>
      <c r="BE68">
        <f t="shared" si="6"/>
        <v>47</v>
      </c>
      <c r="BF68">
        <f t="shared" si="7"/>
        <v>0</v>
      </c>
      <c r="BG68">
        <f t="shared" si="8"/>
        <v>0</v>
      </c>
      <c r="BH68">
        <f t="shared" si="9"/>
        <v>0</v>
      </c>
    </row>
    <row r="69" spans="1:60" x14ac:dyDescent="0.4">
      <c r="A69" s="1" t="s">
        <v>159</v>
      </c>
      <c r="B69" s="1" t="s">
        <v>277</v>
      </c>
      <c r="C69" s="1" t="s">
        <v>278</v>
      </c>
      <c r="D69" s="1" t="s">
        <v>120</v>
      </c>
      <c r="E69" s="1" t="s">
        <v>238</v>
      </c>
      <c r="F69" s="1" t="s">
        <v>7</v>
      </c>
      <c r="G69" s="1" t="s">
        <v>123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 t="str">
        <f t="shared" si="5"/>
        <v/>
      </c>
      <c r="BD69" s="1"/>
      <c r="BE69">
        <f t="shared" si="6"/>
        <v>0</v>
      </c>
      <c r="BF69">
        <f t="shared" si="7"/>
        <v>0</v>
      </c>
      <c r="BG69">
        <f t="shared" si="8"/>
        <v>0</v>
      </c>
      <c r="BH69">
        <f t="shared" si="9"/>
        <v>0</v>
      </c>
    </row>
    <row r="70" spans="1:60" x14ac:dyDescent="0.4">
      <c r="A70" s="1" t="s">
        <v>159</v>
      </c>
      <c r="B70" s="1" t="s">
        <v>279</v>
      </c>
      <c r="C70" s="1" t="s">
        <v>280</v>
      </c>
      <c r="D70" s="1" t="s">
        <v>120</v>
      </c>
      <c r="E70" s="1" t="s">
        <v>241</v>
      </c>
      <c r="F70" s="1" t="s">
        <v>242</v>
      </c>
      <c r="G70" s="1" t="s">
        <v>123</v>
      </c>
      <c r="H70" s="1" t="s">
        <v>27</v>
      </c>
      <c r="I70" s="1" t="s">
        <v>27</v>
      </c>
      <c r="J70" s="1" t="s">
        <v>27</v>
      </c>
      <c r="K70" s="1" t="s">
        <v>27</v>
      </c>
      <c r="L70" s="1" t="s">
        <v>27</v>
      </c>
      <c r="M70" s="1" t="s">
        <v>27</v>
      </c>
      <c r="N70" s="1" t="s">
        <v>27</v>
      </c>
      <c r="O70" s="1" t="s">
        <v>27</v>
      </c>
      <c r="P70" s="1" t="s">
        <v>27</v>
      </c>
      <c r="Q70" s="1" t="s">
        <v>27</v>
      </c>
      <c r="R70" s="1" t="s">
        <v>27</v>
      </c>
      <c r="S70" s="1" t="s">
        <v>27</v>
      </c>
      <c r="T70" s="1" t="s">
        <v>27</v>
      </c>
      <c r="U70" s="1" t="s">
        <v>27</v>
      </c>
      <c r="V70" s="1" t="s">
        <v>27</v>
      </c>
      <c r="W70" s="1" t="s">
        <v>27</v>
      </c>
      <c r="X70" s="1" t="s">
        <v>27</v>
      </c>
      <c r="Y70" s="1" t="s">
        <v>27</v>
      </c>
      <c r="Z70" s="1" t="s">
        <v>27</v>
      </c>
      <c r="AA70" s="1" t="s">
        <v>27</v>
      </c>
      <c r="AB70" s="1" t="s">
        <v>27</v>
      </c>
      <c r="AC70" s="1" t="s">
        <v>27</v>
      </c>
      <c r="AD70" s="1" t="s">
        <v>27</v>
      </c>
      <c r="AE70" s="1" t="s">
        <v>27</v>
      </c>
      <c r="AF70" s="1" t="s">
        <v>27</v>
      </c>
      <c r="AG70" s="1" t="s">
        <v>27</v>
      </c>
      <c r="AH70" s="1" t="s">
        <v>27</v>
      </c>
      <c r="AI70" s="1" t="s">
        <v>27</v>
      </c>
      <c r="AJ70" s="1" t="s">
        <v>27</v>
      </c>
      <c r="AK70" s="1" t="s">
        <v>27</v>
      </c>
      <c r="AL70" s="1" t="s">
        <v>27</v>
      </c>
      <c r="AM70" s="1" t="s">
        <v>27</v>
      </c>
      <c r="AN70" s="1" t="s">
        <v>27</v>
      </c>
      <c r="AO70" s="1" t="s">
        <v>27</v>
      </c>
      <c r="AP70" s="1" t="s">
        <v>27</v>
      </c>
      <c r="AQ70" s="1" t="s">
        <v>27</v>
      </c>
      <c r="AR70" s="1" t="s">
        <v>27</v>
      </c>
      <c r="AS70" s="1" t="s">
        <v>27</v>
      </c>
      <c r="AT70" s="1" t="s">
        <v>27</v>
      </c>
      <c r="AU70" s="1" t="s">
        <v>27</v>
      </c>
      <c r="AV70" s="1" t="s">
        <v>27</v>
      </c>
      <c r="AW70" s="1" t="s">
        <v>27</v>
      </c>
      <c r="AX70" s="1" t="s">
        <v>27</v>
      </c>
      <c r="AY70" s="1" t="s">
        <v>27</v>
      </c>
      <c r="AZ70" s="1" t="s">
        <v>27</v>
      </c>
      <c r="BA70" s="1" t="s">
        <v>27</v>
      </c>
      <c r="BB70" s="1" t="s">
        <v>27</v>
      </c>
      <c r="BC70" s="1" t="str">
        <f t="shared" si="5"/>
        <v/>
      </c>
      <c r="BD70" s="1"/>
      <c r="BE70">
        <f t="shared" si="6"/>
        <v>47</v>
      </c>
      <c r="BF70">
        <f t="shared" si="7"/>
        <v>0</v>
      </c>
      <c r="BG70">
        <f t="shared" si="8"/>
        <v>0</v>
      </c>
      <c r="BH70">
        <f t="shared" si="9"/>
        <v>0</v>
      </c>
    </row>
    <row r="71" spans="1:60" x14ac:dyDescent="0.4">
      <c r="A71" s="1" t="s">
        <v>159</v>
      </c>
      <c r="B71" s="1" t="s">
        <v>279</v>
      </c>
      <c r="C71" s="1" t="s">
        <v>280</v>
      </c>
      <c r="D71" s="1" t="s">
        <v>120</v>
      </c>
      <c r="E71" s="1" t="s">
        <v>243</v>
      </c>
      <c r="F71" s="1" t="s">
        <v>244</v>
      </c>
      <c r="G71" s="1" t="s">
        <v>123</v>
      </c>
      <c r="H71" s="1" t="s">
        <v>27</v>
      </c>
      <c r="I71" s="1" t="s">
        <v>27</v>
      </c>
      <c r="J71" s="1" t="s">
        <v>27</v>
      </c>
      <c r="K71" s="1" t="s">
        <v>27</v>
      </c>
      <c r="L71" s="1" t="s">
        <v>27</v>
      </c>
      <c r="M71" s="1" t="s">
        <v>27</v>
      </c>
      <c r="N71" s="1" t="s">
        <v>27</v>
      </c>
      <c r="O71" s="1" t="s">
        <v>27</v>
      </c>
      <c r="P71" s="1" t="s">
        <v>27</v>
      </c>
      <c r="Q71" s="1" t="s">
        <v>27</v>
      </c>
      <c r="R71" s="1" t="s">
        <v>27</v>
      </c>
      <c r="S71" s="1" t="s">
        <v>27</v>
      </c>
      <c r="T71" s="1" t="s">
        <v>27</v>
      </c>
      <c r="U71" s="1" t="s">
        <v>27</v>
      </c>
      <c r="V71" s="1" t="s">
        <v>27</v>
      </c>
      <c r="W71" s="1" t="s">
        <v>27</v>
      </c>
      <c r="X71" s="1" t="s">
        <v>27</v>
      </c>
      <c r="Y71" s="1" t="s">
        <v>27</v>
      </c>
      <c r="Z71" s="1" t="s">
        <v>27</v>
      </c>
      <c r="AA71" s="1" t="s">
        <v>27</v>
      </c>
      <c r="AB71" s="1" t="s">
        <v>27</v>
      </c>
      <c r="AC71" s="1" t="s">
        <v>27</v>
      </c>
      <c r="AD71" s="1" t="s">
        <v>27</v>
      </c>
      <c r="AE71" s="1" t="s">
        <v>27</v>
      </c>
      <c r="AF71" s="1" t="s">
        <v>27</v>
      </c>
      <c r="AG71" s="1" t="s">
        <v>27</v>
      </c>
      <c r="AH71" s="1" t="s">
        <v>27</v>
      </c>
      <c r="AI71" s="1" t="s">
        <v>27</v>
      </c>
      <c r="AJ71" s="1" t="s">
        <v>27</v>
      </c>
      <c r="AK71" s="1" t="s">
        <v>27</v>
      </c>
      <c r="AL71" s="1" t="s">
        <v>27</v>
      </c>
      <c r="AM71" s="1" t="s">
        <v>27</v>
      </c>
      <c r="AN71" s="1" t="s">
        <v>27</v>
      </c>
      <c r="AO71" s="1" t="s">
        <v>27</v>
      </c>
      <c r="AP71" s="1" t="s">
        <v>27</v>
      </c>
      <c r="AQ71" s="1" t="s">
        <v>27</v>
      </c>
      <c r="AR71" s="1" t="s">
        <v>27</v>
      </c>
      <c r="AS71" s="1" t="s">
        <v>27</v>
      </c>
      <c r="AT71" s="1" t="s">
        <v>27</v>
      </c>
      <c r="AU71" s="1" t="s">
        <v>27</v>
      </c>
      <c r="AV71" s="1" t="s">
        <v>27</v>
      </c>
      <c r="AW71" s="1" t="s">
        <v>27</v>
      </c>
      <c r="AX71" s="1" t="s">
        <v>27</v>
      </c>
      <c r="AY71" s="1" t="s">
        <v>27</v>
      </c>
      <c r="AZ71" s="1" t="s">
        <v>27</v>
      </c>
      <c r="BA71" s="1" t="s">
        <v>27</v>
      </c>
      <c r="BB71" s="1" t="s">
        <v>27</v>
      </c>
      <c r="BC71" s="1" t="str">
        <f t="shared" si="5"/>
        <v/>
      </c>
      <c r="BD71" s="1"/>
      <c r="BE71">
        <f t="shared" si="6"/>
        <v>47</v>
      </c>
      <c r="BF71">
        <f t="shared" si="7"/>
        <v>0</v>
      </c>
      <c r="BG71">
        <f t="shared" si="8"/>
        <v>0</v>
      </c>
      <c r="BH71">
        <f t="shared" si="9"/>
        <v>0</v>
      </c>
    </row>
    <row r="72" spans="1:60" x14ac:dyDescent="0.4">
      <c r="A72" s="1" t="s">
        <v>159</v>
      </c>
      <c r="B72" s="1" t="s">
        <v>279</v>
      </c>
      <c r="C72" s="1" t="s">
        <v>280</v>
      </c>
      <c r="D72" s="1" t="s">
        <v>120</v>
      </c>
      <c r="E72" s="1" t="s">
        <v>245</v>
      </c>
      <c r="F72" s="1" t="s">
        <v>246</v>
      </c>
      <c r="G72" s="1" t="s">
        <v>123</v>
      </c>
      <c r="H72" s="1" t="s">
        <v>27</v>
      </c>
      <c r="I72" s="1" t="s">
        <v>27</v>
      </c>
      <c r="J72" s="1" t="s">
        <v>27</v>
      </c>
      <c r="K72" s="1" t="s">
        <v>27</v>
      </c>
      <c r="L72" s="1" t="s">
        <v>27</v>
      </c>
      <c r="M72" s="1" t="s">
        <v>27</v>
      </c>
      <c r="N72" s="1" t="s">
        <v>27</v>
      </c>
      <c r="O72" s="1" t="s">
        <v>27</v>
      </c>
      <c r="P72" s="1" t="s">
        <v>27</v>
      </c>
      <c r="Q72" s="1" t="s">
        <v>27</v>
      </c>
      <c r="R72" s="1" t="s">
        <v>27</v>
      </c>
      <c r="S72" s="1" t="s">
        <v>27</v>
      </c>
      <c r="T72" s="1" t="s">
        <v>27</v>
      </c>
      <c r="U72" s="1" t="s">
        <v>27</v>
      </c>
      <c r="V72" s="1" t="s">
        <v>27</v>
      </c>
      <c r="W72" s="1" t="s">
        <v>27</v>
      </c>
      <c r="X72" s="1" t="s">
        <v>27</v>
      </c>
      <c r="Y72" s="1" t="s">
        <v>27</v>
      </c>
      <c r="Z72" s="1" t="s">
        <v>27</v>
      </c>
      <c r="AA72" s="1" t="s">
        <v>27</v>
      </c>
      <c r="AB72" s="1" t="s">
        <v>27</v>
      </c>
      <c r="AC72" s="1" t="s">
        <v>27</v>
      </c>
      <c r="AD72" s="1" t="s">
        <v>27</v>
      </c>
      <c r="AE72" s="1" t="s">
        <v>27</v>
      </c>
      <c r="AF72" s="1" t="s">
        <v>27</v>
      </c>
      <c r="AG72" s="1" t="s">
        <v>27</v>
      </c>
      <c r="AH72" s="1" t="s">
        <v>27</v>
      </c>
      <c r="AI72" s="1" t="s">
        <v>27</v>
      </c>
      <c r="AJ72" s="1" t="s">
        <v>27</v>
      </c>
      <c r="AK72" s="1" t="s">
        <v>27</v>
      </c>
      <c r="AL72" s="1" t="s">
        <v>27</v>
      </c>
      <c r="AM72" s="1" t="s">
        <v>27</v>
      </c>
      <c r="AN72" s="1" t="s">
        <v>27</v>
      </c>
      <c r="AO72" s="1" t="s">
        <v>27</v>
      </c>
      <c r="AP72" s="1" t="s">
        <v>27</v>
      </c>
      <c r="AQ72" s="1" t="s">
        <v>27</v>
      </c>
      <c r="AR72" s="1" t="s">
        <v>27</v>
      </c>
      <c r="AS72" s="1" t="s">
        <v>27</v>
      </c>
      <c r="AT72" s="1" t="s">
        <v>27</v>
      </c>
      <c r="AU72" s="1" t="s">
        <v>27</v>
      </c>
      <c r="AV72" s="1" t="s">
        <v>27</v>
      </c>
      <c r="AW72" s="1" t="s">
        <v>27</v>
      </c>
      <c r="AX72" s="1" t="s">
        <v>27</v>
      </c>
      <c r="AY72" s="1" t="s">
        <v>27</v>
      </c>
      <c r="AZ72" s="1" t="s">
        <v>27</v>
      </c>
      <c r="BA72" s="1" t="s">
        <v>27</v>
      </c>
      <c r="BB72" s="1" t="s">
        <v>27</v>
      </c>
      <c r="BC72" s="1" t="str">
        <f t="shared" si="5"/>
        <v/>
      </c>
      <c r="BD72" s="1"/>
      <c r="BE72">
        <f t="shared" si="6"/>
        <v>47</v>
      </c>
      <c r="BF72">
        <f t="shared" si="7"/>
        <v>0</v>
      </c>
      <c r="BG72">
        <f t="shared" si="8"/>
        <v>0</v>
      </c>
      <c r="BH72">
        <f t="shared" si="9"/>
        <v>0</v>
      </c>
    </row>
    <row r="73" spans="1:60" x14ac:dyDescent="0.4">
      <c r="A73" s="1" t="s">
        <v>159</v>
      </c>
      <c r="B73" s="1" t="s">
        <v>279</v>
      </c>
      <c r="C73" s="1" t="s">
        <v>280</v>
      </c>
      <c r="D73" s="1" t="s">
        <v>120</v>
      </c>
      <c r="E73" s="1" t="s">
        <v>281</v>
      </c>
      <c r="F73" s="1" t="s">
        <v>282</v>
      </c>
      <c r="G73" s="1" t="s">
        <v>123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 t="str">
        <f t="shared" si="5"/>
        <v/>
      </c>
      <c r="BD73" s="1"/>
      <c r="BE73">
        <f t="shared" si="6"/>
        <v>0</v>
      </c>
      <c r="BF73">
        <f t="shared" si="7"/>
        <v>0</v>
      </c>
      <c r="BG73">
        <f t="shared" si="8"/>
        <v>0</v>
      </c>
      <c r="BH73">
        <f t="shared" si="9"/>
        <v>0</v>
      </c>
    </row>
    <row r="74" spans="1:60" x14ac:dyDescent="0.4">
      <c r="A74" s="1" t="s">
        <v>159</v>
      </c>
      <c r="B74" s="1" t="s">
        <v>279</v>
      </c>
      <c r="C74" s="1" t="s">
        <v>280</v>
      </c>
      <c r="D74" s="1" t="s">
        <v>120</v>
      </c>
      <c r="E74" s="1" t="s">
        <v>283</v>
      </c>
      <c r="F74" s="1" t="s">
        <v>284</v>
      </c>
      <c r="G74" s="1" t="s">
        <v>123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 t="str">
        <f t="shared" si="5"/>
        <v/>
      </c>
      <c r="BD74" s="1"/>
      <c r="BE74">
        <f t="shared" si="6"/>
        <v>0</v>
      </c>
      <c r="BF74">
        <f t="shared" si="7"/>
        <v>0</v>
      </c>
      <c r="BG74">
        <f t="shared" si="8"/>
        <v>0</v>
      </c>
      <c r="BH74">
        <f t="shared" si="9"/>
        <v>0</v>
      </c>
    </row>
    <row r="75" spans="1:60" x14ac:dyDescent="0.4">
      <c r="A75" s="1" t="s">
        <v>159</v>
      </c>
      <c r="B75" s="1" t="s">
        <v>279</v>
      </c>
      <c r="C75" s="1" t="s">
        <v>280</v>
      </c>
      <c r="D75" s="1" t="s">
        <v>120</v>
      </c>
      <c r="E75" s="1" t="s">
        <v>253</v>
      </c>
      <c r="F75" s="1" t="s">
        <v>254</v>
      </c>
      <c r="G75" s="1" t="s">
        <v>123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 t="str">
        <f t="shared" si="5"/>
        <v/>
      </c>
      <c r="BD75" s="1"/>
      <c r="BE75">
        <f t="shared" si="6"/>
        <v>0</v>
      </c>
      <c r="BF75">
        <f t="shared" si="7"/>
        <v>0</v>
      </c>
      <c r="BG75">
        <f t="shared" si="8"/>
        <v>0</v>
      </c>
      <c r="BH75">
        <f t="shared" si="9"/>
        <v>0</v>
      </c>
    </row>
    <row r="76" spans="1:60" x14ac:dyDescent="0.4">
      <c r="A76" s="1" t="s">
        <v>159</v>
      </c>
      <c r="B76" s="1" t="s">
        <v>279</v>
      </c>
      <c r="C76" s="1" t="s">
        <v>280</v>
      </c>
      <c r="D76" s="1" t="s">
        <v>120</v>
      </c>
      <c r="E76" s="1" t="s">
        <v>259</v>
      </c>
      <c r="F76" s="1" t="s">
        <v>260</v>
      </c>
      <c r="G76" s="1" t="s">
        <v>123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 t="str">
        <f t="shared" si="5"/>
        <v/>
      </c>
      <c r="BD76" s="1"/>
      <c r="BE76">
        <f t="shared" si="6"/>
        <v>0</v>
      </c>
      <c r="BF76">
        <f t="shared" si="7"/>
        <v>0</v>
      </c>
      <c r="BG76">
        <f t="shared" si="8"/>
        <v>0</v>
      </c>
      <c r="BH76">
        <f t="shared" si="9"/>
        <v>0</v>
      </c>
    </row>
    <row r="77" spans="1:60" x14ac:dyDescent="0.4">
      <c r="A77" s="1" t="s">
        <v>159</v>
      </c>
      <c r="B77" s="1" t="s">
        <v>279</v>
      </c>
      <c r="C77" s="1" t="s">
        <v>280</v>
      </c>
      <c r="D77" s="1" t="s">
        <v>120</v>
      </c>
      <c r="E77" s="1" t="s">
        <v>285</v>
      </c>
      <c r="F77" s="1" t="s">
        <v>286</v>
      </c>
      <c r="G77" s="1" t="s">
        <v>123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 t="str">
        <f t="shared" si="5"/>
        <v/>
      </c>
      <c r="BD77" s="1"/>
      <c r="BE77">
        <f t="shared" si="6"/>
        <v>0</v>
      </c>
      <c r="BF77">
        <f t="shared" si="7"/>
        <v>0</v>
      </c>
      <c r="BG77">
        <f t="shared" si="8"/>
        <v>0</v>
      </c>
      <c r="BH77">
        <f t="shared" si="9"/>
        <v>0</v>
      </c>
    </row>
    <row r="78" spans="1:60" x14ac:dyDescent="0.4">
      <c r="A78" s="1" t="s">
        <v>159</v>
      </c>
      <c r="B78" s="1" t="s">
        <v>279</v>
      </c>
      <c r="C78" s="1" t="s">
        <v>280</v>
      </c>
      <c r="D78" s="1" t="s">
        <v>120</v>
      </c>
      <c r="E78" s="1" t="s">
        <v>287</v>
      </c>
      <c r="F78" s="1" t="s">
        <v>288</v>
      </c>
      <c r="G78" s="1" t="s">
        <v>123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 t="str">
        <f t="shared" si="5"/>
        <v/>
      </c>
      <c r="BD78" s="1"/>
      <c r="BE78">
        <f t="shared" si="6"/>
        <v>0</v>
      </c>
      <c r="BF78">
        <f t="shared" si="7"/>
        <v>0</v>
      </c>
      <c r="BG78">
        <f t="shared" si="8"/>
        <v>0</v>
      </c>
      <c r="BH78">
        <f t="shared" si="9"/>
        <v>0</v>
      </c>
    </row>
    <row r="79" spans="1:60" x14ac:dyDescent="0.4">
      <c r="A79" s="1" t="s">
        <v>159</v>
      </c>
      <c r="B79" s="1" t="s">
        <v>279</v>
      </c>
      <c r="C79" s="1" t="s">
        <v>280</v>
      </c>
      <c r="D79" s="1" t="s">
        <v>120</v>
      </c>
      <c r="E79" s="1" t="s">
        <v>263</v>
      </c>
      <c r="F79" s="1" t="s">
        <v>264</v>
      </c>
      <c r="G79" s="1" t="s">
        <v>123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 t="str">
        <f t="shared" si="5"/>
        <v/>
      </c>
      <c r="BD79" s="1"/>
      <c r="BE79">
        <f t="shared" si="6"/>
        <v>0</v>
      </c>
      <c r="BF79">
        <f t="shared" si="7"/>
        <v>0</v>
      </c>
      <c r="BG79">
        <f t="shared" si="8"/>
        <v>0</v>
      </c>
      <c r="BH79">
        <f t="shared" si="9"/>
        <v>0</v>
      </c>
    </row>
    <row r="80" spans="1:60" x14ac:dyDescent="0.4">
      <c r="A80" s="1" t="s">
        <v>159</v>
      </c>
      <c r="B80" s="1" t="s">
        <v>279</v>
      </c>
      <c r="C80" s="1" t="s">
        <v>280</v>
      </c>
      <c r="D80" s="1" t="s">
        <v>120</v>
      </c>
      <c r="E80" s="1" t="s">
        <v>269</v>
      </c>
      <c r="F80" s="1" t="s">
        <v>270</v>
      </c>
      <c r="G80" s="1" t="s">
        <v>123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 t="str">
        <f t="shared" si="5"/>
        <v/>
      </c>
      <c r="BD80" s="1"/>
      <c r="BE80">
        <f t="shared" si="6"/>
        <v>0</v>
      </c>
      <c r="BF80">
        <f t="shared" si="7"/>
        <v>0</v>
      </c>
      <c r="BG80">
        <f t="shared" si="8"/>
        <v>0</v>
      </c>
      <c r="BH80">
        <f t="shared" si="9"/>
        <v>0</v>
      </c>
    </row>
    <row r="81" spans="1:60" x14ac:dyDescent="0.4">
      <c r="A81" s="1" t="s">
        <v>159</v>
      </c>
      <c r="B81" s="1" t="s">
        <v>289</v>
      </c>
      <c r="C81" s="1" t="s">
        <v>290</v>
      </c>
      <c r="D81" s="1" t="s">
        <v>120</v>
      </c>
      <c r="E81" s="1" t="s">
        <v>273</v>
      </c>
      <c r="F81" s="1" t="s">
        <v>274</v>
      </c>
      <c r="G81" s="1" t="s">
        <v>123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 t="str">
        <f t="shared" si="5"/>
        <v/>
      </c>
      <c r="BD81" s="1"/>
      <c r="BE81">
        <f t="shared" si="6"/>
        <v>0</v>
      </c>
      <c r="BF81">
        <f t="shared" si="7"/>
        <v>0</v>
      </c>
      <c r="BG81">
        <f t="shared" si="8"/>
        <v>0</v>
      </c>
      <c r="BH81">
        <f t="shared" si="9"/>
        <v>0</v>
      </c>
    </row>
    <row r="82" spans="1:60" x14ac:dyDescent="0.4">
      <c r="A82" s="1" t="s">
        <v>159</v>
      </c>
      <c r="B82" s="1" t="s">
        <v>289</v>
      </c>
      <c r="C82" s="1" t="s">
        <v>290</v>
      </c>
      <c r="D82" s="1" t="s">
        <v>120</v>
      </c>
      <c r="E82" s="1" t="s">
        <v>275</v>
      </c>
      <c r="F82" s="1" t="s">
        <v>276</v>
      </c>
      <c r="G82" s="1" t="s">
        <v>123</v>
      </c>
      <c r="H82" s="1" t="s">
        <v>27</v>
      </c>
      <c r="I82" s="1" t="s">
        <v>27</v>
      </c>
      <c r="J82" s="1" t="s">
        <v>27</v>
      </c>
      <c r="K82" s="1" t="s">
        <v>27</v>
      </c>
      <c r="L82" s="1" t="s">
        <v>27</v>
      </c>
      <c r="M82" s="1" t="s">
        <v>27</v>
      </c>
      <c r="N82" s="1" t="s">
        <v>27</v>
      </c>
      <c r="O82" s="1" t="s">
        <v>27</v>
      </c>
      <c r="P82" s="1" t="s">
        <v>27</v>
      </c>
      <c r="Q82" s="1" t="s">
        <v>27</v>
      </c>
      <c r="R82" s="1" t="s">
        <v>27</v>
      </c>
      <c r="S82" s="1" t="s">
        <v>27</v>
      </c>
      <c r="T82" s="1" t="s">
        <v>27</v>
      </c>
      <c r="U82" s="1" t="s">
        <v>27</v>
      </c>
      <c r="V82" s="1" t="s">
        <v>27</v>
      </c>
      <c r="W82" s="1" t="s">
        <v>27</v>
      </c>
      <c r="X82" s="1" t="s">
        <v>27</v>
      </c>
      <c r="Y82" s="1" t="s">
        <v>27</v>
      </c>
      <c r="Z82" s="1" t="s">
        <v>27</v>
      </c>
      <c r="AA82" s="1" t="s">
        <v>27</v>
      </c>
      <c r="AB82" s="1" t="s">
        <v>27</v>
      </c>
      <c r="AC82" s="1" t="s">
        <v>27</v>
      </c>
      <c r="AD82" s="1" t="s">
        <v>27</v>
      </c>
      <c r="AE82" s="1" t="s">
        <v>27</v>
      </c>
      <c r="AF82" s="1" t="s">
        <v>27</v>
      </c>
      <c r="AG82" s="1" t="s">
        <v>27</v>
      </c>
      <c r="AH82" s="1" t="s">
        <v>27</v>
      </c>
      <c r="AI82" s="1" t="s">
        <v>27</v>
      </c>
      <c r="AJ82" s="1" t="s">
        <v>27</v>
      </c>
      <c r="AK82" s="1" t="s">
        <v>27</v>
      </c>
      <c r="AL82" s="1" t="s">
        <v>27</v>
      </c>
      <c r="AM82" s="1" t="s">
        <v>27</v>
      </c>
      <c r="AN82" s="1" t="s">
        <v>27</v>
      </c>
      <c r="AO82" s="1" t="s">
        <v>27</v>
      </c>
      <c r="AP82" s="1" t="s">
        <v>27</v>
      </c>
      <c r="AQ82" s="1" t="s">
        <v>27</v>
      </c>
      <c r="AR82" s="1" t="s">
        <v>27</v>
      </c>
      <c r="AS82" s="1" t="s">
        <v>27</v>
      </c>
      <c r="AT82" s="1" t="s">
        <v>27</v>
      </c>
      <c r="AU82" s="1" t="s">
        <v>27</v>
      </c>
      <c r="AV82" s="1" t="s">
        <v>27</v>
      </c>
      <c r="AW82" s="1" t="s">
        <v>27</v>
      </c>
      <c r="AX82" s="1" t="s">
        <v>27</v>
      </c>
      <c r="AY82" s="1" t="s">
        <v>27</v>
      </c>
      <c r="AZ82" s="1" t="s">
        <v>27</v>
      </c>
      <c r="BA82" s="1" t="s">
        <v>27</v>
      </c>
      <c r="BB82" s="1" t="s">
        <v>27</v>
      </c>
      <c r="BC82" s="1" t="str">
        <f t="shared" si="5"/>
        <v/>
      </c>
      <c r="BD82" s="1"/>
      <c r="BE82">
        <f t="shared" si="6"/>
        <v>47</v>
      </c>
      <c r="BF82">
        <f t="shared" si="7"/>
        <v>0</v>
      </c>
      <c r="BG82">
        <f t="shared" si="8"/>
        <v>0</v>
      </c>
      <c r="BH82">
        <f t="shared" si="9"/>
        <v>0</v>
      </c>
    </row>
    <row r="83" spans="1:60" x14ac:dyDescent="0.4">
      <c r="A83" s="1" t="s">
        <v>117</v>
      </c>
      <c r="B83" s="1" t="s">
        <v>291</v>
      </c>
      <c r="C83" s="1" t="s">
        <v>292</v>
      </c>
      <c r="D83" s="1" t="s">
        <v>120</v>
      </c>
      <c r="E83" s="1" t="s">
        <v>293</v>
      </c>
      <c r="F83" s="1" t="s">
        <v>294</v>
      </c>
      <c r="G83" s="1" t="s">
        <v>123</v>
      </c>
      <c r="H83" s="1" t="s">
        <v>42</v>
      </c>
      <c r="I83" s="1" t="s">
        <v>11</v>
      </c>
      <c r="J83" s="1" t="s">
        <v>11</v>
      </c>
      <c r="K83" s="1" t="s">
        <v>11</v>
      </c>
      <c r="L83" s="1" t="s">
        <v>11</v>
      </c>
      <c r="M83" s="1" t="s">
        <v>11</v>
      </c>
      <c r="N83" s="1" t="s">
        <v>11</v>
      </c>
      <c r="O83" s="1" t="s">
        <v>27</v>
      </c>
      <c r="P83" s="1" t="s">
        <v>27</v>
      </c>
      <c r="Q83" s="1" t="s">
        <v>11</v>
      </c>
      <c r="R83" s="1" t="s">
        <v>11</v>
      </c>
      <c r="S83" s="1" t="s">
        <v>27</v>
      </c>
      <c r="T83" s="1" t="s">
        <v>27</v>
      </c>
      <c r="U83" s="1" t="s">
        <v>11</v>
      </c>
      <c r="V83" s="1" t="s">
        <v>27</v>
      </c>
      <c r="W83" s="1" t="s">
        <v>27</v>
      </c>
      <c r="X83" s="1" t="s">
        <v>11</v>
      </c>
      <c r="Y83" s="1" t="s">
        <v>11</v>
      </c>
      <c r="Z83" s="1" t="s">
        <v>27</v>
      </c>
      <c r="AA83" s="1" t="s">
        <v>11</v>
      </c>
      <c r="AB83" s="1" t="s">
        <v>11</v>
      </c>
      <c r="AC83" s="1" t="s">
        <v>27</v>
      </c>
      <c r="AD83" s="1" t="s">
        <v>27</v>
      </c>
      <c r="AE83" s="1" t="s">
        <v>27</v>
      </c>
      <c r="AF83" s="1" t="s">
        <v>27</v>
      </c>
      <c r="AG83" s="1" t="s">
        <v>27</v>
      </c>
      <c r="AH83" s="1" t="s">
        <v>11</v>
      </c>
      <c r="AI83" s="1" t="s">
        <v>11</v>
      </c>
      <c r="AJ83" s="1" t="s">
        <v>11</v>
      </c>
      <c r="AK83" s="1" t="s">
        <v>27</v>
      </c>
      <c r="AL83" s="1" t="s">
        <v>27</v>
      </c>
      <c r="AM83" s="1" t="s">
        <v>27</v>
      </c>
      <c r="AN83" s="1" t="s">
        <v>27</v>
      </c>
      <c r="AO83" s="1" t="s">
        <v>27</v>
      </c>
      <c r="AP83" s="1" t="s">
        <v>27</v>
      </c>
      <c r="AQ83" s="1" t="s">
        <v>27</v>
      </c>
      <c r="AR83" s="1" t="s">
        <v>11</v>
      </c>
      <c r="AS83" s="1" t="s">
        <v>27</v>
      </c>
      <c r="AT83" s="1" t="s">
        <v>27</v>
      </c>
      <c r="AU83" s="1" t="s">
        <v>27</v>
      </c>
      <c r="AV83" s="1" t="s">
        <v>27</v>
      </c>
      <c r="AW83" s="1" t="s">
        <v>27</v>
      </c>
      <c r="AX83" s="1" t="s">
        <v>27</v>
      </c>
      <c r="AY83" s="1" t="s">
        <v>27</v>
      </c>
      <c r="AZ83" s="1" t="s">
        <v>27</v>
      </c>
      <c r="BA83" s="1" t="s">
        <v>27</v>
      </c>
      <c r="BB83" s="1" t="s">
        <v>27</v>
      </c>
      <c r="BC83" s="1" t="str">
        <f t="shared" si="5"/>
        <v>17施設エラー</v>
      </c>
      <c r="BD83" s="1" t="s">
        <v>1610</v>
      </c>
      <c r="BE83">
        <f t="shared" si="6"/>
        <v>29</v>
      </c>
      <c r="BF83">
        <f t="shared" si="7"/>
        <v>1</v>
      </c>
      <c r="BG83">
        <f t="shared" si="8"/>
        <v>17</v>
      </c>
      <c r="BH83">
        <f t="shared" si="9"/>
        <v>18</v>
      </c>
    </row>
    <row r="84" spans="1:60" x14ac:dyDescent="0.4">
      <c r="A84" s="1" t="s">
        <v>159</v>
      </c>
      <c r="B84" s="1" t="s">
        <v>295</v>
      </c>
      <c r="C84" s="1" t="s">
        <v>296</v>
      </c>
      <c r="D84" s="1" t="s">
        <v>120</v>
      </c>
      <c r="E84" s="1" t="s">
        <v>236</v>
      </c>
      <c r="F84" s="1" t="s">
        <v>237</v>
      </c>
      <c r="G84" s="1" t="s">
        <v>123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 t="str">
        <f t="shared" si="5"/>
        <v/>
      </c>
      <c r="BD84" s="1"/>
      <c r="BE84">
        <f t="shared" si="6"/>
        <v>0</v>
      </c>
      <c r="BF84">
        <f t="shared" si="7"/>
        <v>0</v>
      </c>
      <c r="BG84">
        <f t="shared" si="8"/>
        <v>0</v>
      </c>
      <c r="BH84">
        <f t="shared" si="9"/>
        <v>0</v>
      </c>
    </row>
    <row r="85" spans="1:60" x14ac:dyDescent="0.4">
      <c r="A85" s="1" t="s">
        <v>159</v>
      </c>
      <c r="B85" s="1" t="s">
        <v>295</v>
      </c>
      <c r="C85" s="1" t="s">
        <v>296</v>
      </c>
      <c r="D85" s="1" t="s">
        <v>120</v>
      </c>
      <c r="E85" s="1" t="s">
        <v>238</v>
      </c>
      <c r="F85" s="1" t="s">
        <v>7</v>
      </c>
      <c r="G85" s="1" t="s">
        <v>123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 t="str">
        <f t="shared" si="5"/>
        <v/>
      </c>
      <c r="BD85" s="1"/>
      <c r="BE85">
        <f t="shared" si="6"/>
        <v>0</v>
      </c>
      <c r="BF85">
        <f t="shared" si="7"/>
        <v>0</v>
      </c>
      <c r="BG85">
        <f t="shared" si="8"/>
        <v>0</v>
      </c>
      <c r="BH85">
        <f t="shared" si="9"/>
        <v>0</v>
      </c>
    </row>
    <row r="86" spans="1:60" x14ac:dyDescent="0.4">
      <c r="A86" s="1" t="s">
        <v>159</v>
      </c>
      <c r="B86" s="1" t="s">
        <v>297</v>
      </c>
      <c r="C86" s="1" t="s">
        <v>298</v>
      </c>
      <c r="D86" s="1" t="s">
        <v>120</v>
      </c>
      <c r="E86" s="1" t="s">
        <v>241</v>
      </c>
      <c r="F86" s="1" t="s">
        <v>242</v>
      </c>
      <c r="G86" s="1" t="s">
        <v>123</v>
      </c>
      <c r="H86" s="1" t="s">
        <v>27</v>
      </c>
      <c r="I86" s="1" t="s">
        <v>27</v>
      </c>
      <c r="J86" s="1" t="s">
        <v>27</v>
      </c>
      <c r="K86" s="1" t="s">
        <v>27</v>
      </c>
      <c r="L86" s="1" t="s">
        <v>27</v>
      </c>
      <c r="M86" s="1" t="s">
        <v>27</v>
      </c>
      <c r="N86" s="1" t="s">
        <v>27</v>
      </c>
      <c r="O86" s="1" t="s">
        <v>27</v>
      </c>
      <c r="P86" s="1" t="s">
        <v>27</v>
      </c>
      <c r="Q86" s="1" t="s">
        <v>27</v>
      </c>
      <c r="R86" s="1" t="s">
        <v>27</v>
      </c>
      <c r="S86" s="1" t="s">
        <v>27</v>
      </c>
      <c r="T86" s="1" t="s">
        <v>27</v>
      </c>
      <c r="U86" s="1" t="s">
        <v>27</v>
      </c>
      <c r="V86" s="1" t="s">
        <v>27</v>
      </c>
      <c r="W86" s="1" t="s">
        <v>27</v>
      </c>
      <c r="X86" s="1" t="s">
        <v>27</v>
      </c>
      <c r="Y86" s="1" t="s">
        <v>27</v>
      </c>
      <c r="Z86" s="1" t="s">
        <v>27</v>
      </c>
      <c r="AA86" s="1" t="s">
        <v>27</v>
      </c>
      <c r="AB86" s="1" t="s">
        <v>27</v>
      </c>
      <c r="AC86" s="1" t="s">
        <v>27</v>
      </c>
      <c r="AD86" s="1" t="s">
        <v>27</v>
      </c>
      <c r="AE86" s="1" t="s">
        <v>27</v>
      </c>
      <c r="AF86" s="1" t="s">
        <v>27</v>
      </c>
      <c r="AG86" s="1" t="s">
        <v>27</v>
      </c>
      <c r="AH86" s="1" t="s">
        <v>27</v>
      </c>
      <c r="AI86" s="1" t="s">
        <v>27</v>
      </c>
      <c r="AJ86" s="1" t="s">
        <v>27</v>
      </c>
      <c r="AK86" s="1" t="s">
        <v>27</v>
      </c>
      <c r="AL86" s="1" t="s">
        <v>27</v>
      </c>
      <c r="AM86" s="1" t="s">
        <v>27</v>
      </c>
      <c r="AN86" s="1" t="s">
        <v>27</v>
      </c>
      <c r="AO86" s="1" t="s">
        <v>27</v>
      </c>
      <c r="AP86" s="1" t="s">
        <v>27</v>
      </c>
      <c r="AQ86" s="1" t="s">
        <v>27</v>
      </c>
      <c r="AR86" s="1" t="s">
        <v>27</v>
      </c>
      <c r="AS86" s="1" t="s">
        <v>27</v>
      </c>
      <c r="AT86" s="1" t="s">
        <v>27</v>
      </c>
      <c r="AU86" s="1" t="s">
        <v>27</v>
      </c>
      <c r="AV86" s="1" t="s">
        <v>27</v>
      </c>
      <c r="AW86" s="1" t="s">
        <v>27</v>
      </c>
      <c r="AX86" s="1" t="s">
        <v>27</v>
      </c>
      <c r="AY86" s="1" t="s">
        <v>27</v>
      </c>
      <c r="AZ86" s="1" t="s">
        <v>27</v>
      </c>
      <c r="BA86" s="1" t="s">
        <v>27</v>
      </c>
      <c r="BB86" s="1" t="s">
        <v>27</v>
      </c>
      <c r="BC86" s="1" t="str">
        <f t="shared" si="5"/>
        <v/>
      </c>
      <c r="BD86" s="1"/>
      <c r="BE86">
        <f t="shared" si="6"/>
        <v>47</v>
      </c>
      <c r="BF86">
        <f t="shared" si="7"/>
        <v>0</v>
      </c>
      <c r="BG86">
        <f t="shared" si="8"/>
        <v>0</v>
      </c>
      <c r="BH86">
        <f t="shared" si="9"/>
        <v>0</v>
      </c>
    </row>
    <row r="87" spans="1:60" x14ac:dyDescent="0.4">
      <c r="A87" s="1" t="s">
        <v>159</v>
      </c>
      <c r="B87" s="1" t="s">
        <v>297</v>
      </c>
      <c r="C87" s="1" t="s">
        <v>298</v>
      </c>
      <c r="D87" s="1" t="s">
        <v>120</v>
      </c>
      <c r="E87" s="1" t="s">
        <v>243</v>
      </c>
      <c r="F87" s="1" t="s">
        <v>244</v>
      </c>
      <c r="G87" s="1" t="s">
        <v>123</v>
      </c>
      <c r="H87" s="1" t="s">
        <v>27</v>
      </c>
      <c r="I87" s="1" t="s">
        <v>27</v>
      </c>
      <c r="J87" s="1" t="s">
        <v>27</v>
      </c>
      <c r="K87" s="1" t="s">
        <v>27</v>
      </c>
      <c r="L87" s="1" t="s">
        <v>27</v>
      </c>
      <c r="M87" s="1" t="s">
        <v>27</v>
      </c>
      <c r="N87" s="1" t="s">
        <v>27</v>
      </c>
      <c r="O87" s="1" t="s">
        <v>27</v>
      </c>
      <c r="P87" s="1" t="s">
        <v>27</v>
      </c>
      <c r="Q87" s="1" t="s">
        <v>27</v>
      </c>
      <c r="R87" s="1" t="s">
        <v>27</v>
      </c>
      <c r="S87" s="1" t="s">
        <v>27</v>
      </c>
      <c r="T87" s="1" t="s">
        <v>27</v>
      </c>
      <c r="U87" s="1" t="s">
        <v>27</v>
      </c>
      <c r="V87" s="1" t="s">
        <v>27</v>
      </c>
      <c r="W87" s="1" t="s">
        <v>27</v>
      </c>
      <c r="X87" s="1" t="s">
        <v>27</v>
      </c>
      <c r="Y87" s="1" t="s">
        <v>27</v>
      </c>
      <c r="Z87" s="1" t="s">
        <v>27</v>
      </c>
      <c r="AA87" s="1" t="s">
        <v>27</v>
      </c>
      <c r="AB87" s="1" t="s">
        <v>27</v>
      </c>
      <c r="AC87" s="1" t="s">
        <v>27</v>
      </c>
      <c r="AD87" s="1" t="s">
        <v>27</v>
      </c>
      <c r="AE87" s="1" t="s">
        <v>27</v>
      </c>
      <c r="AF87" s="1" t="s">
        <v>27</v>
      </c>
      <c r="AG87" s="1" t="s">
        <v>27</v>
      </c>
      <c r="AH87" s="1" t="s">
        <v>27</v>
      </c>
      <c r="AI87" s="1" t="s">
        <v>27</v>
      </c>
      <c r="AJ87" s="1" t="s">
        <v>27</v>
      </c>
      <c r="AK87" s="1" t="s">
        <v>27</v>
      </c>
      <c r="AL87" s="1" t="s">
        <v>27</v>
      </c>
      <c r="AM87" s="1" t="s">
        <v>27</v>
      </c>
      <c r="AN87" s="1" t="s">
        <v>27</v>
      </c>
      <c r="AO87" s="1" t="s">
        <v>27</v>
      </c>
      <c r="AP87" s="1" t="s">
        <v>27</v>
      </c>
      <c r="AQ87" s="1" t="s">
        <v>27</v>
      </c>
      <c r="AR87" s="1" t="s">
        <v>27</v>
      </c>
      <c r="AS87" s="1" t="s">
        <v>27</v>
      </c>
      <c r="AT87" s="1" t="s">
        <v>27</v>
      </c>
      <c r="AU87" s="1" t="s">
        <v>27</v>
      </c>
      <c r="AV87" s="1" t="s">
        <v>27</v>
      </c>
      <c r="AW87" s="1" t="s">
        <v>27</v>
      </c>
      <c r="AX87" s="1" t="s">
        <v>27</v>
      </c>
      <c r="AY87" s="1" t="s">
        <v>27</v>
      </c>
      <c r="AZ87" s="1" t="s">
        <v>27</v>
      </c>
      <c r="BA87" s="1" t="s">
        <v>27</v>
      </c>
      <c r="BB87" s="1" t="s">
        <v>27</v>
      </c>
      <c r="BC87" s="1" t="str">
        <f t="shared" si="5"/>
        <v/>
      </c>
      <c r="BD87" s="1"/>
      <c r="BE87">
        <f t="shared" si="6"/>
        <v>47</v>
      </c>
      <c r="BF87">
        <f t="shared" si="7"/>
        <v>0</v>
      </c>
      <c r="BG87">
        <f t="shared" si="8"/>
        <v>0</v>
      </c>
      <c r="BH87">
        <f t="shared" si="9"/>
        <v>0</v>
      </c>
    </row>
    <row r="88" spans="1:60" x14ac:dyDescent="0.4">
      <c r="A88" s="1" t="s">
        <v>159</v>
      </c>
      <c r="B88" s="1" t="s">
        <v>297</v>
      </c>
      <c r="C88" s="1" t="s">
        <v>298</v>
      </c>
      <c r="D88" s="1" t="s">
        <v>120</v>
      </c>
      <c r="E88" s="1" t="s">
        <v>245</v>
      </c>
      <c r="F88" s="1" t="s">
        <v>246</v>
      </c>
      <c r="G88" s="1" t="s">
        <v>123</v>
      </c>
      <c r="H88" s="1" t="s">
        <v>27</v>
      </c>
      <c r="I88" s="1" t="s">
        <v>27</v>
      </c>
      <c r="J88" s="1" t="s">
        <v>27</v>
      </c>
      <c r="K88" s="1" t="s">
        <v>27</v>
      </c>
      <c r="L88" s="1" t="s">
        <v>27</v>
      </c>
      <c r="M88" s="1" t="s">
        <v>27</v>
      </c>
      <c r="N88" s="1" t="s">
        <v>27</v>
      </c>
      <c r="O88" s="1" t="s">
        <v>27</v>
      </c>
      <c r="P88" s="1" t="s">
        <v>27</v>
      </c>
      <c r="Q88" s="1" t="s">
        <v>27</v>
      </c>
      <c r="R88" s="1" t="s">
        <v>27</v>
      </c>
      <c r="S88" s="1" t="s">
        <v>27</v>
      </c>
      <c r="T88" s="1" t="s">
        <v>27</v>
      </c>
      <c r="U88" s="1" t="s">
        <v>27</v>
      </c>
      <c r="V88" s="1" t="s">
        <v>27</v>
      </c>
      <c r="W88" s="1" t="s">
        <v>27</v>
      </c>
      <c r="X88" s="1" t="s">
        <v>27</v>
      </c>
      <c r="Y88" s="1" t="s">
        <v>27</v>
      </c>
      <c r="Z88" s="1" t="s">
        <v>27</v>
      </c>
      <c r="AA88" s="1" t="s">
        <v>27</v>
      </c>
      <c r="AB88" s="1" t="s">
        <v>27</v>
      </c>
      <c r="AC88" s="1" t="s">
        <v>27</v>
      </c>
      <c r="AD88" s="1" t="s">
        <v>27</v>
      </c>
      <c r="AE88" s="1" t="s">
        <v>27</v>
      </c>
      <c r="AF88" s="1" t="s">
        <v>27</v>
      </c>
      <c r="AG88" s="1" t="s">
        <v>27</v>
      </c>
      <c r="AH88" s="1" t="s">
        <v>27</v>
      </c>
      <c r="AI88" s="1" t="s">
        <v>27</v>
      </c>
      <c r="AJ88" s="1" t="s">
        <v>27</v>
      </c>
      <c r="AK88" s="1" t="s">
        <v>27</v>
      </c>
      <c r="AL88" s="1" t="s">
        <v>27</v>
      </c>
      <c r="AM88" s="1" t="s">
        <v>27</v>
      </c>
      <c r="AN88" s="1" t="s">
        <v>27</v>
      </c>
      <c r="AO88" s="1" t="s">
        <v>27</v>
      </c>
      <c r="AP88" s="1" t="s">
        <v>27</v>
      </c>
      <c r="AQ88" s="1" t="s">
        <v>27</v>
      </c>
      <c r="AR88" s="1" t="s">
        <v>27</v>
      </c>
      <c r="AS88" s="1" t="s">
        <v>27</v>
      </c>
      <c r="AT88" s="1" t="s">
        <v>27</v>
      </c>
      <c r="AU88" s="1" t="s">
        <v>27</v>
      </c>
      <c r="AV88" s="1" t="s">
        <v>27</v>
      </c>
      <c r="AW88" s="1" t="s">
        <v>27</v>
      </c>
      <c r="AX88" s="1" t="s">
        <v>27</v>
      </c>
      <c r="AY88" s="1" t="s">
        <v>27</v>
      </c>
      <c r="AZ88" s="1" t="s">
        <v>27</v>
      </c>
      <c r="BA88" s="1" t="s">
        <v>27</v>
      </c>
      <c r="BB88" s="1" t="s">
        <v>27</v>
      </c>
      <c r="BC88" s="1" t="str">
        <f t="shared" si="5"/>
        <v/>
      </c>
      <c r="BD88" s="1"/>
      <c r="BE88">
        <f t="shared" si="6"/>
        <v>47</v>
      </c>
      <c r="BF88">
        <f t="shared" si="7"/>
        <v>0</v>
      </c>
      <c r="BG88">
        <f t="shared" si="8"/>
        <v>0</v>
      </c>
      <c r="BH88">
        <f t="shared" si="9"/>
        <v>0</v>
      </c>
    </row>
    <row r="89" spans="1:60" x14ac:dyDescent="0.4">
      <c r="A89" s="1" t="s">
        <v>159</v>
      </c>
      <c r="B89" s="1" t="s">
        <v>297</v>
      </c>
      <c r="C89" s="1" t="s">
        <v>298</v>
      </c>
      <c r="D89" s="1" t="s">
        <v>120</v>
      </c>
      <c r="E89" s="1" t="s">
        <v>247</v>
      </c>
      <c r="F89" s="1" t="s">
        <v>248</v>
      </c>
      <c r="G89" s="1" t="s">
        <v>123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 t="str">
        <f t="shared" si="5"/>
        <v/>
      </c>
      <c r="BD89" s="1"/>
      <c r="BE89">
        <f t="shared" si="6"/>
        <v>0</v>
      </c>
      <c r="BF89">
        <f t="shared" si="7"/>
        <v>0</v>
      </c>
      <c r="BG89">
        <f t="shared" si="8"/>
        <v>0</v>
      </c>
      <c r="BH89">
        <f t="shared" si="9"/>
        <v>0</v>
      </c>
    </row>
    <row r="90" spans="1:60" x14ac:dyDescent="0.4">
      <c r="A90" s="1" t="s">
        <v>159</v>
      </c>
      <c r="B90" s="1" t="s">
        <v>297</v>
      </c>
      <c r="C90" s="1" t="s">
        <v>298</v>
      </c>
      <c r="D90" s="1" t="s">
        <v>120</v>
      </c>
      <c r="E90" s="1" t="s">
        <v>249</v>
      </c>
      <c r="F90" s="1" t="s">
        <v>250</v>
      </c>
      <c r="G90" s="1" t="s">
        <v>123</v>
      </c>
      <c r="H90" s="1" t="s">
        <v>27</v>
      </c>
      <c r="I90" s="1" t="s">
        <v>27</v>
      </c>
      <c r="J90" s="1" t="s">
        <v>27</v>
      </c>
      <c r="K90" s="1" t="s">
        <v>27</v>
      </c>
      <c r="L90" s="1" t="s">
        <v>27</v>
      </c>
      <c r="M90" s="1" t="s">
        <v>27</v>
      </c>
      <c r="N90" s="1" t="s">
        <v>27</v>
      </c>
      <c r="O90" s="1" t="s">
        <v>27</v>
      </c>
      <c r="P90" s="1" t="s">
        <v>27</v>
      </c>
      <c r="Q90" s="1" t="s">
        <v>27</v>
      </c>
      <c r="R90" s="1" t="s">
        <v>27</v>
      </c>
      <c r="S90" s="1" t="s">
        <v>27</v>
      </c>
      <c r="T90" s="1" t="s">
        <v>27</v>
      </c>
      <c r="U90" s="1" t="s">
        <v>27</v>
      </c>
      <c r="V90" s="1" t="s">
        <v>27</v>
      </c>
      <c r="W90" s="1" t="s">
        <v>27</v>
      </c>
      <c r="X90" s="1" t="s">
        <v>27</v>
      </c>
      <c r="Y90" s="1" t="s">
        <v>27</v>
      </c>
      <c r="Z90" s="1" t="s">
        <v>27</v>
      </c>
      <c r="AA90" s="1" t="s">
        <v>27</v>
      </c>
      <c r="AB90" s="1" t="s">
        <v>27</v>
      </c>
      <c r="AC90" s="1" t="s">
        <v>27</v>
      </c>
      <c r="AD90" s="1" t="s">
        <v>27</v>
      </c>
      <c r="AE90" s="1" t="s">
        <v>27</v>
      </c>
      <c r="AF90" s="1" t="s">
        <v>27</v>
      </c>
      <c r="AG90" s="1" t="s">
        <v>27</v>
      </c>
      <c r="AH90" s="1" t="s">
        <v>27</v>
      </c>
      <c r="AI90" s="1" t="s">
        <v>27</v>
      </c>
      <c r="AJ90" s="1" t="s">
        <v>27</v>
      </c>
      <c r="AK90" s="1" t="s">
        <v>27</v>
      </c>
      <c r="AL90" s="1" t="s">
        <v>27</v>
      </c>
      <c r="AM90" s="1" t="s">
        <v>27</v>
      </c>
      <c r="AN90" s="1" t="s">
        <v>27</v>
      </c>
      <c r="AO90" s="1" t="s">
        <v>27</v>
      </c>
      <c r="AP90" s="1" t="s">
        <v>27</v>
      </c>
      <c r="AQ90" s="1" t="s">
        <v>27</v>
      </c>
      <c r="AR90" s="1" t="s">
        <v>27</v>
      </c>
      <c r="AS90" s="1" t="s">
        <v>27</v>
      </c>
      <c r="AT90" s="1" t="s">
        <v>27</v>
      </c>
      <c r="AU90" s="1" t="s">
        <v>27</v>
      </c>
      <c r="AV90" s="1" t="s">
        <v>27</v>
      </c>
      <c r="AW90" s="1" t="s">
        <v>27</v>
      </c>
      <c r="AX90" s="1" t="s">
        <v>27</v>
      </c>
      <c r="AY90" s="1" t="s">
        <v>27</v>
      </c>
      <c r="AZ90" s="1" t="s">
        <v>27</v>
      </c>
      <c r="BA90" s="1" t="s">
        <v>27</v>
      </c>
      <c r="BB90" s="1" t="s">
        <v>27</v>
      </c>
      <c r="BC90" s="1" t="str">
        <f t="shared" si="5"/>
        <v/>
      </c>
      <c r="BD90" s="1"/>
      <c r="BE90">
        <f t="shared" si="6"/>
        <v>47</v>
      </c>
      <c r="BF90">
        <f t="shared" si="7"/>
        <v>0</v>
      </c>
      <c r="BG90">
        <f t="shared" si="8"/>
        <v>0</v>
      </c>
      <c r="BH90">
        <f t="shared" si="9"/>
        <v>0</v>
      </c>
    </row>
    <row r="91" spans="1:60" x14ac:dyDescent="0.4">
      <c r="A91" s="1" t="s">
        <v>159</v>
      </c>
      <c r="B91" s="1" t="s">
        <v>297</v>
      </c>
      <c r="C91" s="1" t="s">
        <v>298</v>
      </c>
      <c r="D91" s="1" t="s">
        <v>120</v>
      </c>
      <c r="E91" s="1" t="s">
        <v>251</v>
      </c>
      <c r="F91" s="1" t="s">
        <v>252</v>
      </c>
      <c r="G91" s="1" t="s">
        <v>123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 t="str">
        <f t="shared" si="5"/>
        <v/>
      </c>
      <c r="BD91" s="1"/>
      <c r="BE91">
        <f t="shared" si="6"/>
        <v>0</v>
      </c>
      <c r="BF91">
        <f t="shared" si="7"/>
        <v>0</v>
      </c>
      <c r="BG91">
        <f t="shared" si="8"/>
        <v>0</v>
      </c>
      <c r="BH91">
        <f t="shared" si="9"/>
        <v>0</v>
      </c>
    </row>
    <row r="92" spans="1:60" x14ac:dyDescent="0.4">
      <c r="A92" s="1" t="s">
        <v>159</v>
      </c>
      <c r="B92" s="1" t="s">
        <v>297</v>
      </c>
      <c r="C92" s="1" t="s">
        <v>298</v>
      </c>
      <c r="D92" s="1" t="s">
        <v>120</v>
      </c>
      <c r="E92" s="1" t="s">
        <v>253</v>
      </c>
      <c r="F92" s="1" t="s">
        <v>254</v>
      </c>
      <c r="G92" s="1" t="s">
        <v>123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 t="str">
        <f t="shared" si="5"/>
        <v/>
      </c>
      <c r="BD92" s="1"/>
      <c r="BE92">
        <f t="shared" si="6"/>
        <v>0</v>
      </c>
      <c r="BF92">
        <f t="shared" si="7"/>
        <v>0</v>
      </c>
      <c r="BG92">
        <f t="shared" si="8"/>
        <v>0</v>
      </c>
      <c r="BH92">
        <f t="shared" si="9"/>
        <v>0</v>
      </c>
    </row>
    <row r="93" spans="1:60" x14ac:dyDescent="0.4">
      <c r="A93" s="1" t="s">
        <v>159</v>
      </c>
      <c r="B93" s="1" t="s">
        <v>297</v>
      </c>
      <c r="C93" s="1" t="s">
        <v>298</v>
      </c>
      <c r="D93" s="1" t="s">
        <v>120</v>
      </c>
      <c r="E93" s="1" t="s">
        <v>255</v>
      </c>
      <c r="F93" s="1" t="s">
        <v>256</v>
      </c>
      <c r="G93" s="1" t="s">
        <v>123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 t="str">
        <f t="shared" si="5"/>
        <v/>
      </c>
      <c r="BD93" s="1"/>
      <c r="BE93">
        <f t="shared" si="6"/>
        <v>0</v>
      </c>
      <c r="BF93">
        <f t="shared" si="7"/>
        <v>0</v>
      </c>
      <c r="BG93">
        <f t="shared" si="8"/>
        <v>0</v>
      </c>
      <c r="BH93">
        <f t="shared" si="9"/>
        <v>0</v>
      </c>
    </row>
    <row r="94" spans="1:60" x14ac:dyDescent="0.4">
      <c r="A94" s="1" t="s">
        <v>159</v>
      </c>
      <c r="B94" s="1" t="s">
        <v>297</v>
      </c>
      <c r="C94" s="1" t="s">
        <v>298</v>
      </c>
      <c r="D94" s="1" t="s">
        <v>120</v>
      </c>
      <c r="E94" s="1" t="s">
        <v>257</v>
      </c>
      <c r="F94" s="1" t="s">
        <v>258</v>
      </c>
      <c r="G94" s="1" t="s">
        <v>123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 t="str">
        <f t="shared" si="5"/>
        <v/>
      </c>
      <c r="BD94" s="1"/>
      <c r="BE94">
        <f t="shared" si="6"/>
        <v>0</v>
      </c>
      <c r="BF94">
        <f t="shared" si="7"/>
        <v>0</v>
      </c>
      <c r="BG94">
        <f t="shared" si="8"/>
        <v>0</v>
      </c>
      <c r="BH94">
        <f t="shared" si="9"/>
        <v>0</v>
      </c>
    </row>
    <row r="95" spans="1:60" x14ac:dyDescent="0.4">
      <c r="A95" s="1" t="s">
        <v>159</v>
      </c>
      <c r="B95" s="1" t="s">
        <v>297</v>
      </c>
      <c r="C95" s="1" t="s">
        <v>298</v>
      </c>
      <c r="D95" s="1" t="s">
        <v>120</v>
      </c>
      <c r="E95" s="1" t="s">
        <v>259</v>
      </c>
      <c r="F95" s="1" t="s">
        <v>260</v>
      </c>
      <c r="G95" s="1" t="s">
        <v>123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 t="str">
        <f t="shared" si="5"/>
        <v/>
      </c>
      <c r="BD95" s="1"/>
      <c r="BE95">
        <f t="shared" si="6"/>
        <v>0</v>
      </c>
      <c r="BF95">
        <f t="shared" si="7"/>
        <v>0</v>
      </c>
      <c r="BG95">
        <f t="shared" si="8"/>
        <v>0</v>
      </c>
      <c r="BH95">
        <f t="shared" si="9"/>
        <v>0</v>
      </c>
    </row>
    <row r="96" spans="1:60" x14ac:dyDescent="0.4">
      <c r="A96" s="1" t="s">
        <v>159</v>
      </c>
      <c r="B96" s="1" t="s">
        <v>297</v>
      </c>
      <c r="C96" s="1" t="s">
        <v>298</v>
      </c>
      <c r="D96" s="1" t="s">
        <v>120</v>
      </c>
      <c r="E96" s="1" t="s">
        <v>261</v>
      </c>
      <c r="F96" s="1" t="s">
        <v>262</v>
      </c>
      <c r="G96" s="1" t="s">
        <v>123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 t="str">
        <f t="shared" si="5"/>
        <v/>
      </c>
      <c r="BD96" s="1"/>
      <c r="BE96">
        <f t="shared" si="6"/>
        <v>0</v>
      </c>
      <c r="BF96">
        <f t="shared" si="7"/>
        <v>0</v>
      </c>
      <c r="BG96">
        <f t="shared" si="8"/>
        <v>0</v>
      </c>
      <c r="BH96">
        <f t="shared" si="9"/>
        <v>0</v>
      </c>
    </row>
    <row r="97" spans="1:60" x14ac:dyDescent="0.4">
      <c r="A97" s="1" t="s">
        <v>159</v>
      </c>
      <c r="B97" s="1" t="s">
        <v>297</v>
      </c>
      <c r="C97" s="1" t="s">
        <v>298</v>
      </c>
      <c r="D97" s="1" t="s">
        <v>120</v>
      </c>
      <c r="E97" s="1" t="s">
        <v>263</v>
      </c>
      <c r="F97" s="1" t="s">
        <v>264</v>
      </c>
      <c r="G97" s="1" t="s">
        <v>123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 t="str">
        <f t="shared" si="5"/>
        <v/>
      </c>
      <c r="BD97" s="1"/>
      <c r="BE97">
        <f t="shared" si="6"/>
        <v>0</v>
      </c>
      <c r="BF97">
        <f t="shared" si="7"/>
        <v>0</v>
      </c>
      <c r="BG97">
        <f t="shared" si="8"/>
        <v>0</v>
      </c>
      <c r="BH97">
        <f t="shared" si="9"/>
        <v>0</v>
      </c>
    </row>
    <row r="98" spans="1:60" x14ac:dyDescent="0.4">
      <c r="A98" s="1" t="s">
        <v>159</v>
      </c>
      <c r="B98" s="1" t="s">
        <v>297</v>
      </c>
      <c r="C98" s="1" t="s">
        <v>298</v>
      </c>
      <c r="D98" s="1" t="s">
        <v>120</v>
      </c>
      <c r="E98" s="1" t="s">
        <v>265</v>
      </c>
      <c r="F98" s="1" t="s">
        <v>266</v>
      </c>
      <c r="G98" s="1" t="s">
        <v>123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 t="str">
        <f t="shared" si="5"/>
        <v/>
      </c>
      <c r="BD98" s="1"/>
      <c r="BE98">
        <f t="shared" si="6"/>
        <v>0</v>
      </c>
      <c r="BF98">
        <f t="shared" si="7"/>
        <v>0</v>
      </c>
      <c r="BG98">
        <f t="shared" si="8"/>
        <v>0</v>
      </c>
      <c r="BH98">
        <f t="shared" si="9"/>
        <v>0</v>
      </c>
    </row>
    <row r="99" spans="1:60" x14ac:dyDescent="0.4">
      <c r="A99" s="1" t="s">
        <v>159</v>
      </c>
      <c r="B99" s="1" t="s">
        <v>297</v>
      </c>
      <c r="C99" s="1" t="s">
        <v>298</v>
      </c>
      <c r="D99" s="1" t="s">
        <v>120</v>
      </c>
      <c r="E99" s="1" t="s">
        <v>267</v>
      </c>
      <c r="F99" s="1" t="s">
        <v>268</v>
      </c>
      <c r="G99" s="1" t="s">
        <v>123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 t="str">
        <f t="shared" si="5"/>
        <v/>
      </c>
      <c r="BD99" s="1"/>
      <c r="BE99">
        <f t="shared" si="6"/>
        <v>0</v>
      </c>
      <c r="BF99">
        <f t="shared" si="7"/>
        <v>0</v>
      </c>
      <c r="BG99">
        <f t="shared" si="8"/>
        <v>0</v>
      </c>
      <c r="BH99">
        <f t="shared" si="9"/>
        <v>0</v>
      </c>
    </row>
    <row r="100" spans="1:60" x14ac:dyDescent="0.4">
      <c r="A100" s="1" t="s">
        <v>159</v>
      </c>
      <c r="B100" s="1" t="s">
        <v>297</v>
      </c>
      <c r="C100" s="1" t="s">
        <v>298</v>
      </c>
      <c r="D100" s="1" t="s">
        <v>120</v>
      </c>
      <c r="E100" s="1" t="s">
        <v>269</v>
      </c>
      <c r="F100" s="1" t="s">
        <v>270</v>
      </c>
      <c r="G100" s="1" t="s">
        <v>123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 t="str">
        <f t="shared" si="5"/>
        <v/>
      </c>
      <c r="BD100" s="1"/>
      <c r="BE100">
        <f t="shared" si="6"/>
        <v>0</v>
      </c>
      <c r="BF100">
        <f t="shared" si="7"/>
        <v>0</v>
      </c>
      <c r="BG100">
        <f t="shared" si="8"/>
        <v>0</v>
      </c>
      <c r="BH100">
        <f t="shared" si="9"/>
        <v>0</v>
      </c>
    </row>
    <row r="101" spans="1:60" x14ac:dyDescent="0.4">
      <c r="A101" s="1" t="s">
        <v>159</v>
      </c>
      <c r="B101" s="1" t="s">
        <v>299</v>
      </c>
      <c r="C101" s="1" t="s">
        <v>300</v>
      </c>
      <c r="D101" s="1" t="s">
        <v>120</v>
      </c>
      <c r="E101" s="1" t="s">
        <v>273</v>
      </c>
      <c r="F101" s="1" t="s">
        <v>274</v>
      </c>
      <c r="G101" s="1" t="s">
        <v>123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 t="str">
        <f t="shared" si="5"/>
        <v/>
      </c>
      <c r="BD101" s="1"/>
      <c r="BE101">
        <f t="shared" si="6"/>
        <v>0</v>
      </c>
      <c r="BF101">
        <f t="shared" si="7"/>
        <v>0</v>
      </c>
      <c r="BG101">
        <f t="shared" si="8"/>
        <v>0</v>
      </c>
      <c r="BH101">
        <f t="shared" si="9"/>
        <v>0</v>
      </c>
    </row>
    <row r="102" spans="1:60" x14ac:dyDescent="0.4">
      <c r="A102" s="1" t="s">
        <v>159</v>
      </c>
      <c r="B102" s="1" t="s">
        <v>299</v>
      </c>
      <c r="C102" s="1" t="s">
        <v>300</v>
      </c>
      <c r="D102" s="1" t="s">
        <v>120</v>
      </c>
      <c r="E102" s="1" t="s">
        <v>275</v>
      </c>
      <c r="F102" s="1" t="s">
        <v>276</v>
      </c>
      <c r="G102" s="1" t="s">
        <v>123</v>
      </c>
      <c r="H102" s="1" t="s">
        <v>27</v>
      </c>
      <c r="I102" s="1" t="s">
        <v>27</v>
      </c>
      <c r="J102" s="1" t="s">
        <v>27</v>
      </c>
      <c r="K102" s="1" t="s">
        <v>27</v>
      </c>
      <c r="L102" s="1" t="s">
        <v>27</v>
      </c>
      <c r="M102" s="1" t="s">
        <v>27</v>
      </c>
      <c r="N102" s="1" t="s">
        <v>27</v>
      </c>
      <c r="O102" s="1" t="s">
        <v>27</v>
      </c>
      <c r="P102" s="1" t="s">
        <v>27</v>
      </c>
      <c r="Q102" s="1" t="s">
        <v>27</v>
      </c>
      <c r="R102" s="1" t="s">
        <v>27</v>
      </c>
      <c r="S102" s="1" t="s">
        <v>27</v>
      </c>
      <c r="T102" s="1" t="s">
        <v>27</v>
      </c>
      <c r="U102" s="1" t="s">
        <v>27</v>
      </c>
      <c r="V102" s="1" t="s">
        <v>27</v>
      </c>
      <c r="W102" s="1" t="s">
        <v>27</v>
      </c>
      <c r="X102" s="1" t="s">
        <v>27</v>
      </c>
      <c r="Y102" s="1" t="s">
        <v>27</v>
      </c>
      <c r="Z102" s="1" t="s">
        <v>27</v>
      </c>
      <c r="AA102" s="1" t="s">
        <v>27</v>
      </c>
      <c r="AB102" s="1" t="s">
        <v>27</v>
      </c>
      <c r="AC102" s="1" t="s">
        <v>27</v>
      </c>
      <c r="AD102" s="1" t="s">
        <v>27</v>
      </c>
      <c r="AE102" s="1" t="s">
        <v>27</v>
      </c>
      <c r="AF102" s="1" t="s">
        <v>27</v>
      </c>
      <c r="AG102" s="1" t="s">
        <v>27</v>
      </c>
      <c r="AH102" s="1" t="s">
        <v>27</v>
      </c>
      <c r="AI102" s="1" t="s">
        <v>27</v>
      </c>
      <c r="AJ102" s="1" t="s">
        <v>27</v>
      </c>
      <c r="AK102" s="1" t="s">
        <v>27</v>
      </c>
      <c r="AL102" s="1" t="s">
        <v>27</v>
      </c>
      <c r="AM102" s="1" t="s">
        <v>27</v>
      </c>
      <c r="AN102" s="1" t="s">
        <v>27</v>
      </c>
      <c r="AO102" s="1" t="s">
        <v>27</v>
      </c>
      <c r="AP102" s="1" t="s">
        <v>27</v>
      </c>
      <c r="AQ102" s="1" t="s">
        <v>27</v>
      </c>
      <c r="AR102" s="1" t="s">
        <v>27</v>
      </c>
      <c r="AS102" s="1" t="s">
        <v>27</v>
      </c>
      <c r="AT102" s="1" t="s">
        <v>27</v>
      </c>
      <c r="AU102" s="1" t="s">
        <v>27</v>
      </c>
      <c r="AV102" s="1" t="s">
        <v>27</v>
      </c>
      <c r="AW102" s="1" t="s">
        <v>27</v>
      </c>
      <c r="AX102" s="1" t="s">
        <v>27</v>
      </c>
      <c r="AY102" s="1" t="s">
        <v>27</v>
      </c>
      <c r="AZ102" s="1" t="s">
        <v>27</v>
      </c>
      <c r="BA102" s="1" t="s">
        <v>27</v>
      </c>
      <c r="BB102" s="1" t="s">
        <v>27</v>
      </c>
      <c r="BC102" s="1" t="str">
        <f t="shared" si="5"/>
        <v/>
      </c>
      <c r="BD102" s="1"/>
      <c r="BE102">
        <f t="shared" si="6"/>
        <v>47</v>
      </c>
      <c r="BF102">
        <f t="shared" si="7"/>
        <v>0</v>
      </c>
      <c r="BG102">
        <f t="shared" si="8"/>
        <v>0</v>
      </c>
      <c r="BH102">
        <f t="shared" si="9"/>
        <v>0</v>
      </c>
    </row>
    <row r="103" spans="1:60" x14ac:dyDescent="0.4">
      <c r="A103" s="1" t="s">
        <v>159</v>
      </c>
      <c r="B103" s="1" t="s">
        <v>301</v>
      </c>
      <c r="C103" s="1" t="s">
        <v>302</v>
      </c>
      <c r="D103" s="1" t="s">
        <v>120</v>
      </c>
      <c r="E103" s="1" t="s">
        <v>238</v>
      </c>
      <c r="F103" s="1" t="s">
        <v>7</v>
      </c>
      <c r="G103" s="1" t="s">
        <v>123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 t="str">
        <f t="shared" si="5"/>
        <v/>
      </c>
      <c r="BD103" s="1"/>
      <c r="BE103">
        <f t="shared" si="6"/>
        <v>0</v>
      </c>
      <c r="BF103">
        <f t="shared" si="7"/>
        <v>0</v>
      </c>
      <c r="BG103">
        <f t="shared" si="8"/>
        <v>0</v>
      </c>
      <c r="BH103">
        <f t="shared" si="9"/>
        <v>0</v>
      </c>
    </row>
    <row r="104" spans="1:60" x14ac:dyDescent="0.4">
      <c r="A104" s="1" t="s">
        <v>159</v>
      </c>
      <c r="B104" s="1" t="s">
        <v>303</v>
      </c>
      <c r="C104" s="1" t="s">
        <v>304</v>
      </c>
      <c r="D104" s="1" t="s">
        <v>120</v>
      </c>
      <c r="E104" s="1" t="s">
        <v>273</v>
      </c>
      <c r="F104" s="1" t="s">
        <v>274</v>
      </c>
      <c r="G104" s="1" t="s">
        <v>123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 t="str">
        <f t="shared" si="5"/>
        <v/>
      </c>
      <c r="BD104" s="1"/>
      <c r="BE104">
        <f t="shared" si="6"/>
        <v>0</v>
      </c>
      <c r="BF104">
        <f t="shared" si="7"/>
        <v>0</v>
      </c>
      <c r="BG104">
        <f t="shared" si="8"/>
        <v>0</v>
      </c>
      <c r="BH104">
        <f t="shared" si="9"/>
        <v>0</v>
      </c>
    </row>
    <row r="105" spans="1:60" x14ac:dyDescent="0.4">
      <c r="A105" s="1" t="s">
        <v>159</v>
      </c>
      <c r="B105" s="1" t="s">
        <v>303</v>
      </c>
      <c r="C105" s="1" t="s">
        <v>304</v>
      </c>
      <c r="D105" s="1" t="s">
        <v>120</v>
      </c>
      <c r="E105" s="1" t="s">
        <v>275</v>
      </c>
      <c r="F105" s="1" t="s">
        <v>276</v>
      </c>
      <c r="G105" s="1" t="s">
        <v>123</v>
      </c>
      <c r="H105" s="1" t="s">
        <v>27</v>
      </c>
      <c r="I105" s="1" t="s">
        <v>27</v>
      </c>
      <c r="J105" s="1" t="s">
        <v>27</v>
      </c>
      <c r="K105" s="1" t="s">
        <v>27</v>
      </c>
      <c r="L105" s="1" t="s">
        <v>27</v>
      </c>
      <c r="M105" s="1" t="s">
        <v>27</v>
      </c>
      <c r="N105" s="1" t="s">
        <v>27</v>
      </c>
      <c r="O105" s="1" t="s">
        <v>27</v>
      </c>
      <c r="P105" s="1" t="s">
        <v>27</v>
      </c>
      <c r="Q105" s="1" t="s">
        <v>27</v>
      </c>
      <c r="R105" s="1" t="s">
        <v>27</v>
      </c>
      <c r="S105" s="1" t="s">
        <v>27</v>
      </c>
      <c r="T105" s="1" t="s">
        <v>27</v>
      </c>
      <c r="U105" s="1" t="s">
        <v>27</v>
      </c>
      <c r="V105" s="1" t="s">
        <v>27</v>
      </c>
      <c r="W105" s="1" t="s">
        <v>27</v>
      </c>
      <c r="X105" s="1" t="s">
        <v>27</v>
      </c>
      <c r="Y105" s="1" t="s">
        <v>27</v>
      </c>
      <c r="Z105" s="1" t="s">
        <v>27</v>
      </c>
      <c r="AA105" s="1" t="s">
        <v>27</v>
      </c>
      <c r="AB105" s="1" t="s">
        <v>27</v>
      </c>
      <c r="AC105" s="1" t="s">
        <v>27</v>
      </c>
      <c r="AD105" s="1" t="s">
        <v>27</v>
      </c>
      <c r="AE105" s="1" t="s">
        <v>27</v>
      </c>
      <c r="AF105" s="1" t="s">
        <v>27</v>
      </c>
      <c r="AG105" s="1" t="s">
        <v>27</v>
      </c>
      <c r="AH105" s="1" t="s">
        <v>27</v>
      </c>
      <c r="AI105" s="1" t="s">
        <v>27</v>
      </c>
      <c r="AJ105" s="1" t="s">
        <v>27</v>
      </c>
      <c r="AK105" s="1" t="s">
        <v>27</v>
      </c>
      <c r="AL105" s="1" t="s">
        <v>27</v>
      </c>
      <c r="AM105" s="1" t="s">
        <v>27</v>
      </c>
      <c r="AN105" s="1" t="s">
        <v>27</v>
      </c>
      <c r="AO105" s="1" t="s">
        <v>27</v>
      </c>
      <c r="AP105" s="1" t="s">
        <v>27</v>
      </c>
      <c r="AQ105" s="1" t="s">
        <v>27</v>
      </c>
      <c r="AR105" s="1" t="s">
        <v>27</v>
      </c>
      <c r="AS105" s="1" t="s">
        <v>27</v>
      </c>
      <c r="AT105" s="1" t="s">
        <v>27</v>
      </c>
      <c r="AU105" s="1" t="s">
        <v>27</v>
      </c>
      <c r="AV105" s="1" t="s">
        <v>27</v>
      </c>
      <c r="AW105" s="1" t="s">
        <v>27</v>
      </c>
      <c r="AX105" s="1" t="s">
        <v>27</v>
      </c>
      <c r="AY105" s="1" t="s">
        <v>27</v>
      </c>
      <c r="AZ105" s="1" t="s">
        <v>27</v>
      </c>
      <c r="BA105" s="1" t="s">
        <v>27</v>
      </c>
      <c r="BB105" s="1" t="s">
        <v>27</v>
      </c>
      <c r="BC105" s="1" t="str">
        <f t="shared" si="5"/>
        <v/>
      </c>
      <c r="BD105" s="1"/>
      <c r="BE105">
        <f t="shared" si="6"/>
        <v>47</v>
      </c>
      <c r="BF105">
        <f t="shared" si="7"/>
        <v>0</v>
      </c>
      <c r="BG105">
        <f t="shared" si="8"/>
        <v>0</v>
      </c>
      <c r="BH105">
        <f t="shared" si="9"/>
        <v>0</v>
      </c>
    </row>
    <row r="106" spans="1:60" x14ac:dyDescent="0.4">
      <c r="A106" s="1" t="s">
        <v>117</v>
      </c>
      <c r="B106" s="1" t="s">
        <v>305</v>
      </c>
      <c r="C106" s="1" t="s">
        <v>306</v>
      </c>
      <c r="D106" s="1" t="s">
        <v>120</v>
      </c>
      <c r="E106" s="1" t="s">
        <v>307</v>
      </c>
      <c r="F106" s="1" t="s">
        <v>308</v>
      </c>
      <c r="G106" s="1" t="s">
        <v>123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 t="str">
        <f t="shared" si="5"/>
        <v/>
      </c>
      <c r="BD106" s="1"/>
      <c r="BE106">
        <f t="shared" si="6"/>
        <v>0</v>
      </c>
      <c r="BF106">
        <f t="shared" si="7"/>
        <v>0</v>
      </c>
      <c r="BG106">
        <f t="shared" si="8"/>
        <v>0</v>
      </c>
      <c r="BH106">
        <f t="shared" si="9"/>
        <v>0</v>
      </c>
    </row>
    <row r="107" spans="1:60" x14ac:dyDescent="0.4">
      <c r="A107" s="1" t="s">
        <v>117</v>
      </c>
      <c r="B107" s="1" t="s">
        <v>305</v>
      </c>
      <c r="C107" s="1" t="s">
        <v>306</v>
      </c>
      <c r="D107" s="1" t="s">
        <v>120</v>
      </c>
      <c r="E107" s="1" t="s">
        <v>309</v>
      </c>
      <c r="F107" s="1" t="s">
        <v>310</v>
      </c>
      <c r="G107" s="1" t="s">
        <v>123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 t="str">
        <f t="shared" si="5"/>
        <v/>
      </c>
      <c r="BD107" s="1"/>
      <c r="BE107">
        <f t="shared" si="6"/>
        <v>0</v>
      </c>
      <c r="BF107">
        <f t="shared" si="7"/>
        <v>0</v>
      </c>
      <c r="BG107">
        <f t="shared" si="8"/>
        <v>0</v>
      </c>
      <c r="BH107">
        <f t="shared" si="9"/>
        <v>0</v>
      </c>
    </row>
    <row r="108" spans="1:60" x14ac:dyDescent="0.4">
      <c r="A108" s="1" t="s">
        <v>117</v>
      </c>
      <c r="B108" s="1" t="s">
        <v>305</v>
      </c>
      <c r="C108" s="1" t="s">
        <v>306</v>
      </c>
      <c r="D108" s="1" t="s">
        <v>120</v>
      </c>
      <c r="E108" s="1" t="s">
        <v>311</v>
      </c>
      <c r="F108" s="1" t="s">
        <v>312</v>
      </c>
      <c r="G108" s="1" t="s">
        <v>123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 t="str">
        <f t="shared" si="5"/>
        <v/>
      </c>
      <c r="BD108" s="1"/>
      <c r="BE108">
        <f t="shared" si="6"/>
        <v>0</v>
      </c>
      <c r="BF108">
        <f t="shared" si="7"/>
        <v>0</v>
      </c>
      <c r="BG108">
        <f t="shared" si="8"/>
        <v>0</v>
      </c>
      <c r="BH108">
        <f t="shared" si="9"/>
        <v>0</v>
      </c>
    </row>
    <row r="109" spans="1:60" x14ac:dyDescent="0.4">
      <c r="A109" s="1" t="s">
        <v>117</v>
      </c>
      <c r="B109" s="1" t="s">
        <v>305</v>
      </c>
      <c r="C109" s="1" t="s">
        <v>306</v>
      </c>
      <c r="D109" s="1" t="s">
        <v>120</v>
      </c>
      <c r="E109" s="1" t="s">
        <v>313</v>
      </c>
      <c r="F109" s="1" t="s">
        <v>314</v>
      </c>
      <c r="G109" s="1" t="s">
        <v>123</v>
      </c>
      <c r="H109" s="1" t="s">
        <v>27</v>
      </c>
      <c r="I109" s="1" t="s">
        <v>27</v>
      </c>
      <c r="J109" s="1" t="s">
        <v>27</v>
      </c>
      <c r="K109" s="1" t="s">
        <v>27</v>
      </c>
      <c r="L109" s="1" t="s">
        <v>27</v>
      </c>
      <c r="M109" s="1" t="s">
        <v>27</v>
      </c>
      <c r="N109" s="1" t="s">
        <v>27</v>
      </c>
      <c r="O109" s="1" t="s">
        <v>27</v>
      </c>
      <c r="P109" s="1" t="s">
        <v>27</v>
      </c>
      <c r="Q109" s="1" t="s">
        <v>27</v>
      </c>
      <c r="R109" s="1" t="s">
        <v>27</v>
      </c>
      <c r="S109" s="1" t="s">
        <v>27</v>
      </c>
      <c r="T109" s="1" t="s">
        <v>27</v>
      </c>
      <c r="U109" s="1" t="s">
        <v>27</v>
      </c>
      <c r="V109" s="1" t="s">
        <v>27</v>
      </c>
      <c r="W109" s="1" t="s">
        <v>42</v>
      </c>
      <c r="X109" s="1" t="s">
        <v>27</v>
      </c>
      <c r="Y109" s="1" t="s">
        <v>27</v>
      </c>
      <c r="Z109" s="1" t="s">
        <v>42</v>
      </c>
      <c r="AA109" s="1" t="s">
        <v>27</v>
      </c>
      <c r="AB109" s="1" t="s">
        <v>27</v>
      </c>
      <c r="AC109" s="1" t="s">
        <v>27</v>
      </c>
      <c r="AD109" s="1" t="s">
        <v>42</v>
      </c>
      <c r="AE109" s="1" t="s">
        <v>42</v>
      </c>
      <c r="AF109" s="1" t="s">
        <v>27</v>
      </c>
      <c r="AG109" s="1" t="s">
        <v>42</v>
      </c>
      <c r="AH109" s="1" t="s">
        <v>27</v>
      </c>
      <c r="AI109" s="1" t="s">
        <v>27</v>
      </c>
      <c r="AJ109" s="1" t="s">
        <v>27</v>
      </c>
      <c r="AK109" s="1" t="s">
        <v>42</v>
      </c>
      <c r="AL109" s="1" t="s">
        <v>27</v>
      </c>
      <c r="AM109" s="1" t="s">
        <v>27</v>
      </c>
      <c r="AN109" s="1" t="s">
        <v>27</v>
      </c>
      <c r="AO109" s="1" t="s">
        <v>27</v>
      </c>
      <c r="AP109" s="1" t="s">
        <v>42</v>
      </c>
      <c r="AQ109" s="1" t="s">
        <v>27</v>
      </c>
      <c r="AR109" s="1" t="s">
        <v>27</v>
      </c>
      <c r="AS109" s="1" t="s">
        <v>27</v>
      </c>
      <c r="AT109" s="1" t="s">
        <v>42</v>
      </c>
      <c r="AU109" s="1" t="s">
        <v>27</v>
      </c>
      <c r="AV109" s="1" t="s">
        <v>27</v>
      </c>
      <c r="AW109" s="1" t="s">
        <v>42</v>
      </c>
      <c r="AX109" s="1" t="s">
        <v>27</v>
      </c>
      <c r="AY109" s="1" t="s">
        <v>42</v>
      </c>
      <c r="AZ109" s="1" t="s">
        <v>42</v>
      </c>
      <c r="BA109" s="1" t="s">
        <v>42</v>
      </c>
      <c r="BB109" s="1" t="s">
        <v>27</v>
      </c>
      <c r="BC109" s="1" t="str">
        <f t="shared" si="5"/>
        <v/>
      </c>
      <c r="BD109" s="1"/>
      <c r="BE109">
        <f t="shared" si="6"/>
        <v>35</v>
      </c>
      <c r="BF109">
        <f t="shared" si="7"/>
        <v>12</v>
      </c>
      <c r="BG109">
        <f t="shared" si="8"/>
        <v>0</v>
      </c>
      <c r="BH109">
        <f t="shared" si="9"/>
        <v>12</v>
      </c>
    </row>
    <row r="110" spans="1:60" x14ac:dyDescent="0.4">
      <c r="A110" s="1" t="s">
        <v>117</v>
      </c>
      <c r="B110" s="1" t="s">
        <v>305</v>
      </c>
      <c r="C110" s="1" t="s">
        <v>306</v>
      </c>
      <c r="D110" s="1" t="s">
        <v>120</v>
      </c>
      <c r="E110" s="1" t="s">
        <v>315</v>
      </c>
      <c r="F110" s="1" t="s">
        <v>316</v>
      </c>
      <c r="G110" s="1" t="s">
        <v>123</v>
      </c>
      <c r="H110" s="1" t="s">
        <v>27</v>
      </c>
      <c r="I110" s="1" t="s">
        <v>27</v>
      </c>
      <c r="J110" s="1" t="s">
        <v>27</v>
      </c>
      <c r="K110" s="1" t="s">
        <v>27</v>
      </c>
      <c r="L110" s="1" t="s">
        <v>27</v>
      </c>
      <c r="M110" s="1" t="s">
        <v>27</v>
      </c>
      <c r="N110" s="1" t="s">
        <v>27</v>
      </c>
      <c r="O110" s="1" t="s">
        <v>27</v>
      </c>
      <c r="P110" s="1" t="s">
        <v>27</v>
      </c>
      <c r="Q110" s="1" t="s">
        <v>27</v>
      </c>
      <c r="R110" s="1" t="s">
        <v>27</v>
      </c>
      <c r="S110" s="1" t="s">
        <v>27</v>
      </c>
      <c r="T110" s="1" t="s">
        <v>27</v>
      </c>
      <c r="U110" s="1" t="s">
        <v>27</v>
      </c>
      <c r="V110" s="1" t="s">
        <v>27</v>
      </c>
      <c r="W110" s="1" t="s">
        <v>42</v>
      </c>
      <c r="X110" s="1" t="s">
        <v>27</v>
      </c>
      <c r="Y110" s="1" t="s">
        <v>27</v>
      </c>
      <c r="Z110" s="1" t="s">
        <v>42</v>
      </c>
      <c r="AA110" s="1" t="s">
        <v>27</v>
      </c>
      <c r="AB110" s="1" t="s">
        <v>27</v>
      </c>
      <c r="AC110" s="1" t="s">
        <v>27</v>
      </c>
      <c r="AD110" s="1" t="s">
        <v>42</v>
      </c>
      <c r="AE110" s="1" t="s">
        <v>42</v>
      </c>
      <c r="AF110" s="1" t="s">
        <v>27</v>
      </c>
      <c r="AG110" s="1" t="s">
        <v>42</v>
      </c>
      <c r="AH110" s="1" t="s">
        <v>27</v>
      </c>
      <c r="AI110" s="1" t="s">
        <v>27</v>
      </c>
      <c r="AJ110" s="1" t="s">
        <v>27</v>
      </c>
      <c r="AK110" s="1" t="s">
        <v>42</v>
      </c>
      <c r="AL110" s="1" t="s">
        <v>27</v>
      </c>
      <c r="AM110" s="1" t="s">
        <v>27</v>
      </c>
      <c r="AN110" s="1" t="s">
        <v>27</v>
      </c>
      <c r="AO110" s="1" t="s">
        <v>27</v>
      </c>
      <c r="AP110" s="1" t="s">
        <v>11</v>
      </c>
      <c r="AQ110" s="1" t="s">
        <v>27</v>
      </c>
      <c r="AR110" s="1" t="s">
        <v>27</v>
      </c>
      <c r="AS110" s="1" t="s">
        <v>27</v>
      </c>
      <c r="AT110" s="1" t="s">
        <v>42</v>
      </c>
      <c r="AU110" s="1" t="s">
        <v>27</v>
      </c>
      <c r="AV110" s="1" t="s">
        <v>27</v>
      </c>
      <c r="AW110" s="1" t="s">
        <v>11</v>
      </c>
      <c r="AX110" s="1" t="s">
        <v>27</v>
      </c>
      <c r="AY110" s="1" t="s">
        <v>42</v>
      </c>
      <c r="AZ110" s="1" t="s">
        <v>42</v>
      </c>
      <c r="BA110" s="1" t="s">
        <v>11</v>
      </c>
      <c r="BB110" s="1" t="s">
        <v>27</v>
      </c>
      <c r="BC110" s="1" t="str">
        <f t="shared" si="5"/>
        <v>3施設エラー</v>
      </c>
      <c r="BD110" s="1" t="s">
        <v>1606</v>
      </c>
      <c r="BE110">
        <f t="shared" si="6"/>
        <v>35</v>
      </c>
      <c r="BF110">
        <f t="shared" si="7"/>
        <v>9</v>
      </c>
      <c r="BG110">
        <f t="shared" si="8"/>
        <v>3</v>
      </c>
      <c r="BH110">
        <f t="shared" si="9"/>
        <v>12</v>
      </c>
    </row>
    <row r="111" spans="1:60" x14ac:dyDescent="0.4">
      <c r="A111" s="1" t="s">
        <v>117</v>
      </c>
      <c r="B111" s="1" t="s">
        <v>317</v>
      </c>
      <c r="C111" s="1" t="s">
        <v>318</v>
      </c>
      <c r="D111" s="1" t="s">
        <v>120</v>
      </c>
      <c r="E111" s="1" t="s">
        <v>319</v>
      </c>
      <c r="F111" s="1" t="s">
        <v>320</v>
      </c>
      <c r="G111" s="1" t="s">
        <v>123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 t="str">
        <f t="shared" si="5"/>
        <v/>
      </c>
      <c r="BD111" s="1"/>
      <c r="BE111">
        <f t="shared" si="6"/>
        <v>0</v>
      </c>
      <c r="BF111">
        <f t="shared" si="7"/>
        <v>0</v>
      </c>
      <c r="BG111">
        <f t="shared" si="8"/>
        <v>0</v>
      </c>
      <c r="BH111">
        <f t="shared" si="9"/>
        <v>0</v>
      </c>
    </row>
    <row r="112" spans="1:60" x14ac:dyDescent="0.4">
      <c r="A112" s="1" t="s">
        <v>117</v>
      </c>
      <c r="B112" s="1" t="s">
        <v>317</v>
      </c>
      <c r="C112" s="1" t="s">
        <v>318</v>
      </c>
      <c r="D112" s="1" t="s">
        <v>120</v>
      </c>
      <c r="E112" s="1" t="s">
        <v>321</v>
      </c>
      <c r="F112" s="1" t="s">
        <v>322</v>
      </c>
      <c r="G112" s="1" t="s">
        <v>123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 t="str">
        <f t="shared" si="5"/>
        <v/>
      </c>
      <c r="BD112" s="1"/>
      <c r="BE112">
        <f t="shared" si="6"/>
        <v>0</v>
      </c>
      <c r="BF112">
        <f t="shared" si="7"/>
        <v>0</v>
      </c>
      <c r="BG112">
        <f t="shared" si="8"/>
        <v>0</v>
      </c>
      <c r="BH112">
        <f t="shared" si="9"/>
        <v>0</v>
      </c>
    </row>
    <row r="113" spans="1:60" x14ac:dyDescent="0.4">
      <c r="A113" s="1" t="s">
        <v>117</v>
      </c>
      <c r="B113" s="1" t="s">
        <v>317</v>
      </c>
      <c r="C113" s="1" t="s">
        <v>318</v>
      </c>
      <c r="D113" s="1" t="s">
        <v>120</v>
      </c>
      <c r="E113" s="1" t="s">
        <v>323</v>
      </c>
      <c r="F113" s="1" t="s">
        <v>324</v>
      </c>
      <c r="G113" s="1" t="s">
        <v>123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 t="str">
        <f t="shared" si="5"/>
        <v/>
      </c>
      <c r="BD113" s="1"/>
      <c r="BE113">
        <f t="shared" si="6"/>
        <v>0</v>
      </c>
      <c r="BF113">
        <f t="shared" si="7"/>
        <v>0</v>
      </c>
      <c r="BG113">
        <f t="shared" si="8"/>
        <v>0</v>
      </c>
      <c r="BH113">
        <f t="shared" si="9"/>
        <v>0</v>
      </c>
    </row>
    <row r="114" spans="1:60" x14ac:dyDescent="0.4">
      <c r="A114" s="1" t="s">
        <v>117</v>
      </c>
      <c r="B114" s="1" t="s">
        <v>317</v>
      </c>
      <c r="C114" s="1" t="s">
        <v>318</v>
      </c>
      <c r="D114" s="1" t="s">
        <v>120</v>
      </c>
      <c r="E114" s="1" t="s">
        <v>157</v>
      </c>
      <c r="F114" s="1" t="s">
        <v>158</v>
      </c>
      <c r="G114" s="1" t="s">
        <v>123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 t="str">
        <f t="shared" si="5"/>
        <v/>
      </c>
      <c r="BD114" s="1"/>
      <c r="BE114">
        <f t="shared" si="6"/>
        <v>0</v>
      </c>
      <c r="BF114">
        <f t="shared" si="7"/>
        <v>0</v>
      </c>
      <c r="BG114">
        <f t="shared" si="8"/>
        <v>0</v>
      </c>
      <c r="BH114">
        <f t="shared" si="9"/>
        <v>0</v>
      </c>
    </row>
    <row r="115" spans="1:60" x14ac:dyDescent="0.4">
      <c r="A115" s="1" t="s">
        <v>117</v>
      </c>
      <c r="B115" s="1" t="s">
        <v>317</v>
      </c>
      <c r="C115" s="1" t="s">
        <v>318</v>
      </c>
      <c r="D115" s="1" t="s">
        <v>120</v>
      </c>
      <c r="E115" s="1" t="s">
        <v>325</v>
      </c>
      <c r="F115" s="1" t="s">
        <v>326</v>
      </c>
      <c r="G115" s="1" t="s">
        <v>123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 t="str">
        <f t="shared" si="5"/>
        <v/>
      </c>
      <c r="BD115" s="1"/>
      <c r="BE115">
        <f t="shared" si="6"/>
        <v>0</v>
      </c>
      <c r="BF115">
        <f t="shared" si="7"/>
        <v>0</v>
      </c>
      <c r="BG115">
        <f t="shared" si="8"/>
        <v>0</v>
      </c>
      <c r="BH115">
        <f t="shared" si="9"/>
        <v>0</v>
      </c>
    </row>
    <row r="116" spans="1:60" x14ac:dyDescent="0.4">
      <c r="A116" s="1" t="s">
        <v>117</v>
      </c>
      <c r="B116" s="1" t="s">
        <v>317</v>
      </c>
      <c r="C116" s="1" t="s">
        <v>318</v>
      </c>
      <c r="D116" s="1" t="s">
        <v>120</v>
      </c>
      <c r="E116" s="1" t="s">
        <v>327</v>
      </c>
      <c r="F116" s="1" t="s">
        <v>328</v>
      </c>
      <c r="G116" s="1" t="s">
        <v>123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 t="str">
        <f t="shared" si="5"/>
        <v/>
      </c>
      <c r="BD116" s="1"/>
      <c r="BE116">
        <f t="shared" si="6"/>
        <v>0</v>
      </c>
      <c r="BF116">
        <f t="shared" si="7"/>
        <v>0</v>
      </c>
      <c r="BG116">
        <f t="shared" si="8"/>
        <v>0</v>
      </c>
      <c r="BH116">
        <f t="shared" si="9"/>
        <v>0</v>
      </c>
    </row>
    <row r="117" spans="1:60" x14ac:dyDescent="0.4">
      <c r="A117" s="1" t="s">
        <v>117</v>
      </c>
      <c r="B117" s="1" t="s">
        <v>317</v>
      </c>
      <c r="C117" s="1" t="s">
        <v>318</v>
      </c>
      <c r="D117" s="1" t="s">
        <v>120</v>
      </c>
      <c r="E117" s="1" t="s">
        <v>329</v>
      </c>
      <c r="F117" s="1" t="s">
        <v>330</v>
      </c>
      <c r="G117" s="1" t="s">
        <v>123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 t="str">
        <f t="shared" si="5"/>
        <v/>
      </c>
      <c r="BD117" s="1"/>
      <c r="BE117">
        <f t="shared" si="6"/>
        <v>0</v>
      </c>
      <c r="BF117">
        <f t="shared" si="7"/>
        <v>0</v>
      </c>
      <c r="BG117">
        <f t="shared" si="8"/>
        <v>0</v>
      </c>
      <c r="BH117">
        <f t="shared" si="9"/>
        <v>0</v>
      </c>
    </row>
    <row r="118" spans="1:60" x14ac:dyDescent="0.4">
      <c r="A118" s="1" t="s">
        <v>117</v>
      </c>
      <c r="B118" s="1" t="s">
        <v>317</v>
      </c>
      <c r="C118" s="1" t="s">
        <v>318</v>
      </c>
      <c r="D118" s="1" t="s">
        <v>120</v>
      </c>
      <c r="E118" s="1" t="s">
        <v>331</v>
      </c>
      <c r="F118" s="1" t="s">
        <v>332</v>
      </c>
      <c r="G118" s="1" t="s">
        <v>123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 t="str">
        <f t="shared" si="5"/>
        <v/>
      </c>
      <c r="BD118" s="1"/>
      <c r="BE118">
        <f t="shared" si="6"/>
        <v>0</v>
      </c>
      <c r="BF118">
        <f t="shared" si="7"/>
        <v>0</v>
      </c>
      <c r="BG118">
        <f t="shared" si="8"/>
        <v>0</v>
      </c>
      <c r="BH118">
        <f t="shared" si="9"/>
        <v>0</v>
      </c>
    </row>
    <row r="119" spans="1:60" x14ac:dyDescent="0.4">
      <c r="A119" s="1" t="s">
        <v>117</v>
      </c>
      <c r="B119" s="1" t="s">
        <v>317</v>
      </c>
      <c r="C119" s="1" t="s">
        <v>318</v>
      </c>
      <c r="D119" s="1" t="s">
        <v>120</v>
      </c>
      <c r="E119" s="1" t="s">
        <v>333</v>
      </c>
      <c r="F119" s="1" t="s">
        <v>334</v>
      </c>
      <c r="G119" s="1" t="s">
        <v>123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 t="str">
        <f t="shared" si="5"/>
        <v/>
      </c>
      <c r="BD119" s="1"/>
      <c r="BE119">
        <f t="shared" si="6"/>
        <v>0</v>
      </c>
      <c r="BF119">
        <f t="shared" si="7"/>
        <v>0</v>
      </c>
      <c r="BG119">
        <f t="shared" si="8"/>
        <v>0</v>
      </c>
      <c r="BH119">
        <f t="shared" si="9"/>
        <v>0</v>
      </c>
    </row>
    <row r="120" spans="1:60" x14ac:dyDescent="0.4">
      <c r="A120" s="1" t="s">
        <v>117</v>
      </c>
      <c r="B120" s="1" t="s">
        <v>317</v>
      </c>
      <c r="C120" s="1" t="s">
        <v>318</v>
      </c>
      <c r="D120" s="1" t="s">
        <v>120</v>
      </c>
      <c r="E120" s="1" t="s">
        <v>335</v>
      </c>
      <c r="F120" s="1" t="s">
        <v>336</v>
      </c>
      <c r="G120" s="1" t="s">
        <v>123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 t="str">
        <f t="shared" si="5"/>
        <v/>
      </c>
      <c r="BD120" s="1"/>
      <c r="BE120">
        <f t="shared" si="6"/>
        <v>0</v>
      </c>
      <c r="BF120">
        <f t="shared" si="7"/>
        <v>0</v>
      </c>
      <c r="BG120">
        <f t="shared" si="8"/>
        <v>0</v>
      </c>
      <c r="BH120">
        <f t="shared" si="9"/>
        <v>0</v>
      </c>
    </row>
    <row r="121" spans="1:60" x14ac:dyDescent="0.4">
      <c r="A121" s="1" t="s">
        <v>117</v>
      </c>
      <c r="B121" s="1" t="s">
        <v>317</v>
      </c>
      <c r="C121" s="1" t="s">
        <v>318</v>
      </c>
      <c r="D121" s="1" t="s">
        <v>120</v>
      </c>
      <c r="E121" s="1" t="s">
        <v>337</v>
      </c>
      <c r="F121" s="1" t="s">
        <v>338</v>
      </c>
      <c r="G121" s="1" t="s">
        <v>123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 t="str">
        <f t="shared" si="5"/>
        <v/>
      </c>
      <c r="BD121" s="1"/>
      <c r="BE121">
        <f t="shared" si="6"/>
        <v>0</v>
      </c>
      <c r="BF121">
        <f t="shared" si="7"/>
        <v>0</v>
      </c>
      <c r="BG121">
        <f t="shared" si="8"/>
        <v>0</v>
      </c>
      <c r="BH121">
        <f t="shared" si="9"/>
        <v>0</v>
      </c>
    </row>
    <row r="122" spans="1:60" x14ac:dyDescent="0.4">
      <c r="A122" s="1" t="s">
        <v>117</v>
      </c>
      <c r="B122" s="1" t="s">
        <v>317</v>
      </c>
      <c r="C122" s="1" t="s">
        <v>318</v>
      </c>
      <c r="D122" s="1" t="s">
        <v>120</v>
      </c>
      <c r="E122" s="1" t="s">
        <v>339</v>
      </c>
      <c r="F122" s="1" t="s">
        <v>340</v>
      </c>
      <c r="G122" s="1" t="s">
        <v>123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 t="str">
        <f t="shared" si="5"/>
        <v/>
      </c>
      <c r="BD122" s="1"/>
      <c r="BE122">
        <f t="shared" si="6"/>
        <v>0</v>
      </c>
      <c r="BF122">
        <f t="shared" si="7"/>
        <v>0</v>
      </c>
      <c r="BG122">
        <f t="shared" si="8"/>
        <v>0</v>
      </c>
      <c r="BH122">
        <f t="shared" si="9"/>
        <v>0</v>
      </c>
    </row>
    <row r="123" spans="1:60" x14ac:dyDescent="0.4">
      <c r="A123" s="1" t="s">
        <v>117</v>
      </c>
      <c r="B123" s="1" t="s">
        <v>317</v>
      </c>
      <c r="C123" s="1" t="s">
        <v>318</v>
      </c>
      <c r="D123" s="1" t="s">
        <v>120</v>
      </c>
      <c r="E123" s="1" t="s">
        <v>341</v>
      </c>
      <c r="F123" s="1" t="s">
        <v>342</v>
      </c>
      <c r="G123" s="1" t="s">
        <v>123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 t="str">
        <f t="shared" si="5"/>
        <v/>
      </c>
      <c r="BD123" s="1"/>
      <c r="BE123">
        <f t="shared" si="6"/>
        <v>0</v>
      </c>
      <c r="BF123">
        <f t="shared" si="7"/>
        <v>0</v>
      </c>
      <c r="BG123">
        <f t="shared" si="8"/>
        <v>0</v>
      </c>
      <c r="BH123">
        <f t="shared" si="9"/>
        <v>0</v>
      </c>
    </row>
    <row r="124" spans="1:60" x14ac:dyDescent="0.4">
      <c r="A124" s="1" t="s">
        <v>117</v>
      </c>
      <c r="B124" s="1" t="s">
        <v>343</v>
      </c>
      <c r="C124" s="1" t="s">
        <v>344</v>
      </c>
      <c r="D124" s="1" t="s">
        <v>120</v>
      </c>
      <c r="E124" s="1" t="s">
        <v>345</v>
      </c>
      <c r="F124" s="1" t="s">
        <v>346</v>
      </c>
      <c r="G124" s="1" t="s">
        <v>123</v>
      </c>
      <c r="H124" s="1" t="s">
        <v>27</v>
      </c>
      <c r="I124" s="1" t="s">
        <v>42</v>
      </c>
      <c r="J124" s="1" t="s">
        <v>42</v>
      </c>
      <c r="K124" s="1" t="s">
        <v>27</v>
      </c>
      <c r="L124" s="1" t="s">
        <v>42</v>
      </c>
      <c r="M124" s="1" t="s">
        <v>27</v>
      </c>
      <c r="N124" s="1" t="s">
        <v>27</v>
      </c>
      <c r="O124" s="1" t="s">
        <v>27</v>
      </c>
      <c r="P124" s="1" t="s">
        <v>27</v>
      </c>
      <c r="Q124" s="1" t="s">
        <v>42</v>
      </c>
      <c r="R124" s="1" t="s">
        <v>42</v>
      </c>
      <c r="S124" s="1" t="s">
        <v>27</v>
      </c>
      <c r="T124" s="1" t="s">
        <v>27</v>
      </c>
      <c r="U124" s="1" t="s">
        <v>42</v>
      </c>
      <c r="V124" s="1" t="s">
        <v>27</v>
      </c>
      <c r="W124" s="1" t="s">
        <v>27</v>
      </c>
      <c r="X124" s="1" t="s">
        <v>27</v>
      </c>
      <c r="Y124" s="1" t="s">
        <v>27</v>
      </c>
      <c r="Z124" s="1" t="s">
        <v>27</v>
      </c>
      <c r="AA124" s="1" t="s">
        <v>27</v>
      </c>
      <c r="AB124" s="1" t="s">
        <v>42</v>
      </c>
      <c r="AC124" s="1" t="s">
        <v>27</v>
      </c>
      <c r="AD124" s="1" t="s">
        <v>27</v>
      </c>
      <c r="AE124" s="1" t="s">
        <v>27</v>
      </c>
      <c r="AF124" s="1" t="s">
        <v>27</v>
      </c>
      <c r="AG124" s="1" t="s">
        <v>27</v>
      </c>
      <c r="AH124" s="1" t="s">
        <v>27</v>
      </c>
      <c r="AI124" s="1" t="s">
        <v>27</v>
      </c>
      <c r="AJ124" s="1" t="s">
        <v>27</v>
      </c>
      <c r="AK124" s="1" t="s">
        <v>27</v>
      </c>
      <c r="AL124" s="1" t="s">
        <v>27</v>
      </c>
      <c r="AM124" s="1" t="s">
        <v>27</v>
      </c>
      <c r="AN124" s="1" t="s">
        <v>27</v>
      </c>
      <c r="AO124" s="1" t="s">
        <v>27</v>
      </c>
      <c r="AP124" s="1" t="s">
        <v>27</v>
      </c>
      <c r="AQ124" s="1" t="s">
        <v>27</v>
      </c>
      <c r="AR124" s="1" t="s">
        <v>27</v>
      </c>
      <c r="AS124" s="1" t="s">
        <v>27</v>
      </c>
      <c r="AT124" s="1" t="s">
        <v>27</v>
      </c>
      <c r="AU124" s="1" t="s">
        <v>27</v>
      </c>
      <c r="AV124" s="1" t="s">
        <v>27</v>
      </c>
      <c r="AW124" s="1" t="s">
        <v>27</v>
      </c>
      <c r="AX124" s="1" t="s">
        <v>27</v>
      </c>
      <c r="AY124" s="1" t="s">
        <v>27</v>
      </c>
      <c r="AZ124" s="1" t="s">
        <v>27</v>
      </c>
      <c r="BA124" s="1" t="s">
        <v>27</v>
      </c>
      <c r="BB124" s="1" t="s">
        <v>27</v>
      </c>
      <c r="BC124" s="1" t="str">
        <f t="shared" si="5"/>
        <v/>
      </c>
      <c r="BD124" s="1"/>
      <c r="BE124">
        <f t="shared" si="6"/>
        <v>40</v>
      </c>
      <c r="BF124">
        <f t="shared" si="7"/>
        <v>7</v>
      </c>
      <c r="BG124">
        <f t="shared" si="8"/>
        <v>0</v>
      </c>
      <c r="BH124">
        <f t="shared" si="9"/>
        <v>7</v>
      </c>
    </row>
    <row r="125" spans="1:60" x14ac:dyDescent="0.4">
      <c r="A125" s="1" t="s">
        <v>117</v>
      </c>
      <c r="B125" s="1" t="s">
        <v>343</v>
      </c>
      <c r="C125" s="1" t="s">
        <v>344</v>
      </c>
      <c r="D125" s="1" t="s">
        <v>120</v>
      </c>
      <c r="E125" s="1" t="s">
        <v>347</v>
      </c>
      <c r="F125" s="1" t="s">
        <v>348</v>
      </c>
      <c r="G125" s="1" t="s">
        <v>123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 t="str">
        <f t="shared" si="5"/>
        <v/>
      </c>
      <c r="BD125" s="1"/>
      <c r="BE125">
        <f t="shared" si="6"/>
        <v>0</v>
      </c>
      <c r="BF125">
        <f t="shared" si="7"/>
        <v>0</v>
      </c>
      <c r="BG125">
        <f t="shared" si="8"/>
        <v>0</v>
      </c>
      <c r="BH125">
        <f t="shared" si="9"/>
        <v>0</v>
      </c>
    </row>
    <row r="126" spans="1:60" x14ac:dyDescent="0.4">
      <c r="A126" s="1" t="s">
        <v>117</v>
      </c>
      <c r="B126" s="1" t="s">
        <v>343</v>
      </c>
      <c r="C126" s="1" t="s">
        <v>344</v>
      </c>
      <c r="D126" s="1" t="s">
        <v>120</v>
      </c>
      <c r="E126" s="1" t="s">
        <v>349</v>
      </c>
      <c r="F126" s="1" t="s">
        <v>350</v>
      </c>
      <c r="G126" s="1" t="s">
        <v>123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 t="str">
        <f t="shared" si="5"/>
        <v/>
      </c>
      <c r="BD126" s="1"/>
      <c r="BE126">
        <f t="shared" si="6"/>
        <v>0</v>
      </c>
      <c r="BF126">
        <f t="shared" si="7"/>
        <v>0</v>
      </c>
      <c r="BG126">
        <f t="shared" si="8"/>
        <v>0</v>
      </c>
      <c r="BH126">
        <f t="shared" si="9"/>
        <v>0</v>
      </c>
    </row>
    <row r="127" spans="1:60" x14ac:dyDescent="0.4">
      <c r="A127" s="1" t="s">
        <v>117</v>
      </c>
      <c r="B127" s="1" t="s">
        <v>343</v>
      </c>
      <c r="C127" s="1" t="s">
        <v>344</v>
      </c>
      <c r="D127" s="1" t="s">
        <v>120</v>
      </c>
      <c r="E127" s="1" t="s">
        <v>351</v>
      </c>
      <c r="F127" s="1" t="s">
        <v>352</v>
      </c>
      <c r="G127" s="1" t="s">
        <v>123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 t="str">
        <f t="shared" si="5"/>
        <v/>
      </c>
      <c r="BD127" s="1"/>
      <c r="BE127">
        <f t="shared" si="6"/>
        <v>0</v>
      </c>
      <c r="BF127">
        <f t="shared" si="7"/>
        <v>0</v>
      </c>
      <c r="BG127">
        <f t="shared" si="8"/>
        <v>0</v>
      </c>
      <c r="BH127">
        <f t="shared" si="9"/>
        <v>0</v>
      </c>
    </row>
    <row r="128" spans="1:60" x14ac:dyDescent="0.4">
      <c r="A128" s="1" t="s">
        <v>117</v>
      </c>
      <c r="B128" s="1" t="s">
        <v>353</v>
      </c>
      <c r="C128" s="1" t="s">
        <v>354</v>
      </c>
      <c r="D128" s="1" t="s">
        <v>120</v>
      </c>
      <c r="E128" s="1" t="s">
        <v>355</v>
      </c>
      <c r="F128" s="1" t="s">
        <v>356</v>
      </c>
      <c r="G128" s="1" t="s">
        <v>123</v>
      </c>
      <c r="H128" s="1" t="s">
        <v>27</v>
      </c>
      <c r="I128" s="1" t="s">
        <v>42</v>
      </c>
      <c r="J128" s="1" t="s">
        <v>42</v>
      </c>
      <c r="K128" s="1" t="s">
        <v>27</v>
      </c>
      <c r="L128" s="1" t="s">
        <v>42</v>
      </c>
      <c r="M128" s="1" t="s">
        <v>27</v>
      </c>
      <c r="N128" s="1" t="s">
        <v>27</v>
      </c>
      <c r="O128" s="1" t="s">
        <v>27</v>
      </c>
      <c r="P128" s="1" t="s">
        <v>27</v>
      </c>
      <c r="Q128" s="1" t="s">
        <v>27</v>
      </c>
      <c r="R128" s="1" t="s">
        <v>42</v>
      </c>
      <c r="S128" s="1" t="s">
        <v>27</v>
      </c>
      <c r="T128" s="1" t="s">
        <v>27</v>
      </c>
      <c r="U128" s="1" t="s">
        <v>42</v>
      </c>
      <c r="V128" s="1" t="s">
        <v>27</v>
      </c>
      <c r="W128" s="1" t="s">
        <v>42</v>
      </c>
      <c r="X128" s="1" t="s">
        <v>27</v>
      </c>
      <c r="Y128" s="1" t="s">
        <v>27</v>
      </c>
      <c r="Z128" s="1" t="s">
        <v>42</v>
      </c>
      <c r="AA128" s="1" t="s">
        <v>27</v>
      </c>
      <c r="AB128" s="1" t="s">
        <v>42</v>
      </c>
      <c r="AC128" s="1" t="s">
        <v>27</v>
      </c>
      <c r="AD128" s="1" t="s">
        <v>42</v>
      </c>
      <c r="AE128" s="1" t="s">
        <v>42</v>
      </c>
      <c r="AF128" s="1" t="s">
        <v>27</v>
      </c>
      <c r="AG128" s="1" t="s">
        <v>27</v>
      </c>
      <c r="AH128" s="1" t="s">
        <v>27</v>
      </c>
      <c r="AI128" s="1" t="s">
        <v>27</v>
      </c>
      <c r="AJ128" s="1" t="s">
        <v>42</v>
      </c>
      <c r="AK128" s="1" t="s">
        <v>27</v>
      </c>
      <c r="AL128" s="1" t="s">
        <v>27</v>
      </c>
      <c r="AM128" s="1" t="s">
        <v>27</v>
      </c>
      <c r="AN128" s="1" t="s">
        <v>27</v>
      </c>
      <c r="AO128" s="1" t="s">
        <v>27</v>
      </c>
      <c r="AP128" s="1" t="s">
        <v>42</v>
      </c>
      <c r="AQ128" s="1" t="s">
        <v>27</v>
      </c>
      <c r="AR128" s="1" t="s">
        <v>27</v>
      </c>
      <c r="AS128" s="1" t="s">
        <v>27</v>
      </c>
      <c r="AT128" s="1" t="s">
        <v>42</v>
      </c>
      <c r="AU128" s="1" t="s">
        <v>27</v>
      </c>
      <c r="AV128" s="1" t="s">
        <v>27</v>
      </c>
      <c r="AW128" s="1" t="s">
        <v>42</v>
      </c>
      <c r="AX128" s="1" t="s">
        <v>27</v>
      </c>
      <c r="AY128" s="1" t="s">
        <v>42</v>
      </c>
      <c r="AZ128" s="1" t="s">
        <v>42</v>
      </c>
      <c r="BA128" s="1" t="s">
        <v>42</v>
      </c>
      <c r="BB128" s="1" t="s">
        <v>11</v>
      </c>
      <c r="BC128" s="1" t="str">
        <f>IF(IFERROR(MATCH("有",H128:BB128,0),"")&lt;&gt;"",IF(ISNUMBER(IFERROR(MATCH("無",H128:BB128,0),"")),COUNTIF(H128:BB128,"有")&amp;"施設エラー","全てエラー"),"")</f>
        <v>1施設エラー</v>
      </c>
      <c r="BD128" s="1" t="s">
        <v>1607</v>
      </c>
      <c r="BE128">
        <f t="shared" si="6"/>
        <v>29</v>
      </c>
      <c r="BF128">
        <f t="shared" si="7"/>
        <v>17</v>
      </c>
      <c r="BG128">
        <f t="shared" si="8"/>
        <v>1</v>
      </c>
      <c r="BH128">
        <f t="shared" si="9"/>
        <v>18</v>
      </c>
    </row>
    <row r="129" spans="1:60" x14ac:dyDescent="0.4">
      <c r="A129" s="1" t="s">
        <v>117</v>
      </c>
      <c r="B129" s="1" t="s">
        <v>353</v>
      </c>
      <c r="C129" s="1" t="s">
        <v>354</v>
      </c>
      <c r="D129" s="1" t="s">
        <v>120</v>
      </c>
      <c r="E129" s="1" t="s">
        <v>357</v>
      </c>
      <c r="F129" s="1" t="s">
        <v>358</v>
      </c>
      <c r="G129" s="1" t="s">
        <v>123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 t="str">
        <f t="shared" si="5"/>
        <v/>
      </c>
      <c r="BD129" s="1"/>
      <c r="BE129">
        <f t="shared" si="6"/>
        <v>0</v>
      </c>
      <c r="BF129">
        <f t="shared" si="7"/>
        <v>0</v>
      </c>
      <c r="BG129">
        <f t="shared" si="8"/>
        <v>0</v>
      </c>
      <c r="BH129">
        <f t="shared" si="9"/>
        <v>0</v>
      </c>
    </row>
    <row r="130" spans="1:60" x14ac:dyDescent="0.4">
      <c r="A130" s="1" t="s">
        <v>117</v>
      </c>
      <c r="B130" s="1" t="s">
        <v>353</v>
      </c>
      <c r="C130" s="1" t="s">
        <v>354</v>
      </c>
      <c r="D130" s="1" t="s">
        <v>120</v>
      </c>
      <c r="E130" s="1" t="s">
        <v>359</v>
      </c>
      <c r="F130" s="1" t="s">
        <v>360</v>
      </c>
      <c r="G130" s="1" t="s">
        <v>123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 t="str">
        <f t="shared" si="5"/>
        <v/>
      </c>
      <c r="BD130" s="1"/>
      <c r="BE130">
        <f t="shared" si="6"/>
        <v>0</v>
      </c>
      <c r="BF130">
        <f t="shared" si="7"/>
        <v>0</v>
      </c>
      <c r="BG130">
        <f t="shared" si="8"/>
        <v>0</v>
      </c>
      <c r="BH130">
        <f t="shared" si="9"/>
        <v>0</v>
      </c>
    </row>
    <row r="131" spans="1:60" x14ac:dyDescent="0.4">
      <c r="A131" s="1" t="s">
        <v>117</v>
      </c>
      <c r="B131" s="1" t="s">
        <v>353</v>
      </c>
      <c r="C131" s="1" t="s">
        <v>354</v>
      </c>
      <c r="D131" s="1" t="s">
        <v>120</v>
      </c>
      <c r="E131" s="1" t="s">
        <v>361</v>
      </c>
      <c r="F131" s="1" t="s">
        <v>362</v>
      </c>
      <c r="G131" s="1" t="s">
        <v>123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 t="str">
        <f t="shared" ref="BC131:BC194" si="10">IF(IFERROR(MATCH("有",H131:BB131,0),"")&lt;&gt;"",IF(ISNUMBER(IFERROR(MATCH("無",H131:BB131,0),"")),COUNTIF(H131:BB131,"有")&amp;"施設エラー","全てエラー"),"")</f>
        <v/>
      </c>
      <c r="BD131" s="1"/>
      <c r="BE131">
        <f t="shared" ref="BE131:BE194" si="11">COUNTIF(H131:BB131,"-")</f>
        <v>0</v>
      </c>
      <c r="BF131">
        <f t="shared" ref="BF131:BF194" si="12">COUNTIF(H131:BB131,"無")</f>
        <v>0</v>
      </c>
      <c r="BG131">
        <f t="shared" ref="BG131:BG194" si="13">COUNTIF(H131:BB131,"有")</f>
        <v>0</v>
      </c>
      <c r="BH131">
        <f t="shared" ref="BH131:BH194" si="14">SUM(BF131:BG131)</f>
        <v>0</v>
      </c>
    </row>
    <row r="132" spans="1:60" x14ac:dyDescent="0.4">
      <c r="A132" s="1" t="s">
        <v>117</v>
      </c>
      <c r="B132" s="1" t="s">
        <v>353</v>
      </c>
      <c r="C132" s="1" t="s">
        <v>354</v>
      </c>
      <c r="D132" s="1" t="s">
        <v>120</v>
      </c>
      <c r="E132" s="1" t="s">
        <v>363</v>
      </c>
      <c r="F132" s="1" t="s">
        <v>364</v>
      </c>
      <c r="G132" s="1" t="s">
        <v>123</v>
      </c>
      <c r="H132" s="1" t="s">
        <v>27</v>
      </c>
      <c r="I132" s="1" t="s">
        <v>42</v>
      </c>
      <c r="J132" s="1" t="s">
        <v>42</v>
      </c>
      <c r="K132" s="1" t="s">
        <v>27</v>
      </c>
      <c r="L132" s="1" t="s">
        <v>42</v>
      </c>
      <c r="M132" s="1" t="s">
        <v>27</v>
      </c>
      <c r="N132" s="1" t="s">
        <v>27</v>
      </c>
      <c r="O132" s="1" t="s">
        <v>27</v>
      </c>
      <c r="P132" s="1" t="s">
        <v>27</v>
      </c>
      <c r="Q132" s="1" t="s">
        <v>27</v>
      </c>
      <c r="R132" s="1" t="s">
        <v>42</v>
      </c>
      <c r="S132" s="1" t="s">
        <v>27</v>
      </c>
      <c r="T132" s="1" t="s">
        <v>27</v>
      </c>
      <c r="U132" s="1" t="s">
        <v>42</v>
      </c>
      <c r="V132" s="1" t="s">
        <v>27</v>
      </c>
      <c r="W132" s="1" t="s">
        <v>42</v>
      </c>
      <c r="X132" s="1" t="s">
        <v>27</v>
      </c>
      <c r="Y132" s="1" t="s">
        <v>27</v>
      </c>
      <c r="Z132" s="1" t="s">
        <v>42</v>
      </c>
      <c r="AA132" s="1" t="s">
        <v>27</v>
      </c>
      <c r="AB132" s="1" t="s">
        <v>42</v>
      </c>
      <c r="AC132" s="1" t="s">
        <v>27</v>
      </c>
      <c r="AD132" s="1" t="s">
        <v>42</v>
      </c>
      <c r="AE132" s="1" t="s">
        <v>42</v>
      </c>
      <c r="AF132" s="1" t="s">
        <v>27</v>
      </c>
      <c r="AG132" s="1" t="s">
        <v>27</v>
      </c>
      <c r="AH132" s="1" t="s">
        <v>27</v>
      </c>
      <c r="AI132" s="1" t="s">
        <v>27</v>
      </c>
      <c r="AJ132" s="1" t="s">
        <v>42</v>
      </c>
      <c r="AK132" s="1" t="s">
        <v>27</v>
      </c>
      <c r="AL132" s="1" t="s">
        <v>27</v>
      </c>
      <c r="AM132" s="1" t="s">
        <v>27</v>
      </c>
      <c r="AN132" s="1" t="s">
        <v>27</v>
      </c>
      <c r="AO132" s="1" t="s">
        <v>27</v>
      </c>
      <c r="AP132" s="1" t="s">
        <v>42</v>
      </c>
      <c r="AQ132" s="1" t="s">
        <v>27</v>
      </c>
      <c r="AR132" s="1" t="s">
        <v>27</v>
      </c>
      <c r="AS132" s="1" t="s">
        <v>27</v>
      </c>
      <c r="AT132" s="1" t="s">
        <v>42</v>
      </c>
      <c r="AU132" s="1" t="s">
        <v>27</v>
      </c>
      <c r="AV132" s="1" t="s">
        <v>27</v>
      </c>
      <c r="AW132" s="1" t="s">
        <v>42</v>
      </c>
      <c r="AX132" s="1" t="s">
        <v>27</v>
      </c>
      <c r="AY132" s="1" t="s">
        <v>42</v>
      </c>
      <c r="AZ132" s="1" t="s">
        <v>42</v>
      </c>
      <c r="BA132" s="1" t="s">
        <v>42</v>
      </c>
      <c r="BB132" s="1" t="s">
        <v>11</v>
      </c>
      <c r="BC132" s="1" t="str">
        <f>IF(IFERROR(MATCH("有",H132:BB132,0),"")&lt;&gt;"",IF(ISNUMBER(IFERROR(MATCH("無",H132:BB132,0),"")),COUNTIF(H132:BB132,"有")&amp;"施設エラー","全てエラー"),"")</f>
        <v>1施設エラー</v>
      </c>
      <c r="BD132" s="1" t="s">
        <v>1607</v>
      </c>
      <c r="BE132">
        <f t="shared" si="11"/>
        <v>29</v>
      </c>
      <c r="BF132">
        <f t="shared" si="12"/>
        <v>17</v>
      </c>
      <c r="BG132">
        <f t="shared" si="13"/>
        <v>1</v>
      </c>
      <c r="BH132">
        <f t="shared" si="14"/>
        <v>18</v>
      </c>
    </row>
    <row r="133" spans="1:60" x14ac:dyDescent="0.4">
      <c r="A133" s="1" t="s">
        <v>117</v>
      </c>
      <c r="B133" s="1" t="s">
        <v>353</v>
      </c>
      <c r="C133" s="1" t="s">
        <v>354</v>
      </c>
      <c r="D133" s="1" t="s">
        <v>120</v>
      </c>
      <c r="E133" s="1" t="s">
        <v>365</v>
      </c>
      <c r="F133" s="1" t="s">
        <v>366</v>
      </c>
      <c r="G133" s="1" t="s">
        <v>123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 t="str">
        <f t="shared" si="10"/>
        <v/>
      </c>
      <c r="BD133" s="1"/>
      <c r="BE133">
        <f t="shared" si="11"/>
        <v>0</v>
      </c>
      <c r="BF133">
        <f t="shared" si="12"/>
        <v>0</v>
      </c>
      <c r="BG133">
        <f t="shared" si="13"/>
        <v>0</v>
      </c>
      <c r="BH133">
        <f t="shared" si="14"/>
        <v>0</v>
      </c>
    </row>
    <row r="134" spans="1:60" x14ac:dyDescent="0.4">
      <c r="A134" s="1" t="s">
        <v>117</v>
      </c>
      <c r="B134" s="1" t="s">
        <v>353</v>
      </c>
      <c r="C134" s="1" t="s">
        <v>354</v>
      </c>
      <c r="D134" s="1" t="s">
        <v>120</v>
      </c>
      <c r="E134" s="1" t="s">
        <v>367</v>
      </c>
      <c r="F134" s="1" t="s">
        <v>368</v>
      </c>
      <c r="G134" s="1" t="s">
        <v>123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 t="str">
        <f t="shared" si="10"/>
        <v/>
      </c>
      <c r="BD134" s="1"/>
      <c r="BE134">
        <f t="shared" si="11"/>
        <v>0</v>
      </c>
      <c r="BF134">
        <f t="shared" si="12"/>
        <v>0</v>
      </c>
      <c r="BG134">
        <f t="shared" si="13"/>
        <v>0</v>
      </c>
      <c r="BH134">
        <f t="shared" si="14"/>
        <v>0</v>
      </c>
    </row>
    <row r="135" spans="1:60" x14ac:dyDescent="0.4">
      <c r="A135" s="1" t="s">
        <v>117</v>
      </c>
      <c r="B135" s="1" t="s">
        <v>353</v>
      </c>
      <c r="C135" s="1" t="s">
        <v>354</v>
      </c>
      <c r="D135" s="1" t="s">
        <v>120</v>
      </c>
      <c r="E135" s="1" t="s">
        <v>369</v>
      </c>
      <c r="F135" s="1" t="s">
        <v>370</v>
      </c>
      <c r="G135" s="1" t="s">
        <v>123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 t="str">
        <f t="shared" si="10"/>
        <v/>
      </c>
      <c r="BD135" s="1"/>
      <c r="BE135">
        <f t="shared" si="11"/>
        <v>0</v>
      </c>
      <c r="BF135">
        <f t="shared" si="12"/>
        <v>0</v>
      </c>
      <c r="BG135">
        <f t="shared" si="13"/>
        <v>0</v>
      </c>
      <c r="BH135">
        <f t="shared" si="14"/>
        <v>0</v>
      </c>
    </row>
    <row r="136" spans="1:60" x14ac:dyDescent="0.4">
      <c r="A136" s="1" t="s">
        <v>159</v>
      </c>
      <c r="B136" s="1" t="s">
        <v>371</v>
      </c>
      <c r="C136" s="1" t="s">
        <v>372</v>
      </c>
      <c r="D136" s="1" t="s">
        <v>120</v>
      </c>
      <c r="E136" s="1" t="s">
        <v>176</v>
      </c>
      <c r="F136" s="1" t="s">
        <v>177</v>
      </c>
      <c r="G136" s="1" t="s">
        <v>123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 t="str">
        <f t="shared" si="10"/>
        <v/>
      </c>
      <c r="BD136" s="1"/>
      <c r="BE136">
        <f t="shared" si="11"/>
        <v>0</v>
      </c>
      <c r="BF136">
        <f t="shared" si="12"/>
        <v>0</v>
      </c>
      <c r="BG136">
        <f t="shared" si="13"/>
        <v>0</v>
      </c>
      <c r="BH136">
        <f t="shared" si="14"/>
        <v>0</v>
      </c>
    </row>
    <row r="137" spans="1:60" x14ac:dyDescent="0.4">
      <c r="A137" s="1" t="s">
        <v>159</v>
      </c>
      <c r="B137" s="1" t="s">
        <v>371</v>
      </c>
      <c r="C137" s="1" t="s">
        <v>372</v>
      </c>
      <c r="D137" s="1" t="s">
        <v>120</v>
      </c>
      <c r="E137" s="1" t="s">
        <v>178</v>
      </c>
      <c r="F137" s="1" t="s">
        <v>179</v>
      </c>
      <c r="G137" s="1" t="s">
        <v>123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 t="str">
        <f t="shared" si="10"/>
        <v/>
      </c>
      <c r="BD137" s="1"/>
      <c r="BE137">
        <f t="shared" si="11"/>
        <v>0</v>
      </c>
      <c r="BF137">
        <f t="shared" si="12"/>
        <v>0</v>
      </c>
      <c r="BG137">
        <f t="shared" si="13"/>
        <v>0</v>
      </c>
      <c r="BH137">
        <f t="shared" si="14"/>
        <v>0</v>
      </c>
    </row>
    <row r="138" spans="1:60" x14ac:dyDescent="0.4">
      <c r="A138" s="1" t="s">
        <v>159</v>
      </c>
      <c r="B138" s="1" t="s">
        <v>371</v>
      </c>
      <c r="C138" s="1" t="s">
        <v>372</v>
      </c>
      <c r="D138" s="1" t="s">
        <v>120</v>
      </c>
      <c r="E138" s="1" t="s">
        <v>180</v>
      </c>
      <c r="F138" s="1" t="s">
        <v>181</v>
      </c>
      <c r="G138" s="1" t="s">
        <v>123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 t="str">
        <f t="shared" si="10"/>
        <v/>
      </c>
      <c r="BD138" s="1"/>
      <c r="BE138">
        <f t="shared" si="11"/>
        <v>0</v>
      </c>
      <c r="BF138">
        <f t="shared" si="12"/>
        <v>0</v>
      </c>
      <c r="BG138">
        <f t="shared" si="13"/>
        <v>0</v>
      </c>
      <c r="BH138">
        <f t="shared" si="14"/>
        <v>0</v>
      </c>
    </row>
    <row r="139" spans="1:60" x14ac:dyDescent="0.4">
      <c r="A139" s="1" t="s">
        <v>159</v>
      </c>
      <c r="B139" s="1" t="s">
        <v>371</v>
      </c>
      <c r="C139" s="1" t="s">
        <v>372</v>
      </c>
      <c r="D139" s="1" t="s">
        <v>120</v>
      </c>
      <c r="E139" s="1" t="s">
        <v>182</v>
      </c>
      <c r="F139" s="1" t="s">
        <v>183</v>
      </c>
      <c r="G139" s="1" t="s">
        <v>123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 t="str">
        <f t="shared" si="10"/>
        <v/>
      </c>
      <c r="BD139" s="1"/>
      <c r="BE139">
        <f t="shared" si="11"/>
        <v>0</v>
      </c>
      <c r="BF139">
        <f t="shared" si="12"/>
        <v>0</v>
      </c>
      <c r="BG139">
        <f t="shared" si="13"/>
        <v>0</v>
      </c>
      <c r="BH139">
        <f t="shared" si="14"/>
        <v>0</v>
      </c>
    </row>
    <row r="140" spans="1:60" x14ac:dyDescent="0.4">
      <c r="A140" s="1" t="s">
        <v>159</v>
      </c>
      <c r="B140" s="1" t="s">
        <v>373</v>
      </c>
      <c r="C140" s="1" t="s">
        <v>374</v>
      </c>
      <c r="D140" s="1" t="s">
        <v>120</v>
      </c>
      <c r="E140" s="1" t="s">
        <v>186</v>
      </c>
      <c r="F140" s="1" t="s">
        <v>187</v>
      </c>
      <c r="G140" s="1" t="s">
        <v>123</v>
      </c>
      <c r="H140" s="1" t="s">
        <v>27</v>
      </c>
      <c r="I140" s="1" t="s">
        <v>42</v>
      </c>
      <c r="J140" s="1" t="s">
        <v>42</v>
      </c>
      <c r="K140" s="1" t="s">
        <v>27</v>
      </c>
      <c r="L140" s="1" t="s">
        <v>42</v>
      </c>
      <c r="M140" s="1" t="s">
        <v>27</v>
      </c>
      <c r="N140" s="1" t="s">
        <v>27</v>
      </c>
      <c r="O140" s="1" t="s">
        <v>27</v>
      </c>
      <c r="P140" s="1" t="s">
        <v>27</v>
      </c>
      <c r="Q140" s="1" t="s">
        <v>42</v>
      </c>
      <c r="R140" s="1" t="s">
        <v>42</v>
      </c>
      <c r="S140" s="1" t="s">
        <v>27</v>
      </c>
      <c r="T140" s="1" t="s">
        <v>42</v>
      </c>
      <c r="U140" s="1" t="s">
        <v>42</v>
      </c>
      <c r="V140" s="1" t="s">
        <v>27</v>
      </c>
      <c r="W140" s="1" t="s">
        <v>27</v>
      </c>
      <c r="X140" s="1" t="s">
        <v>27</v>
      </c>
      <c r="Y140" s="1" t="s">
        <v>27</v>
      </c>
      <c r="Z140" s="1" t="s">
        <v>27</v>
      </c>
      <c r="AA140" s="1" t="s">
        <v>27</v>
      </c>
      <c r="AB140" s="1" t="s">
        <v>42</v>
      </c>
      <c r="AC140" s="1" t="s">
        <v>27</v>
      </c>
      <c r="AD140" s="1" t="s">
        <v>27</v>
      </c>
      <c r="AE140" s="1" t="s">
        <v>27</v>
      </c>
      <c r="AF140" s="1" t="s">
        <v>27</v>
      </c>
      <c r="AG140" s="1" t="s">
        <v>27</v>
      </c>
      <c r="AH140" s="1" t="s">
        <v>27</v>
      </c>
      <c r="AI140" s="1" t="s">
        <v>27</v>
      </c>
      <c r="AJ140" s="1" t="s">
        <v>42</v>
      </c>
      <c r="AK140" s="1" t="s">
        <v>27</v>
      </c>
      <c r="AL140" s="1" t="s">
        <v>27</v>
      </c>
      <c r="AM140" s="1" t="s">
        <v>27</v>
      </c>
      <c r="AN140" s="1" t="s">
        <v>27</v>
      </c>
      <c r="AO140" s="1" t="s">
        <v>27</v>
      </c>
      <c r="AP140" s="1" t="s">
        <v>27</v>
      </c>
      <c r="AQ140" s="1" t="s">
        <v>27</v>
      </c>
      <c r="AR140" s="1" t="s">
        <v>27</v>
      </c>
      <c r="AS140" s="1" t="s">
        <v>27</v>
      </c>
      <c r="AT140" s="1" t="s">
        <v>27</v>
      </c>
      <c r="AU140" s="1" t="s">
        <v>27</v>
      </c>
      <c r="AV140" s="1" t="s">
        <v>27</v>
      </c>
      <c r="AW140" s="1" t="s">
        <v>27</v>
      </c>
      <c r="AX140" s="1" t="s">
        <v>27</v>
      </c>
      <c r="AY140" s="1" t="s">
        <v>27</v>
      </c>
      <c r="AZ140" s="1" t="s">
        <v>27</v>
      </c>
      <c r="BA140" s="1" t="s">
        <v>27</v>
      </c>
      <c r="BB140" s="1" t="s">
        <v>27</v>
      </c>
      <c r="BC140" s="1" t="str">
        <f t="shared" si="10"/>
        <v/>
      </c>
      <c r="BD140" s="1"/>
      <c r="BE140">
        <f t="shared" si="11"/>
        <v>38</v>
      </c>
      <c r="BF140">
        <f t="shared" si="12"/>
        <v>9</v>
      </c>
      <c r="BG140">
        <f t="shared" si="13"/>
        <v>0</v>
      </c>
      <c r="BH140">
        <f t="shared" si="14"/>
        <v>9</v>
      </c>
    </row>
    <row r="141" spans="1:60" x14ac:dyDescent="0.4">
      <c r="A141" s="1" t="s">
        <v>159</v>
      </c>
      <c r="B141" s="1" t="s">
        <v>373</v>
      </c>
      <c r="C141" s="1" t="s">
        <v>374</v>
      </c>
      <c r="D141" s="1" t="s">
        <v>120</v>
      </c>
      <c r="E141" s="1" t="s">
        <v>188</v>
      </c>
      <c r="F141" s="1" t="s">
        <v>189</v>
      </c>
      <c r="G141" s="1" t="s">
        <v>123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 t="str">
        <f t="shared" si="10"/>
        <v/>
      </c>
      <c r="BD141" s="1"/>
      <c r="BE141">
        <f t="shared" si="11"/>
        <v>0</v>
      </c>
      <c r="BF141">
        <f t="shared" si="12"/>
        <v>0</v>
      </c>
      <c r="BG141">
        <f t="shared" si="13"/>
        <v>0</v>
      </c>
      <c r="BH141">
        <f t="shared" si="14"/>
        <v>0</v>
      </c>
    </row>
    <row r="142" spans="1:60" x14ac:dyDescent="0.4">
      <c r="A142" s="1" t="s">
        <v>159</v>
      </c>
      <c r="B142" s="1" t="s">
        <v>373</v>
      </c>
      <c r="C142" s="1" t="s">
        <v>374</v>
      </c>
      <c r="D142" s="1" t="s">
        <v>120</v>
      </c>
      <c r="E142" s="1" t="s">
        <v>190</v>
      </c>
      <c r="F142" s="1" t="s">
        <v>191</v>
      </c>
      <c r="G142" s="1" t="s">
        <v>123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 t="str">
        <f t="shared" si="10"/>
        <v/>
      </c>
      <c r="BD142" s="1"/>
      <c r="BE142">
        <f t="shared" si="11"/>
        <v>0</v>
      </c>
      <c r="BF142">
        <f t="shared" si="12"/>
        <v>0</v>
      </c>
      <c r="BG142">
        <f t="shared" si="13"/>
        <v>0</v>
      </c>
      <c r="BH142">
        <f t="shared" si="14"/>
        <v>0</v>
      </c>
    </row>
    <row r="143" spans="1:60" x14ac:dyDescent="0.4">
      <c r="A143" s="1" t="s">
        <v>159</v>
      </c>
      <c r="B143" s="1" t="s">
        <v>375</v>
      </c>
      <c r="C143" s="1" t="s">
        <v>376</v>
      </c>
      <c r="D143" s="1" t="s">
        <v>120</v>
      </c>
      <c r="E143" s="1" t="s">
        <v>194</v>
      </c>
      <c r="F143" s="1" t="s">
        <v>195</v>
      </c>
      <c r="G143" s="1" t="s">
        <v>123</v>
      </c>
      <c r="H143" s="1" t="s">
        <v>27</v>
      </c>
      <c r="I143" s="1" t="s">
        <v>27</v>
      </c>
      <c r="J143" s="1" t="s">
        <v>27</v>
      </c>
      <c r="K143" s="1" t="s">
        <v>27</v>
      </c>
      <c r="L143" s="1" t="s">
        <v>27</v>
      </c>
      <c r="M143" s="1" t="s">
        <v>27</v>
      </c>
      <c r="N143" s="1" t="s">
        <v>27</v>
      </c>
      <c r="O143" s="1" t="s">
        <v>27</v>
      </c>
      <c r="P143" s="1" t="s">
        <v>27</v>
      </c>
      <c r="Q143" s="1" t="s">
        <v>27</v>
      </c>
      <c r="R143" s="1" t="s">
        <v>27</v>
      </c>
      <c r="S143" s="1" t="s">
        <v>27</v>
      </c>
      <c r="T143" s="1" t="s">
        <v>27</v>
      </c>
      <c r="U143" s="1" t="s">
        <v>27</v>
      </c>
      <c r="V143" s="1" t="s">
        <v>27</v>
      </c>
      <c r="W143" s="1" t="s">
        <v>27</v>
      </c>
      <c r="X143" s="1" t="s">
        <v>27</v>
      </c>
      <c r="Y143" s="1" t="s">
        <v>27</v>
      </c>
      <c r="Z143" s="1" t="s">
        <v>27</v>
      </c>
      <c r="AA143" s="1" t="s">
        <v>27</v>
      </c>
      <c r="AB143" s="1" t="s">
        <v>27</v>
      </c>
      <c r="AC143" s="1" t="s">
        <v>27</v>
      </c>
      <c r="AD143" s="1" t="s">
        <v>27</v>
      </c>
      <c r="AE143" s="1" t="s">
        <v>27</v>
      </c>
      <c r="AF143" s="1" t="s">
        <v>27</v>
      </c>
      <c r="AG143" s="1" t="s">
        <v>27</v>
      </c>
      <c r="AH143" s="1" t="s">
        <v>27</v>
      </c>
      <c r="AI143" s="1" t="s">
        <v>27</v>
      </c>
      <c r="AJ143" s="1" t="s">
        <v>27</v>
      </c>
      <c r="AK143" s="1" t="s">
        <v>27</v>
      </c>
      <c r="AL143" s="1" t="s">
        <v>27</v>
      </c>
      <c r="AM143" s="1" t="s">
        <v>27</v>
      </c>
      <c r="AN143" s="1" t="s">
        <v>27</v>
      </c>
      <c r="AO143" s="1" t="s">
        <v>27</v>
      </c>
      <c r="AP143" s="1" t="s">
        <v>27</v>
      </c>
      <c r="AQ143" s="1" t="s">
        <v>27</v>
      </c>
      <c r="AR143" s="1" t="s">
        <v>27</v>
      </c>
      <c r="AS143" s="1" t="s">
        <v>27</v>
      </c>
      <c r="AT143" s="1" t="s">
        <v>27</v>
      </c>
      <c r="AU143" s="1" t="s">
        <v>27</v>
      </c>
      <c r="AV143" s="1" t="s">
        <v>27</v>
      </c>
      <c r="AW143" s="1" t="s">
        <v>27</v>
      </c>
      <c r="AX143" s="1" t="s">
        <v>27</v>
      </c>
      <c r="AY143" s="1" t="s">
        <v>27</v>
      </c>
      <c r="AZ143" s="1" t="s">
        <v>27</v>
      </c>
      <c r="BA143" s="1" t="s">
        <v>27</v>
      </c>
      <c r="BB143" s="1" t="s">
        <v>27</v>
      </c>
      <c r="BC143" s="1" t="str">
        <f t="shared" si="10"/>
        <v/>
      </c>
      <c r="BD143" s="1"/>
      <c r="BE143">
        <f t="shared" si="11"/>
        <v>47</v>
      </c>
      <c r="BF143">
        <f t="shared" si="12"/>
        <v>0</v>
      </c>
      <c r="BG143">
        <f t="shared" si="13"/>
        <v>0</v>
      </c>
      <c r="BH143">
        <f t="shared" si="14"/>
        <v>0</v>
      </c>
    </row>
    <row r="144" spans="1:60" x14ac:dyDescent="0.4">
      <c r="A144" s="1" t="s">
        <v>159</v>
      </c>
      <c r="B144" s="1" t="s">
        <v>375</v>
      </c>
      <c r="C144" s="1" t="s">
        <v>376</v>
      </c>
      <c r="D144" s="1" t="s">
        <v>120</v>
      </c>
      <c r="E144" s="1" t="s">
        <v>196</v>
      </c>
      <c r="F144" s="1" t="s">
        <v>197</v>
      </c>
      <c r="G144" s="1" t="s">
        <v>123</v>
      </c>
      <c r="H144" s="1" t="s">
        <v>27</v>
      </c>
      <c r="I144" s="1" t="s">
        <v>27</v>
      </c>
      <c r="J144" s="1" t="s">
        <v>27</v>
      </c>
      <c r="K144" s="1" t="s">
        <v>27</v>
      </c>
      <c r="L144" s="1" t="s">
        <v>27</v>
      </c>
      <c r="M144" s="1" t="s">
        <v>27</v>
      </c>
      <c r="N144" s="1" t="s">
        <v>27</v>
      </c>
      <c r="O144" s="1" t="s">
        <v>27</v>
      </c>
      <c r="P144" s="1" t="s">
        <v>27</v>
      </c>
      <c r="Q144" s="1" t="s">
        <v>27</v>
      </c>
      <c r="R144" s="1" t="s">
        <v>27</v>
      </c>
      <c r="S144" s="1" t="s">
        <v>27</v>
      </c>
      <c r="T144" s="1" t="s">
        <v>27</v>
      </c>
      <c r="U144" s="1" t="s">
        <v>27</v>
      </c>
      <c r="V144" s="1" t="s">
        <v>27</v>
      </c>
      <c r="W144" s="1" t="s">
        <v>27</v>
      </c>
      <c r="X144" s="1" t="s">
        <v>27</v>
      </c>
      <c r="Y144" s="1" t="s">
        <v>27</v>
      </c>
      <c r="Z144" s="1" t="s">
        <v>27</v>
      </c>
      <c r="AA144" s="1" t="s">
        <v>27</v>
      </c>
      <c r="AB144" s="1" t="s">
        <v>27</v>
      </c>
      <c r="AC144" s="1" t="s">
        <v>27</v>
      </c>
      <c r="AD144" s="1" t="s">
        <v>27</v>
      </c>
      <c r="AE144" s="1" t="s">
        <v>27</v>
      </c>
      <c r="AF144" s="1" t="s">
        <v>27</v>
      </c>
      <c r="AG144" s="1" t="s">
        <v>27</v>
      </c>
      <c r="AH144" s="1" t="s">
        <v>27</v>
      </c>
      <c r="AI144" s="1" t="s">
        <v>27</v>
      </c>
      <c r="AJ144" s="1" t="s">
        <v>27</v>
      </c>
      <c r="AK144" s="1" t="s">
        <v>27</v>
      </c>
      <c r="AL144" s="1" t="s">
        <v>27</v>
      </c>
      <c r="AM144" s="1" t="s">
        <v>27</v>
      </c>
      <c r="AN144" s="1" t="s">
        <v>27</v>
      </c>
      <c r="AO144" s="1" t="s">
        <v>27</v>
      </c>
      <c r="AP144" s="1" t="s">
        <v>27</v>
      </c>
      <c r="AQ144" s="1" t="s">
        <v>27</v>
      </c>
      <c r="AR144" s="1" t="s">
        <v>27</v>
      </c>
      <c r="AS144" s="1" t="s">
        <v>27</v>
      </c>
      <c r="AT144" s="1" t="s">
        <v>27</v>
      </c>
      <c r="AU144" s="1" t="s">
        <v>27</v>
      </c>
      <c r="AV144" s="1" t="s">
        <v>27</v>
      </c>
      <c r="AW144" s="1" t="s">
        <v>27</v>
      </c>
      <c r="AX144" s="1" t="s">
        <v>27</v>
      </c>
      <c r="AY144" s="1" t="s">
        <v>27</v>
      </c>
      <c r="AZ144" s="1" t="s">
        <v>27</v>
      </c>
      <c r="BA144" s="1" t="s">
        <v>27</v>
      </c>
      <c r="BB144" s="1" t="s">
        <v>27</v>
      </c>
      <c r="BC144" s="1" t="str">
        <f t="shared" si="10"/>
        <v/>
      </c>
      <c r="BD144" s="1"/>
      <c r="BE144">
        <f t="shared" si="11"/>
        <v>47</v>
      </c>
      <c r="BF144">
        <f t="shared" si="12"/>
        <v>0</v>
      </c>
      <c r="BG144">
        <f t="shared" si="13"/>
        <v>0</v>
      </c>
      <c r="BH144">
        <f t="shared" si="14"/>
        <v>0</v>
      </c>
    </row>
    <row r="145" spans="1:60" x14ac:dyDescent="0.4">
      <c r="A145" s="1" t="s">
        <v>117</v>
      </c>
      <c r="B145" s="1" t="s">
        <v>377</v>
      </c>
      <c r="C145" s="1" t="s">
        <v>378</v>
      </c>
      <c r="D145" s="1" t="s">
        <v>120</v>
      </c>
      <c r="E145" s="1" t="s">
        <v>379</v>
      </c>
      <c r="F145" s="1" t="s">
        <v>1626</v>
      </c>
      <c r="G145" s="1" t="s">
        <v>123</v>
      </c>
      <c r="H145" s="1" t="s">
        <v>27</v>
      </c>
      <c r="I145" s="1" t="s">
        <v>11</v>
      </c>
      <c r="J145" s="1" t="s">
        <v>11</v>
      </c>
      <c r="K145" s="1" t="s">
        <v>27</v>
      </c>
      <c r="L145" s="1" t="s">
        <v>11</v>
      </c>
      <c r="M145" s="1" t="s">
        <v>27</v>
      </c>
      <c r="N145" s="1" t="s">
        <v>27</v>
      </c>
      <c r="O145" s="1" t="s">
        <v>27</v>
      </c>
      <c r="P145" s="1" t="s">
        <v>27</v>
      </c>
      <c r="Q145" s="1" t="s">
        <v>42</v>
      </c>
      <c r="R145" s="1" t="s">
        <v>11</v>
      </c>
      <c r="S145" s="1" t="s">
        <v>27</v>
      </c>
      <c r="T145" s="1" t="s">
        <v>11</v>
      </c>
      <c r="U145" s="1" t="s">
        <v>11</v>
      </c>
      <c r="V145" s="1" t="s">
        <v>27</v>
      </c>
      <c r="W145" s="1" t="s">
        <v>42</v>
      </c>
      <c r="X145" s="1" t="s">
        <v>27</v>
      </c>
      <c r="Y145" s="1" t="s">
        <v>27</v>
      </c>
      <c r="Z145" s="1" t="s">
        <v>42</v>
      </c>
      <c r="AA145" s="1" t="s">
        <v>27</v>
      </c>
      <c r="AB145" s="1" t="s">
        <v>11</v>
      </c>
      <c r="AC145" s="1" t="s">
        <v>27</v>
      </c>
      <c r="AD145" s="1" t="s">
        <v>42</v>
      </c>
      <c r="AE145" s="1" t="s">
        <v>42</v>
      </c>
      <c r="AF145" s="1" t="s">
        <v>27</v>
      </c>
      <c r="AG145" s="1" t="s">
        <v>42</v>
      </c>
      <c r="AH145" s="1" t="s">
        <v>27</v>
      </c>
      <c r="AI145" s="1" t="s">
        <v>27</v>
      </c>
      <c r="AJ145" s="1" t="s">
        <v>27</v>
      </c>
      <c r="AK145" s="1" t="s">
        <v>42</v>
      </c>
      <c r="AL145" s="1" t="s">
        <v>27</v>
      </c>
      <c r="AM145" s="1" t="s">
        <v>27</v>
      </c>
      <c r="AN145" s="1" t="s">
        <v>27</v>
      </c>
      <c r="AO145" s="1" t="s">
        <v>27</v>
      </c>
      <c r="AP145" s="1" t="s">
        <v>42</v>
      </c>
      <c r="AQ145" s="1" t="s">
        <v>27</v>
      </c>
      <c r="AR145" s="1" t="s">
        <v>27</v>
      </c>
      <c r="AS145" s="1" t="s">
        <v>27</v>
      </c>
      <c r="AT145" s="1" t="s">
        <v>42</v>
      </c>
      <c r="AU145" s="1" t="s">
        <v>27</v>
      </c>
      <c r="AV145" s="1" t="s">
        <v>27</v>
      </c>
      <c r="AW145" s="1" t="s">
        <v>42</v>
      </c>
      <c r="AX145" s="1" t="s">
        <v>27</v>
      </c>
      <c r="AY145" s="1" t="s">
        <v>42</v>
      </c>
      <c r="AZ145" s="1" t="s">
        <v>42</v>
      </c>
      <c r="BA145" s="1" t="s">
        <v>42</v>
      </c>
      <c r="BB145" s="1" t="s">
        <v>42</v>
      </c>
      <c r="BC145" s="1" t="str">
        <f t="shared" si="10"/>
        <v>7施設エラー</v>
      </c>
      <c r="BD145" s="1"/>
      <c r="BE145">
        <f t="shared" si="11"/>
        <v>26</v>
      </c>
      <c r="BF145">
        <f t="shared" si="12"/>
        <v>14</v>
      </c>
      <c r="BG145">
        <f t="shared" si="13"/>
        <v>7</v>
      </c>
      <c r="BH145">
        <f t="shared" si="14"/>
        <v>21</v>
      </c>
    </row>
    <row r="146" spans="1:60" x14ac:dyDescent="0.4">
      <c r="A146" s="1" t="s">
        <v>117</v>
      </c>
      <c r="B146" s="1" t="s">
        <v>377</v>
      </c>
      <c r="C146" s="1" t="s">
        <v>1631</v>
      </c>
      <c r="D146" s="1" t="s">
        <v>120</v>
      </c>
      <c r="E146" s="1" t="s">
        <v>381</v>
      </c>
      <c r="F146" s="1" t="s">
        <v>382</v>
      </c>
      <c r="G146" s="1" t="s">
        <v>123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 t="str">
        <f t="shared" si="10"/>
        <v/>
      </c>
      <c r="BD146" s="1"/>
      <c r="BE146">
        <f t="shared" si="11"/>
        <v>0</v>
      </c>
      <c r="BF146">
        <f t="shared" si="12"/>
        <v>0</v>
      </c>
      <c r="BG146">
        <f t="shared" si="13"/>
        <v>0</v>
      </c>
      <c r="BH146">
        <f t="shared" si="14"/>
        <v>0</v>
      </c>
    </row>
    <row r="147" spans="1:60" x14ac:dyDescent="0.4">
      <c r="A147" s="1" t="s">
        <v>117</v>
      </c>
      <c r="B147" s="1" t="s">
        <v>377</v>
      </c>
      <c r="C147" s="1" t="s">
        <v>378</v>
      </c>
      <c r="D147" s="1" t="s">
        <v>120</v>
      </c>
      <c r="E147" s="1" t="s">
        <v>383</v>
      </c>
      <c r="F147" s="1" t="s">
        <v>384</v>
      </c>
      <c r="G147" s="1" t="s">
        <v>123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 t="str">
        <f t="shared" si="10"/>
        <v/>
      </c>
      <c r="BD147" s="1"/>
      <c r="BE147">
        <f t="shared" si="11"/>
        <v>0</v>
      </c>
      <c r="BF147">
        <f t="shared" si="12"/>
        <v>0</v>
      </c>
      <c r="BG147">
        <f t="shared" si="13"/>
        <v>0</v>
      </c>
      <c r="BH147">
        <f t="shared" si="14"/>
        <v>0</v>
      </c>
    </row>
    <row r="148" spans="1:60" x14ac:dyDescent="0.4">
      <c r="A148" s="1" t="s">
        <v>117</v>
      </c>
      <c r="B148" s="1" t="s">
        <v>377</v>
      </c>
      <c r="C148" s="1" t="s">
        <v>378</v>
      </c>
      <c r="D148" s="1" t="s">
        <v>120</v>
      </c>
      <c r="E148" s="1" t="s">
        <v>385</v>
      </c>
      <c r="F148" s="1" t="s">
        <v>386</v>
      </c>
      <c r="G148" s="1" t="s">
        <v>123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 t="str">
        <f t="shared" si="10"/>
        <v/>
      </c>
      <c r="BD148" s="1"/>
      <c r="BE148">
        <f t="shared" si="11"/>
        <v>0</v>
      </c>
      <c r="BF148">
        <f t="shared" si="12"/>
        <v>0</v>
      </c>
      <c r="BG148">
        <f t="shared" si="13"/>
        <v>0</v>
      </c>
      <c r="BH148">
        <f t="shared" si="14"/>
        <v>0</v>
      </c>
    </row>
    <row r="149" spans="1:60" x14ac:dyDescent="0.4">
      <c r="A149" s="1" t="s">
        <v>117</v>
      </c>
      <c r="B149" s="1" t="s">
        <v>387</v>
      </c>
      <c r="C149" s="1" t="s">
        <v>388</v>
      </c>
      <c r="D149" s="1" t="s">
        <v>120</v>
      </c>
      <c r="E149" s="1" t="s">
        <v>389</v>
      </c>
      <c r="F149" s="1" t="s">
        <v>390</v>
      </c>
      <c r="G149" s="1" t="s">
        <v>123</v>
      </c>
      <c r="H149" s="1" t="s">
        <v>27</v>
      </c>
      <c r="I149" s="1" t="s">
        <v>11</v>
      </c>
      <c r="J149" s="1" t="s">
        <v>42</v>
      </c>
      <c r="K149" s="1" t="s">
        <v>27</v>
      </c>
      <c r="L149" s="1" t="s">
        <v>11</v>
      </c>
      <c r="M149" s="1" t="s">
        <v>27</v>
      </c>
      <c r="N149" s="1" t="s">
        <v>27</v>
      </c>
      <c r="O149" s="1" t="s">
        <v>27</v>
      </c>
      <c r="P149" s="1" t="s">
        <v>27</v>
      </c>
      <c r="Q149" s="1" t="s">
        <v>27</v>
      </c>
      <c r="R149" s="1" t="s">
        <v>11</v>
      </c>
      <c r="S149" s="1" t="s">
        <v>27</v>
      </c>
      <c r="T149" s="1" t="s">
        <v>27</v>
      </c>
      <c r="U149" s="1" t="s">
        <v>11</v>
      </c>
      <c r="V149" s="1" t="s">
        <v>27</v>
      </c>
      <c r="W149" s="1" t="s">
        <v>27</v>
      </c>
      <c r="X149" s="1" t="s">
        <v>27</v>
      </c>
      <c r="Y149" s="1" t="s">
        <v>27</v>
      </c>
      <c r="Z149" s="1" t="s">
        <v>27</v>
      </c>
      <c r="AA149" s="1" t="s">
        <v>27</v>
      </c>
      <c r="AB149" s="1" t="s">
        <v>11</v>
      </c>
      <c r="AC149" s="1" t="s">
        <v>27</v>
      </c>
      <c r="AD149" s="1" t="s">
        <v>27</v>
      </c>
      <c r="AE149" s="1" t="s">
        <v>27</v>
      </c>
      <c r="AF149" s="1" t="s">
        <v>27</v>
      </c>
      <c r="AG149" s="1" t="s">
        <v>27</v>
      </c>
      <c r="AH149" s="1" t="s">
        <v>27</v>
      </c>
      <c r="AI149" s="1" t="s">
        <v>27</v>
      </c>
      <c r="AJ149" s="1" t="s">
        <v>42</v>
      </c>
      <c r="AK149" s="1" t="s">
        <v>27</v>
      </c>
      <c r="AL149" s="1" t="s">
        <v>27</v>
      </c>
      <c r="AM149" s="1" t="s">
        <v>27</v>
      </c>
      <c r="AN149" s="1" t="s">
        <v>27</v>
      </c>
      <c r="AO149" s="1" t="s">
        <v>27</v>
      </c>
      <c r="AP149" s="1" t="s">
        <v>27</v>
      </c>
      <c r="AQ149" s="1" t="s">
        <v>27</v>
      </c>
      <c r="AR149" s="1" t="s">
        <v>27</v>
      </c>
      <c r="AS149" s="1" t="s">
        <v>27</v>
      </c>
      <c r="AT149" s="1" t="s">
        <v>27</v>
      </c>
      <c r="AU149" s="1" t="s">
        <v>27</v>
      </c>
      <c r="AV149" s="1" t="s">
        <v>27</v>
      </c>
      <c r="AW149" s="1" t="s">
        <v>27</v>
      </c>
      <c r="AX149" s="1" t="s">
        <v>27</v>
      </c>
      <c r="AY149" s="1" t="s">
        <v>27</v>
      </c>
      <c r="AZ149" s="1" t="s">
        <v>27</v>
      </c>
      <c r="BA149" s="1" t="s">
        <v>27</v>
      </c>
      <c r="BB149" s="1" t="s">
        <v>27</v>
      </c>
      <c r="BC149" s="1" t="str">
        <f t="shared" si="10"/>
        <v>5施設エラー</v>
      </c>
      <c r="BD149" s="1"/>
      <c r="BE149">
        <f t="shared" si="11"/>
        <v>40</v>
      </c>
      <c r="BF149">
        <f t="shared" si="12"/>
        <v>2</v>
      </c>
      <c r="BG149">
        <f t="shared" si="13"/>
        <v>5</v>
      </c>
      <c r="BH149">
        <f t="shared" si="14"/>
        <v>7</v>
      </c>
    </row>
    <row r="150" spans="1:60" x14ac:dyDescent="0.4">
      <c r="A150" s="1" t="s">
        <v>117</v>
      </c>
      <c r="B150" s="1" t="s">
        <v>387</v>
      </c>
      <c r="C150" s="1" t="s">
        <v>388</v>
      </c>
      <c r="D150" s="1" t="s">
        <v>120</v>
      </c>
      <c r="E150" s="1" t="s">
        <v>381</v>
      </c>
      <c r="F150" s="1" t="s">
        <v>382</v>
      </c>
      <c r="G150" s="1" t="s">
        <v>123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 t="str">
        <f t="shared" si="10"/>
        <v/>
      </c>
      <c r="BD150" s="1"/>
      <c r="BE150">
        <f t="shared" si="11"/>
        <v>0</v>
      </c>
      <c r="BF150">
        <f t="shared" si="12"/>
        <v>0</v>
      </c>
      <c r="BG150">
        <f t="shared" si="13"/>
        <v>0</v>
      </c>
      <c r="BH150">
        <f t="shared" si="14"/>
        <v>0</v>
      </c>
    </row>
    <row r="151" spans="1:60" x14ac:dyDescent="0.4">
      <c r="A151" s="1" t="s">
        <v>117</v>
      </c>
      <c r="B151" s="1" t="s">
        <v>391</v>
      </c>
      <c r="C151" s="1" t="s">
        <v>392</v>
      </c>
      <c r="D151" s="1" t="s">
        <v>120</v>
      </c>
      <c r="E151" s="1" t="s">
        <v>393</v>
      </c>
      <c r="F151" s="1" t="s">
        <v>394</v>
      </c>
      <c r="G151" s="1" t="s">
        <v>123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 t="str">
        <f t="shared" si="10"/>
        <v/>
      </c>
      <c r="BD151" s="1"/>
      <c r="BE151">
        <f t="shared" si="11"/>
        <v>0</v>
      </c>
      <c r="BF151">
        <f t="shared" si="12"/>
        <v>0</v>
      </c>
      <c r="BG151">
        <f t="shared" si="13"/>
        <v>0</v>
      </c>
      <c r="BH151">
        <f t="shared" si="14"/>
        <v>0</v>
      </c>
    </row>
    <row r="152" spans="1:60" x14ac:dyDescent="0.4">
      <c r="A152" s="1" t="s">
        <v>117</v>
      </c>
      <c r="B152" s="1" t="s">
        <v>391</v>
      </c>
      <c r="C152" s="1" t="s">
        <v>392</v>
      </c>
      <c r="D152" s="1" t="s">
        <v>120</v>
      </c>
      <c r="E152" s="1" t="s">
        <v>395</v>
      </c>
      <c r="F152" s="1" t="s">
        <v>396</v>
      </c>
      <c r="G152" s="1" t="s">
        <v>123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 t="str">
        <f t="shared" si="10"/>
        <v/>
      </c>
      <c r="BD152" s="1"/>
      <c r="BE152">
        <f t="shared" si="11"/>
        <v>0</v>
      </c>
      <c r="BF152">
        <f t="shared" si="12"/>
        <v>0</v>
      </c>
      <c r="BG152">
        <f t="shared" si="13"/>
        <v>0</v>
      </c>
      <c r="BH152">
        <f t="shared" si="14"/>
        <v>0</v>
      </c>
    </row>
    <row r="153" spans="1:60" x14ac:dyDescent="0.4">
      <c r="A153" s="1" t="s">
        <v>117</v>
      </c>
      <c r="B153" s="1" t="s">
        <v>391</v>
      </c>
      <c r="C153" s="1" t="s">
        <v>392</v>
      </c>
      <c r="D153" s="1" t="s">
        <v>120</v>
      </c>
      <c r="E153" s="1" t="s">
        <v>397</v>
      </c>
      <c r="F153" s="1" t="s">
        <v>398</v>
      </c>
      <c r="G153" s="1" t="s">
        <v>123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 t="str">
        <f t="shared" si="10"/>
        <v/>
      </c>
      <c r="BD153" s="1"/>
      <c r="BE153">
        <f t="shared" si="11"/>
        <v>0</v>
      </c>
      <c r="BF153">
        <f t="shared" si="12"/>
        <v>0</v>
      </c>
      <c r="BG153">
        <f t="shared" si="13"/>
        <v>0</v>
      </c>
      <c r="BH153">
        <f t="shared" si="14"/>
        <v>0</v>
      </c>
    </row>
    <row r="154" spans="1:60" x14ac:dyDescent="0.4">
      <c r="A154" s="1" t="s">
        <v>117</v>
      </c>
      <c r="B154" s="1" t="s">
        <v>391</v>
      </c>
      <c r="C154" s="1" t="s">
        <v>392</v>
      </c>
      <c r="D154" s="1" t="s">
        <v>120</v>
      </c>
      <c r="E154" s="1" t="s">
        <v>399</v>
      </c>
      <c r="F154" s="1" t="s">
        <v>400</v>
      </c>
      <c r="G154" s="1" t="s">
        <v>123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 t="str">
        <f t="shared" si="10"/>
        <v/>
      </c>
      <c r="BD154" s="1"/>
      <c r="BE154">
        <f t="shared" si="11"/>
        <v>0</v>
      </c>
      <c r="BF154">
        <f t="shared" si="12"/>
        <v>0</v>
      </c>
      <c r="BG154">
        <f t="shared" si="13"/>
        <v>0</v>
      </c>
      <c r="BH154">
        <f t="shared" si="14"/>
        <v>0</v>
      </c>
    </row>
    <row r="155" spans="1:60" x14ac:dyDescent="0.4">
      <c r="A155" s="1" t="s">
        <v>117</v>
      </c>
      <c r="B155" s="1" t="s">
        <v>391</v>
      </c>
      <c r="C155" s="1" t="s">
        <v>392</v>
      </c>
      <c r="D155" s="1" t="s">
        <v>120</v>
      </c>
      <c r="E155" s="1" t="s">
        <v>401</v>
      </c>
      <c r="F155" s="1" t="s">
        <v>402</v>
      </c>
      <c r="G155" s="1" t="s">
        <v>123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tr">
        <f t="shared" si="10"/>
        <v/>
      </c>
      <c r="BD155" s="1"/>
      <c r="BE155">
        <f t="shared" si="11"/>
        <v>0</v>
      </c>
      <c r="BF155">
        <f t="shared" si="12"/>
        <v>0</v>
      </c>
      <c r="BG155">
        <f t="shared" si="13"/>
        <v>0</v>
      </c>
      <c r="BH155">
        <f t="shared" si="14"/>
        <v>0</v>
      </c>
    </row>
    <row r="156" spans="1:60" x14ac:dyDescent="0.4">
      <c r="A156" s="1" t="s">
        <v>117</v>
      </c>
      <c r="B156" s="1" t="s">
        <v>391</v>
      </c>
      <c r="C156" s="1" t="s">
        <v>392</v>
      </c>
      <c r="D156" s="1" t="s">
        <v>120</v>
      </c>
      <c r="E156" s="1" t="s">
        <v>403</v>
      </c>
      <c r="F156" s="1" t="s">
        <v>1627</v>
      </c>
      <c r="G156" s="1" t="s">
        <v>123</v>
      </c>
      <c r="H156" s="1" t="s">
        <v>11</v>
      </c>
      <c r="I156" s="1" t="s">
        <v>11</v>
      </c>
      <c r="J156" s="1" t="s">
        <v>11</v>
      </c>
      <c r="K156" s="1" t="s">
        <v>27</v>
      </c>
      <c r="L156" s="1" t="s">
        <v>11</v>
      </c>
      <c r="M156" s="1" t="s">
        <v>27</v>
      </c>
      <c r="N156" s="1" t="s">
        <v>27</v>
      </c>
      <c r="O156" s="1" t="s">
        <v>27</v>
      </c>
      <c r="P156" s="1" t="s">
        <v>27</v>
      </c>
      <c r="Q156" s="1" t="s">
        <v>27</v>
      </c>
      <c r="R156" s="1" t="s">
        <v>11</v>
      </c>
      <c r="S156" s="1" t="s">
        <v>27</v>
      </c>
      <c r="T156" s="1" t="s">
        <v>11</v>
      </c>
      <c r="U156" s="1" t="s">
        <v>11</v>
      </c>
      <c r="V156" s="1" t="s">
        <v>27</v>
      </c>
      <c r="W156" s="1" t="s">
        <v>27</v>
      </c>
      <c r="X156" s="1" t="s">
        <v>11</v>
      </c>
      <c r="Y156" s="1" t="s">
        <v>11</v>
      </c>
      <c r="Z156" s="1" t="s">
        <v>27</v>
      </c>
      <c r="AA156" s="1" t="s">
        <v>11</v>
      </c>
      <c r="AB156" s="1" t="s">
        <v>11</v>
      </c>
      <c r="AC156" s="1" t="s">
        <v>27</v>
      </c>
      <c r="AD156" s="1" t="s">
        <v>27</v>
      </c>
      <c r="AE156" s="1" t="s">
        <v>27</v>
      </c>
      <c r="AF156" s="1" t="s">
        <v>27</v>
      </c>
      <c r="AG156" s="1" t="s">
        <v>27</v>
      </c>
      <c r="AH156" s="1" t="s">
        <v>11</v>
      </c>
      <c r="AI156" s="1" t="s">
        <v>11</v>
      </c>
      <c r="AJ156" s="1" t="s">
        <v>11</v>
      </c>
      <c r="AK156" s="1" t="s">
        <v>27</v>
      </c>
      <c r="AL156" s="1" t="s">
        <v>27</v>
      </c>
      <c r="AM156" s="1" t="s">
        <v>27</v>
      </c>
      <c r="AN156" s="1" t="s">
        <v>11</v>
      </c>
      <c r="AO156" s="1" t="s">
        <v>27</v>
      </c>
      <c r="AP156" s="1" t="s">
        <v>27</v>
      </c>
      <c r="AQ156" s="1" t="s">
        <v>27</v>
      </c>
      <c r="AR156" s="1" t="s">
        <v>11</v>
      </c>
      <c r="AS156" s="1" t="s">
        <v>27</v>
      </c>
      <c r="AT156" s="1" t="s">
        <v>27</v>
      </c>
      <c r="AU156" s="1" t="s">
        <v>27</v>
      </c>
      <c r="AV156" s="1" t="s">
        <v>27</v>
      </c>
      <c r="AW156" s="1" t="s">
        <v>27</v>
      </c>
      <c r="AX156" s="1" t="s">
        <v>27</v>
      </c>
      <c r="AY156" s="1" t="s">
        <v>27</v>
      </c>
      <c r="AZ156" s="1" t="s">
        <v>27</v>
      </c>
      <c r="BA156" s="1" t="s">
        <v>27</v>
      </c>
      <c r="BB156" s="1" t="s">
        <v>11</v>
      </c>
      <c r="BC156" s="1" t="str">
        <f t="shared" si="10"/>
        <v>全てエラー</v>
      </c>
      <c r="BD156" s="1"/>
      <c r="BE156">
        <f t="shared" si="11"/>
        <v>30</v>
      </c>
      <c r="BF156">
        <f t="shared" si="12"/>
        <v>0</v>
      </c>
      <c r="BG156">
        <f t="shared" si="13"/>
        <v>17</v>
      </c>
      <c r="BH156">
        <f t="shared" si="14"/>
        <v>17</v>
      </c>
    </row>
    <row r="157" spans="1:60" x14ac:dyDescent="0.4">
      <c r="A157" s="1" t="s">
        <v>117</v>
      </c>
      <c r="B157" s="1" t="s">
        <v>391</v>
      </c>
      <c r="C157" s="1" t="s">
        <v>392</v>
      </c>
      <c r="D157" s="1" t="s">
        <v>120</v>
      </c>
      <c r="E157" s="1" t="s">
        <v>405</v>
      </c>
      <c r="F157" s="1" t="s">
        <v>406</v>
      </c>
      <c r="G157" s="1" t="s">
        <v>123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 t="str">
        <f t="shared" si="10"/>
        <v/>
      </c>
      <c r="BD157" s="1"/>
      <c r="BE157">
        <f t="shared" si="11"/>
        <v>0</v>
      </c>
      <c r="BF157">
        <f t="shared" si="12"/>
        <v>0</v>
      </c>
      <c r="BG157">
        <f t="shared" si="13"/>
        <v>0</v>
      </c>
      <c r="BH157">
        <f t="shared" si="14"/>
        <v>0</v>
      </c>
    </row>
    <row r="158" spans="1:60" x14ac:dyDescent="0.4">
      <c r="A158" s="1" t="s">
        <v>117</v>
      </c>
      <c r="B158" s="1" t="s">
        <v>391</v>
      </c>
      <c r="C158" s="1" t="s">
        <v>392</v>
      </c>
      <c r="D158" s="1" t="s">
        <v>120</v>
      </c>
      <c r="E158" s="1" t="s">
        <v>407</v>
      </c>
      <c r="F158" s="1" t="s">
        <v>408</v>
      </c>
      <c r="G158" s="1" t="s">
        <v>123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 t="str">
        <f t="shared" si="10"/>
        <v/>
      </c>
      <c r="BD158" s="1"/>
      <c r="BE158">
        <f t="shared" si="11"/>
        <v>0</v>
      </c>
      <c r="BF158">
        <f t="shared" si="12"/>
        <v>0</v>
      </c>
      <c r="BG158">
        <f t="shared" si="13"/>
        <v>0</v>
      </c>
      <c r="BH158">
        <f t="shared" si="14"/>
        <v>0</v>
      </c>
    </row>
    <row r="159" spans="1:60" x14ac:dyDescent="0.4">
      <c r="A159" s="1" t="s">
        <v>117</v>
      </c>
      <c r="B159" s="1" t="s">
        <v>391</v>
      </c>
      <c r="C159" s="1" t="s">
        <v>392</v>
      </c>
      <c r="D159" s="1" t="s">
        <v>120</v>
      </c>
      <c r="E159" s="1" t="s">
        <v>409</v>
      </c>
      <c r="F159" s="1" t="s">
        <v>410</v>
      </c>
      <c r="G159" s="1" t="s">
        <v>123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 t="str">
        <f t="shared" si="10"/>
        <v/>
      </c>
      <c r="BD159" s="1"/>
      <c r="BE159">
        <f t="shared" si="11"/>
        <v>0</v>
      </c>
      <c r="BF159">
        <f t="shared" si="12"/>
        <v>0</v>
      </c>
      <c r="BG159">
        <f t="shared" si="13"/>
        <v>0</v>
      </c>
      <c r="BH159">
        <f t="shared" si="14"/>
        <v>0</v>
      </c>
    </row>
    <row r="160" spans="1:60" x14ac:dyDescent="0.4">
      <c r="A160" s="1" t="s">
        <v>117</v>
      </c>
      <c r="B160" s="1" t="s">
        <v>391</v>
      </c>
      <c r="C160" s="1" t="s">
        <v>392</v>
      </c>
      <c r="D160" s="1" t="s">
        <v>120</v>
      </c>
      <c r="E160" s="1" t="s">
        <v>411</v>
      </c>
      <c r="F160" s="1" t="s">
        <v>412</v>
      </c>
      <c r="G160" s="1" t="s">
        <v>123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 t="str">
        <f t="shared" si="10"/>
        <v/>
      </c>
      <c r="BD160" s="1"/>
      <c r="BE160">
        <f t="shared" si="11"/>
        <v>0</v>
      </c>
      <c r="BF160">
        <f t="shared" si="12"/>
        <v>0</v>
      </c>
      <c r="BG160">
        <f t="shared" si="13"/>
        <v>0</v>
      </c>
      <c r="BH160">
        <f t="shared" si="14"/>
        <v>0</v>
      </c>
    </row>
    <row r="161" spans="1:60" x14ac:dyDescent="0.4">
      <c r="A161" s="1" t="s">
        <v>117</v>
      </c>
      <c r="B161" s="1" t="s">
        <v>391</v>
      </c>
      <c r="C161" s="1" t="s">
        <v>392</v>
      </c>
      <c r="D161" s="1" t="s">
        <v>120</v>
      </c>
      <c r="E161" s="1" t="s">
        <v>413</v>
      </c>
      <c r="F161" s="1" t="s">
        <v>414</v>
      </c>
      <c r="G161" s="1" t="s">
        <v>123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 t="str">
        <f t="shared" si="10"/>
        <v/>
      </c>
      <c r="BD161" s="1"/>
      <c r="BE161">
        <f t="shared" si="11"/>
        <v>0</v>
      </c>
      <c r="BF161">
        <f t="shared" si="12"/>
        <v>0</v>
      </c>
      <c r="BG161">
        <f t="shared" si="13"/>
        <v>0</v>
      </c>
      <c r="BH161">
        <f t="shared" si="14"/>
        <v>0</v>
      </c>
    </row>
    <row r="162" spans="1:60" x14ac:dyDescent="0.4">
      <c r="A162" s="1" t="s">
        <v>117</v>
      </c>
      <c r="B162" s="1" t="s">
        <v>391</v>
      </c>
      <c r="C162" s="1" t="s">
        <v>392</v>
      </c>
      <c r="D162" s="1" t="s">
        <v>120</v>
      </c>
      <c r="E162" s="1" t="s">
        <v>415</v>
      </c>
      <c r="F162" s="1" t="s">
        <v>416</v>
      </c>
      <c r="G162" s="1" t="s">
        <v>123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 t="str">
        <f t="shared" si="10"/>
        <v/>
      </c>
      <c r="BD162" s="1"/>
      <c r="BE162">
        <f t="shared" si="11"/>
        <v>0</v>
      </c>
      <c r="BF162">
        <f t="shared" si="12"/>
        <v>0</v>
      </c>
      <c r="BG162">
        <f t="shared" si="13"/>
        <v>0</v>
      </c>
      <c r="BH162">
        <f t="shared" si="14"/>
        <v>0</v>
      </c>
    </row>
    <row r="163" spans="1:60" x14ac:dyDescent="0.4">
      <c r="A163" s="1" t="s">
        <v>117</v>
      </c>
      <c r="B163" s="1" t="s">
        <v>417</v>
      </c>
      <c r="C163" s="1" t="s">
        <v>418</v>
      </c>
      <c r="D163" s="1" t="s">
        <v>120</v>
      </c>
      <c r="E163" s="1" t="s">
        <v>419</v>
      </c>
      <c r="F163" s="1" t="s">
        <v>420</v>
      </c>
      <c r="G163" s="1" t="s">
        <v>123</v>
      </c>
      <c r="H163" s="1" t="s">
        <v>42</v>
      </c>
      <c r="I163" s="1" t="s">
        <v>42</v>
      </c>
      <c r="J163" s="1" t="s">
        <v>42</v>
      </c>
      <c r="K163" s="1" t="s">
        <v>27</v>
      </c>
      <c r="L163" s="1" t="s">
        <v>42</v>
      </c>
      <c r="M163" s="1" t="s">
        <v>27</v>
      </c>
      <c r="N163" s="1" t="s">
        <v>27</v>
      </c>
      <c r="O163" s="1" t="s">
        <v>27</v>
      </c>
      <c r="P163" s="1" t="s">
        <v>27</v>
      </c>
      <c r="Q163" s="1" t="s">
        <v>27</v>
      </c>
      <c r="R163" s="1" t="s">
        <v>42</v>
      </c>
      <c r="S163" s="1" t="s">
        <v>27</v>
      </c>
      <c r="T163" s="1" t="s">
        <v>42</v>
      </c>
      <c r="U163" s="1" t="s">
        <v>42</v>
      </c>
      <c r="V163" s="1" t="s">
        <v>27</v>
      </c>
      <c r="W163" s="1" t="s">
        <v>27</v>
      </c>
      <c r="X163" s="1" t="s">
        <v>42</v>
      </c>
      <c r="Y163" s="1" t="s">
        <v>42</v>
      </c>
      <c r="Z163" s="1" t="s">
        <v>27</v>
      </c>
      <c r="AA163" s="1" t="s">
        <v>42</v>
      </c>
      <c r="AB163" s="1" t="s">
        <v>42</v>
      </c>
      <c r="AC163" s="1" t="s">
        <v>27</v>
      </c>
      <c r="AD163" s="1" t="s">
        <v>27</v>
      </c>
      <c r="AE163" s="1" t="s">
        <v>27</v>
      </c>
      <c r="AF163" s="1" t="s">
        <v>27</v>
      </c>
      <c r="AG163" s="1" t="s">
        <v>27</v>
      </c>
      <c r="AH163" s="1" t="s">
        <v>1628</v>
      </c>
      <c r="AI163" s="1" t="s">
        <v>42</v>
      </c>
      <c r="AJ163" s="1" t="s">
        <v>42</v>
      </c>
      <c r="AK163" s="1" t="s">
        <v>27</v>
      </c>
      <c r="AL163" s="1" t="s">
        <v>27</v>
      </c>
      <c r="AM163" s="1" t="s">
        <v>27</v>
      </c>
      <c r="AN163" s="1" t="s">
        <v>42</v>
      </c>
      <c r="AO163" s="1" t="s">
        <v>27</v>
      </c>
      <c r="AP163" s="1" t="s">
        <v>27</v>
      </c>
      <c r="AQ163" s="1" t="s">
        <v>27</v>
      </c>
      <c r="AR163" s="1" t="s">
        <v>42</v>
      </c>
      <c r="AS163" s="1" t="s">
        <v>27</v>
      </c>
      <c r="AT163" s="1" t="s">
        <v>27</v>
      </c>
      <c r="AU163" s="1" t="s">
        <v>27</v>
      </c>
      <c r="AV163" s="1" t="s">
        <v>27</v>
      </c>
      <c r="AW163" s="1" t="s">
        <v>27</v>
      </c>
      <c r="AX163" s="1" t="s">
        <v>27</v>
      </c>
      <c r="AY163" s="1" t="s">
        <v>27</v>
      </c>
      <c r="AZ163" s="1" t="s">
        <v>27</v>
      </c>
      <c r="BA163" s="1" t="s">
        <v>27</v>
      </c>
      <c r="BB163" s="1" t="s">
        <v>42</v>
      </c>
      <c r="BC163" s="1" t="str">
        <f t="shared" si="10"/>
        <v/>
      </c>
      <c r="BD163" s="1"/>
      <c r="BE163">
        <f t="shared" si="11"/>
        <v>30</v>
      </c>
      <c r="BF163">
        <f t="shared" si="12"/>
        <v>17</v>
      </c>
      <c r="BG163">
        <f t="shared" si="13"/>
        <v>0</v>
      </c>
      <c r="BH163">
        <f t="shared" si="14"/>
        <v>17</v>
      </c>
    </row>
    <row r="164" spans="1:60" x14ac:dyDescent="0.4">
      <c r="A164" s="1" t="s">
        <v>117</v>
      </c>
      <c r="B164" s="1" t="s">
        <v>417</v>
      </c>
      <c r="C164" s="1" t="s">
        <v>418</v>
      </c>
      <c r="D164" s="1" t="s">
        <v>120</v>
      </c>
      <c r="E164" s="1" t="s">
        <v>421</v>
      </c>
      <c r="F164" s="1" t="s">
        <v>422</v>
      </c>
      <c r="G164" s="1" t="s">
        <v>123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 t="str">
        <f t="shared" si="10"/>
        <v/>
      </c>
      <c r="BD164" s="1"/>
      <c r="BE164">
        <f t="shared" si="11"/>
        <v>0</v>
      </c>
      <c r="BF164">
        <f t="shared" si="12"/>
        <v>0</v>
      </c>
      <c r="BG164">
        <f t="shared" si="13"/>
        <v>0</v>
      </c>
      <c r="BH164">
        <f t="shared" si="14"/>
        <v>0</v>
      </c>
    </row>
    <row r="165" spans="1:60" x14ac:dyDescent="0.4">
      <c r="A165" s="1" t="s">
        <v>117</v>
      </c>
      <c r="B165" s="1" t="s">
        <v>417</v>
      </c>
      <c r="C165" s="1" t="s">
        <v>418</v>
      </c>
      <c r="D165" s="1" t="s">
        <v>120</v>
      </c>
      <c r="E165" s="1" t="s">
        <v>423</v>
      </c>
      <c r="F165" s="1" t="s">
        <v>424</v>
      </c>
      <c r="G165" s="1" t="s">
        <v>123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 t="str">
        <f t="shared" si="10"/>
        <v/>
      </c>
      <c r="BD165" s="1"/>
      <c r="BE165">
        <f t="shared" si="11"/>
        <v>0</v>
      </c>
      <c r="BF165">
        <f t="shared" si="12"/>
        <v>0</v>
      </c>
      <c r="BG165">
        <f t="shared" si="13"/>
        <v>0</v>
      </c>
      <c r="BH165">
        <f t="shared" si="14"/>
        <v>0</v>
      </c>
    </row>
    <row r="166" spans="1:60" x14ac:dyDescent="0.4">
      <c r="A166" s="1" t="s">
        <v>117</v>
      </c>
      <c r="B166" s="1" t="s">
        <v>417</v>
      </c>
      <c r="C166" s="1" t="s">
        <v>418</v>
      </c>
      <c r="D166" s="1" t="s">
        <v>120</v>
      </c>
      <c r="E166" s="1" t="s">
        <v>425</v>
      </c>
      <c r="F166" s="1" t="s">
        <v>426</v>
      </c>
      <c r="G166" s="1" t="s">
        <v>123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 t="str">
        <f t="shared" si="10"/>
        <v/>
      </c>
      <c r="BD166" s="1"/>
      <c r="BE166">
        <f t="shared" si="11"/>
        <v>0</v>
      </c>
      <c r="BF166">
        <f t="shared" si="12"/>
        <v>0</v>
      </c>
      <c r="BG166">
        <f t="shared" si="13"/>
        <v>0</v>
      </c>
      <c r="BH166">
        <f t="shared" si="14"/>
        <v>0</v>
      </c>
    </row>
    <row r="167" spans="1:60" x14ac:dyDescent="0.4">
      <c r="A167" s="1" t="s">
        <v>159</v>
      </c>
      <c r="B167" s="1" t="s">
        <v>427</v>
      </c>
      <c r="C167" s="1" t="s">
        <v>428</v>
      </c>
      <c r="D167" s="1" t="s">
        <v>120</v>
      </c>
      <c r="E167" s="1" t="s">
        <v>429</v>
      </c>
      <c r="F167" s="1" t="s">
        <v>430</v>
      </c>
      <c r="G167" s="1" t="s">
        <v>123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 t="str">
        <f t="shared" si="10"/>
        <v/>
      </c>
      <c r="BD167" s="1"/>
      <c r="BE167">
        <f t="shared" si="11"/>
        <v>0</v>
      </c>
      <c r="BF167">
        <f t="shared" si="12"/>
        <v>0</v>
      </c>
      <c r="BG167">
        <f t="shared" si="13"/>
        <v>0</v>
      </c>
      <c r="BH167">
        <f t="shared" si="14"/>
        <v>0</v>
      </c>
    </row>
    <row r="168" spans="1:60" x14ac:dyDescent="0.4">
      <c r="A168" s="1" t="s">
        <v>117</v>
      </c>
      <c r="B168" s="1" t="s">
        <v>431</v>
      </c>
      <c r="C168" s="1" t="s">
        <v>432</v>
      </c>
      <c r="D168" s="1" t="s">
        <v>120</v>
      </c>
      <c r="E168" s="1" t="s">
        <v>393</v>
      </c>
      <c r="F168" s="1" t="s">
        <v>394</v>
      </c>
      <c r="G168" s="1" t="s">
        <v>123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 t="str">
        <f t="shared" si="10"/>
        <v/>
      </c>
      <c r="BD168" s="1"/>
      <c r="BE168">
        <f t="shared" si="11"/>
        <v>0</v>
      </c>
      <c r="BF168">
        <f t="shared" si="12"/>
        <v>0</v>
      </c>
      <c r="BG168">
        <f t="shared" si="13"/>
        <v>0</v>
      </c>
      <c r="BH168">
        <f t="shared" si="14"/>
        <v>0</v>
      </c>
    </row>
    <row r="169" spans="1:60" x14ac:dyDescent="0.4">
      <c r="A169" s="1" t="s">
        <v>117</v>
      </c>
      <c r="B169" s="1" t="s">
        <v>431</v>
      </c>
      <c r="C169" s="1" t="s">
        <v>432</v>
      </c>
      <c r="D169" s="1" t="s">
        <v>120</v>
      </c>
      <c r="E169" s="1" t="s">
        <v>395</v>
      </c>
      <c r="F169" s="1" t="s">
        <v>396</v>
      </c>
      <c r="G169" s="1" t="s">
        <v>123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 t="str">
        <f t="shared" si="10"/>
        <v/>
      </c>
      <c r="BD169" s="1"/>
      <c r="BE169">
        <f t="shared" si="11"/>
        <v>0</v>
      </c>
      <c r="BF169">
        <f t="shared" si="12"/>
        <v>0</v>
      </c>
      <c r="BG169">
        <f t="shared" si="13"/>
        <v>0</v>
      </c>
      <c r="BH169">
        <f t="shared" si="14"/>
        <v>0</v>
      </c>
    </row>
    <row r="170" spans="1:60" x14ac:dyDescent="0.4">
      <c r="A170" s="1" t="s">
        <v>117</v>
      </c>
      <c r="B170" s="1" t="s">
        <v>431</v>
      </c>
      <c r="C170" s="1" t="s">
        <v>432</v>
      </c>
      <c r="D170" s="1" t="s">
        <v>120</v>
      </c>
      <c r="E170" s="1" t="s">
        <v>397</v>
      </c>
      <c r="F170" s="1" t="s">
        <v>398</v>
      </c>
      <c r="G170" s="1" t="s">
        <v>123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 t="str">
        <f t="shared" si="10"/>
        <v/>
      </c>
      <c r="BD170" s="1"/>
      <c r="BE170">
        <f t="shared" si="11"/>
        <v>0</v>
      </c>
      <c r="BF170">
        <f t="shared" si="12"/>
        <v>0</v>
      </c>
      <c r="BG170">
        <f t="shared" si="13"/>
        <v>0</v>
      </c>
      <c r="BH170">
        <f t="shared" si="14"/>
        <v>0</v>
      </c>
    </row>
    <row r="171" spans="1:60" x14ac:dyDescent="0.4">
      <c r="A171" s="1" t="s">
        <v>117</v>
      </c>
      <c r="B171" s="1" t="s">
        <v>431</v>
      </c>
      <c r="C171" s="1" t="s">
        <v>432</v>
      </c>
      <c r="D171" s="1" t="s">
        <v>120</v>
      </c>
      <c r="E171" s="1" t="s">
        <v>399</v>
      </c>
      <c r="F171" s="1" t="s">
        <v>400</v>
      </c>
      <c r="G171" s="1" t="s">
        <v>123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 t="str">
        <f t="shared" si="10"/>
        <v/>
      </c>
      <c r="BD171" s="1"/>
      <c r="BE171">
        <f t="shared" si="11"/>
        <v>0</v>
      </c>
      <c r="BF171">
        <f t="shared" si="12"/>
        <v>0</v>
      </c>
      <c r="BG171">
        <f t="shared" si="13"/>
        <v>0</v>
      </c>
      <c r="BH171">
        <f t="shared" si="14"/>
        <v>0</v>
      </c>
    </row>
    <row r="172" spans="1:60" x14ac:dyDescent="0.4">
      <c r="A172" s="1" t="s">
        <v>117</v>
      </c>
      <c r="B172" s="1" t="s">
        <v>431</v>
      </c>
      <c r="C172" s="1" t="s">
        <v>432</v>
      </c>
      <c r="D172" s="1" t="s">
        <v>120</v>
      </c>
      <c r="E172" s="1" t="s">
        <v>401</v>
      </c>
      <c r="F172" s="1" t="s">
        <v>402</v>
      </c>
      <c r="G172" s="1" t="s">
        <v>123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 t="str">
        <f t="shared" si="10"/>
        <v/>
      </c>
      <c r="BD172" s="1"/>
      <c r="BE172">
        <f t="shared" si="11"/>
        <v>0</v>
      </c>
      <c r="BF172">
        <f t="shared" si="12"/>
        <v>0</v>
      </c>
      <c r="BG172">
        <f t="shared" si="13"/>
        <v>0</v>
      </c>
      <c r="BH172">
        <f t="shared" si="14"/>
        <v>0</v>
      </c>
    </row>
    <row r="173" spans="1:60" x14ac:dyDescent="0.4">
      <c r="A173" s="1" t="s">
        <v>117</v>
      </c>
      <c r="B173" s="1" t="s">
        <v>431</v>
      </c>
      <c r="C173" s="1" t="s">
        <v>432</v>
      </c>
      <c r="D173" s="1" t="s">
        <v>120</v>
      </c>
      <c r="E173" s="1" t="s">
        <v>403</v>
      </c>
      <c r="F173" s="1" t="s">
        <v>404</v>
      </c>
      <c r="G173" s="1" t="s">
        <v>123</v>
      </c>
      <c r="H173" s="1" t="s">
        <v>42</v>
      </c>
      <c r="I173" s="1" t="s">
        <v>27</v>
      </c>
      <c r="J173" s="1" t="s">
        <v>27</v>
      </c>
      <c r="K173" s="1" t="s">
        <v>27</v>
      </c>
      <c r="L173" s="1" t="s">
        <v>27</v>
      </c>
      <c r="M173" s="1" t="s">
        <v>27</v>
      </c>
      <c r="N173" s="1" t="s">
        <v>27</v>
      </c>
      <c r="O173" s="1" t="s">
        <v>27</v>
      </c>
      <c r="P173" s="1" t="s">
        <v>27</v>
      </c>
      <c r="Q173" s="1" t="s">
        <v>27</v>
      </c>
      <c r="R173" s="1" t="s">
        <v>27</v>
      </c>
      <c r="S173" s="1" t="s">
        <v>27</v>
      </c>
      <c r="T173" s="1" t="s">
        <v>42</v>
      </c>
      <c r="U173" s="1" t="s">
        <v>27</v>
      </c>
      <c r="V173" s="1" t="s">
        <v>27</v>
      </c>
      <c r="W173" s="1" t="s">
        <v>42</v>
      </c>
      <c r="X173" s="1" t="s">
        <v>42</v>
      </c>
      <c r="Y173" s="1" t="s">
        <v>42</v>
      </c>
      <c r="Z173" s="1" t="s">
        <v>42</v>
      </c>
      <c r="AA173" s="1" t="s">
        <v>42</v>
      </c>
      <c r="AB173" s="1" t="s">
        <v>27</v>
      </c>
      <c r="AC173" s="1" t="s">
        <v>27</v>
      </c>
      <c r="AD173" s="1" t="s">
        <v>42</v>
      </c>
      <c r="AE173" s="1" t="s">
        <v>42</v>
      </c>
      <c r="AF173" s="1" t="s">
        <v>27</v>
      </c>
      <c r="AG173" s="1" t="s">
        <v>42</v>
      </c>
      <c r="AH173" s="1" t="s">
        <v>27</v>
      </c>
      <c r="AI173" s="1" t="s">
        <v>42</v>
      </c>
      <c r="AJ173" s="1" t="s">
        <v>42</v>
      </c>
      <c r="AK173" s="1" t="s">
        <v>42</v>
      </c>
      <c r="AL173" s="1" t="s">
        <v>27</v>
      </c>
      <c r="AM173" s="1" t="s">
        <v>27</v>
      </c>
      <c r="AN173" s="1" t="s">
        <v>42</v>
      </c>
      <c r="AO173" s="1" t="s">
        <v>27</v>
      </c>
      <c r="AP173" s="1" t="s">
        <v>42</v>
      </c>
      <c r="AQ173" s="1" t="s">
        <v>27</v>
      </c>
      <c r="AR173" s="1" t="s">
        <v>42</v>
      </c>
      <c r="AS173" s="1" t="s">
        <v>27</v>
      </c>
      <c r="AT173" s="1" t="s">
        <v>42</v>
      </c>
      <c r="AU173" s="1" t="s">
        <v>27</v>
      </c>
      <c r="AV173" s="1" t="s">
        <v>27</v>
      </c>
      <c r="AW173" s="1" t="s">
        <v>42</v>
      </c>
      <c r="AX173" s="1" t="s">
        <v>27</v>
      </c>
      <c r="AY173" s="1" t="s">
        <v>42</v>
      </c>
      <c r="AZ173" s="1" t="s">
        <v>42</v>
      </c>
      <c r="BA173" s="1" t="s">
        <v>42</v>
      </c>
      <c r="BB173" s="1" t="s">
        <v>27</v>
      </c>
      <c r="BC173" s="1" t="str">
        <f t="shared" si="10"/>
        <v/>
      </c>
      <c r="BD173" s="1"/>
      <c r="BE173">
        <f t="shared" si="11"/>
        <v>26</v>
      </c>
      <c r="BF173">
        <f t="shared" si="12"/>
        <v>21</v>
      </c>
      <c r="BG173">
        <f t="shared" si="13"/>
        <v>0</v>
      </c>
      <c r="BH173">
        <f t="shared" si="14"/>
        <v>21</v>
      </c>
    </row>
    <row r="174" spans="1:60" x14ac:dyDescent="0.4">
      <c r="A174" s="1" t="s">
        <v>117</v>
      </c>
      <c r="B174" s="1" t="s">
        <v>431</v>
      </c>
      <c r="C174" s="1" t="s">
        <v>432</v>
      </c>
      <c r="D174" s="1" t="s">
        <v>120</v>
      </c>
      <c r="E174" s="1" t="s">
        <v>405</v>
      </c>
      <c r="F174" s="1" t="s">
        <v>406</v>
      </c>
      <c r="G174" s="1" t="s">
        <v>123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 t="str">
        <f t="shared" si="10"/>
        <v/>
      </c>
      <c r="BD174" s="1"/>
      <c r="BE174">
        <f t="shared" si="11"/>
        <v>0</v>
      </c>
      <c r="BF174">
        <f t="shared" si="12"/>
        <v>0</v>
      </c>
      <c r="BG174">
        <f t="shared" si="13"/>
        <v>0</v>
      </c>
      <c r="BH174">
        <f t="shared" si="14"/>
        <v>0</v>
      </c>
    </row>
    <row r="175" spans="1:60" x14ac:dyDescent="0.4">
      <c r="A175" s="1" t="s">
        <v>117</v>
      </c>
      <c r="B175" s="1" t="s">
        <v>431</v>
      </c>
      <c r="C175" s="1" t="s">
        <v>432</v>
      </c>
      <c r="D175" s="1" t="s">
        <v>120</v>
      </c>
      <c r="E175" s="1" t="s">
        <v>407</v>
      </c>
      <c r="F175" s="1" t="s">
        <v>408</v>
      </c>
      <c r="G175" s="1" t="s">
        <v>123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 t="str">
        <f t="shared" si="10"/>
        <v/>
      </c>
      <c r="BD175" s="1"/>
      <c r="BE175">
        <f t="shared" si="11"/>
        <v>0</v>
      </c>
      <c r="BF175">
        <f t="shared" si="12"/>
        <v>0</v>
      </c>
      <c r="BG175">
        <f t="shared" si="13"/>
        <v>0</v>
      </c>
      <c r="BH175">
        <f t="shared" si="14"/>
        <v>0</v>
      </c>
    </row>
    <row r="176" spans="1:60" x14ac:dyDescent="0.4">
      <c r="A176" s="1" t="s">
        <v>117</v>
      </c>
      <c r="B176" s="1" t="s">
        <v>431</v>
      </c>
      <c r="C176" s="1" t="s">
        <v>432</v>
      </c>
      <c r="D176" s="1" t="s">
        <v>120</v>
      </c>
      <c r="E176" s="1" t="s">
        <v>409</v>
      </c>
      <c r="F176" s="1" t="s">
        <v>410</v>
      </c>
      <c r="G176" s="1" t="s">
        <v>123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 t="str">
        <f t="shared" si="10"/>
        <v/>
      </c>
      <c r="BD176" s="1"/>
      <c r="BE176">
        <f t="shared" si="11"/>
        <v>0</v>
      </c>
      <c r="BF176">
        <f t="shared" si="12"/>
        <v>0</v>
      </c>
      <c r="BG176">
        <f t="shared" si="13"/>
        <v>0</v>
      </c>
      <c r="BH176">
        <f t="shared" si="14"/>
        <v>0</v>
      </c>
    </row>
    <row r="177" spans="1:60" x14ac:dyDescent="0.4">
      <c r="A177" s="1" t="s">
        <v>117</v>
      </c>
      <c r="B177" s="1" t="s">
        <v>431</v>
      </c>
      <c r="C177" s="1" t="s">
        <v>432</v>
      </c>
      <c r="D177" s="1" t="s">
        <v>120</v>
      </c>
      <c r="E177" s="1" t="s">
        <v>411</v>
      </c>
      <c r="F177" s="1" t="s">
        <v>412</v>
      </c>
      <c r="G177" s="1" t="s">
        <v>123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 t="str">
        <f t="shared" si="10"/>
        <v/>
      </c>
      <c r="BD177" s="1"/>
      <c r="BE177">
        <f t="shared" si="11"/>
        <v>0</v>
      </c>
      <c r="BF177">
        <f t="shared" si="12"/>
        <v>0</v>
      </c>
      <c r="BG177">
        <f t="shared" si="13"/>
        <v>0</v>
      </c>
      <c r="BH177">
        <f t="shared" si="14"/>
        <v>0</v>
      </c>
    </row>
    <row r="178" spans="1:60" x14ac:dyDescent="0.4">
      <c r="A178" s="1" t="s">
        <v>117</v>
      </c>
      <c r="B178" s="1" t="s">
        <v>431</v>
      </c>
      <c r="C178" s="1" t="s">
        <v>432</v>
      </c>
      <c r="D178" s="1" t="s">
        <v>120</v>
      </c>
      <c r="E178" s="1" t="s">
        <v>413</v>
      </c>
      <c r="F178" s="1" t="s">
        <v>414</v>
      </c>
      <c r="G178" s="1" t="s">
        <v>123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 t="str">
        <f t="shared" si="10"/>
        <v/>
      </c>
      <c r="BD178" s="1"/>
      <c r="BE178">
        <f t="shared" si="11"/>
        <v>0</v>
      </c>
      <c r="BF178">
        <f t="shared" si="12"/>
        <v>0</v>
      </c>
      <c r="BG178">
        <f t="shared" si="13"/>
        <v>0</v>
      </c>
      <c r="BH178">
        <f t="shared" si="14"/>
        <v>0</v>
      </c>
    </row>
    <row r="179" spans="1:60" x14ac:dyDescent="0.4">
      <c r="A179" s="1" t="s">
        <v>117</v>
      </c>
      <c r="B179" s="1" t="s">
        <v>431</v>
      </c>
      <c r="C179" s="1" t="s">
        <v>432</v>
      </c>
      <c r="D179" s="1" t="s">
        <v>120</v>
      </c>
      <c r="E179" s="1" t="s">
        <v>415</v>
      </c>
      <c r="F179" s="1" t="s">
        <v>416</v>
      </c>
      <c r="G179" s="1" t="s">
        <v>123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 t="str">
        <f t="shared" si="10"/>
        <v/>
      </c>
      <c r="BD179" s="1"/>
      <c r="BE179">
        <f t="shared" si="11"/>
        <v>0</v>
      </c>
      <c r="BF179">
        <f t="shared" si="12"/>
        <v>0</v>
      </c>
      <c r="BG179">
        <f t="shared" si="13"/>
        <v>0</v>
      </c>
      <c r="BH179">
        <f t="shared" si="14"/>
        <v>0</v>
      </c>
    </row>
    <row r="180" spans="1:60" x14ac:dyDescent="0.4">
      <c r="A180" s="1" t="s">
        <v>117</v>
      </c>
      <c r="B180" s="1" t="s">
        <v>433</v>
      </c>
      <c r="C180" s="1" t="s">
        <v>434</v>
      </c>
      <c r="D180" s="1" t="s">
        <v>120</v>
      </c>
      <c r="E180" s="1" t="s">
        <v>419</v>
      </c>
      <c r="F180" s="1" t="s">
        <v>420</v>
      </c>
      <c r="G180" s="1" t="s">
        <v>123</v>
      </c>
      <c r="H180" s="1" t="s">
        <v>42</v>
      </c>
      <c r="I180" s="1" t="s">
        <v>27</v>
      </c>
      <c r="J180" s="1" t="s">
        <v>27</v>
      </c>
      <c r="K180" s="1" t="s">
        <v>27</v>
      </c>
      <c r="L180" s="1" t="s">
        <v>27</v>
      </c>
      <c r="M180" s="1" t="s">
        <v>27</v>
      </c>
      <c r="N180" s="1" t="s">
        <v>27</v>
      </c>
      <c r="O180" s="1" t="s">
        <v>27</v>
      </c>
      <c r="P180" s="1" t="s">
        <v>27</v>
      </c>
      <c r="Q180" s="1" t="s">
        <v>27</v>
      </c>
      <c r="R180" s="1" t="s">
        <v>27</v>
      </c>
      <c r="S180" s="1" t="s">
        <v>27</v>
      </c>
      <c r="T180" s="1" t="s">
        <v>42</v>
      </c>
      <c r="U180" s="1" t="s">
        <v>27</v>
      </c>
      <c r="V180" s="1" t="s">
        <v>27</v>
      </c>
      <c r="W180" s="1" t="s">
        <v>42</v>
      </c>
      <c r="X180" s="1" t="s">
        <v>42</v>
      </c>
      <c r="Y180" s="1" t="s">
        <v>42</v>
      </c>
      <c r="Z180" s="1" t="s">
        <v>11</v>
      </c>
      <c r="AA180" s="1" t="s">
        <v>42</v>
      </c>
      <c r="AB180" s="1" t="s">
        <v>27</v>
      </c>
      <c r="AC180" s="1" t="s">
        <v>27</v>
      </c>
      <c r="AD180" s="1" t="s">
        <v>42</v>
      </c>
      <c r="AE180" s="1" t="s">
        <v>11</v>
      </c>
      <c r="AF180" s="1" t="s">
        <v>27</v>
      </c>
      <c r="AG180" s="1" t="s">
        <v>42</v>
      </c>
      <c r="AH180" s="1" t="s">
        <v>27</v>
      </c>
      <c r="AI180" s="1" t="s">
        <v>42</v>
      </c>
      <c r="AJ180" s="1" t="s">
        <v>42</v>
      </c>
      <c r="AK180" s="1" t="s">
        <v>42</v>
      </c>
      <c r="AL180" s="1" t="s">
        <v>27</v>
      </c>
      <c r="AM180" s="1" t="s">
        <v>27</v>
      </c>
      <c r="AN180" s="1" t="s">
        <v>42</v>
      </c>
      <c r="AO180" s="1" t="s">
        <v>27</v>
      </c>
      <c r="AP180" s="1" t="s">
        <v>42</v>
      </c>
      <c r="AQ180" s="1" t="s">
        <v>27</v>
      </c>
      <c r="AR180" s="1" t="s">
        <v>42</v>
      </c>
      <c r="AS180" s="1" t="s">
        <v>27</v>
      </c>
      <c r="AT180" s="1" t="s">
        <v>42</v>
      </c>
      <c r="AU180" s="1" t="s">
        <v>27</v>
      </c>
      <c r="AV180" s="1" t="s">
        <v>27</v>
      </c>
      <c r="AW180" s="1" t="s">
        <v>42</v>
      </c>
      <c r="AX180" s="1" t="s">
        <v>27</v>
      </c>
      <c r="AY180" s="1" t="s">
        <v>42</v>
      </c>
      <c r="AZ180" s="1" t="s">
        <v>42</v>
      </c>
      <c r="BA180" s="1" t="s">
        <v>42</v>
      </c>
      <c r="BB180" s="1" t="s">
        <v>27</v>
      </c>
      <c r="BC180" s="1" t="str">
        <f t="shared" si="10"/>
        <v>2施設エラー</v>
      </c>
      <c r="BD180" s="1" t="s">
        <v>1611</v>
      </c>
      <c r="BE180">
        <f t="shared" si="11"/>
        <v>26</v>
      </c>
      <c r="BF180">
        <f t="shared" si="12"/>
        <v>19</v>
      </c>
      <c r="BG180">
        <f t="shared" si="13"/>
        <v>2</v>
      </c>
      <c r="BH180">
        <f t="shared" si="14"/>
        <v>21</v>
      </c>
    </row>
    <row r="181" spans="1:60" x14ac:dyDescent="0.4">
      <c r="A181" s="1" t="s">
        <v>117</v>
      </c>
      <c r="B181" s="1" t="s">
        <v>433</v>
      </c>
      <c r="C181" s="1" t="s">
        <v>434</v>
      </c>
      <c r="D181" s="1" t="s">
        <v>120</v>
      </c>
      <c r="E181" s="1" t="s">
        <v>421</v>
      </c>
      <c r="F181" s="1" t="s">
        <v>422</v>
      </c>
      <c r="G181" s="1" t="s">
        <v>123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 t="str">
        <f t="shared" si="10"/>
        <v/>
      </c>
      <c r="BD181" s="1"/>
      <c r="BE181">
        <f t="shared" si="11"/>
        <v>0</v>
      </c>
      <c r="BF181">
        <f t="shared" si="12"/>
        <v>0</v>
      </c>
      <c r="BG181">
        <f t="shared" si="13"/>
        <v>0</v>
      </c>
      <c r="BH181">
        <f t="shared" si="14"/>
        <v>0</v>
      </c>
    </row>
    <row r="182" spans="1:60" x14ac:dyDescent="0.4">
      <c r="A182" s="1" t="s">
        <v>117</v>
      </c>
      <c r="B182" s="1" t="s">
        <v>433</v>
      </c>
      <c r="C182" s="1" t="s">
        <v>434</v>
      </c>
      <c r="D182" s="1" t="s">
        <v>120</v>
      </c>
      <c r="E182" s="1" t="s">
        <v>423</v>
      </c>
      <c r="F182" s="1" t="s">
        <v>424</v>
      </c>
      <c r="G182" s="1" t="s">
        <v>123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 t="str">
        <f t="shared" si="10"/>
        <v/>
      </c>
      <c r="BD182" s="1"/>
      <c r="BE182">
        <f t="shared" si="11"/>
        <v>0</v>
      </c>
      <c r="BF182">
        <f t="shared" si="12"/>
        <v>0</v>
      </c>
      <c r="BG182">
        <f t="shared" si="13"/>
        <v>0</v>
      </c>
      <c r="BH182">
        <f t="shared" si="14"/>
        <v>0</v>
      </c>
    </row>
    <row r="183" spans="1:60" x14ac:dyDescent="0.4">
      <c r="A183" s="1" t="s">
        <v>117</v>
      </c>
      <c r="B183" s="1" t="s">
        <v>433</v>
      </c>
      <c r="C183" s="1" t="s">
        <v>434</v>
      </c>
      <c r="D183" s="1" t="s">
        <v>120</v>
      </c>
      <c r="E183" s="1" t="s">
        <v>425</v>
      </c>
      <c r="F183" s="1" t="s">
        <v>426</v>
      </c>
      <c r="G183" s="1" t="s">
        <v>123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 t="str">
        <f t="shared" si="10"/>
        <v/>
      </c>
      <c r="BD183" s="1"/>
      <c r="BE183">
        <f t="shared" si="11"/>
        <v>0</v>
      </c>
      <c r="BF183">
        <f t="shared" si="12"/>
        <v>0</v>
      </c>
      <c r="BG183">
        <f t="shared" si="13"/>
        <v>0</v>
      </c>
      <c r="BH183">
        <f t="shared" si="14"/>
        <v>0</v>
      </c>
    </row>
    <row r="184" spans="1:60" x14ac:dyDescent="0.4">
      <c r="A184" s="1" t="s">
        <v>159</v>
      </c>
      <c r="B184" s="1" t="s">
        <v>435</v>
      </c>
      <c r="C184" s="1" t="s">
        <v>436</v>
      </c>
      <c r="D184" s="1" t="s">
        <v>120</v>
      </c>
      <c r="E184" s="1" t="s">
        <v>429</v>
      </c>
      <c r="F184" s="1" t="s">
        <v>430</v>
      </c>
      <c r="G184" s="1" t="s">
        <v>123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 t="str">
        <f t="shared" si="10"/>
        <v/>
      </c>
      <c r="BD184" s="1"/>
      <c r="BE184">
        <f t="shared" si="11"/>
        <v>0</v>
      </c>
      <c r="BF184">
        <f t="shared" si="12"/>
        <v>0</v>
      </c>
      <c r="BG184">
        <f t="shared" si="13"/>
        <v>0</v>
      </c>
      <c r="BH184">
        <f t="shared" si="14"/>
        <v>0</v>
      </c>
    </row>
    <row r="185" spans="1:60" x14ac:dyDescent="0.4">
      <c r="A185" s="1" t="s">
        <v>117</v>
      </c>
      <c r="B185" s="1" t="s">
        <v>437</v>
      </c>
      <c r="C185" s="1" t="s">
        <v>438</v>
      </c>
      <c r="D185" s="1" t="s">
        <v>439</v>
      </c>
      <c r="E185" s="1" t="s">
        <v>440</v>
      </c>
      <c r="F185" s="1" t="s">
        <v>441</v>
      </c>
      <c r="G185" s="1" t="s">
        <v>123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 t="str">
        <f t="shared" si="10"/>
        <v/>
      </c>
      <c r="BD185" s="1"/>
      <c r="BE185">
        <f t="shared" si="11"/>
        <v>0</v>
      </c>
      <c r="BF185">
        <f t="shared" si="12"/>
        <v>0</v>
      </c>
      <c r="BG185">
        <f t="shared" si="13"/>
        <v>0</v>
      </c>
      <c r="BH185">
        <f t="shared" si="14"/>
        <v>0</v>
      </c>
    </row>
    <row r="186" spans="1:60" x14ac:dyDescent="0.4">
      <c r="A186" s="1" t="s">
        <v>117</v>
      </c>
      <c r="B186" s="1" t="s">
        <v>437</v>
      </c>
      <c r="C186" s="1" t="s">
        <v>438</v>
      </c>
      <c r="D186" s="1" t="s">
        <v>439</v>
      </c>
      <c r="E186" s="1" t="s">
        <v>442</v>
      </c>
      <c r="F186" s="1" t="s">
        <v>443</v>
      </c>
      <c r="G186" s="1" t="s">
        <v>123</v>
      </c>
      <c r="H186" s="1" t="s">
        <v>42</v>
      </c>
      <c r="I186" s="1" t="s">
        <v>42</v>
      </c>
      <c r="J186" s="1" t="s">
        <v>42</v>
      </c>
      <c r="K186" s="1" t="s">
        <v>42</v>
      </c>
      <c r="L186" s="1" t="s">
        <v>42</v>
      </c>
      <c r="M186" s="1" t="s">
        <v>42</v>
      </c>
      <c r="N186" s="1" t="s">
        <v>42</v>
      </c>
      <c r="O186" s="1" t="s">
        <v>27</v>
      </c>
      <c r="P186" s="1" t="s">
        <v>27</v>
      </c>
      <c r="Q186" s="1" t="s">
        <v>42</v>
      </c>
      <c r="R186" s="1" t="s">
        <v>42</v>
      </c>
      <c r="S186" s="1" t="s">
        <v>27</v>
      </c>
      <c r="T186" s="1" t="s">
        <v>42</v>
      </c>
      <c r="U186" s="1" t="s">
        <v>42</v>
      </c>
      <c r="V186" s="1" t="s">
        <v>42</v>
      </c>
      <c r="W186" s="1" t="s">
        <v>42</v>
      </c>
      <c r="X186" s="1" t="s">
        <v>42</v>
      </c>
      <c r="Y186" s="1" t="s">
        <v>42</v>
      </c>
      <c r="Z186" s="1" t="s">
        <v>42</v>
      </c>
      <c r="AA186" s="1" t="s">
        <v>42</v>
      </c>
      <c r="AB186" s="1" t="s">
        <v>42</v>
      </c>
      <c r="AC186" s="1" t="s">
        <v>27</v>
      </c>
      <c r="AD186" s="1" t="s">
        <v>42</v>
      </c>
      <c r="AE186" s="1" t="s">
        <v>42</v>
      </c>
      <c r="AF186" s="1" t="s">
        <v>27</v>
      </c>
      <c r="AG186" s="1" t="s">
        <v>42</v>
      </c>
      <c r="AH186" s="1" t="s">
        <v>42</v>
      </c>
      <c r="AI186" s="1" t="s">
        <v>42</v>
      </c>
      <c r="AJ186" s="1" t="s">
        <v>42</v>
      </c>
      <c r="AK186" s="1" t="s">
        <v>42</v>
      </c>
      <c r="AL186" s="1" t="s">
        <v>27</v>
      </c>
      <c r="AM186" s="1" t="s">
        <v>27</v>
      </c>
      <c r="AN186" s="1" t="s">
        <v>42</v>
      </c>
      <c r="AO186" s="1" t="s">
        <v>27</v>
      </c>
      <c r="AP186" s="1" t="s">
        <v>42</v>
      </c>
      <c r="AQ186" s="1" t="s">
        <v>27</v>
      </c>
      <c r="AR186" s="1" t="s">
        <v>42</v>
      </c>
      <c r="AS186" s="1" t="s">
        <v>27</v>
      </c>
      <c r="AT186" s="1" t="s">
        <v>42</v>
      </c>
      <c r="AU186" s="1" t="s">
        <v>27</v>
      </c>
      <c r="AV186" s="1" t="s">
        <v>27</v>
      </c>
      <c r="AW186" s="1" t="s">
        <v>42</v>
      </c>
      <c r="AX186" s="1" t="s">
        <v>27</v>
      </c>
      <c r="AY186" s="1" t="s">
        <v>42</v>
      </c>
      <c r="AZ186" s="1" t="s">
        <v>42</v>
      </c>
      <c r="BA186" s="1" t="s">
        <v>42</v>
      </c>
      <c r="BB186" s="1" t="s">
        <v>11</v>
      </c>
      <c r="BC186" s="1" t="str">
        <f t="shared" si="10"/>
        <v>1施設エラー</v>
      </c>
      <c r="BD186" s="1" t="s">
        <v>1607</v>
      </c>
      <c r="BE186">
        <f t="shared" si="11"/>
        <v>13</v>
      </c>
      <c r="BF186">
        <f t="shared" si="12"/>
        <v>33</v>
      </c>
      <c r="BG186">
        <f t="shared" si="13"/>
        <v>1</v>
      </c>
      <c r="BH186">
        <f t="shared" si="14"/>
        <v>34</v>
      </c>
    </row>
    <row r="187" spans="1:60" x14ac:dyDescent="0.4">
      <c r="A187" s="1" t="s">
        <v>117</v>
      </c>
      <c r="B187" s="1" t="s">
        <v>437</v>
      </c>
      <c r="C187" s="1" t="s">
        <v>438</v>
      </c>
      <c r="D187" s="1" t="s">
        <v>439</v>
      </c>
      <c r="E187" s="1" t="s">
        <v>444</v>
      </c>
      <c r="F187" s="1" t="s">
        <v>445</v>
      </c>
      <c r="G187" s="1" t="s">
        <v>123</v>
      </c>
      <c r="H187" s="1" t="s">
        <v>42</v>
      </c>
      <c r="I187" s="1" t="s">
        <v>42</v>
      </c>
      <c r="J187" s="1" t="s">
        <v>42</v>
      </c>
      <c r="K187" s="1" t="s">
        <v>42</v>
      </c>
      <c r="L187" s="1" t="s">
        <v>42</v>
      </c>
      <c r="M187" s="1" t="s">
        <v>42</v>
      </c>
      <c r="N187" s="1" t="s">
        <v>42</v>
      </c>
      <c r="O187" s="1" t="s">
        <v>27</v>
      </c>
      <c r="P187" s="1" t="s">
        <v>27</v>
      </c>
      <c r="Q187" s="1" t="s">
        <v>42</v>
      </c>
      <c r="R187" s="1" t="s">
        <v>42</v>
      </c>
      <c r="S187" s="1" t="s">
        <v>27</v>
      </c>
      <c r="T187" s="1" t="s">
        <v>42</v>
      </c>
      <c r="U187" s="1" t="s">
        <v>42</v>
      </c>
      <c r="V187" s="1" t="s">
        <v>42</v>
      </c>
      <c r="W187" s="1" t="s">
        <v>42</v>
      </c>
      <c r="X187" s="1" t="s">
        <v>42</v>
      </c>
      <c r="Y187" s="1" t="s">
        <v>42</v>
      </c>
      <c r="Z187" s="1" t="s">
        <v>42</v>
      </c>
      <c r="AA187" s="1" t="s">
        <v>42</v>
      </c>
      <c r="AB187" s="1" t="s">
        <v>42</v>
      </c>
      <c r="AC187" s="1" t="s">
        <v>27</v>
      </c>
      <c r="AD187" s="1" t="s">
        <v>42</v>
      </c>
      <c r="AE187" s="1" t="s">
        <v>42</v>
      </c>
      <c r="AF187" s="1" t="s">
        <v>27</v>
      </c>
      <c r="AG187" s="1" t="s">
        <v>42</v>
      </c>
      <c r="AH187" s="1" t="s">
        <v>42</v>
      </c>
      <c r="AI187" s="1" t="s">
        <v>42</v>
      </c>
      <c r="AJ187" s="1" t="s">
        <v>42</v>
      </c>
      <c r="AK187" s="1" t="s">
        <v>42</v>
      </c>
      <c r="AL187" s="1" t="s">
        <v>27</v>
      </c>
      <c r="AM187" s="1" t="s">
        <v>27</v>
      </c>
      <c r="AN187" s="1" t="s">
        <v>42</v>
      </c>
      <c r="AO187" s="1" t="s">
        <v>27</v>
      </c>
      <c r="AP187" s="1" t="s">
        <v>42</v>
      </c>
      <c r="AQ187" s="1" t="s">
        <v>27</v>
      </c>
      <c r="AR187" s="1" t="s">
        <v>42</v>
      </c>
      <c r="AS187" s="1" t="s">
        <v>27</v>
      </c>
      <c r="AT187" s="1" t="s">
        <v>42</v>
      </c>
      <c r="AU187" s="1" t="s">
        <v>27</v>
      </c>
      <c r="AV187" s="1" t="s">
        <v>27</v>
      </c>
      <c r="AW187" s="1" t="s">
        <v>42</v>
      </c>
      <c r="AX187" s="1" t="s">
        <v>27</v>
      </c>
      <c r="AY187" s="1" t="s">
        <v>42</v>
      </c>
      <c r="AZ187" s="1" t="s">
        <v>42</v>
      </c>
      <c r="BA187" s="1" t="s">
        <v>42</v>
      </c>
      <c r="BB187" s="1" t="s">
        <v>11</v>
      </c>
      <c r="BC187" s="1" t="str">
        <f t="shared" si="10"/>
        <v>1施設エラー</v>
      </c>
      <c r="BD187" s="1" t="s">
        <v>1607</v>
      </c>
      <c r="BE187">
        <f t="shared" si="11"/>
        <v>13</v>
      </c>
      <c r="BF187">
        <f t="shared" si="12"/>
        <v>33</v>
      </c>
      <c r="BG187">
        <f t="shared" si="13"/>
        <v>1</v>
      </c>
      <c r="BH187">
        <f t="shared" si="14"/>
        <v>34</v>
      </c>
    </row>
    <row r="188" spans="1:60" x14ac:dyDescent="0.4">
      <c r="A188" s="1" t="s">
        <v>117</v>
      </c>
      <c r="B188" s="1" t="s">
        <v>437</v>
      </c>
      <c r="C188" s="1" t="s">
        <v>438</v>
      </c>
      <c r="D188" s="1" t="s">
        <v>439</v>
      </c>
      <c r="E188" s="1" t="s">
        <v>446</v>
      </c>
      <c r="F188" s="1" t="s">
        <v>447</v>
      </c>
      <c r="G188" s="1" t="s">
        <v>123</v>
      </c>
      <c r="H188" s="1" t="s">
        <v>42</v>
      </c>
      <c r="I188" s="1" t="s">
        <v>42</v>
      </c>
      <c r="J188" s="1" t="s">
        <v>42</v>
      </c>
      <c r="K188" s="1" t="s">
        <v>42</v>
      </c>
      <c r="L188" s="1" t="s">
        <v>42</v>
      </c>
      <c r="M188" s="1" t="s">
        <v>42</v>
      </c>
      <c r="N188" s="1" t="s">
        <v>42</v>
      </c>
      <c r="O188" s="1" t="s">
        <v>27</v>
      </c>
      <c r="P188" s="1" t="s">
        <v>27</v>
      </c>
      <c r="Q188" s="1" t="s">
        <v>42</v>
      </c>
      <c r="R188" s="1" t="s">
        <v>42</v>
      </c>
      <c r="S188" s="1" t="s">
        <v>27</v>
      </c>
      <c r="T188" s="1" t="s">
        <v>42</v>
      </c>
      <c r="U188" s="1" t="s">
        <v>42</v>
      </c>
      <c r="V188" s="1" t="s">
        <v>42</v>
      </c>
      <c r="W188" s="1" t="s">
        <v>42</v>
      </c>
      <c r="X188" s="1" t="s">
        <v>42</v>
      </c>
      <c r="Y188" s="1" t="s">
        <v>42</v>
      </c>
      <c r="Z188" s="1" t="s">
        <v>42</v>
      </c>
      <c r="AA188" s="1" t="s">
        <v>42</v>
      </c>
      <c r="AB188" s="1" t="s">
        <v>11</v>
      </c>
      <c r="AC188" s="1" t="s">
        <v>27</v>
      </c>
      <c r="AD188" s="1" t="s">
        <v>42</v>
      </c>
      <c r="AE188" s="1" t="s">
        <v>42</v>
      </c>
      <c r="AF188" s="1" t="s">
        <v>27</v>
      </c>
      <c r="AG188" s="1" t="s">
        <v>42</v>
      </c>
      <c r="AH188" s="1" t="s">
        <v>42</v>
      </c>
      <c r="AI188" s="1" t="s">
        <v>42</v>
      </c>
      <c r="AJ188" s="1" t="s">
        <v>42</v>
      </c>
      <c r="AK188" s="1" t="s">
        <v>42</v>
      </c>
      <c r="AL188" s="1" t="s">
        <v>27</v>
      </c>
      <c r="AM188" s="1" t="s">
        <v>27</v>
      </c>
      <c r="AN188" s="1" t="s">
        <v>42</v>
      </c>
      <c r="AO188" s="1" t="s">
        <v>27</v>
      </c>
      <c r="AP188" s="1" t="s">
        <v>42</v>
      </c>
      <c r="AQ188" s="1" t="s">
        <v>27</v>
      </c>
      <c r="AR188" s="1" t="s">
        <v>42</v>
      </c>
      <c r="AS188" s="1" t="s">
        <v>27</v>
      </c>
      <c r="AT188" s="1" t="s">
        <v>42</v>
      </c>
      <c r="AU188" s="1" t="s">
        <v>27</v>
      </c>
      <c r="AV188" s="1" t="s">
        <v>27</v>
      </c>
      <c r="AW188" s="1" t="s">
        <v>42</v>
      </c>
      <c r="AX188" s="1" t="s">
        <v>27</v>
      </c>
      <c r="AY188" s="1" t="s">
        <v>42</v>
      </c>
      <c r="AZ188" s="1" t="s">
        <v>42</v>
      </c>
      <c r="BA188" s="1" t="s">
        <v>42</v>
      </c>
      <c r="BB188" s="1" t="s">
        <v>42</v>
      </c>
      <c r="BC188" s="1" t="str">
        <f t="shared" si="10"/>
        <v>1施設エラー</v>
      </c>
      <c r="BD188" s="1" t="s">
        <v>1629</v>
      </c>
      <c r="BE188">
        <f t="shared" si="11"/>
        <v>13</v>
      </c>
      <c r="BF188">
        <f t="shared" si="12"/>
        <v>33</v>
      </c>
      <c r="BG188">
        <f t="shared" si="13"/>
        <v>1</v>
      </c>
      <c r="BH188">
        <f t="shared" si="14"/>
        <v>34</v>
      </c>
    </row>
    <row r="189" spans="1:60" x14ac:dyDescent="0.4">
      <c r="A189" s="1" t="s">
        <v>117</v>
      </c>
      <c r="B189" s="1" t="s">
        <v>437</v>
      </c>
      <c r="C189" s="1" t="s">
        <v>438</v>
      </c>
      <c r="D189" s="1" t="s">
        <v>439</v>
      </c>
      <c r="E189" s="1" t="s">
        <v>448</v>
      </c>
      <c r="F189" s="1" t="s">
        <v>449</v>
      </c>
      <c r="G189" s="1" t="s">
        <v>123</v>
      </c>
      <c r="H189" s="1" t="s">
        <v>42</v>
      </c>
      <c r="I189" s="1" t="s">
        <v>42</v>
      </c>
      <c r="J189" s="1" t="s">
        <v>42</v>
      </c>
      <c r="K189" s="1" t="s">
        <v>42</v>
      </c>
      <c r="L189" s="1" t="s">
        <v>42</v>
      </c>
      <c r="M189" s="1" t="s">
        <v>42</v>
      </c>
      <c r="N189" s="1" t="s">
        <v>42</v>
      </c>
      <c r="O189" s="1" t="s">
        <v>27</v>
      </c>
      <c r="P189" s="1" t="s">
        <v>27</v>
      </c>
      <c r="Q189" s="1" t="s">
        <v>42</v>
      </c>
      <c r="R189" s="1" t="s">
        <v>42</v>
      </c>
      <c r="S189" s="1" t="s">
        <v>27</v>
      </c>
      <c r="T189" s="1" t="s">
        <v>42</v>
      </c>
      <c r="U189" s="1" t="s">
        <v>42</v>
      </c>
      <c r="V189" s="1" t="s">
        <v>42</v>
      </c>
      <c r="W189" s="1" t="s">
        <v>42</v>
      </c>
      <c r="X189" s="1" t="s">
        <v>42</v>
      </c>
      <c r="Y189" s="1" t="s">
        <v>42</v>
      </c>
      <c r="Z189" s="1" t="s">
        <v>42</v>
      </c>
      <c r="AA189" s="1" t="s">
        <v>42</v>
      </c>
      <c r="AB189" s="1" t="s">
        <v>11</v>
      </c>
      <c r="AC189" s="1" t="s">
        <v>27</v>
      </c>
      <c r="AD189" s="1" t="s">
        <v>42</v>
      </c>
      <c r="AE189" s="1" t="s">
        <v>42</v>
      </c>
      <c r="AF189" s="1" t="s">
        <v>27</v>
      </c>
      <c r="AG189" s="1" t="s">
        <v>42</v>
      </c>
      <c r="AH189" s="1" t="s">
        <v>42</v>
      </c>
      <c r="AI189" s="1" t="s">
        <v>42</v>
      </c>
      <c r="AJ189" s="1" t="s">
        <v>42</v>
      </c>
      <c r="AK189" s="1" t="s">
        <v>42</v>
      </c>
      <c r="AL189" s="1" t="s">
        <v>27</v>
      </c>
      <c r="AM189" s="1" t="s">
        <v>27</v>
      </c>
      <c r="AN189" s="1" t="s">
        <v>42</v>
      </c>
      <c r="AO189" s="1" t="s">
        <v>27</v>
      </c>
      <c r="AP189" s="1" t="s">
        <v>42</v>
      </c>
      <c r="AQ189" s="1" t="s">
        <v>27</v>
      </c>
      <c r="AR189" s="1" t="s">
        <v>42</v>
      </c>
      <c r="AS189" s="1" t="s">
        <v>27</v>
      </c>
      <c r="AT189" s="1" t="s">
        <v>42</v>
      </c>
      <c r="AU189" s="1" t="s">
        <v>27</v>
      </c>
      <c r="AV189" s="1" t="s">
        <v>27</v>
      </c>
      <c r="AW189" s="1" t="s">
        <v>42</v>
      </c>
      <c r="AX189" s="1" t="s">
        <v>27</v>
      </c>
      <c r="AY189" s="1" t="s">
        <v>42</v>
      </c>
      <c r="AZ189" s="1" t="s">
        <v>42</v>
      </c>
      <c r="BA189" s="1" t="s">
        <v>42</v>
      </c>
      <c r="BB189" s="1" t="s">
        <v>42</v>
      </c>
      <c r="BC189" s="1" t="str">
        <f t="shared" si="10"/>
        <v>1施設エラー</v>
      </c>
      <c r="BD189" s="1" t="s">
        <v>1629</v>
      </c>
      <c r="BE189">
        <f t="shared" si="11"/>
        <v>13</v>
      </c>
      <c r="BF189">
        <f t="shared" si="12"/>
        <v>33</v>
      </c>
      <c r="BG189">
        <f t="shared" si="13"/>
        <v>1</v>
      </c>
      <c r="BH189">
        <f t="shared" si="14"/>
        <v>34</v>
      </c>
    </row>
    <row r="190" spans="1:60" x14ac:dyDescent="0.4">
      <c r="A190" s="1" t="s">
        <v>117</v>
      </c>
      <c r="B190" s="1" t="s">
        <v>437</v>
      </c>
      <c r="C190" s="1" t="s">
        <v>438</v>
      </c>
      <c r="D190" s="1" t="s">
        <v>439</v>
      </c>
      <c r="E190" s="1" t="s">
        <v>450</v>
      </c>
      <c r="F190" s="1" t="s">
        <v>451</v>
      </c>
      <c r="G190" s="1" t="s">
        <v>123</v>
      </c>
      <c r="H190" s="1" t="s">
        <v>42</v>
      </c>
      <c r="I190" s="1" t="s">
        <v>42</v>
      </c>
      <c r="J190" s="1" t="s">
        <v>42</v>
      </c>
      <c r="K190" s="1" t="s">
        <v>42</v>
      </c>
      <c r="L190" s="1" t="s">
        <v>42</v>
      </c>
      <c r="M190" s="1" t="s">
        <v>42</v>
      </c>
      <c r="N190" s="1" t="s">
        <v>42</v>
      </c>
      <c r="O190" s="1" t="s">
        <v>27</v>
      </c>
      <c r="P190" s="1" t="s">
        <v>27</v>
      </c>
      <c r="Q190" s="1" t="s">
        <v>42</v>
      </c>
      <c r="R190" s="1" t="s">
        <v>42</v>
      </c>
      <c r="S190" s="1" t="s">
        <v>27</v>
      </c>
      <c r="T190" s="1" t="s">
        <v>42</v>
      </c>
      <c r="U190" s="1" t="s">
        <v>42</v>
      </c>
      <c r="V190" s="1" t="s">
        <v>42</v>
      </c>
      <c r="W190" s="1" t="s">
        <v>42</v>
      </c>
      <c r="X190" s="1" t="s">
        <v>42</v>
      </c>
      <c r="Y190" s="1" t="s">
        <v>42</v>
      </c>
      <c r="Z190" s="1" t="s">
        <v>42</v>
      </c>
      <c r="AA190" s="1" t="s">
        <v>42</v>
      </c>
      <c r="AB190" s="1" t="s">
        <v>11</v>
      </c>
      <c r="AC190" s="1" t="s">
        <v>27</v>
      </c>
      <c r="AD190" s="1" t="s">
        <v>42</v>
      </c>
      <c r="AE190" s="1" t="s">
        <v>42</v>
      </c>
      <c r="AF190" s="1" t="s">
        <v>27</v>
      </c>
      <c r="AG190" s="1" t="s">
        <v>42</v>
      </c>
      <c r="AH190" s="1" t="s">
        <v>42</v>
      </c>
      <c r="AI190" s="1" t="s">
        <v>42</v>
      </c>
      <c r="AJ190" s="1" t="s">
        <v>42</v>
      </c>
      <c r="AK190" s="1" t="s">
        <v>42</v>
      </c>
      <c r="AL190" s="1" t="s">
        <v>27</v>
      </c>
      <c r="AM190" s="1" t="s">
        <v>27</v>
      </c>
      <c r="AN190" s="1" t="s">
        <v>42</v>
      </c>
      <c r="AO190" s="1" t="s">
        <v>27</v>
      </c>
      <c r="AP190" s="1" t="s">
        <v>42</v>
      </c>
      <c r="AQ190" s="1" t="s">
        <v>27</v>
      </c>
      <c r="AR190" s="1" t="s">
        <v>42</v>
      </c>
      <c r="AS190" s="1" t="s">
        <v>27</v>
      </c>
      <c r="AT190" s="1" t="s">
        <v>42</v>
      </c>
      <c r="AU190" s="1" t="s">
        <v>27</v>
      </c>
      <c r="AV190" s="1" t="s">
        <v>27</v>
      </c>
      <c r="AW190" s="1" t="s">
        <v>42</v>
      </c>
      <c r="AX190" s="1" t="s">
        <v>27</v>
      </c>
      <c r="AY190" s="1" t="s">
        <v>42</v>
      </c>
      <c r="AZ190" s="1" t="s">
        <v>42</v>
      </c>
      <c r="BA190" s="1" t="s">
        <v>42</v>
      </c>
      <c r="BB190" s="1" t="s">
        <v>42</v>
      </c>
      <c r="BC190" s="1" t="str">
        <f t="shared" si="10"/>
        <v>1施設エラー</v>
      </c>
      <c r="BD190" s="1" t="s">
        <v>1629</v>
      </c>
      <c r="BE190">
        <f t="shared" si="11"/>
        <v>13</v>
      </c>
      <c r="BF190">
        <f t="shared" si="12"/>
        <v>33</v>
      </c>
      <c r="BG190">
        <f t="shared" si="13"/>
        <v>1</v>
      </c>
      <c r="BH190">
        <f t="shared" si="14"/>
        <v>34</v>
      </c>
    </row>
    <row r="191" spans="1:60" x14ac:dyDescent="0.4">
      <c r="A191" s="1" t="s">
        <v>117</v>
      </c>
      <c r="B191" s="1" t="s">
        <v>437</v>
      </c>
      <c r="C191" s="1" t="s">
        <v>438</v>
      </c>
      <c r="D191" s="1" t="s">
        <v>439</v>
      </c>
      <c r="E191" s="1" t="s">
        <v>452</v>
      </c>
      <c r="F191" s="1" t="s">
        <v>453</v>
      </c>
      <c r="G191" s="1" t="s">
        <v>123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 t="str">
        <f t="shared" si="10"/>
        <v/>
      </c>
      <c r="BD191" s="1"/>
      <c r="BE191">
        <f t="shared" si="11"/>
        <v>0</v>
      </c>
      <c r="BF191">
        <f t="shared" si="12"/>
        <v>0</v>
      </c>
      <c r="BG191">
        <f t="shared" si="13"/>
        <v>0</v>
      </c>
      <c r="BH191">
        <f t="shared" si="14"/>
        <v>0</v>
      </c>
    </row>
    <row r="192" spans="1:60" x14ac:dyDescent="0.4">
      <c r="A192" s="1" t="s">
        <v>117</v>
      </c>
      <c r="B192" s="1" t="s">
        <v>437</v>
      </c>
      <c r="C192" s="1" t="s">
        <v>438</v>
      </c>
      <c r="D192" s="1" t="s">
        <v>439</v>
      </c>
      <c r="E192" s="1" t="s">
        <v>454</v>
      </c>
      <c r="F192" s="1" t="s">
        <v>455</v>
      </c>
      <c r="G192" s="1" t="s">
        <v>123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 t="str">
        <f t="shared" si="10"/>
        <v/>
      </c>
      <c r="BD192" s="1"/>
      <c r="BE192">
        <f t="shared" si="11"/>
        <v>0</v>
      </c>
      <c r="BF192">
        <f t="shared" si="12"/>
        <v>0</v>
      </c>
      <c r="BG192">
        <f t="shared" si="13"/>
        <v>0</v>
      </c>
      <c r="BH192">
        <f t="shared" si="14"/>
        <v>0</v>
      </c>
    </row>
    <row r="193" spans="1:60" x14ac:dyDescent="0.4">
      <c r="A193" s="1" t="s">
        <v>117</v>
      </c>
      <c r="B193" s="1" t="s">
        <v>437</v>
      </c>
      <c r="C193" s="1" t="s">
        <v>438</v>
      </c>
      <c r="D193" s="1" t="s">
        <v>439</v>
      </c>
      <c r="E193" s="1" t="s">
        <v>456</v>
      </c>
      <c r="F193" s="1" t="s">
        <v>457</v>
      </c>
      <c r="G193" s="1" t="s">
        <v>123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 t="str">
        <f t="shared" si="10"/>
        <v/>
      </c>
      <c r="BD193" s="1"/>
      <c r="BE193">
        <f t="shared" si="11"/>
        <v>0</v>
      </c>
      <c r="BF193">
        <f t="shared" si="12"/>
        <v>0</v>
      </c>
      <c r="BG193">
        <f t="shared" si="13"/>
        <v>0</v>
      </c>
      <c r="BH193">
        <f t="shared" si="14"/>
        <v>0</v>
      </c>
    </row>
    <row r="194" spans="1:60" x14ac:dyDescent="0.4">
      <c r="A194" s="1" t="s">
        <v>117</v>
      </c>
      <c r="B194" s="1" t="s">
        <v>437</v>
      </c>
      <c r="C194" s="1" t="s">
        <v>438</v>
      </c>
      <c r="D194" s="1" t="s">
        <v>439</v>
      </c>
      <c r="E194" s="1" t="s">
        <v>458</v>
      </c>
      <c r="F194" s="1" t="s">
        <v>459</v>
      </c>
      <c r="G194" s="1" t="s">
        <v>123</v>
      </c>
      <c r="H194" s="1" t="s">
        <v>42</v>
      </c>
      <c r="I194" s="1" t="s">
        <v>42</v>
      </c>
      <c r="J194" s="1" t="s">
        <v>42</v>
      </c>
      <c r="K194" s="1" t="s">
        <v>42</v>
      </c>
      <c r="L194" s="1" t="s">
        <v>42</v>
      </c>
      <c r="M194" s="1" t="s">
        <v>42</v>
      </c>
      <c r="N194" s="1" t="s">
        <v>42</v>
      </c>
      <c r="O194" s="1" t="s">
        <v>27</v>
      </c>
      <c r="P194" s="1" t="s">
        <v>27</v>
      </c>
      <c r="Q194" s="1" t="s">
        <v>42</v>
      </c>
      <c r="R194" s="1" t="s">
        <v>42</v>
      </c>
      <c r="S194" s="1" t="s">
        <v>27</v>
      </c>
      <c r="T194" s="1" t="s">
        <v>42</v>
      </c>
      <c r="U194" s="1" t="s">
        <v>42</v>
      </c>
      <c r="V194" s="1" t="s">
        <v>42</v>
      </c>
      <c r="W194" s="1" t="s">
        <v>42</v>
      </c>
      <c r="X194" s="1" t="s">
        <v>42</v>
      </c>
      <c r="Y194" s="1" t="s">
        <v>42</v>
      </c>
      <c r="Z194" s="1" t="s">
        <v>42</v>
      </c>
      <c r="AA194" s="1" t="s">
        <v>42</v>
      </c>
      <c r="AB194" s="1" t="s">
        <v>42</v>
      </c>
      <c r="AC194" s="1" t="s">
        <v>27</v>
      </c>
      <c r="AD194" s="1" t="s">
        <v>42</v>
      </c>
      <c r="AE194" s="1" t="s">
        <v>42</v>
      </c>
      <c r="AF194" s="1" t="s">
        <v>27</v>
      </c>
      <c r="AG194" s="1" t="s">
        <v>42</v>
      </c>
      <c r="AH194" s="1" t="s">
        <v>42</v>
      </c>
      <c r="AI194" s="1" t="s">
        <v>42</v>
      </c>
      <c r="AJ194" s="1" t="s">
        <v>42</v>
      </c>
      <c r="AK194" s="1" t="s">
        <v>42</v>
      </c>
      <c r="AL194" s="1" t="s">
        <v>27</v>
      </c>
      <c r="AM194" s="1" t="s">
        <v>27</v>
      </c>
      <c r="AN194" s="1" t="s">
        <v>42</v>
      </c>
      <c r="AO194" s="1" t="s">
        <v>27</v>
      </c>
      <c r="AP194" s="1" t="s">
        <v>42</v>
      </c>
      <c r="AQ194" s="1" t="s">
        <v>27</v>
      </c>
      <c r="AR194" s="1" t="s">
        <v>42</v>
      </c>
      <c r="AS194" s="1" t="s">
        <v>27</v>
      </c>
      <c r="AT194" s="1" t="s">
        <v>42</v>
      </c>
      <c r="AU194" s="1" t="s">
        <v>27</v>
      </c>
      <c r="AV194" s="1" t="s">
        <v>27</v>
      </c>
      <c r="AW194" s="1" t="s">
        <v>42</v>
      </c>
      <c r="AX194" s="1" t="s">
        <v>27</v>
      </c>
      <c r="AY194" s="1" t="s">
        <v>42</v>
      </c>
      <c r="AZ194" s="1" t="s">
        <v>42</v>
      </c>
      <c r="BA194" s="1" t="s">
        <v>42</v>
      </c>
      <c r="BB194" s="1" t="s">
        <v>42</v>
      </c>
      <c r="BC194" s="1" t="str">
        <f t="shared" si="10"/>
        <v/>
      </c>
      <c r="BD194" s="1"/>
      <c r="BE194">
        <f t="shared" si="11"/>
        <v>13</v>
      </c>
      <c r="BF194">
        <f t="shared" si="12"/>
        <v>34</v>
      </c>
      <c r="BG194">
        <f t="shared" si="13"/>
        <v>0</v>
      </c>
      <c r="BH194">
        <f t="shared" si="14"/>
        <v>34</v>
      </c>
    </row>
    <row r="195" spans="1:60" x14ac:dyDescent="0.4">
      <c r="A195" s="1" t="s">
        <v>117</v>
      </c>
      <c r="B195" s="1" t="s">
        <v>437</v>
      </c>
      <c r="C195" s="1" t="s">
        <v>438</v>
      </c>
      <c r="D195" s="1" t="s">
        <v>439</v>
      </c>
      <c r="E195" s="1" t="s">
        <v>460</v>
      </c>
      <c r="F195" s="1" t="s">
        <v>461</v>
      </c>
      <c r="G195" s="1" t="s">
        <v>123</v>
      </c>
      <c r="H195" s="1" t="s">
        <v>42</v>
      </c>
      <c r="I195" s="1" t="s">
        <v>42</v>
      </c>
      <c r="J195" s="1" t="s">
        <v>42</v>
      </c>
      <c r="K195" s="1" t="s">
        <v>42</v>
      </c>
      <c r="L195" s="1" t="s">
        <v>42</v>
      </c>
      <c r="M195" s="1" t="s">
        <v>42</v>
      </c>
      <c r="N195" s="1" t="s">
        <v>42</v>
      </c>
      <c r="O195" s="1" t="s">
        <v>27</v>
      </c>
      <c r="P195" s="1" t="s">
        <v>27</v>
      </c>
      <c r="Q195" s="1" t="s">
        <v>42</v>
      </c>
      <c r="R195" s="1" t="s">
        <v>42</v>
      </c>
      <c r="S195" s="1" t="s">
        <v>27</v>
      </c>
      <c r="T195" s="1" t="s">
        <v>42</v>
      </c>
      <c r="U195" s="1" t="s">
        <v>42</v>
      </c>
      <c r="V195" s="1" t="s">
        <v>42</v>
      </c>
      <c r="W195" s="1" t="s">
        <v>42</v>
      </c>
      <c r="X195" s="1" t="s">
        <v>42</v>
      </c>
      <c r="Y195" s="1" t="s">
        <v>42</v>
      </c>
      <c r="Z195" s="1" t="s">
        <v>42</v>
      </c>
      <c r="AA195" s="1" t="s">
        <v>42</v>
      </c>
      <c r="AB195" s="1" t="s">
        <v>42</v>
      </c>
      <c r="AC195" s="1" t="s">
        <v>27</v>
      </c>
      <c r="AD195" s="1" t="s">
        <v>42</v>
      </c>
      <c r="AE195" s="1" t="s">
        <v>42</v>
      </c>
      <c r="AF195" s="1" t="s">
        <v>27</v>
      </c>
      <c r="AG195" s="1" t="s">
        <v>42</v>
      </c>
      <c r="AH195" s="1" t="s">
        <v>42</v>
      </c>
      <c r="AI195" s="1" t="s">
        <v>42</v>
      </c>
      <c r="AJ195" s="1" t="s">
        <v>42</v>
      </c>
      <c r="AK195" s="1" t="s">
        <v>42</v>
      </c>
      <c r="AL195" s="1" t="s">
        <v>27</v>
      </c>
      <c r="AM195" s="1" t="s">
        <v>27</v>
      </c>
      <c r="AN195" s="1" t="s">
        <v>42</v>
      </c>
      <c r="AO195" s="1" t="s">
        <v>27</v>
      </c>
      <c r="AP195" s="1" t="s">
        <v>42</v>
      </c>
      <c r="AQ195" s="1" t="s">
        <v>27</v>
      </c>
      <c r="AR195" s="1" t="s">
        <v>42</v>
      </c>
      <c r="AS195" s="1" t="s">
        <v>27</v>
      </c>
      <c r="AT195" s="1" t="s">
        <v>42</v>
      </c>
      <c r="AU195" s="1" t="s">
        <v>27</v>
      </c>
      <c r="AV195" s="1" t="s">
        <v>27</v>
      </c>
      <c r="AW195" s="1" t="s">
        <v>42</v>
      </c>
      <c r="AX195" s="1" t="s">
        <v>27</v>
      </c>
      <c r="AY195" s="1" t="s">
        <v>42</v>
      </c>
      <c r="AZ195" s="1" t="s">
        <v>42</v>
      </c>
      <c r="BA195" s="1" t="s">
        <v>42</v>
      </c>
      <c r="BB195" s="1" t="s">
        <v>42</v>
      </c>
      <c r="BC195" s="1" t="str">
        <f t="shared" ref="BC195:BC258" si="15">IF(IFERROR(MATCH("有",H195:BB195,0),"")&lt;&gt;"",IF(ISNUMBER(IFERROR(MATCH("無",H195:BB195,0),"")),COUNTIF(H195:BB195,"有")&amp;"施設エラー","全てエラー"),"")</f>
        <v/>
      </c>
      <c r="BD195" s="1"/>
      <c r="BE195">
        <f t="shared" ref="BE195:BE258" si="16">COUNTIF(H195:BB195,"-")</f>
        <v>13</v>
      </c>
      <c r="BF195">
        <f t="shared" ref="BF195:BF258" si="17">COUNTIF(H195:BB195,"無")</f>
        <v>34</v>
      </c>
      <c r="BG195">
        <f t="shared" ref="BG195:BG258" si="18">COUNTIF(H195:BB195,"有")</f>
        <v>0</v>
      </c>
      <c r="BH195">
        <f t="shared" ref="BH195:BH258" si="19">SUM(BF195:BG195)</f>
        <v>34</v>
      </c>
    </row>
    <row r="196" spans="1:60" x14ac:dyDescent="0.4">
      <c r="A196" s="1" t="s">
        <v>117</v>
      </c>
      <c r="B196" s="1" t="s">
        <v>437</v>
      </c>
      <c r="C196" s="1" t="s">
        <v>438</v>
      </c>
      <c r="D196" s="1" t="s">
        <v>439</v>
      </c>
      <c r="E196" s="1" t="s">
        <v>462</v>
      </c>
      <c r="F196" s="1" t="s">
        <v>463</v>
      </c>
      <c r="G196" s="1" t="s">
        <v>123</v>
      </c>
      <c r="H196" s="1" t="s">
        <v>42</v>
      </c>
      <c r="I196" s="1" t="s">
        <v>42</v>
      </c>
      <c r="J196" s="1" t="s">
        <v>42</v>
      </c>
      <c r="K196" s="1" t="s">
        <v>42</v>
      </c>
      <c r="L196" s="1" t="s">
        <v>42</v>
      </c>
      <c r="M196" s="1" t="s">
        <v>42</v>
      </c>
      <c r="N196" s="1" t="s">
        <v>42</v>
      </c>
      <c r="O196" s="1" t="s">
        <v>27</v>
      </c>
      <c r="P196" s="1" t="s">
        <v>27</v>
      </c>
      <c r="Q196" s="1" t="s">
        <v>42</v>
      </c>
      <c r="R196" s="1" t="s">
        <v>42</v>
      </c>
      <c r="S196" s="1" t="s">
        <v>27</v>
      </c>
      <c r="T196" s="1" t="s">
        <v>42</v>
      </c>
      <c r="U196" s="1" t="s">
        <v>42</v>
      </c>
      <c r="V196" s="1" t="s">
        <v>42</v>
      </c>
      <c r="W196" s="1" t="s">
        <v>42</v>
      </c>
      <c r="X196" s="1" t="s">
        <v>42</v>
      </c>
      <c r="Y196" s="1" t="s">
        <v>42</v>
      </c>
      <c r="Z196" s="1" t="s">
        <v>42</v>
      </c>
      <c r="AA196" s="1" t="s">
        <v>42</v>
      </c>
      <c r="AB196" s="1" t="s">
        <v>42</v>
      </c>
      <c r="AC196" s="1" t="s">
        <v>27</v>
      </c>
      <c r="AD196" s="1" t="s">
        <v>42</v>
      </c>
      <c r="AE196" s="1" t="s">
        <v>42</v>
      </c>
      <c r="AF196" s="1" t="s">
        <v>27</v>
      </c>
      <c r="AG196" s="1" t="s">
        <v>42</v>
      </c>
      <c r="AH196" s="1" t="s">
        <v>42</v>
      </c>
      <c r="AI196" s="1" t="s">
        <v>42</v>
      </c>
      <c r="AJ196" s="1" t="s">
        <v>42</v>
      </c>
      <c r="AK196" s="1" t="s">
        <v>42</v>
      </c>
      <c r="AL196" s="1" t="s">
        <v>27</v>
      </c>
      <c r="AM196" s="1" t="s">
        <v>27</v>
      </c>
      <c r="AN196" s="1" t="s">
        <v>42</v>
      </c>
      <c r="AO196" s="1" t="s">
        <v>27</v>
      </c>
      <c r="AP196" s="1" t="s">
        <v>42</v>
      </c>
      <c r="AQ196" s="1" t="s">
        <v>27</v>
      </c>
      <c r="AR196" s="1" t="s">
        <v>42</v>
      </c>
      <c r="AS196" s="1" t="s">
        <v>27</v>
      </c>
      <c r="AT196" s="1" t="s">
        <v>42</v>
      </c>
      <c r="AU196" s="1" t="s">
        <v>27</v>
      </c>
      <c r="AV196" s="1" t="s">
        <v>27</v>
      </c>
      <c r="AW196" s="1" t="s">
        <v>42</v>
      </c>
      <c r="AX196" s="1" t="s">
        <v>27</v>
      </c>
      <c r="AY196" s="1" t="s">
        <v>42</v>
      </c>
      <c r="AZ196" s="1" t="s">
        <v>42</v>
      </c>
      <c r="BA196" s="1" t="s">
        <v>42</v>
      </c>
      <c r="BB196" s="1" t="s">
        <v>42</v>
      </c>
      <c r="BC196" s="1" t="str">
        <f t="shared" si="15"/>
        <v/>
      </c>
      <c r="BD196" s="1"/>
      <c r="BE196">
        <f t="shared" si="16"/>
        <v>13</v>
      </c>
      <c r="BF196">
        <f t="shared" si="17"/>
        <v>34</v>
      </c>
      <c r="BG196">
        <f t="shared" si="18"/>
        <v>0</v>
      </c>
      <c r="BH196">
        <f t="shared" si="19"/>
        <v>34</v>
      </c>
    </row>
    <row r="197" spans="1:60" x14ac:dyDescent="0.4">
      <c r="A197" s="1" t="s">
        <v>117</v>
      </c>
      <c r="B197" s="1" t="s">
        <v>437</v>
      </c>
      <c r="C197" s="1" t="s">
        <v>438</v>
      </c>
      <c r="D197" s="1" t="s">
        <v>439</v>
      </c>
      <c r="E197" s="1" t="s">
        <v>464</v>
      </c>
      <c r="F197" s="1" t="s">
        <v>465</v>
      </c>
      <c r="G197" s="1" t="s">
        <v>123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 t="str">
        <f t="shared" si="15"/>
        <v/>
      </c>
      <c r="BD197" s="1"/>
      <c r="BE197">
        <f t="shared" si="16"/>
        <v>0</v>
      </c>
      <c r="BF197">
        <f t="shared" si="17"/>
        <v>0</v>
      </c>
      <c r="BG197">
        <f t="shared" si="18"/>
        <v>0</v>
      </c>
      <c r="BH197">
        <f t="shared" si="19"/>
        <v>0</v>
      </c>
    </row>
    <row r="198" spans="1:60" x14ac:dyDescent="0.4">
      <c r="A198" s="1" t="s">
        <v>117</v>
      </c>
      <c r="B198" s="1" t="s">
        <v>437</v>
      </c>
      <c r="C198" s="1" t="s">
        <v>438</v>
      </c>
      <c r="D198" s="1" t="s">
        <v>439</v>
      </c>
      <c r="E198" s="1" t="s">
        <v>395</v>
      </c>
      <c r="F198" s="1" t="s">
        <v>466</v>
      </c>
      <c r="G198" s="1" t="s">
        <v>123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 t="str">
        <f t="shared" si="15"/>
        <v/>
      </c>
      <c r="BD198" s="1"/>
      <c r="BE198">
        <f t="shared" si="16"/>
        <v>0</v>
      </c>
      <c r="BF198">
        <f t="shared" si="17"/>
        <v>0</v>
      </c>
      <c r="BG198">
        <f t="shared" si="18"/>
        <v>0</v>
      </c>
      <c r="BH198">
        <f t="shared" si="19"/>
        <v>0</v>
      </c>
    </row>
    <row r="199" spans="1:60" x14ac:dyDescent="0.4">
      <c r="A199" s="1" t="s">
        <v>117</v>
      </c>
      <c r="B199" s="1" t="s">
        <v>437</v>
      </c>
      <c r="C199" s="1" t="s">
        <v>438</v>
      </c>
      <c r="D199" s="1" t="s">
        <v>439</v>
      </c>
      <c r="E199" s="1" t="s">
        <v>467</v>
      </c>
      <c r="F199" s="1" t="s">
        <v>468</v>
      </c>
      <c r="G199" s="1" t="s">
        <v>123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 t="str">
        <f t="shared" si="15"/>
        <v/>
      </c>
      <c r="BD199" s="1"/>
      <c r="BE199">
        <f t="shared" si="16"/>
        <v>0</v>
      </c>
      <c r="BF199">
        <f t="shared" si="17"/>
        <v>0</v>
      </c>
      <c r="BG199">
        <f t="shared" si="18"/>
        <v>0</v>
      </c>
      <c r="BH199">
        <f t="shared" si="19"/>
        <v>0</v>
      </c>
    </row>
    <row r="200" spans="1:60" x14ac:dyDescent="0.4">
      <c r="A200" s="1" t="s">
        <v>117</v>
      </c>
      <c r="B200" s="1" t="s">
        <v>437</v>
      </c>
      <c r="C200" s="1" t="s">
        <v>438</v>
      </c>
      <c r="D200" s="1" t="s">
        <v>439</v>
      </c>
      <c r="E200" s="1" t="s">
        <v>397</v>
      </c>
      <c r="F200" s="1" t="s">
        <v>469</v>
      </c>
      <c r="G200" s="1" t="s">
        <v>123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 t="str">
        <f t="shared" si="15"/>
        <v/>
      </c>
      <c r="BD200" s="1"/>
      <c r="BE200">
        <f t="shared" si="16"/>
        <v>0</v>
      </c>
      <c r="BF200">
        <f t="shared" si="17"/>
        <v>0</v>
      </c>
      <c r="BG200">
        <f t="shared" si="18"/>
        <v>0</v>
      </c>
      <c r="BH200">
        <f t="shared" si="19"/>
        <v>0</v>
      </c>
    </row>
    <row r="201" spans="1:60" x14ac:dyDescent="0.4">
      <c r="A201" s="1" t="s">
        <v>117</v>
      </c>
      <c r="B201" s="1" t="s">
        <v>437</v>
      </c>
      <c r="C201" s="1" t="s">
        <v>438</v>
      </c>
      <c r="D201" s="1" t="s">
        <v>439</v>
      </c>
      <c r="E201" s="1" t="s">
        <v>399</v>
      </c>
      <c r="F201" s="1" t="s">
        <v>470</v>
      </c>
      <c r="G201" s="1" t="s">
        <v>123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 t="str">
        <f t="shared" si="15"/>
        <v/>
      </c>
      <c r="BD201" s="1"/>
      <c r="BE201">
        <f t="shared" si="16"/>
        <v>0</v>
      </c>
      <c r="BF201">
        <f t="shared" si="17"/>
        <v>0</v>
      </c>
      <c r="BG201">
        <f t="shared" si="18"/>
        <v>0</v>
      </c>
      <c r="BH201">
        <f t="shared" si="19"/>
        <v>0</v>
      </c>
    </row>
    <row r="202" spans="1:60" x14ac:dyDescent="0.4">
      <c r="A202" s="1" t="s">
        <v>117</v>
      </c>
      <c r="B202" s="1" t="s">
        <v>437</v>
      </c>
      <c r="C202" s="1" t="s">
        <v>438</v>
      </c>
      <c r="D202" s="1" t="s">
        <v>439</v>
      </c>
      <c r="E202" s="1" t="s">
        <v>401</v>
      </c>
      <c r="F202" s="1" t="s">
        <v>471</v>
      </c>
      <c r="G202" s="1" t="s">
        <v>123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 t="str">
        <f t="shared" si="15"/>
        <v/>
      </c>
      <c r="BD202" s="1"/>
      <c r="BE202">
        <f t="shared" si="16"/>
        <v>0</v>
      </c>
      <c r="BF202">
        <f t="shared" si="17"/>
        <v>0</v>
      </c>
      <c r="BG202">
        <f t="shared" si="18"/>
        <v>0</v>
      </c>
      <c r="BH202">
        <f t="shared" si="19"/>
        <v>0</v>
      </c>
    </row>
    <row r="203" spans="1:60" x14ac:dyDescent="0.4">
      <c r="A203" s="1" t="s">
        <v>117</v>
      </c>
      <c r="B203" s="1" t="s">
        <v>437</v>
      </c>
      <c r="C203" s="1" t="s">
        <v>438</v>
      </c>
      <c r="D203" s="1" t="s">
        <v>439</v>
      </c>
      <c r="E203" s="1" t="s">
        <v>472</v>
      </c>
      <c r="F203" s="1" t="s">
        <v>473</v>
      </c>
      <c r="G203" s="1" t="s">
        <v>123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 t="str">
        <f t="shared" si="15"/>
        <v/>
      </c>
      <c r="BD203" s="1"/>
      <c r="BE203">
        <f t="shared" si="16"/>
        <v>0</v>
      </c>
      <c r="BF203">
        <f t="shared" si="17"/>
        <v>0</v>
      </c>
      <c r="BG203">
        <f t="shared" si="18"/>
        <v>0</v>
      </c>
      <c r="BH203">
        <f t="shared" si="19"/>
        <v>0</v>
      </c>
    </row>
    <row r="204" spans="1:60" x14ac:dyDescent="0.4">
      <c r="A204" s="1" t="s">
        <v>117</v>
      </c>
      <c r="B204" s="1" t="s">
        <v>437</v>
      </c>
      <c r="C204" s="1" t="s">
        <v>438</v>
      </c>
      <c r="D204" s="1" t="s">
        <v>439</v>
      </c>
      <c r="E204" s="1" t="s">
        <v>474</v>
      </c>
      <c r="F204" s="1" t="s">
        <v>475</v>
      </c>
      <c r="G204" s="1" t="s">
        <v>123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 t="str">
        <f t="shared" si="15"/>
        <v/>
      </c>
      <c r="BD204" s="1"/>
      <c r="BE204">
        <f t="shared" si="16"/>
        <v>0</v>
      </c>
      <c r="BF204">
        <f t="shared" si="17"/>
        <v>0</v>
      </c>
      <c r="BG204">
        <f t="shared" si="18"/>
        <v>0</v>
      </c>
      <c r="BH204">
        <f t="shared" si="19"/>
        <v>0</v>
      </c>
    </row>
    <row r="205" spans="1:60" x14ac:dyDescent="0.4">
      <c r="A205" s="1" t="s">
        <v>117</v>
      </c>
      <c r="B205" s="1" t="s">
        <v>437</v>
      </c>
      <c r="C205" s="1" t="s">
        <v>438</v>
      </c>
      <c r="D205" s="1" t="s">
        <v>439</v>
      </c>
      <c r="E205" s="1" t="s">
        <v>476</v>
      </c>
      <c r="F205" s="1" t="s">
        <v>477</v>
      </c>
      <c r="G205" s="1" t="s">
        <v>123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 t="str">
        <f t="shared" si="15"/>
        <v/>
      </c>
      <c r="BD205" s="1"/>
      <c r="BE205">
        <f t="shared" si="16"/>
        <v>0</v>
      </c>
      <c r="BF205">
        <f t="shared" si="17"/>
        <v>0</v>
      </c>
      <c r="BG205">
        <f t="shared" si="18"/>
        <v>0</v>
      </c>
      <c r="BH205">
        <f t="shared" si="19"/>
        <v>0</v>
      </c>
    </row>
    <row r="206" spans="1:60" x14ac:dyDescent="0.4">
      <c r="A206" s="1" t="s">
        <v>117</v>
      </c>
      <c r="B206" s="1" t="s">
        <v>437</v>
      </c>
      <c r="C206" s="1" t="s">
        <v>438</v>
      </c>
      <c r="D206" s="1" t="s">
        <v>439</v>
      </c>
      <c r="E206" s="1" t="s">
        <v>478</v>
      </c>
      <c r="F206" s="1" t="s">
        <v>1630</v>
      </c>
      <c r="G206" s="1" t="s">
        <v>123</v>
      </c>
      <c r="H206" s="1" t="s">
        <v>11</v>
      </c>
      <c r="I206" s="1" t="s">
        <v>42</v>
      </c>
      <c r="J206" s="1" t="s">
        <v>42</v>
      </c>
      <c r="K206" s="1" t="s">
        <v>42</v>
      </c>
      <c r="L206" s="1" t="s">
        <v>42</v>
      </c>
      <c r="M206" s="1" t="s">
        <v>42</v>
      </c>
      <c r="N206" s="1" t="s">
        <v>42</v>
      </c>
      <c r="O206" s="1" t="s">
        <v>27</v>
      </c>
      <c r="P206" s="1" t="s">
        <v>27</v>
      </c>
      <c r="Q206" s="1" t="s">
        <v>42</v>
      </c>
      <c r="R206" s="1" t="s">
        <v>42</v>
      </c>
      <c r="S206" s="1" t="s">
        <v>27</v>
      </c>
      <c r="T206" s="1" t="s">
        <v>42</v>
      </c>
      <c r="U206" s="1" t="s">
        <v>42</v>
      </c>
      <c r="V206" s="1" t="s">
        <v>42</v>
      </c>
      <c r="W206" s="1" t="s">
        <v>42</v>
      </c>
      <c r="X206" s="1" t="s">
        <v>11</v>
      </c>
      <c r="Y206" s="1" t="s">
        <v>11</v>
      </c>
      <c r="Z206" s="1" t="s">
        <v>42</v>
      </c>
      <c r="AA206" s="1" t="s">
        <v>11</v>
      </c>
      <c r="AB206" s="1" t="s">
        <v>42</v>
      </c>
      <c r="AC206" s="1" t="s">
        <v>27</v>
      </c>
      <c r="AD206" s="1" t="s">
        <v>42</v>
      </c>
      <c r="AE206" s="1" t="s">
        <v>42</v>
      </c>
      <c r="AF206" s="1" t="s">
        <v>27</v>
      </c>
      <c r="AG206" s="1" t="s">
        <v>42</v>
      </c>
      <c r="AH206" s="1" t="s">
        <v>42</v>
      </c>
      <c r="AI206" s="1" t="s">
        <v>11</v>
      </c>
      <c r="AJ206" s="1" t="s">
        <v>11</v>
      </c>
      <c r="AK206" s="1" t="s">
        <v>42</v>
      </c>
      <c r="AL206" s="1" t="s">
        <v>27</v>
      </c>
      <c r="AM206" s="1" t="s">
        <v>27</v>
      </c>
      <c r="AN206" s="1" t="s">
        <v>42</v>
      </c>
      <c r="AO206" s="1" t="s">
        <v>27</v>
      </c>
      <c r="AP206" s="1" t="s">
        <v>42</v>
      </c>
      <c r="AQ206" s="1" t="s">
        <v>27</v>
      </c>
      <c r="AR206" s="1" t="s">
        <v>11</v>
      </c>
      <c r="AS206" s="1" t="s">
        <v>27</v>
      </c>
      <c r="AT206" s="1" t="s">
        <v>42</v>
      </c>
      <c r="AU206" s="1" t="s">
        <v>27</v>
      </c>
      <c r="AV206" s="1" t="s">
        <v>27</v>
      </c>
      <c r="AW206" s="1" t="s">
        <v>42</v>
      </c>
      <c r="AX206" s="1" t="s">
        <v>27</v>
      </c>
      <c r="AY206" s="1" t="s">
        <v>42</v>
      </c>
      <c r="AZ206" s="1" t="s">
        <v>42</v>
      </c>
      <c r="BA206" s="1" t="s">
        <v>42</v>
      </c>
      <c r="BB206" s="1" t="s">
        <v>42</v>
      </c>
      <c r="BC206" s="1" t="str">
        <f t="shared" si="15"/>
        <v>7施設エラー</v>
      </c>
      <c r="BD206" s="1"/>
      <c r="BE206">
        <f t="shared" si="16"/>
        <v>13</v>
      </c>
      <c r="BF206">
        <f t="shared" si="17"/>
        <v>27</v>
      </c>
      <c r="BG206">
        <f t="shared" si="18"/>
        <v>7</v>
      </c>
      <c r="BH206">
        <f t="shared" si="19"/>
        <v>34</v>
      </c>
    </row>
    <row r="207" spans="1:60" x14ac:dyDescent="0.4">
      <c r="A207" s="1" t="s">
        <v>117</v>
      </c>
      <c r="B207" s="1" t="s">
        <v>437</v>
      </c>
      <c r="C207" s="1" t="s">
        <v>438</v>
      </c>
      <c r="D207" s="1" t="s">
        <v>439</v>
      </c>
      <c r="E207" s="1" t="s">
        <v>480</v>
      </c>
      <c r="F207" s="1" t="s">
        <v>481</v>
      </c>
      <c r="G207" s="1" t="s">
        <v>123</v>
      </c>
      <c r="H207" s="1" t="s">
        <v>11</v>
      </c>
      <c r="I207" s="1" t="s">
        <v>42</v>
      </c>
      <c r="J207" s="1" t="s">
        <v>42</v>
      </c>
      <c r="K207" s="1" t="s">
        <v>42</v>
      </c>
      <c r="L207" s="1" t="s">
        <v>42</v>
      </c>
      <c r="M207" s="1" t="s">
        <v>42</v>
      </c>
      <c r="N207" s="1" t="s">
        <v>42</v>
      </c>
      <c r="O207" s="1" t="s">
        <v>27</v>
      </c>
      <c r="P207" s="1" t="s">
        <v>27</v>
      </c>
      <c r="Q207" s="1" t="s">
        <v>42</v>
      </c>
      <c r="R207" s="1" t="s">
        <v>42</v>
      </c>
      <c r="S207" s="1" t="s">
        <v>27</v>
      </c>
      <c r="T207" s="1" t="s">
        <v>42</v>
      </c>
      <c r="U207" s="1" t="s">
        <v>42</v>
      </c>
      <c r="V207" s="1" t="s">
        <v>42</v>
      </c>
      <c r="W207" s="1" t="s">
        <v>42</v>
      </c>
      <c r="X207" s="1" t="s">
        <v>11</v>
      </c>
      <c r="Y207" s="1" t="s">
        <v>11</v>
      </c>
      <c r="Z207" s="1" t="s">
        <v>42</v>
      </c>
      <c r="AA207" s="1" t="s">
        <v>11</v>
      </c>
      <c r="AB207" s="1" t="s">
        <v>42</v>
      </c>
      <c r="AC207" s="1" t="s">
        <v>27</v>
      </c>
      <c r="AD207" s="1" t="s">
        <v>42</v>
      </c>
      <c r="AE207" s="1" t="s">
        <v>42</v>
      </c>
      <c r="AF207" s="1" t="s">
        <v>27</v>
      </c>
      <c r="AG207" s="1" t="s">
        <v>42</v>
      </c>
      <c r="AH207" s="1" t="s">
        <v>42</v>
      </c>
      <c r="AI207" s="1" t="s">
        <v>11</v>
      </c>
      <c r="AJ207" s="1" t="s">
        <v>11</v>
      </c>
      <c r="AK207" s="1" t="s">
        <v>42</v>
      </c>
      <c r="AL207" s="1" t="s">
        <v>27</v>
      </c>
      <c r="AM207" s="1" t="s">
        <v>27</v>
      </c>
      <c r="AN207" s="1" t="s">
        <v>42</v>
      </c>
      <c r="AO207" s="1" t="s">
        <v>27</v>
      </c>
      <c r="AP207" s="1" t="s">
        <v>42</v>
      </c>
      <c r="AQ207" s="1" t="s">
        <v>27</v>
      </c>
      <c r="AR207" s="1" t="s">
        <v>11</v>
      </c>
      <c r="AS207" s="1" t="s">
        <v>27</v>
      </c>
      <c r="AT207" s="1" t="s">
        <v>42</v>
      </c>
      <c r="AU207" s="1" t="s">
        <v>27</v>
      </c>
      <c r="AV207" s="1" t="s">
        <v>27</v>
      </c>
      <c r="AW207" s="1" t="s">
        <v>42</v>
      </c>
      <c r="AX207" s="1" t="s">
        <v>27</v>
      </c>
      <c r="AY207" s="1" t="s">
        <v>42</v>
      </c>
      <c r="AZ207" s="1" t="s">
        <v>42</v>
      </c>
      <c r="BA207" s="1" t="s">
        <v>42</v>
      </c>
      <c r="BB207" s="1" t="s">
        <v>42</v>
      </c>
      <c r="BC207" s="1" t="str">
        <f t="shared" si="15"/>
        <v>7施設エラー</v>
      </c>
      <c r="BD207" s="1"/>
      <c r="BE207">
        <f t="shared" si="16"/>
        <v>13</v>
      </c>
      <c r="BF207">
        <f t="shared" si="17"/>
        <v>27</v>
      </c>
      <c r="BG207">
        <f t="shared" si="18"/>
        <v>7</v>
      </c>
      <c r="BH207">
        <f t="shared" si="19"/>
        <v>34</v>
      </c>
    </row>
    <row r="208" spans="1:60" x14ac:dyDescent="0.4">
      <c r="A208" s="1" t="s">
        <v>117</v>
      </c>
      <c r="B208" s="1" t="s">
        <v>437</v>
      </c>
      <c r="C208" s="1" t="s">
        <v>438</v>
      </c>
      <c r="D208" s="1" t="s">
        <v>439</v>
      </c>
      <c r="E208" s="1" t="s">
        <v>482</v>
      </c>
      <c r="F208" s="1" t="s">
        <v>483</v>
      </c>
      <c r="G208" s="1" t="s">
        <v>123</v>
      </c>
      <c r="H208" s="1" t="s">
        <v>11</v>
      </c>
      <c r="I208" s="1" t="s">
        <v>42</v>
      </c>
      <c r="J208" s="1" t="s">
        <v>42</v>
      </c>
      <c r="K208" s="1" t="s">
        <v>42</v>
      </c>
      <c r="L208" s="1" t="s">
        <v>42</v>
      </c>
      <c r="M208" s="1" t="s">
        <v>42</v>
      </c>
      <c r="N208" s="1" t="s">
        <v>42</v>
      </c>
      <c r="O208" s="1" t="s">
        <v>27</v>
      </c>
      <c r="P208" s="1" t="s">
        <v>27</v>
      </c>
      <c r="Q208" s="1" t="s">
        <v>42</v>
      </c>
      <c r="R208" s="1" t="s">
        <v>42</v>
      </c>
      <c r="S208" s="1" t="s">
        <v>27</v>
      </c>
      <c r="T208" s="1" t="s">
        <v>42</v>
      </c>
      <c r="U208" s="1" t="s">
        <v>42</v>
      </c>
      <c r="V208" s="1" t="s">
        <v>42</v>
      </c>
      <c r="W208" s="1" t="s">
        <v>42</v>
      </c>
      <c r="X208" s="1" t="s">
        <v>11</v>
      </c>
      <c r="Y208" s="1" t="s">
        <v>11</v>
      </c>
      <c r="Z208" s="1" t="s">
        <v>42</v>
      </c>
      <c r="AA208" s="1" t="s">
        <v>11</v>
      </c>
      <c r="AB208" s="1" t="s">
        <v>42</v>
      </c>
      <c r="AC208" s="1" t="s">
        <v>27</v>
      </c>
      <c r="AD208" s="1" t="s">
        <v>42</v>
      </c>
      <c r="AE208" s="1" t="s">
        <v>42</v>
      </c>
      <c r="AF208" s="1" t="s">
        <v>27</v>
      </c>
      <c r="AG208" s="1" t="s">
        <v>42</v>
      </c>
      <c r="AH208" s="1" t="s">
        <v>42</v>
      </c>
      <c r="AI208" s="1" t="s">
        <v>11</v>
      </c>
      <c r="AJ208" s="1" t="s">
        <v>11</v>
      </c>
      <c r="AK208" s="1" t="s">
        <v>42</v>
      </c>
      <c r="AL208" s="1" t="s">
        <v>27</v>
      </c>
      <c r="AM208" s="1" t="s">
        <v>27</v>
      </c>
      <c r="AN208" s="1" t="s">
        <v>42</v>
      </c>
      <c r="AO208" s="1" t="s">
        <v>27</v>
      </c>
      <c r="AP208" s="1" t="s">
        <v>42</v>
      </c>
      <c r="AQ208" s="1" t="s">
        <v>27</v>
      </c>
      <c r="AR208" s="1" t="s">
        <v>11</v>
      </c>
      <c r="AS208" s="1" t="s">
        <v>27</v>
      </c>
      <c r="AT208" s="1" t="s">
        <v>42</v>
      </c>
      <c r="AU208" s="1" t="s">
        <v>27</v>
      </c>
      <c r="AV208" s="1" t="s">
        <v>27</v>
      </c>
      <c r="AW208" s="1" t="s">
        <v>42</v>
      </c>
      <c r="AX208" s="1" t="s">
        <v>27</v>
      </c>
      <c r="AY208" s="1" t="s">
        <v>42</v>
      </c>
      <c r="AZ208" s="1" t="s">
        <v>42</v>
      </c>
      <c r="BA208" s="1" t="s">
        <v>42</v>
      </c>
      <c r="BB208" s="1" t="s">
        <v>42</v>
      </c>
      <c r="BC208" s="1" t="str">
        <f t="shared" si="15"/>
        <v>7施設エラー</v>
      </c>
      <c r="BD208" s="1"/>
      <c r="BE208">
        <f t="shared" si="16"/>
        <v>13</v>
      </c>
      <c r="BF208">
        <f t="shared" si="17"/>
        <v>27</v>
      </c>
      <c r="BG208">
        <f t="shared" si="18"/>
        <v>7</v>
      </c>
      <c r="BH208">
        <f t="shared" si="19"/>
        <v>34</v>
      </c>
    </row>
    <row r="209" spans="1:60" x14ac:dyDescent="0.4">
      <c r="A209" s="1" t="s">
        <v>117</v>
      </c>
      <c r="B209" s="1" t="s">
        <v>437</v>
      </c>
      <c r="C209" s="1" t="s">
        <v>438</v>
      </c>
      <c r="D209" s="1" t="s">
        <v>439</v>
      </c>
      <c r="E209" s="1" t="s">
        <v>484</v>
      </c>
      <c r="F209" s="1" t="s">
        <v>485</v>
      </c>
      <c r="G209" s="1" t="s">
        <v>123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 t="str">
        <f t="shared" si="15"/>
        <v/>
      </c>
      <c r="BD209" s="1"/>
      <c r="BE209">
        <f t="shared" si="16"/>
        <v>0</v>
      </c>
      <c r="BF209">
        <f t="shared" si="17"/>
        <v>0</v>
      </c>
      <c r="BG209">
        <f t="shared" si="18"/>
        <v>0</v>
      </c>
      <c r="BH209">
        <f t="shared" si="19"/>
        <v>0</v>
      </c>
    </row>
    <row r="210" spans="1:60" x14ac:dyDescent="0.4">
      <c r="A210" s="1" t="s">
        <v>117</v>
      </c>
      <c r="B210" s="1" t="s">
        <v>437</v>
      </c>
      <c r="C210" s="1" t="s">
        <v>438</v>
      </c>
      <c r="D210" s="1" t="s">
        <v>439</v>
      </c>
      <c r="E210" s="1" t="s">
        <v>486</v>
      </c>
      <c r="F210" s="1" t="s">
        <v>487</v>
      </c>
      <c r="G210" s="1" t="s">
        <v>123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 t="str">
        <f t="shared" si="15"/>
        <v/>
      </c>
      <c r="BD210" s="1"/>
      <c r="BE210">
        <f t="shared" si="16"/>
        <v>0</v>
      </c>
      <c r="BF210">
        <f t="shared" si="17"/>
        <v>0</v>
      </c>
      <c r="BG210">
        <f t="shared" si="18"/>
        <v>0</v>
      </c>
      <c r="BH210">
        <f t="shared" si="19"/>
        <v>0</v>
      </c>
    </row>
    <row r="211" spans="1:60" x14ac:dyDescent="0.4">
      <c r="A211" s="1" t="s">
        <v>117</v>
      </c>
      <c r="B211" s="1" t="s">
        <v>437</v>
      </c>
      <c r="C211" s="1" t="s">
        <v>438</v>
      </c>
      <c r="D211" s="1" t="s">
        <v>439</v>
      </c>
      <c r="E211" s="1" t="s">
        <v>488</v>
      </c>
      <c r="F211" s="1" t="s">
        <v>489</v>
      </c>
      <c r="G211" s="1" t="s">
        <v>123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 t="str">
        <f t="shared" si="15"/>
        <v/>
      </c>
      <c r="BD211" s="1"/>
      <c r="BE211">
        <f t="shared" si="16"/>
        <v>0</v>
      </c>
      <c r="BF211">
        <f t="shared" si="17"/>
        <v>0</v>
      </c>
      <c r="BG211">
        <f t="shared" si="18"/>
        <v>0</v>
      </c>
      <c r="BH211">
        <f t="shared" si="19"/>
        <v>0</v>
      </c>
    </row>
    <row r="212" spans="1:60" x14ac:dyDescent="0.4">
      <c r="A212" s="1" t="s">
        <v>117</v>
      </c>
      <c r="B212" s="1" t="s">
        <v>437</v>
      </c>
      <c r="C212" s="1" t="s">
        <v>438</v>
      </c>
      <c r="D212" s="1" t="s">
        <v>439</v>
      </c>
      <c r="E212" s="1" t="s">
        <v>490</v>
      </c>
      <c r="F212" s="1" t="s">
        <v>491</v>
      </c>
      <c r="G212" s="1" t="s">
        <v>123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 t="str">
        <f t="shared" si="15"/>
        <v/>
      </c>
      <c r="BD212" s="1"/>
      <c r="BE212">
        <f t="shared" si="16"/>
        <v>0</v>
      </c>
      <c r="BF212">
        <f t="shared" si="17"/>
        <v>0</v>
      </c>
      <c r="BG212">
        <f t="shared" si="18"/>
        <v>0</v>
      </c>
      <c r="BH212">
        <f t="shared" si="19"/>
        <v>0</v>
      </c>
    </row>
    <row r="213" spans="1:60" x14ac:dyDescent="0.4">
      <c r="A213" s="1" t="s">
        <v>117</v>
      </c>
      <c r="B213" s="1" t="s">
        <v>492</v>
      </c>
      <c r="C213" s="1" t="s">
        <v>493</v>
      </c>
      <c r="D213" s="1" t="s">
        <v>439</v>
      </c>
      <c r="E213" s="1" t="s">
        <v>490</v>
      </c>
      <c r="F213" s="1" t="s">
        <v>494</v>
      </c>
      <c r="G213" s="1" t="s">
        <v>123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 t="str">
        <f t="shared" si="15"/>
        <v/>
      </c>
      <c r="BD213" s="1"/>
      <c r="BE213">
        <f t="shared" si="16"/>
        <v>0</v>
      </c>
      <c r="BF213">
        <f t="shared" si="17"/>
        <v>0</v>
      </c>
      <c r="BG213">
        <f t="shared" si="18"/>
        <v>0</v>
      </c>
      <c r="BH213">
        <f t="shared" si="19"/>
        <v>0</v>
      </c>
    </row>
    <row r="214" spans="1:60" x14ac:dyDescent="0.4">
      <c r="A214" s="1" t="s">
        <v>117</v>
      </c>
      <c r="B214" s="1" t="s">
        <v>492</v>
      </c>
      <c r="C214" s="1" t="s">
        <v>493</v>
      </c>
      <c r="D214" s="1" t="s">
        <v>439</v>
      </c>
      <c r="E214" s="1" t="s">
        <v>495</v>
      </c>
      <c r="F214" s="1" t="s">
        <v>496</v>
      </c>
      <c r="G214" s="1" t="s">
        <v>123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 t="str">
        <f t="shared" si="15"/>
        <v/>
      </c>
      <c r="BD214" s="1"/>
      <c r="BE214">
        <f t="shared" si="16"/>
        <v>0</v>
      </c>
      <c r="BF214">
        <f t="shared" si="17"/>
        <v>0</v>
      </c>
      <c r="BG214">
        <f t="shared" si="18"/>
        <v>0</v>
      </c>
      <c r="BH214">
        <f t="shared" si="19"/>
        <v>0</v>
      </c>
    </row>
    <row r="215" spans="1:60" x14ac:dyDescent="0.4">
      <c r="A215" s="1" t="s">
        <v>117</v>
      </c>
      <c r="B215" s="1" t="s">
        <v>492</v>
      </c>
      <c r="C215" s="1" t="s">
        <v>493</v>
      </c>
      <c r="D215" s="1" t="s">
        <v>439</v>
      </c>
      <c r="E215" s="1" t="s">
        <v>497</v>
      </c>
      <c r="F215" s="1" t="s">
        <v>498</v>
      </c>
      <c r="G215" s="1" t="s">
        <v>123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 t="str">
        <f t="shared" si="15"/>
        <v/>
      </c>
      <c r="BD215" s="1"/>
      <c r="BE215">
        <f t="shared" si="16"/>
        <v>0</v>
      </c>
      <c r="BF215">
        <f t="shared" si="17"/>
        <v>0</v>
      </c>
      <c r="BG215">
        <f t="shared" si="18"/>
        <v>0</v>
      </c>
      <c r="BH215">
        <f t="shared" si="19"/>
        <v>0</v>
      </c>
    </row>
    <row r="216" spans="1:60" x14ac:dyDescent="0.4">
      <c r="A216" s="1" t="s">
        <v>117</v>
      </c>
      <c r="B216" s="1" t="s">
        <v>492</v>
      </c>
      <c r="C216" s="1" t="s">
        <v>493</v>
      </c>
      <c r="D216" s="1" t="s">
        <v>439</v>
      </c>
      <c r="E216" s="1" t="s">
        <v>499</v>
      </c>
      <c r="F216" s="1" t="s">
        <v>500</v>
      </c>
      <c r="G216" s="1" t="s">
        <v>123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 t="str">
        <f t="shared" si="15"/>
        <v/>
      </c>
      <c r="BD216" s="1"/>
      <c r="BE216">
        <f t="shared" si="16"/>
        <v>0</v>
      </c>
      <c r="BF216">
        <f t="shared" si="17"/>
        <v>0</v>
      </c>
      <c r="BG216">
        <f t="shared" si="18"/>
        <v>0</v>
      </c>
      <c r="BH216">
        <f t="shared" si="19"/>
        <v>0</v>
      </c>
    </row>
    <row r="217" spans="1:60" x14ac:dyDescent="0.4">
      <c r="A217" s="1" t="s">
        <v>117</v>
      </c>
      <c r="B217" s="1" t="s">
        <v>501</v>
      </c>
      <c r="C217" s="1" t="s">
        <v>502</v>
      </c>
      <c r="D217" s="1" t="s">
        <v>439</v>
      </c>
      <c r="E217" s="1" t="s">
        <v>503</v>
      </c>
      <c r="F217" s="1" t="s">
        <v>504</v>
      </c>
      <c r="G217" s="1" t="s">
        <v>123</v>
      </c>
      <c r="H217" s="1" t="s">
        <v>11</v>
      </c>
      <c r="I217" s="1" t="s">
        <v>11</v>
      </c>
      <c r="J217" s="1" t="s">
        <v>11</v>
      </c>
      <c r="K217" s="1" t="s">
        <v>11</v>
      </c>
      <c r="L217" s="1" t="s">
        <v>42</v>
      </c>
      <c r="M217" s="1" t="s">
        <v>11</v>
      </c>
      <c r="N217" s="1" t="s">
        <v>11</v>
      </c>
      <c r="O217" s="1" t="s">
        <v>27</v>
      </c>
      <c r="P217" s="1" t="s">
        <v>27</v>
      </c>
      <c r="Q217" s="1" t="s">
        <v>11</v>
      </c>
      <c r="R217" s="1" t="s">
        <v>11</v>
      </c>
      <c r="S217" s="1" t="s">
        <v>27</v>
      </c>
      <c r="T217" s="1" t="s">
        <v>42</v>
      </c>
      <c r="U217" s="1" t="s">
        <v>42</v>
      </c>
      <c r="V217" s="1" t="s">
        <v>42</v>
      </c>
      <c r="W217" s="1" t="s">
        <v>42</v>
      </c>
      <c r="X217" s="1" t="s">
        <v>11</v>
      </c>
      <c r="Y217" s="1" t="s">
        <v>42</v>
      </c>
      <c r="Z217" s="1" t="s">
        <v>42</v>
      </c>
      <c r="AA217" s="1" t="s">
        <v>42</v>
      </c>
      <c r="AB217" s="1" t="s">
        <v>42</v>
      </c>
      <c r="AC217" s="1" t="s">
        <v>27</v>
      </c>
      <c r="AD217" s="1" t="s">
        <v>42</v>
      </c>
      <c r="AE217" s="1" t="s">
        <v>42</v>
      </c>
      <c r="AF217" s="1" t="s">
        <v>27</v>
      </c>
      <c r="AG217" s="1" t="s">
        <v>42</v>
      </c>
      <c r="AH217" s="1" t="s">
        <v>42</v>
      </c>
      <c r="AI217" s="1" t="s">
        <v>11</v>
      </c>
      <c r="AJ217" s="1" t="s">
        <v>42</v>
      </c>
      <c r="AK217" s="1" t="s">
        <v>42</v>
      </c>
      <c r="AL217" s="1" t="s">
        <v>27</v>
      </c>
      <c r="AM217" s="1" t="s">
        <v>27</v>
      </c>
      <c r="AN217" s="1" t="s">
        <v>42</v>
      </c>
      <c r="AO217" s="1" t="s">
        <v>27</v>
      </c>
      <c r="AP217" s="1" t="s">
        <v>42</v>
      </c>
      <c r="AQ217" s="1" t="s">
        <v>27</v>
      </c>
      <c r="AR217" s="1" t="s">
        <v>11</v>
      </c>
      <c r="AS217" s="1" t="s">
        <v>27</v>
      </c>
      <c r="AT217" s="1" t="s">
        <v>42</v>
      </c>
      <c r="AU217" s="1" t="s">
        <v>27</v>
      </c>
      <c r="AV217" s="1" t="s">
        <v>27</v>
      </c>
      <c r="AW217" s="1" t="s">
        <v>42</v>
      </c>
      <c r="AX217" s="1" t="s">
        <v>27</v>
      </c>
      <c r="AY217" s="1" t="s">
        <v>42</v>
      </c>
      <c r="AZ217" s="1" t="s">
        <v>42</v>
      </c>
      <c r="BA217" s="1" t="s">
        <v>42</v>
      </c>
      <c r="BB217" s="1" t="s">
        <v>11</v>
      </c>
      <c r="BC217" s="1" t="str">
        <f t="shared" si="15"/>
        <v>12施設エラー</v>
      </c>
      <c r="BD217" s="1" t="s">
        <v>1612</v>
      </c>
      <c r="BE217">
        <f t="shared" si="16"/>
        <v>13</v>
      </c>
      <c r="BF217">
        <f t="shared" si="17"/>
        <v>22</v>
      </c>
      <c r="BG217">
        <f t="shared" si="18"/>
        <v>12</v>
      </c>
      <c r="BH217">
        <f t="shared" si="19"/>
        <v>34</v>
      </c>
    </row>
    <row r="218" spans="1:60" x14ac:dyDescent="0.4">
      <c r="A218" s="1" t="s">
        <v>117</v>
      </c>
      <c r="B218" s="1" t="s">
        <v>501</v>
      </c>
      <c r="C218" s="1" t="s">
        <v>502</v>
      </c>
      <c r="D218" s="1" t="s">
        <v>439</v>
      </c>
      <c r="E218" s="1" t="s">
        <v>505</v>
      </c>
      <c r="F218" s="1" t="s">
        <v>506</v>
      </c>
      <c r="G218" s="1" t="s">
        <v>123</v>
      </c>
      <c r="H218" s="1" t="s">
        <v>42</v>
      </c>
      <c r="I218" s="1" t="s">
        <v>42</v>
      </c>
      <c r="J218" s="1" t="s">
        <v>42</v>
      </c>
      <c r="K218" s="1" t="s">
        <v>11</v>
      </c>
      <c r="L218" s="1" t="s">
        <v>42</v>
      </c>
      <c r="M218" s="1" t="s">
        <v>11</v>
      </c>
      <c r="N218" s="1" t="s">
        <v>11</v>
      </c>
      <c r="O218" s="1" t="s">
        <v>27</v>
      </c>
      <c r="P218" s="1" t="s">
        <v>27</v>
      </c>
      <c r="Q218" s="1" t="s">
        <v>11</v>
      </c>
      <c r="R218" s="1" t="s">
        <v>11</v>
      </c>
      <c r="S218" s="1" t="s">
        <v>27</v>
      </c>
      <c r="T218" s="1" t="s">
        <v>42</v>
      </c>
      <c r="U218" s="1" t="s">
        <v>42</v>
      </c>
      <c r="V218" s="1" t="s">
        <v>42</v>
      </c>
      <c r="W218" s="1" t="s">
        <v>42</v>
      </c>
      <c r="X218" s="1" t="s">
        <v>11</v>
      </c>
      <c r="Y218" s="1" t="s">
        <v>42</v>
      </c>
      <c r="Z218" s="1" t="s">
        <v>42</v>
      </c>
      <c r="AA218" s="1" t="s">
        <v>42</v>
      </c>
      <c r="AB218" s="1" t="s">
        <v>42</v>
      </c>
      <c r="AC218" s="1" t="s">
        <v>27</v>
      </c>
      <c r="AD218" s="1" t="s">
        <v>42</v>
      </c>
      <c r="AE218" s="1" t="s">
        <v>42</v>
      </c>
      <c r="AF218" s="1" t="s">
        <v>27</v>
      </c>
      <c r="AG218" s="1" t="s">
        <v>42</v>
      </c>
      <c r="AH218" s="1" t="s">
        <v>42</v>
      </c>
      <c r="AI218" s="1" t="s">
        <v>11</v>
      </c>
      <c r="AJ218" s="1" t="s">
        <v>42</v>
      </c>
      <c r="AK218" s="1" t="s">
        <v>42</v>
      </c>
      <c r="AL218" s="1" t="s">
        <v>27</v>
      </c>
      <c r="AM218" s="1" t="s">
        <v>27</v>
      </c>
      <c r="AN218" s="1" t="s">
        <v>42</v>
      </c>
      <c r="AO218" s="1" t="s">
        <v>27</v>
      </c>
      <c r="AP218" s="1" t="s">
        <v>42</v>
      </c>
      <c r="AQ218" s="1" t="s">
        <v>27</v>
      </c>
      <c r="AR218" s="1" t="s">
        <v>11</v>
      </c>
      <c r="AS218" s="1" t="s">
        <v>27</v>
      </c>
      <c r="AT218" s="1" t="s">
        <v>42</v>
      </c>
      <c r="AU218" s="1" t="s">
        <v>27</v>
      </c>
      <c r="AV218" s="1" t="s">
        <v>27</v>
      </c>
      <c r="AW218" s="1" t="s">
        <v>42</v>
      </c>
      <c r="AX218" s="1" t="s">
        <v>27</v>
      </c>
      <c r="AY218" s="1" t="s">
        <v>42</v>
      </c>
      <c r="AZ218" s="1" t="s">
        <v>42</v>
      </c>
      <c r="BA218" s="1" t="s">
        <v>42</v>
      </c>
      <c r="BB218" s="1" t="s">
        <v>11</v>
      </c>
      <c r="BC218" s="1" t="str">
        <f t="shared" si="15"/>
        <v>9施設エラー</v>
      </c>
      <c r="BD218" s="1"/>
      <c r="BE218">
        <f t="shared" si="16"/>
        <v>13</v>
      </c>
      <c r="BF218">
        <f t="shared" si="17"/>
        <v>25</v>
      </c>
      <c r="BG218">
        <f t="shared" si="18"/>
        <v>9</v>
      </c>
      <c r="BH218">
        <f t="shared" si="19"/>
        <v>34</v>
      </c>
    </row>
    <row r="219" spans="1:60" x14ac:dyDescent="0.4">
      <c r="A219" s="1" t="s">
        <v>117</v>
      </c>
      <c r="B219" s="1" t="s">
        <v>501</v>
      </c>
      <c r="C219" s="1" t="s">
        <v>502</v>
      </c>
      <c r="D219" s="1" t="s">
        <v>439</v>
      </c>
      <c r="E219" s="1" t="s">
        <v>507</v>
      </c>
      <c r="F219" s="1" t="s">
        <v>508</v>
      </c>
      <c r="G219" s="1" t="s">
        <v>123</v>
      </c>
      <c r="H219" s="1" t="s">
        <v>42</v>
      </c>
      <c r="I219" s="1" t="s">
        <v>42</v>
      </c>
      <c r="J219" s="1" t="s">
        <v>42</v>
      </c>
      <c r="K219" s="1" t="s">
        <v>11</v>
      </c>
      <c r="L219" s="1" t="s">
        <v>42</v>
      </c>
      <c r="M219" s="1" t="s">
        <v>11</v>
      </c>
      <c r="N219" s="1" t="s">
        <v>11</v>
      </c>
      <c r="O219" s="1" t="s">
        <v>27</v>
      </c>
      <c r="P219" s="1" t="s">
        <v>27</v>
      </c>
      <c r="Q219" s="1" t="s">
        <v>11</v>
      </c>
      <c r="R219" s="1" t="s">
        <v>11</v>
      </c>
      <c r="S219" s="1" t="s">
        <v>27</v>
      </c>
      <c r="T219" s="1" t="s">
        <v>42</v>
      </c>
      <c r="U219" s="1" t="s">
        <v>42</v>
      </c>
      <c r="V219" s="1" t="s">
        <v>42</v>
      </c>
      <c r="W219" s="1" t="s">
        <v>42</v>
      </c>
      <c r="X219" s="1" t="s">
        <v>42</v>
      </c>
      <c r="Y219" s="1" t="s">
        <v>42</v>
      </c>
      <c r="Z219" s="1" t="s">
        <v>42</v>
      </c>
      <c r="AA219" s="1" t="s">
        <v>42</v>
      </c>
      <c r="AB219" s="1" t="s">
        <v>42</v>
      </c>
      <c r="AC219" s="1" t="s">
        <v>27</v>
      </c>
      <c r="AD219" s="1" t="s">
        <v>42</v>
      </c>
      <c r="AE219" s="1" t="s">
        <v>42</v>
      </c>
      <c r="AF219" s="1" t="s">
        <v>27</v>
      </c>
      <c r="AG219" s="1" t="s">
        <v>42</v>
      </c>
      <c r="AH219" s="1" t="s">
        <v>42</v>
      </c>
      <c r="AI219" s="1" t="s">
        <v>42</v>
      </c>
      <c r="AJ219" s="1" t="s">
        <v>42</v>
      </c>
      <c r="AK219" s="1" t="s">
        <v>42</v>
      </c>
      <c r="AL219" s="1" t="s">
        <v>27</v>
      </c>
      <c r="AM219" s="1" t="s">
        <v>27</v>
      </c>
      <c r="AN219" s="1" t="s">
        <v>42</v>
      </c>
      <c r="AO219" s="1" t="s">
        <v>27</v>
      </c>
      <c r="AP219" s="1" t="s">
        <v>42</v>
      </c>
      <c r="AQ219" s="1" t="s">
        <v>27</v>
      </c>
      <c r="AR219" s="1" t="s">
        <v>42</v>
      </c>
      <c r="AS219" s="1" t="s">
        <v>27</v>
      </c>
      <c r="AT219" s="1" t="s">
        <v>42</v>
      </c>
      <c r="AU219" s="1" t="s">
        <v>27</v>
      </c>
      <c r="AV219" s="1" t="s">
        <v>27</v>
      </c>
      <c r="AW219" s="1" t="s">
        <v>42</v>
      </c>
      <c r="AX219" s="1" t="s">
        <v>27</v>
      </c>
      <c r="AY219" s="1" t="s">
        <v>42</v>
      </c>
      <c r="AZ219" s="1" t="s">
        <v>42</v>
      </c>
      <c r="BA219" s="1" t="s">
        <v>42</v>
      </c>
      <c r="BB219" s="1" t="s">
        <v>42</v>
      </c>
      <c r="BC219" s="1" t="str">
        <f t="shared" si="15"/>
        <v>5施設エラー</v>
      </c>
      <c r="BD219" s="1"/>
      <c r="BE219">
        <f t="shared" si="16"/>
        <v>13</v>
      </c>
      <c r="BF219">
        <f t="shared" si="17"/>
        <v>29</v>
      </c>
      <c r="BG219">
        <f t="shared" si="18"/>
        <v>5</v>
      </c>
      <c r="BH219">
        <f t="shared" si="19"/>
        <v>34</v>
      </c>
    </row>
    <row r="220" spans="1:60" x14ac:dyDescent="0.4">
      <c r="A220" s="1" t="s">
        <v>117</v>
      </c>
      <c r="B220" s="1" t="s">
        <v>501</v>
      </c>
      <c r="C220" s="1" t="s">
        <v>502</v>
      </c>
      <c r="D220" s="1" t="s">
        <v>439</v>
      </c>
      <c r="E220" s="1" t="s">
        <v>509</v>
      </c>
      <c r="F220" s="1" t="s">
        <v>510</v>
      </c>
      <c r="G220" s="1" t="s">
        <v>123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 t="str">
        <f t="shared" si="15"/>
        <v/>
      </c>
      <c r="BD220" s="1"/>
      <c r="BE220">
        <f t="shared" si="16"/>
        <v>0</v>
      </c>
      <c r="BF220">
        <f t="shared" si="17"/>
        <v>0</v>
      </c>
      <c r="BG220">
        <f t="shared" si="18"/>
        <v>0</v>
      </c>
      <c r="BH220">
        <f t="shared" si="19"/>
        <v>0</v>
      </c>
    </row>
    <row r="221" spans="1:60" x14ac:dyDescent="0.4">
      <c r="A221" s="1" t="s">
        <v>117</v>
      </c>
      <c r="B221" s="1" t="s">
        <v>511</v>
      </c>
      <c r="C221" s="1" t="s">
        <v>512</v>
      </c>
      <c r="D221" s="1" t="s">
        <v>439</v>
      </c>
      <c r="E221" s="1" t="s">
        <v>513</v>
      </c>
      <c r="F221" s="1" t="s">
        <v>514</v>
      </c>
      <c r="G221" s="1" t="s">
        <v>123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 t="str">
        <f t="shared" si="15"/>
        <v/>
      </c>
      <c r="BD221" s="1"/>
      <c r="BE221">
        <f t="shared" si="16"/>
        <v>0</v>
      </c>
      <c r="BF221">
        <f t="shared" si="17"/>
        <v>0</v>
      </c>
      <c r="BG221">
        <f t="shared" si="18"/>
        <v>0</v>
      </c>
      <c r="BH221">
        <f t="shared" si="19"/>
        <v>0</v>
      </c>
    </row>
    <row r="222" spans="1:60" x14ac:dyDescent="0.4">
      <c r="A222" s="1" t="s">
        <v>117</v>
      </c>
      <c r="B222" s="1" t="s">
        <v>511</v>
      </c>
      <c r="C222" s="1" t="s">
        <v>512</v>
      </c>
      <c r="D222" s="1" t="s">
        <v>439</v>
      </c>
      <c r="E222" s="1" t="s">
        <v>515</v>
      </c>
      <c r="F222" s="1" t="s">
        <v>516</v>
      </c>
      <c r="G222" s="1" t="s">
        <v>123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 t="str">
        <f t="shared" si="15"/>
        <v/>
      </c>
      <c r="BD222" s="1"/>
      <c r="BE222">
        <f t="shared" si="16"/>
        <v>0</v>
      </c>
      <c r="BF222">
        <f t="shared" si="17"/>
        <v>0</v>
      </c>
      <c r="BG222">
        <f t="shared" si="18"/>
        <v>0</v>
      </c>
      <c r="BH222">
        <f t="shared" si="19"/>
        <v>0</v>
      </c>
    </row>
    <row r="223" spans="1:60" x14ac:dyDescent="0.4">
      <c r="A223" s="1" t="s">
        <v>117</v>
      </c>
      <c r="B223" s="1" t="s">
        <v>511</v>
      </c>
      <c r="C223" s="1" t="s">
        <v>512</v>
      </c>
      <c r="D223" s="1" t="s">
        <v>439</v>
      </c>
      <c r="E223" s="1" t="s">
        <v>517</v>
      </c>
      <c r="F223" s="1" t="s">
        <v>518</v>
      </c>
      <c r="G223" s="1" t="s">
        <v>123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 t="str">
        <f t="shared" si="15"/>
        <v/>
      </c>
      <c r="BD223" s="1"/>
      <c r="BE223">
        <f t="shared" si="16"/>
        <v>0</v>
      </c>
      <c r="BF223">
        <f t="shared" si="17"/>
        <v>0</v>
      </c>
      <c r="BG223">
        <f t="shared" si="18"/>
        <v>0</v>
      </c>
      <c r="BH223">
        <f t="shared" si="19"/>
        <v>0</v>
      </c>
    </row>
    <row r="224" spans="1:60" x14ac:dyDescent="0.4">
      <c r="A224" s="1" t="s">
        <v>117</v>
      </c>
      <c r="B224" s="1" t="s">
        <v>511</v>
      </c>
      <c r="C224" s="1" t="s">
        <v>512</v>
      </c>
      <c r="D224" s="1" t="s">
        <v>439</v>
      </c>
      <c r="E224" s="1" t="s">
        <v>519</v>
      </c>
      <c r="F224" s="1" t="s">
        <v>520</v>
      </c>
      <c r="G224" s="1" t="s">
        <v>123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 t="str">
        <f t="shared" si="15"/>
        <v/>
      </c>
      <c r="BD224" s="1"/>
      <c r="BE224">
        <f t="shared" si="16"/>
        <v>0</v>
      </c>
      <c r="BF224">
        <f t="shared" si="17"/>
        <v>0</v>
      </c>
      <c r="BG224">
        <f t="shared" si="18"/>
        <v>0</v>
      </c>
      <c r="BH224">
        <f t="shared" si="19"/>
        <v>0</v>
      </c>
    </row>
    <row r="225" spans="1:60" x14ac:dyDescent="0.4">
      <c r="A225" s="1" t="s">
        <v>117</v>
      </c>
      <c r="B225" s="1" t="s">
        <v>521</v>
      </c>
      <c r="C225" s="1" t="s">
        <v>522</v>
      </c>
      <c r="D225" s="1" t="s">
        <v>439</v>
      </c>
      <c r="E225" s="1" t="s">
        <v>419</v>
      </c>
      <c r="F225" s="1" t="s">
        <v>523</v>
      </c>
      <c r="G225" s="1" t="s">
        <v>123</v>
      </c>
      <c r="H225" s="1" t="s">
        <v>42</v>
      </c>
      <c r="I225" s="1" t="s">
        <v>11</v>
      </c>
      <c r="J225" s="1" t="s">
        <v>11</v>
      </c>
      <c r="K225" s="1" t="s">
        <v>42</v>
      </c>
      <c r="L225" s="1" t="s">
        <v>42</v>
      </c>
      <c r="M225" s="1" t="s">
        <v>42</v>
      </c>
      <c r="N225" s="1" t="s">
        <v>42</v>
      </c>
      <c r="O225" s="1" t="s">
        <v>27</v>
      </c>
      <c r="P225" s="1" t="s">
        <v>27</v>
      </c>
      <c r="Q225" s="1" t="s">
        <v>42</v>
      </c>
      <c r="R225" s="1" t="s">
        <v>42</v>
      </c>
      <c r="S225" s="1" t="s">
        <v>27</v>
      </c>
      <c r="T225" s="1" t="s">
        <v>42</v>
      </c>
      <c r="U225" s="1" t="s">
        <v>42</v>
      </c>
      <c r="V225" s="1" t="s">
        <v>42</v>
      </c>
      <c r="W225" s="1" t="s">
        <v>42</v>
      </c>
      <c r="X225" s="1" t="s">
        <v>42</v>
      </c>
      <c r="Y225" s="1" t="s">
        <v>42</v>
      </c>
      <c r="Z225" s="1" t="s">
        <v>11</v>
      </c>
      <c r="AA225" s="1" t="s">
        <v>42</v>
      </c>
      <c r="AB225" s="1" t="s">
        <v>42</v>
      </c>
      <c r="AC225" s="1" t="s">
        <v>27</v>
      </c>
      <c r="AD225" s="1" t="s">
        <v>42</v>
      </c>
      <c r="AE225" s="1" t="s">
        <v>42</v>
      </c>
      <c r="AF225" s="1" t="s">
        <v>27</v>
      </c>
      <c r="AG225" s="1" t="s">
        <v>42</v>
      </c>
      <c r="AH225" s="1" t="s">
        <v>42</v>
      </c>
      <c r="AI225" s="1" t="s">
        <v>11</v>
      </c>
      <c r="AJ225" s="1" t="s">
        <v>11</v>
      </c>
      <c r="AK225" s="1" t="s">
        <v>11</v>
      </c>
      <c r="AL225" s="1" t="s">
        <v>27</v>
      </c>
      <c r="AM225" s="1" t="s">
        <v>27</v>
      </c>
      <c r="AN225" s="1" t="s">
        <v>42</v>
      </c>
      <c r="AO225" s="1" t="s">
        <v>27</v>
      </c>
      <c r="AP225" s="1" t="s">
        <v>42</v>
      </c>
      <c r="AQ225" s="1" t="s">
        <v>27</v>
      </c>
      <c r="AR225" s="1" t="s">
        <v>42</v>
      </c>
      <c r="AS225" s="1" t="s">
        <v>27</v>
      </c>
      <c r="AT225" s="1" t="s">
        <v>11</v>
      </c>
      <c r="AU225" s="1" t="s">
        <v>27</v>
      </c>
      <c r="AV225" s="1" t="s">
        <v>27</v>
      </c>
      <c r="AW225" s="1" t="s">
        <v>42</v>
      </c>
      <c r="AX225" s="1" t="s">
        <v>27</v>
      </c>
      <c r="AY225" s="1" t="s">
        <v>42</v>
      </c>
      <c r="AZ225" s="1" t="s">
        <v>42</v>
      </c>
      <c r="BA225" s="1" t="s">
        <v>42</v>
      </c>
      <c r="BB225" s="1" t="s">
        <v>11</v>
      </c>
      <c r="BC225" s="1" t="str">
        <f t="shared" si="15"/>
        <v>8施設エラー</v>
      </c>
      <c r="BD225" s="1" t="s">
        <v>1613</v>
      </c>
      <c r="BE225">
        <f t="shared" si="16"/>
        <v>13</v>
      </c>
      <c r="BF225">
        <f t="shared" si="17"/>
        <v>26</v>
      </c>
      <c r="BG225">
        <f t="shared" si="18"/>
        <v>8</v>
      </c>
      <c r="BH225">
        <f t="shared" si="19"/>
        <v>34</v>
      </c>
    </row>
    <row r="226" spans="1:60" x14ac:dyDescent="0.4">
      <c r="A226" s="1" t="s">
        <v>117</v>
      </c>
      <c r="B226" s="1" t="s">
        <v>521</v>
      </c>
      <c r="C226" s="1" t="s">
        <v>522</v>
      </c>
      <c r="D226" s="1" t="s">
        <v>439</v>
      </c>
      <c r="E226" s="1" t="s">
        <v>524</v>
      </c>
      <c r="F226" s="1" t="s">
        <v>525</v>
      </c>
      <c r="G226" s="1" t="s">
        <v>123</v>
      </c>
      <c r="H226" s="1" t="s">
        <v>42</v>
      </c>
      <c r="I226" s="1" t="s">
        <v>42</v>
      </c>
      <c r="J226" s="1" t="s">
        <v>42</v>
      </c>
      <c r="K226" s="1" t="s">
        <v>42</v>
      </c>
      <c r="L226" s="1" t="s">
        <v>42</v>
      </c>
      <c r="M226" s="1" t="s">
        <v>42</v>
      </c>
      <c r="N226" s="1" t="s">
        <v>42</v>
      </c>
      <c r="O226" s="1" t="s">
        <v>27</v>
      </c>
      <c r="P226" s="1" t="s">
        <v>27</v>
      </c>
      <c r="Q226" s="1" t="s">
        <v>42</v>
      </c>
      <c r="R226" s="1" t="s">
        <v>42</v>
      </c>
      <c r="S226" s="1" t="s">
        <v>27</v>
      </c>
      <c r="T226" s="1" t="s">
        <v>42</v>
      </c>
      <c r="U226" s="1" t="s">
        <v>42</v>
      </c>
      <c r="V226" s="1" t="s">
        <v>42</v>
      </c>
      <c r="W226" s="1" t="s">
        <v>42</v>
      </c>
      <c r="X226" s="1" t="s">
        <v>42</v>
      </c>
      <c r="Y226" s="1" t="s">
        <v>42</v>
      </c>
      <c r="Z226" s="1" t="s">
        <v>42</v>
      </c>
      <c r="AA226" s="1" t="s">
        <v>42</v>
      </c>
      <c r="AB226" s="1" t="s">
        <v>42</v>
      </c>
      <c r="AC226" s="1" t="s">
        <v>27</v>
      </c>
      <c r="AD226" s="1" t="s">
        <v>42</v>
      </c>
      <c r="AE226" s="1" t="s">
        <v>42</v>
      </c>
      <c r="AF226" s="1" t="s">
        <v>27</v>
      </c>
      <c r="AG226" s="1" t="s">
        <v>42</v>
      </c>
      <c r="AH226" s="1" t="s">
        <v>42</v>
      </c>
      <c r="AI226" s="1" t="s">
        <v>42</v>
      </c>
      <c r="AJ226" s="1" t="s">
        <v>42</v>
      </c>
      <c r="AK226" s="1" t="s">
        <v>42</v>
      </c>
      <c r="AL226" s="1" t="s">
        <v>27</v>
      </c>
      <c r="AM226" s="1" t="s">
        <v>27</v>
      </c>
      <c r="AN226" s="1" t="s">
        <v>42</v>
      </c>
      <c r="AO226" s="1" t="s">
        <v>27</v>
      </c>
      <c r="AP226" s="1" t="s">
        <v>42</v>
      </c>
      <c r="AQ226" s="1" t="s">
        <v>27</v>
      </c>
      <c r="AR226" s="1" t="s">
        <v>42</v>
      </c>
      <c r="AS226" s="1" t="s">
        <v>27</v>
      </c>
      <c r="AT226" s="1" t="s">
        <v>42</v>
      </c>
      <c r="AU226" s="1" t="s">
        <v>27</v>
      </c>
      <c r="AV226" s="1" t="s">
        <v>27</v>
      </c>
      <c r="AW226" s="1" t="s">
        <v>42</v>
      </c>
      <c r="AX226" s="1" t="s">
        <v>27</v>
      </c>
      <c r="AY226" s="1" t="s">
        <v>42</v>
      </c>
      <c r="AZ226" s="1" t="s">
        <v>42</v>
      </c>
      <c r="BA226" s="1" t="s">
        <v>42</v>
      </c>
      <c r="BB226" s="1" t="s">
        <v>11</v>
      </c>
      <c r="BC226" s="1" t="str">
        <f t="shared" si="15"/>
        <v>1施設エラー</v>
      </c>
      <c r="BD226" s="1"/>
      <c r="BE226">
        <f t="shared" si="16"/>
        <v>13</v>
      </c>
      <c r="BF226">
        <f t="shared" si="17"/>
        <v>33</v>
      </c>
      <c r="BG226">
        <f t="shared" si="18"/>
        <v>1</v>
      </c>
      <c r="BH226">
        <f t="shared" si="19"/>
        <v>34</v>
      </c>
    </row>
    <row r="227" spans="1:60" x14ac:dyDescent="0.4">
      <c r="A227" s="1" t="s">
        <v>117</v>
      </c>
      <c r="B227" s="1" t="s">
        <v>521</v>
      </c>
      <c r="C227" s="1" t="s">
        <v>522</v>
      </c>
      <c r="D227" s="1" t="s">
        <v>439</v>
      </c>
      <c r="E227" s="1" t="s">
        <v>526</v>
      </c>
      <c r="F227" s="1" t="s">
        <v>527</v>
      </c>
      <c r="G227" s="1" t="s">
        <v>123</v>
      </c>
      <c r="H227" s="1" t="s">
        <v>42</v>
      </c>
      <c r="I227" s="1" t="s">
        <v>42</v>
      </c>
      <c r="J227" s="1" t="s">
        <v>42</v>
      </c>
      <c r="K227" s="1" t="s">
        <v>42</v>
      </c>
      <c r="L227" s="1" t="s">
        <v>42</v>
      </c>
      <c r="M227" s="1" t="s">
        <v>42</v>
      </c>
      <c r="N227" s="1" t="s">
        <v>42</v>
      </c>
      <c r="O227" s="1" t="s">
        <v>27</v>
      </c>
      <c r="P227" s="1" t="s">
        <v>27</v>
      </c>
      <c r="Q227" s="1" t="s">
        <v>42</v>
      </c>
      <c r="R227" s="1" t="s">
        <v>42</v>
      </c>
      <c r="S227" s="1" t="s">
        <v>27</v>
      </c>
      <c r="T227" s="1" t="s">
        <v>42</v>
      </c>
      <c r="U227" s="1" t="s">
        <v>42</v>
      </c>
      <c r="V227" s="1" t="s">
        <v>42</v>
      </c>
      <c r="W227" s="1" t="s">
        <v>42</v>
      </c>
      <c r="X227" s="1" t="s">
        <v>42</v>
      </c>
      <c r="Y227" s="1" t="s">
        <v>42</v>
      </c>
      <c r="Z227" s="1" t="s">
        <v>42</v>
      </c>
      <c r="AA227" s="1" t="s">
        <v>42</v>
      </c>
      <c r="AB227" s="1" t="s">
        <v>42</v>
      </c>
      <c r="AC227" s="1" t="s">
        <v>27</v>
      </c>
      <c r="AD227" s="1" t="s">
        <v>42</v>
      </c>
      <c r="AE227" s="1" t="s">
        <v>42</v>
      </c>
      <c r="AF227" s="1" t="s">
        <v>27</v>
      </c>
      <c r="AG227" s="1" t="s">
        <v>42</v>
      </c>
      <c r="AH227" s="1" t="s">
        <v>42</v>
      </c>
      <c r="AI227" s="1" t="s">
        <v>42</v>
      </c>
      <c r="AJ227" s="1" t="s">
        <v>42</v>
      </c>
      <c r="AK227" s="1" t="s">
        <v>42</v>
      </c>
      <c r="AL227" s="1" t="s">
        <v>27</v>
      </c>
      <c r="AM227" s="1" t="s">
        <v>27</v>
      </c>
      <c r="AN227" s="1" t="s">
        <v>42</v>
      </c>
      <c r="AO227" s="1" t="s">
        <v>27</v>
      </c>
      <c r="AP227" s="1" t="s">
        <v>42</v>
      </c>
      <c r="AQ227" s="1" t="s">
        <v>27</v>
      </c>
      <c r="AR227" s="1" t="s">
        <v>42</v>
      </c>
      <c r="AS227" s="1" t="s">
        <v>27</v>
      </c>
      <c r="AT227" s="1" t="s">
        <v>42</v>
      </c>
      <c r="AU227" s="1" t="s">
        <v>27</v>
      </c>
      <c r="AV227" s="1" t="s">
        <v>27</v>
      </c>
      <c r="AW227" s="1" t="s">
        <v>42</v>
      </c>
      <c r="AX227" s="1" t="s">
        <v>27</v>
      </c>
      <c r="AY227" s="1" t="s">
        <v>42</v>
      </c>
      <c r="AZ227" s="1" t="s">
        <v>42</v>
      </c>
      <c r="BA227" s="1" t="s">
        <v>42</v>
      </c>
      <c r="BB227" s="1" t="s">
        <v>42</v>
      </c>
      <c r="BC227" s="1" t="str">
        <f t="shared" si="15"/>
        <v/>
      </c>
      <c r="BD227" s="1"/>
      <c r="BE227">
        <f t="shared" si="16"/>
        <v>13</v>
      </c>
      <c r="BF227">
        <f t="shared" si="17"/>
        <v>34</v>
      </c>
      <c r="BG227">
        <f t="shared" si="18"/>
        <v>0</v>
      </c>
      <c r="BH227">
        <f t="shared" si="19"/>
        <v>34</v>
      </c>
    </row>
    <row r="228" spans="1:60" x14ac:dyDescent="0.4">
      <c r="A228" s="1" t="s">
        <v>117</v>
      </c>
      <c r="B228" s="1" t="s">
        <v>521</v>
      </c>
      <c r="C228" s="1" t="s">
        <v>522</v>
      </c>
      <c r="D228" s="1" t="s">
        <v>439</v>
      </c>
      <c r="E228" s="1" t="s">
        <v>528</v>
      </c>
      <c r="F228" s="1" t="s">
        <v>529</v>
      </c>
      <c r="G228" s="1" t="s">
        <v>123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 t="str">
        <f t="shared" si="15"/>
        <v/>
      </c>
      <c r="BD228" s="1"/>
      <c r="BE228">
        <f t="shared" si="16"/>
        <v>0</v>
      </c>
      <c r="BF228">
        <f t="shared" si="17"/>
        <v>0</v>
      </c>
      <c r="BG228">
        <f t="shared" si="18"/>
        <v>0</v>
      </c>
      <c r="BH228">
        <f t="shared" si="19"/>
        <v>0</v>
      </c>
    </row>
    <row r="229" spans="1:60" x14ac:dyDescent="0.4">
      <c r="A229" s="1" t="s">
        <v>117</v>
      </c>
      <c r="B229" s="1" t="s">
        <v>521</v>
      </c>
      <c r="C229" s="1" t="s">
        <v>522</v>
      </c>
      <c r="D229" s="1" t="s">
        <v>439</v>
      </c>
      <c r="E229" s="1" t="s">
        <v>530</v>
      </c>
      <c r="F229" s="1" t="s">
        <v>531</v>
      </c>
      <c r="G229" s="1" t="s">
        <v>123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 t="str">
        <f t="shared" si="15"/>
        <v/>
      </c>
      <c r="BD229" s="1"/>
      <c r="BE229">
        <f t="shared" si="16"/>
        <v>0</v>
      </c>
      <c r="BF229">
        <f t="shared" si="17"/>
        <v>0</v>
      </c>
      <c r="BG229">
        <f t="shared" si="18"/>
        <v>0</v>
      </c>
      <c r="BH229">
        <f t="shared" si="19"/>
        <v>0</v>
      </c>
    </row>
    <row r="230" spans="1:60" x14ac:dyDescent="0.4">
      <c r="A230" s="1" t="s">
        <v>117</v>
      </c>
      <c r="B230" s="1" t="s">
        <v>521</v>
      </c>
      <c r="C230" s="1" t="s">
        <v>522</v>
      </c>
      <c r="D230" s="1" t="s">
        <v>439</v>
      </c>
      <c r="E230" s="1" t="s">
        <v>532</v>
      </c>
      <c r="F230" s="1" t="s">
        <v>533</v>
      </c>
      <c r="G230" s="1" t="s">
        <v>123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 t="str">
        <f t="shared" si="15"/>
        <v/>
      </c>
      <c r="BD230" s="1"/>
      <c r="BE230">
        <f t="shared" si="16"/>
        <v>0</v>
      </c>
      <c r="BF230">
        <f t="shared" si="17"/>
        <v>0</v>
      </c>
      <c r="BG230">
        <f t="shared" si="18"/>
        <v>0</v>
      </c>
      <c r="BH230">
        <f t="shared" si="19"/>
        <v>0</v>
      </c>
    </row>
    <row r="231" spans="1:60" x14ac:dyDescent="0.4">
      <c r="A231" s="1" t="s">
        <v>117</v>
      </c>
      <c r="B231" s="1" t="s">
        <v>521</v>
      </c>
      <c r="C231" s="1" t="s">
        <v>522</v>
      </c>
      <c r="D231" s="1" t="s">
        <v>439</v>
      </c>
      <c r="E231" s="1" t="s">
        <v>534</v>
      </c>
      <c r="F231" s="1" t="s">
        <v>535</v>
      </c>
      <c r="G231" s="1" t="s">
        <v>123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 t="str">
        <f t="shared" si="15"/>
        <v/>
      </c>
      <c r="BD231" s="1"/>
      <c r="BE231">
        <f t="shared" si="16"/>
        <v>0</v>
      </c>
      <c r="BF231">
        <f t="shared" si="17"/>
        <v>0</v>
      </c>
      <c r="BG231">
        <f t="shared" si="18"/>
        <v>0</v>
      </c>
      <c r="BH231">
        <f t="shared" si="19"/>
        <v>0</v>
      </c>
    </row>
    <row r="232" spans="1:60" x14ac:dyDescent="0.4">
      <c r="A232" s="1" t="s">
        <v>117</v>
      </c>
      <c r="B232" s="1" t="s">
        <v>521</v>
      </c>
      <c r="C232" s="1" t="s">
        <v>522</v>
      </c>
      <c r="D232" s="1" t="s">
        <v>439</v>
      </c>
      <c r="E232" s="1" t="s">
        <v>536</v>
      </c>
      <c r="F232" s="1" t="s">
        <v>537</v>
      </c>
      <c r="G232" s="1" t="s">
        <v>123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tr">
        <f t="shared" si="15"/>
        <v/>
      </c>
      <c r="BD232" s="1"/>
      <c r="BE232">
        <f t="shared" si="16"/>
        <v>0</v>
      </c>
      <c r="BF232">
        <f t="shared" si="17"/>
        <v>0</v>
      </c>
      <c r="BG232">
        <f t="shared" si="18"/>
        <v>0</v>
      </c>
      <c r="BH232">
        <f t="shared" si="19"/>
        <v>0</v>
      </c>
    </row>
    <row r="233" spans="1:60" x14ac:dyDescent="0.4">
      <c r="A233" s="1" t="s">
        <v>117</v>
      </c>
      <c r="B233" s="1" t="s">
        <v>521</v>
      </c>
      <c r="C233" s="1" t="s">
        <v>522</v>
      </c>
      <c r="D233" s="1" t="s">
        <v>439</v>
      </c>
      <c r="E233" s="1" t="s">
        <v>538</v>
      </c>
      <c r="F233" s="1" t="s">
        <v>539</v>
      </c>
      <c r="G233" s="1" t="s">
        <v>123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 t="str">
        <f t="shared" si="15"/>
        <v/>
      </c>
      <c r="BD233" s="1"/>
      <c r="BE233">
        <f t="shared" si="16"/>
        <v>0</v>
      </c>
      <c r="BF233">
        <f t="shared" si="17"/>
        <v>0</v>
      </c>
      <c r="BG233">
        <f t="shared" si="18"/>
        <v>0</v>
      </c>
      <c r="BH233">
        <f t="shared" si="19"/>
        <v>0</v>
      </c>
    </row>
    <row r="234" spans="1:60" x14ac:dyDescent="0.4">
      <c r="A234" s="1" t="s">
        <v>117</v>
      </c>
      <c r="B234" s="1" t="s">
        <v>521</v>
      </c>
      <c r="C234" s="1" t="s">
        <v>522</v>
      </c>
      <c r="D234" s="1" t="s">
        <v>439</v>
      </c>
      <c r="E234" s="1" t="s">
        <v>540</v>
      </c>
      <c r="F234" s="1" t="s">
        <v>541</v>
      </c>
      <c r="G234" s="1" t="s">
        <v>123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 t="str">
        <f t="shared" si="15"/>
        <v/>
      </c>
      <c r="BD234" s="1"/>
      <c r="BE234">
        <f t="shared" si="16"/>
        <v>0</v>
      </c>
      <c r="BF234">
        <f t="shared" si="17"/>
        <v>0</v>
      </c>
      <c r="BG234">
        <f t="shared" si="18"/>
        <v>0</v>
      </c>
      <c r="BH234">
        <f t="shared" si="19"/>
        <v>0</v>
      </c>
    </row>
    <row r="235" spans="1:60" x14ac:dyDescent="0.4">
      <c r="A235" s="1" t="s">
        <v>117</v>
      </c>
      <c r="B235" s="1" t="s">
        <v>521</v>
      </c>
      <c r="C235" s="1" t="s">
        <v>522</v>
      </c>
      <c r="D235" s="1" t="s">
        <v>439</v>
      </c>
      <c r="E235" s="1" t="s">
        <v>542</v>
      </c>
      <c r="F235" s="1" t="s">
        <v>543</v>
      </c>
      <c r="G235" s="1" t="s">
        <v>123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 t="str">
        <f t="shared" si="15"/>
        <v/>
      </c>
      <c r="BD235" s="1"/>
      <c r="BE235">
        <f t="shared" si="16"/>
        <v>0</v>
      </c>
      <c r="BF235">
        <f t="shared" si="17"/>
        <v>0</v>
      </c>
      <c r="BG235">
        <f t="shared" si="18"/>
        <v>0</v>
      </c>
      <c r="BH235">
        <f t="shared" si="19"/>
        <v>0</v>
      </c>
    </row>
    <row r="236" spans="1:60" x14ac:dyDescent="0.4">
      <c r="A236" s="1" t="s">
        <v>117</v>
      </c>
      <c r="B236" s="1" t="s">
        <v>521</v>
      </c>
      <c r="C236" s="1" t="s">
        <v>522</v>
      </c>
      <c r="D236" s="1" t="s">
        <v>439</v>
      </c>
      <c r="E236" s="1" t="s">
        <v>544</v>
      </c>
      <c r="F236" s="1" t="s">
        <v>545</v>
      </c>
      <c r="G236" s="1" t="s">
        <v>123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 t="str">
        <f t="shared" si="15"/>
        <v/>
      </c>
      <c r="BD236" s="1"/>
      <c r="BE236">
        <f t="shared" si="16"/>
        <v>0</v>
      </c>
      <c r="BF236">
        <f t="shared" si="17"/>
        <v>0</v>
      </c>
      <c r="BG236">
        <f t="shared" si="18"/>
        <v>0</v>
      </c>
      <c r="BH236">
        <f t="shared" si="19"/>
        <v>0</v>
      </c>
    </row>
    <row r="237" spans="1:60" x14ac:dyDescent="0.4">
      <c r="A237" s="1" t="s">
        <v>117</v>
      </c>
      <c r="B237" s="1" t="s">
        <v>521</v>
      </c>
      <c r="C237" s="1" t="s">
        <v>522</v>
      </c>
      <c r="D237" s="1" t="s">
        <v>439</v>
      </c>
      <c r="E237" s="1" t="s">
        <v>546</v>
      </c>
      <c r="F237" s="1" t="s">
        <v>547</v>
      </c>
      <c r="G237" s="1" t="s">
        <v>123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 t="str">
        <f t="shared" si="15"/>
        <v/>
      </c>
      <c r="BD237" s="1"/>
      <c r="BE237">
        <f t="shared" si="16"/>
        <v>0</v>
      </c>
      <c r="BF237">
        <f t="shared" si="17"/>
        <v>0</v>
      </c>
      <c r="BG237">
        <f t="shared" si="18"/>
        <v>0</v>
      </c>
      <c r="BH237">
        <f t="shared" si="19"/>
        <v>0</v>
      </c>
    </row>
    <row r="238" spans="1:60" x14ac:dyDescent="0.4">
      <c r="A238" s="1" t="s">
        <v>117</v>
      </c>
      <c r="B238" s="1" t="s">
        <v>521</v>
      </c>
      <c r="C238" s="1" t="s">
        <v>522</v>
      </c>
      <c r="D238" s="1" t="s">
        <v>439</v>
      </c>
      <c r="E238" s="1" t="s">
        <v>548</v>
      </c>
      <c r="F238" s="1" t="s">
        <v>549</v>
      </c>
      <c r="G238" s="1" t="s">
        <v>123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 t="str">
        <f t="shared" si="15"/>
        <v/>
      </c>
      <c r="BD238" s="1"/>
      <c r="BE238">
        <f t="shared" si="16"/>
        <v>0</v>
      </c>
      <c r="BF238">
        <f t="shared" si="17"/>
        <v>0</v>
      </c>
      <c r="BG238">
        <f t="shared" si="18"/>
        <v>0</v>
      </c>
      <c r="BH238">
        <f t="shared" si="19"/>
        <v>0</v>
      </c>
    </row>
    <row r="239" spans="1:60" x14ac:dyDescent="0.4">
      <c r="A239" s="1" t="s">
        <v>117</v>
      </c>
      <c r="B239" s="1" t="s">
        <v>521</v>
      </c>
      <c r="C239" s="1" t="s">
        <v>522</v>
      </c>
      <c r="D239" s="1" t="s">
        <v>439</v>
      </c>
      <c r="E239" s="1" t="s">
        <v>550</v>
      </c>
      <c r="F239" s="1" t="s">
        <v>551</v>
      </c>
      <c r="G239" s="1" t="s">
        <v>123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 t="str">
        <f t="shared" si="15"/>
        <v/>
      </c>
      <c r="BD239" s="1"/>
      <c r="BE239">
        <f t="shared" si="16"/>
        <v>0</v>
      </c>
      <c r="BF239">
        <f t="shared" si="17"/>
        <v>0</v>
      </c>
      <c r="BG239">
        <f t="shared" si="18"/>
        <v>0</v>
      </c>
      <c r="BH239">
        <f t="shared" si="19"/>
        <v>0</v>
      </c>
    </row>
    <row r="240" spans="1:60" x14ac:dyDescent="0.4">
      <c r="A240" s="1" t="s">
        <v>117</v>
      </c>
      <c r="B240" s="1" t="s">
        <v>521</v>
      </c>
      <c r="C240" s="1" t="s">
        <v>522</v>
      </c>
      <c r="D240" s="1" t="s">
        <v>439</v>
      </c>
      <c r="E240" s="1" t="s">
        <v>552</v>
      </c>
      <c r="F240" s="1" t="s">
        <v>553</v>
      </c>
      <c r="G240" s="1" t="s">
        <v>123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 t="str">
        <f t="shared" si="15"/>
        <v/>
      </c>
      <c r="BD240" s="1"/>
      <c r="BE240">
        <f t="shared" si="16"/>
        <v>0</v>
      </c>
      <c r="BF240">
        <f t="shared" si="17"/>
        <v>0</v>
      </c>
      <c r="BG240">
        <f t="shared" si="18"/>
        <v>0</v>
      </c>
      <c r="BH240">
        <f t="shared" si="19"/>
        <v>0</v>
      </c>
    </row>
    <row r="241" spans="1:60" x14ac:dyDescent="0.4">
      <c r="A241" s="1" t="s">
        <v>117</v>
      </c>
      <c r="B241" s="1" t="s">
        <v>521</v>
      </c>
      <c r="C241" s="1" t="s">
        <v>522</v>
      </c>
      <c r="D241" s="1" t="s">
        <v>439</v>
      </c>
      <c r="E241" s="1" t="s">
        <v>554</v>
      </c>
      <c r="F241" s="1" t="s">
        <v>555</v>
      </c>
      <c r="G241" s="1" t="s">
        <v>123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 t="str">
        <f t="shared" si="15"/>
        <v/>
      </c>
      <c r="BD241" s="1"/>
      <c r="BE241">
        <f t="shared" si="16"/>
        <v>0</v>
      </c>
      <c r="BF241">
        <f t="shared" si="17"/>
        <v>0</v>
      </c>
      <c r="BG241">
        <f t="shared" si="18"/>
        <v>0</v>
      </c>
      <c r="BH241">
        <f t="shared" si="19"/>
        <v>0</v>
      </c>
    </row>
    <row r="242" spans="1:60" x14ac:dyDescent="0.4">
      <c r="A242" s="1" t="s">
        <v>117</v>
      </c>
      <c r="B242" s="1" t="s">
        <v>521</v>
      </c>
      <c r="C242" s="1" t="s">
        <v>522</v>
      </c>
      <c r="D242" s="1" t="s">
        <v>439</v>
      </c>
      <c r="E242" s="1" t="s">
        <v>556</v>
      </c>
      <c r="F242" s="1" t="s">
        <v>557</v>
      </c>
      <c r="G242" s="1" t="s">
        <v>123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 t="str">
        <f t="shared" si="15"/>
        <v/>
      </c>
      <c r="BD242" s="1"/>
      <c r="BE242">
        <f t="shared" si="16"/>
        <v>0</v>
      </c>
      <c r="BF242">
        <f t="shared" si="17"/>
        <v>0</v>
      </c>
      <c r="BG242">
        <f t="shared" si="18"/>
        <v>0</v>
      </c>
      <c r="BH242">
        <f t="shared" si="19"/>
        <v>0</v>
      </c>
    </row>
    <row r="243" spans="1:60" x14ac:dyDescent="0.4">
      <c r="A243" s="1" t="s">
        <v>117</v>
      </c>
      <c r="B243" s="1" t="s">
        <v>521</v>
      </c>
      <c r="C243" s="1" t="s">
        <v>522</v>
      </c>
      <c r="D243" s="1" t="s">
        <v>439</v>
      </c>
      <c r="E243" s="1" t="s">
        <v>558</v>
      </c>
      <c r="F243" s="1" t="s">
        <v>559</v>
      </c>
      <c r="G243" s="1" t="s">
        <v>123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 t="str">
        <f t="shared" si="15"/>
        <v/>
      </c>
      <c r="BD243" s="1"/>
      <c r="BE243">
        <f t="shared" si="16"/>
        <v>0</v>
      </c>
      <c r="BF243">
        <f t="shared" si="17"/>
        <v>0</v>
      </c>
      <c r="BG243">
        <f t="shared" si="18"/>
        <v>0</v>
      </c>
      <c r="BH243">
        <f t="shared" si="19"/>
        <v>0</v>
      </c>
    </row>
    <row r="244" spans="1:60" x14ac:dyDescent="0.4">
      <c r="A244" s="1" t="s">
        <v>117</v>
      </c>
      <c r="B244" s="1" t="s">
        <v>521</v>
      </c>
      <c r="C244" s="1" t="s">
        <v>522</v>
      </c>
      <c r="D244" s="1" t="s">
        <v>439</v>
      </c>
      <c r="E244" s="1" t="s">
        <v>560</v>
      </c>
      <c r="F244" s="1" t="s">
        <v>561</v>
      </c>
      <c r="G244" s="1" t="s">
        <v>123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 t="str">
        <f t="shared" si="15"/>
        <v/>
      </c>
      <c r="BD244" s="1"/>
      <c r="BE244">
        <f t="shared" si="16"/>
        <v>0</v>
      </c>
      <c r="BF244">
        <f t="shared" si="17"/>
        <v>0</v>
      </c>
      <c r="BG244">
        <f t="shared" si="18"/>
        <v>0</v>
      </c>
      <c r="BH244">
        <f t="shared" si="19"/>
        <v>0</v>
      </c>
    </row>
    <row r="245" spans="1:60" x14ac:dyDescent="0.4">
      <c r="A245" s="1" t="s">
        <v>117</v>
      </c>
      <c r="B245" s="1" t="s">
        <v>521</v>
      </c>
      <c r="C245" s="1" t="s">
        <v>522</v>
      </c>
      <c r="D245" s="1" t="s">
        <v>439</v>
      </c>
      <c r="E245" s="1" t="s">
        <v>562</v>
      </c>
      <c r="F245" s="1" t="s">
        <v>563</v>
      </c>
      <c r="G245" s="1" t="s">
        <v>123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 t="str">
        <f t="shared" si="15"/>
        <v/>
      </c>
      <c r="BD245" s="1"/>
      <c r="BE245">
        <f t="shared" si="16"/>
        <v>0</v>
      </c>
      <c r="BF245">
        <f t="shared" si="17"/>
        <v>0</v>
      </c>
      <c r="BG245">
        <f t="shared" si="18"/>
        <v>0</v>
      </c>
      <c r="BH245">
        <f t="shared" si="19"/>
        <v>0</v>
      </c>
    </row>
    <row r="246" spans="1:60" x14ac:dyDescent="0.4">
      <c r="A246" s="1" t="s">
        <v>117</v>
      </c>
      <c r="B246" s="1" t="s">
        <v>521</v>
      </c>
      <c r="C246" s="1" t="s">
        <v>522</v>
      </c>
      <c r="D246" s="1" t="s">
        <v>439</v>
      </c>
      <c r="E246" s="1" t="s">
        <v>564</v>
      </c>
      <c r="F246" s="1" t="s">
        <v>565</v>
      </c>
      <c r="G246" s="1" t="s">
        <v>123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 t="str">
        <f t="shared" si="15"/>
        <v/>
      </c>
      <c r="BD246" s="1"/>
      <c r="BE246">
        <f t="shared" si="16"/>
        <v>0</v>
      </c>
      <c r="BF246">
        <f t="shared" si="17"/>
        <v>0</v>
      </c>
      <c r="BG246">
        <f t="shared" si="18"/>
        <v>0</v>
      </c>
      <c r="BH246">
        <f t="shared" si="19"/>
        <v>0</v>
      </c>
    </row>
    <row r="247" spans="1:60" x14ac:dyDescent="0.4">
      <c r="A247" s="1" t="s">
        <v>117</v>
      </c>
      <c r="B247" s="1" t="s">
        <v>566</v>
      </c>
      <c r="C247" s="1" t="s">
        <v>567</v>
      </c>
      <c r="D247" s="1" t="s">
        <v>439</v>
      </c>
      <c r="E247" s="1" t="s">
        <v>568</v>
      </c>
      <c r="F247" s="1" t="s">
        <v>430</v>
      </c>
      <c r="G247" s="1" t="s">
        <v>123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 t="str">
        <f t="shared" si="15"/>
        <v/>
      </c>
      <c r="BD247" s="1"/>
      <c r="BE247">
        <f t="shared" si="16"/>
        <v>0</v>
      </c>
      <c r="BF247">
        <f t="shared" si="17"/>
        <v>0</v>
      </c>
      <c r="BG247">
        <f t="shared" si="18"/>
        <v>0</v>
      </c>
      <c r="BH247">
        <f t="shared" si="19"/>
        <v>0</v>
      </c>
    </row>
    <row r="248" spans="1:60" x14ac:dyDescent="0.4">
      <c r="A248" s="1" t="s">
        <v>117</v>
      </c>
      <c r="B248" s="1" t="s">
        <v>566</v>
      </c>
      <c r="C248" s="1" t="s">
        <v>567</v>
      </c>
      <c r="D248" s="1" t="s">
        <v>439</v>
      </c>
      <c r="E248" s="1" t="s">
        <v>569</v>
      </c>
      <c r="F248" s="1" t="s">
        <v>570</v>
      </c>
      <c r="G248" s="1" t="s">
        <v>123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 t="str">
        <f t="shared" si="15"/>
        <v/>
      </c>
      <c r="BD248" s="1"/>
      <c r="BE248">
        <f t="shared" si="16"/>
        <v>0</v>
      </c>
      <c r="BF248">
        <f t="shared" si="17"/>
        <v>0</v>
      </c>
      <c r="BG248">
        <f t="shared" si="18"/>
        <v>0</v>
      </c>
      <c r="BH248">
        <f t="shared" si="19"/>
        <v>0</v>
      </c>
    </row>
    <row r="249" spans="1:60" x14ac:dyDescent="0.4">
      <c r="A249" s="1" t="s">
        <v>117</v>
      </c>
      <c r="B249" s="1" t="s">
        <v>566</v>
      </c>
      <c r="C249" s="1" t="s">
        <v>567</v>
      </c>
      <c r="D249" s="1" t="s">
        <v>439</v>
      </c>
      <c r="E249" s="1" t="s">
        <v>571</v>
      </c>
      <c r="F249" s="1" t="s">
        <v>572</v>
      </c>
      <c r="G249" s="1" t="s">
        <v>123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 t="str">
        <f t="shared" si="15"/>
        <v/>
      </c>
      <c r="BD249" s="1"/>
      <c r="BE249">
        <f t="shared" si="16"/>
        <v>0</v>
      </c>
      <c r="BF249">
        <f t="shared" si="17"/>
        <v>0</v>
      </c>
      <c r="BG249">
        <f t="shared" si="18"/>
        <v>0</v>
      </c>
      <c r="BH249">
        <f t="shared" si="19"/>
        <v>0</v>
      </c>
    </row>
    <row r="250" spans="1:60" x14ac:dyDescent="0.4">
      <c r="A250" s="1" t="s">
        <v>117</v>
      </c>
      <c r="B250" s="1" t="s">
        <v>566</v>
      </c>
      <c r="C250" s="1" t="s">
        <v>567</v>
      </c>
      <c r="D250" s="1" t="s">
        <v>439</v>
      </c>
      <c r="E250" s="1" t="s">
        <v>573</v>
      </c>
      <c r="F250" s="1" t="s">
        <v>574</v>
      </c>
      <c r="G250" s="1" t="s">
        <v>123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 t="str">
        <f t="shared" si="15"/>
        <v/>
      </c>
      <c r="BD250" s="1"/>
      <c r="BE250">
        <f t="shared" si="16"/>
        <v>0</v>
      </c>
      <c r="BF250">
        <f t="shared" si="17"/>
        <v>0</v>
      </c>
      <c r="BG250">
        <f t="shared" si="18"/>
        <v>0</v>
      </c>
      <c r="BH250">
        <f t="shared" si="19"/>
        <v>0</v>
      </c>
    </row>
    <row r="251" spans="1:60" x14ac:dyDescent="0.4">
      <c r="A251" s="1" t="s">
        <v>117</v>
      </c>
      <c r="B251" s="1" t="s">
        <v>575</v>
      </c>
      <c r="C251" s="1" t="s">
        <v>576</v>
      </c>
      <c r="D251" s="1" t="s">
        <v>439</v>
      </c>
      <c r="E251" s="1" t="s">
        <v>577</v>
      </c>
      <c r="F251" s="1" t="s">
        <v>578</v>
      </c>
      <c r="G251" s="1" t="s">
        <v>123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 t="str">
        <f t="shared" si="15"/>
        <v/>
      </c>
      <c r="BD251" s="1"/>
      <c r="BE251">
        <f t="shared" si="16"/>
        <v>0</v>
      </c>
      <c r="BF251">
        <f t="shared" si="17"/>
        <v>0</v>
      </c>
      <c r="BG251">
        <f t="shared" si="18"/>
        <v>0</v>
      </c>
      <c r="BH251">
        <f t="shared" si="19"/>
        <v>0</v>
      </c>
    </row>
    <row r="252" spans="1:60" x14ac:dyDescent="0.4">
      <c r="A252" s="1" t="s">
        <v>117</v>
      </c>
      <c r="B252" s="1" t="s">
        <v>575</v>
      </c>
      <c r="C252" s="1" t="s">
        <v>576</v>
      </c>
      <c r="D252" s="1" t="s">
        <v>439</v>
      </c>
      <c r="E252" s="1" t="s">
        <v>579</v>
      </c>
      <c r="F252" s="1" t="s">
        <v>580</v>
      </c>
      <c r="G252" s="1" t="s">
        <v>123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 t="str">
        <f t="shared" si="15"/>
        <v/>
      </c>
      <c r="BD252" s="1"/>
      <c r="BE252">
        <f t="shared" si="16"/>
        <v>0</v>
      </c>
      <c r="BF252">
        <f t="shared" si="17"/>
        <v>0</v>
      </c>
      <c r="BG252">
        <f t="shared" si="18"/>
        <v>0</v>
      </c>
      <c r="BH252">
        <f t="shared" si="19"/>
        <v>0</v>
      </c>
    </row>
    <row r="253" spans="1:60" x14ac:dyDescent="0.4">
      <c r="A253" s="1" t="s">
        <v>117</v>
      </c>
      <c r="B253" s="1" t="s">
        <v>575</v>
      </c>
      <c r="C253" s="1" t="s">
        <v>576</v>
      </c>
      <c r="D253" s="1" t="s">
        <v>439</v>
      </c>
      <c r="E253" s="1" t="s">
        <v>238</v>
      </c>
      <c r="F253" s="1" t="s">
        <v>7</v>
      </c>
      <c r="G253" s="1" t="s">
        <v>123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 t="str">
        <f t="shared" si="15"/>
        <v/>
      </c>
      <c r="BD253" s="1"/>
      <c r="BE253">
        <f t="shared" si="16"/>
        <v>0</v>
      </c>
      <c r="BF253">
        <f t="shared" si="17"/>
        <v>0</v>
      </c>
      <c r="BG253">
        <f t="shared" si="18"/>
        <v>0</v>
      </c>
      <c r="BH253">
        <f t="shared" si="19"/>
        <v>0</v>
      </c>
    </row>
    <row r="254" spans="1:60" x14ac:dyDescent="0.4">
      <c r="A254" s="1" t="s">
        <v>117</v>
      </c>
      <c r="B254" s="1" t="s">
        <v>581</v>
      </c>
      <c r="C254" s="1" t="s">
        <v>582</v>
      </c>
      <c r="D254" s="1" t="s">
        <v>439</v>
      </c>
      <c r="E254" s="1" t="s">
        <v>583</v>
      </c>
      <c r="F254" s="1" t="s">
        <v>242</v>
      </c>
      <c r="G254" s="1" t="s">
        <v>123</v>
      </c>
      <c r="H254" s="1" t="s">
        <v>42</v>
      </c>
      <c r="I254" s="1" t="s">
        <v>42</v>
      </c>
      <c r="J254" s="1" t="s">
        <v>42</v>
      </c>
      <c r="K254" s="1" t="s">
        <v>42</v>
      </c>
      <c r="L254" s="1" t="s">
        <v>42</v>
      </c>
      <c r="M254" s="1" t="s">
        <v>42</v>
      </c>
      <c r="N254" s="1" t="s">
        <v>42</v>
      </c>
      <c r="O254" s="1" t="s">
        <v>27</v>
      </c>
      <c r="P254" s="1" t="s">
        <v>27</v>
      </c>
      <c r="Q254" s="1" t="s">
        <v>42</v>
      </c>
      <c r="R254" s="1" t="s">
        <v>42</v>
      </c>
      <c r="S254" s="1" t="s">
        <v>27</v>
      </c>
      <c r="T254" s="1" t="s">
        <v>42</v>
      </c>
      <c r="U254" s="1" t="s">
        <v>42</v>
      </c>
      <c r="V254" s="1" t="s">
        <v>42</v>
      </c>
      <c r="W254" s="1" t="s">
        <v>42</v>
      </c>
      <c r="X254" s="1" t="s">
        <v>11</v>
      </c>
      <c r="Y254" s="1" t="s">
        <v>42</v>
      </c>
      <c r="Z254" s="1" t="s">
        <v>42</v>
      </c>
      <c r="AA254" s="1" t="s">
        <v>42</v>
      </c>
      <c r="AB254" s="1" t="s">
        <v>11</v>
      </c>
      <c r="AC254" s="1" t="s">
        <v>27</v>
      </c>
      <c r="AD254" s="1" t="s">
        <v>42</v>
      </c>
      <c r="AE254" s="1" t="s">
        <v>42</v>
      </c>
      <c r="AF254" s="1" t="s">
        <v>27</v>
      </c>
      <c r="AG254" s="1" t="s">
        <v>42</v>
      </c>
      <c r="AH254" s="1" t="s">
        <v>42</v>
      </c>
      <c r="AI254" s="1" t="s">
        <v>42</v>
      </c>
      <c r="AJ254" s="1" t="s">
        <v>42</v>
      </c>
      <c r="AK254" s="1" t="s">
        <v>42</v>
      </c>
      <c r="AL254" s="1" t="s">
        <v>27</v>
      </c>
      <c r="AM254" s="1" t="s">
        <v>27</v>
      </c>
      <c r="AN254" s="1" t="s">
        <v>42</v>
      </c>
      <c r="AO254" s="1" t="s">
        <v>27</v>
      </c>
      <c r="AP254" s="1" t="s">
        <v>42</v>
      </c>
      <c r="AQ254" s="1" t="s">
        <v>27</v>
      </c>
      <c r="AR254" s="1" t="s">
        <v>11</v>
      </c>
      <c r="AS254" s="1" t="s">
        <v>27</v>
      </c>
      <c r="AT254" s="1" t="s">
        <v>42</v>
      </c>
      <c r="AU254" s="1" t="s">
        <v>27</v>
      </c>
      <c r="AV254" s="1" t="s">
        <v>27</v>
      </c>
      <c r="AW254" s="1" t="s">
        <v>42</v>
      </c>
      <c r="AX254" s="1" t="s">
        <v>27</v>
      </c>
      <c r="AY254" s="1" t="s">
        <v>42</v>
      </c>
      <c r="AZ254" s="1" t="s">
        <v>42</v>
      </c>
      <c r="BA254" s="1" t="s">
        <v>42</v>
      </c>
      <c r="BB254" s="1" t="s">
        <v>42</v>
      </c>
      <c r="BC254" s="1" t="str">
        <f t="shared" si="15"/>
        <v>3施設エラー</v>
      </c>
      <c r="BD254" s="1" t="s">
        <v>1614</v>
      </c>
      <c r="BE254">
        <f t="shared" si="16"/>
        <v>13</v>
      </c>
      <c r="BF254">
        <f t="shared" si="17"/>
        <v>31</v>
      </c>
      <c r="BG254">
        <f t="shared" si="18"/>
        <v>3</v>
      </c>
      <c r="BH254">
        <f t="shared" si="19"/>
        <v>34</v>
      </c>
    </row>
    <row r="255" spans="1:60" x14ac:dyDescent="0.4">
      <c r="A255" s="1" t="s">
        <v>117</v>
      </c>
      <c r="B255" s="1" t="s">
        <v>581</v>
      </c>
      <c r="C255" s="1" t="s">
        <v>582</v>
      </c>
      <c r="D255" s="1" t="s">
        <v>439</v>
      </c>
      <c r="E255" s="1" t="s">
        <v>584</v>
      </c>
      <c r="F255" s="1" t="s">
        <v>244</v>
      </c>
      <c r="G255" s="1" t="s">
        <v>123</v>
      </c>
      <c r="H255" s="1" t="s">
        <v>42</v>
      </c>
      <c r="I255" s="1" t="s">
        <v>42</v>
      </c>
      <c r="J255" s="1" t="s">
        <v>42</v>
      </c>
      <c r="K255" s="1" t="s">
        <v>42</v>
      </c>
      <c r="L255" s="1" t="s">
        <v>42</v>
      </c>
      <c r="M255" s="1" t="s">
        <v>42</v>
      </c>
      <c r="N255" s="1" t="s">
        <v>42</v>
      </c>
      <c r="O255" s="1" t="s">
        <v>27</v>
      </c>
      <c r="P255" s="1" t="s">
        <v>27</v>
      </c>
      <c r="Q255" s="1" t="s">
        <v>42</v>
      </c>
      <c r="R255" s="1" t="s">
        <v>42</v>
      </c>
      <c r="S255" s="1" t="s">
        <v>27</v>
      </c>
      <c r="T255" s="1" t="s">
        <v>42</v>
      </c>
      <c r="U255" s="1" t="s">
        <v>42</v>
      </c>
      <c r="V255" s="1" t="s">
        <v>42</v>
      </c>
      <c r="W255" s="1" t="s">
        <v>42</v>
      </c>
      <c r="X255" s="1" t="s">
        <v>42</v>
      </c>
      <c r="Y255" s="1" t="s">
        <v>42</v>
      </c>
      <c r="Z255" s="1" t="s">
        <v>42</v>
      </c>
      <c r="AA255" s="1" t="s">
        <v>42</v>
      </c>
      <c r="AB255" s="1" t="s">
        <v>42</v>
      </c>
      <c r="AC255" s="1" t="s">
        <v>27</v>
      </c>
      <c r="AD255" s="1" t="s">
        <v>42</v>
      </c>
      <c r="AE255" s="1" t="s">
        <v>42</v>
      </c>
      <c r="AF255" s="1" t="s">
        <v>27</v>
      </c>
      <c r="AG255" s="1" t="s">
        <v>42</v>
      </c>
      <c r="AH255" s="1" t="s">
        <v>42</v>
      </c>
      <c r="AI255" s="1" t="s">
        <v>42</v>
      </c>
      <c r="AJ255" s="1" t="s">
        <v>42</v>
      </c>
      <c r="AK255" s="1" t="s">
        <v>42</v>
      </c>
      <c r="AL255" s="1" t="s">
        <v>27</v>
      </c>
      <c r="AM255" s="1" t="s">
        <v>27</v>
      </c>
      <c r="AN255" s="1" t="s">
        <v>42</v>
      </c>
      <c r="AO255" s="1" t="s">
        <v>27</v>
      </c>
      <c r="AP255" s="1" t="s">
        <v>42</v>
      </c>
      <c r="AQ255" s="1" t="s">
        <v>27</v>
      </c>
      <c r="AR255" s="1" t="s">
        <v>42</v>
      </c>
      <c r="AS255" s="1" t="s">
        <v>27</v>
      </c>
      <c r="AT255" s="1" t="s">
        <v>42</v>
      </c>
      <c r="AU255" s="1" t="s">
        <v>27</v>
      </c>
      <c r="AV255" s="1" t="s">
        <v>27</v>
      </c>
      <c r="AW255" s="1" t="s">
        <v>42</v>
      </c>
      <c r="AX255" s="1" t="s">
        <v>27</v>
      </c>
      <c r="AY255" s="1" t="s">
        <v>42</v>
      </c>
      <c r="AZ255" s="1" t="s">
        <v>42</v>
      </c>
      <c r="BA255" s="1" t="s">
        <v>42</v>
      </c>
      <c r="BB255" s="1" t="s">
        <v>11</v>
      </c>
      <c r="BC255" s="1" t="str">
        <f t="shared" si="15"/>
        <v>1施設エラー</v>
      </c>
      <c r="BD255" s="1" t="s">
        <v>1607</v>
      </c>
      <c r="BE255">
        <f t="shared" si="16"/>
        <v>13</v>
      </c>
      <c r="BF255">
        <f t="shared" si="17"/>
        <v>33</v>
      </c>
      <c r="BG255">
        <f t="shared" si="18"/>
        <v>1</v>
      </c>
      <c r="BH255">
        <f t="shared" si="19"/>
        <v>34</v>
      </c>
    </row>
    <row r="256" spans="1:60" x14ac:dyDescent="0.4">
      <c r="A256" s="1" t="s">
        <v>117</v>
      </c>
      <c r="B256" s="1" t="s">
        <v>581</v>
      </c>
      <c r="C256" s="1" t="s">
        <v>582</v>
      </c>
      <c r="D256" s="1" t="s">
        <v>439</v>
      </c>
      <c r="E256" s="1" t="s">
        <v>585</v>
      </c>
      <c r="F256" s="1" t="s">
        <v>246</v>
      </c>
      <c r="G256" s="1" t="s">
        <v>123</v>
      </c>
      <c r="H256" s="1" t="s">
        <v>42</v>
      </c>
      <c r="I256" s="1" t="s">
        <v>42</v>
      </c>
      <c r="J256" s="1" t="s">
        <v>42</v>
      </c>
      <c r="K256" s="1" t="s">
        <v>42</v>
      </c>
      <c r="L256" s="1" t="s">
        <v>42</v>
      </c>
      <c r="M256" s="1" t="s">
        <v>42</v>
      </c>
      <c r="N256" s="1" t="s">
        <v>42</v>
      </c>
      <c r="O256" s="1" t="s">
        <v>27</v>
      </c>
      <c r="P256" s="1" t="s">
        <v>27</v>
      </c>
      <c r="Q256" s="1" t="s">
        <v>42</v>
      </c>
      <c r="R256" s="1" t="s">
        <v>42</v>
      </c>
      <c r="S256" s="1" t="s">
        <v>27</v>
      </c>
      <c r="T256" s="1" t="s">
        <v>42</v>
      </c>
      <c r="U256" s="1" t="s">
        <v>42</v>
      </c>
      <c r="V256" s="1" t="s">
        <v>42</v>
      </c>
      <c r="W256" s="1" t="s">
        <v>42</v>
      </c>
      <c r="X256" s="1" t="s">
        <v>42</v>
      </c>
      <c r="Y256" s="1" t="s">
        <v>42</v>
      </c>
      <c r="Z256" s="1" t="s">
        <v>42</v>
      </c>
      <c r="AA256" s="1" t="s">
        <v>42</v>
      </c>
      <c r="AB256" s="1" t="s">
        <v>42</v>
      </c>
      <c r="AC256" s="1" t="s">
        <v>27</v>
      </c>
      <c r="AD256" s="1" t="s">
        <v>42</v>
      </c>
      <c r="AE256" s="1" t="s">
        <v>42</v>
      </c>
      <c r="AF256" s="1" t="s">
        <v>27</v>
      </c>
      <c r="AG256" s="1" t="s">
        <v>42</v>
      </c>
      <c r="AH256" s="1" t="s">
        <v>42</v>
      </c>
      <c r="AI256" s="1" t="s">
        <v>42</v>
      </c>
      <c r="AJ256" s="1" t="s">
        <v>42</v>
      </c>
      <c r="AK256" s="1" t="s">
        <v>42</v>
      </c>
      <c r="AL256" s="1" t="s">
        <v>27</v>
      </c>
      <c r="AM256" s="1" t="s">
        <v>27</v>
      </c>
      <c r="AN256" s="1" t="s">
        <v>42</v>
      </c>
      <c r="AO256" s="1" t="s">
        <v>27</v>
      </c>
      <c r="AP256" s="1" t="s">
        <v>42</v>
      </c>
      <c r="AQ256" s="1" t="s">
        <v>27</v>
      </c>
      <c r="AR256" s="1" t="s">
        <v>42</v>
      </c>
      <c r="AS256" s="1" t="s">
        <v>27</v>
      </c>
      <c r="AT256" s="1" t="s">
        <v>42</v>
      </c>
      <c r="AU256" s="1" t="s">
        <v>27</v>
      </c>
      <c r="AV256" s="1" t="s">
        <v>27</v>
      </c>
      <c r="AW256" s="1" t="s">
        <v>42</v>
      </c>
      <c r="AX256" s="1" t="s">
        <v>27</v>
      </c>
      <c r="AY256" s="1" t="s">
        <v>42</v>
      </c>
      <c r="AZ256" s="1" t="s">
        <v>42</v>
      </c>
      <c r="BA256" s="1" t="s">
        <v>42</v>
      </c>
      <c r="BB256" s="1" t="s">
        <v>11</v>
      </c>
      <c r="BC256" s="1" t="str">
        <f t="shared" si="15"/>
        <v>1施設エラー</v>
      </c>
      <c r="BD256" s="1" t="s">
        <v>1607</v>
      </c>
      <c r="BE256">
        <f t="shared" si="16"/>
        <v>13</v>
      </c>
      <c r="BF256">
        <f t="shared" si="17"/>
        <v>33</v>
      </c>
      <c r="BG256">
        <f t="shared" si="18"/>
        <v>1</v>
      </c>
      <c r="BH256">
        <f t="shared" si="19"/>
        <v>34</v>
      </c>
    </row>
    <row r="257" spans="1:60" x14ac:dyDescent="0.4">
      <c r="A257" s="1" t="s">
        <v>117</v>
      </c>
      <c r="B257" s="1" t="s">
        <v>581</v>
      </c>
      <c r="C257" s="1" t="s">
        <v>582</v>
      </c>
      <c r="D257" s="1" t="s">
        <v>439</v>
      </c>
      <c r="E257" s="1" t="s">
        <v>247</v>
      </c>
      <c r="F257" s="1" t="s">
        <v>248</v>
      </c>
      <c r="G257" s="1" t="s">
        <v>123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 t="str">
        <f t="shared" si="15"/>
        <v/>
      </c>
      <c r="BD257" s="1"/>
      <c r="BE257">
        <f t="shared" si="16"/>
        <v>0</v>
      </c>
      <c r="BF257">
        <f t="shared" si="17"/>
        <v>0</v>
      </c>
      <c r="BG257">
        <f t="shared" si="18"/>
        <v>0</v>
      </c>
      <c r="BH257">
        <f t="shared" si="19"/>
        <v>0</v>
      </c>
    </row>
    <row r="258" spans="1:60" x14ac:dyDescent="0.4">
      <c r="A258" s="1" t="s">
        <v>117</v>
      </c>
      <c r="B258" s="1" t="s">
        <v>581</v>
      </c>
      <c r="C258" s="1" t="s">
        <v>582</v>
      </c>
      <c r="D258" s="1" t="s">
        <v>439</v>
      </c>
      <c r="E258" s="1" t="s">
        <v>586</v>
      </c>
      <c r="F258" s="1" t="s">
        <v>250</v>
      </c>
      <c r="G258" s="1" t="s">
        <v>123</v>
      </c>
      <c r="H258" s="1" t="s">
        <v>42</v>
      </c>
      <c r="I258" s="1" t="s">
        <v>42</v>
      </c>
      <c r="J258" s="1" t="s">
        <v>42</v>
      </c>
      <c r="K258" s="1" t="s">
        <v>42</v>
      </c>
      <c r="L258" s="1" t="s">
        <v>42</v>
      </c>
      <c r="M258" s="1" t="s">
        <v>42</v>
      </c>
      <c r="N258" s="1" t="s">
        <v>42</v>
      </c>
      <c r="O258" s="1" t="s">
        <v>27</v>
      </c>
      <c r="P258" s="1" t="s">
        <v>27</v>
      </c>
      <c r="Q258" s="1" t="s">
        <v>42</v>
      </c>
      <c r="R258" s="1" t="s">
        <v>42</v>
      </c>
      <c r="S258" s="1" t="s">
        <v>27</v>
      </c>
      <c r="T258" s="1" t="s">
        <v>42</v>
      </c>
      <c r="U258" s="1" t="s">
        <v>42</v>
      </c>
      <c r="V258" s="1" t="s">
        <v>42</v>
      </c>
      <c r="W258" s="1" t="s">
        <v>42</v>
      </c>
      <c r="X258" s="1" t="s">
        <v>42</v>
      </c>
      <c r="Y258" s="1" t="s">
        <v>42</v>
      </c>
      <c r="Z258" s="1" t="s">
        <v>42</v>
      </c>
      <c r="AA258" s="1" t="s">
        <v>42</v>
      </c>
      <c r="AB258" s="1" t="s">
        <v>42</v>
      </c>
      <c r="AC258" s="1" t="s">
        <v>27</v>
      </c>
      <c r="AD258" s="1" t="s">
        <v>42</v>
      </c>
      <c r="AE258" s="1" t="s">
        <v>42</v>
      </c>
      <c r="AF258" s="1" t="s">
        <v>27</v>
      </c>
      <c r="AG258" s="1" t="s">
        <v>42</v>
      </c>
      <c r="AH258" s="1" t="s">
        <v>42</v>
      </c>
      <c r="AI258" s="1" t="s">
        <v>42</v>
      </c>
      <c r="AJ258" s="1" t="s">
        <v>42</v>
      </c>
      <c r="AK258" s="1" t="s">
        <v>42</v>
      </c>
      <c r="AL258" s="1" t="s">
        <v>27</v>
      </c>
      <c r="AM258" s="1" t="s">
        <v>27</v>
      </c>
      <c r="AN258" s="1" t="s">
        <v>42</v>
      </c>
      <c r="AO258" s="1" t="s">
        <v>27</v>
      </c>
      <c r="AP258" s="1" t="s">
        <v>42</v>
      </c>
      <c r="AQ258" s="1" t="s">
        <v>27</v>
      </c>
      <c r="AR258" s="1" t="s">
        <v>42</v>
      </c>
      <c r="AS258" s="1" t="s">
        <v>27</v>
      </c>
      <c r="AT258" s="1" t="s">
        <v>42</v>
      </c>
      <c r="AU258" s="1" t="s">
        <v>27</v>
      </c>
      <c r="AV258" s="1" t="s">
        <v>27</v>
      </c>
      <c r="AW258" s="1" t="s">
        <v>42</v>
      </c>
      <c r="AX258" s="1" t="s">
        <v>27</v>
      </c>
      <c r="AY258" s="1" t="s">
        <v>42</v>
      </c>
      <c r="AZ258" s="1" t="s">
        <v>42</v>
      </c>
      <c r="BA258" s="1" t="s">
        <v>42</v>
      </c>
      <c r="BB258" s="1" t="s">
        <v>42</v>
      </c>
      <c r="BC258" s="1" t="str">
        <f t="shared" si="15"/>
        <v/>
      </c>
      <c r="BD258" s="1"/>
      <c r="BE258">
        <f t="shared" si="16"/>
        <v>13</v>
      </c>
      <c r="BF258">
        <f t="shared" si="17"/>
        <v>34</v>
      </c>
      <c r="BG258">
        <f t="shared" si="18"/>
        <v>0</v>
      </c>
      <c r="BH258">
        <f t="shared" si="19"/>
        <v>34</v>
      </c>
    </row>
    <row r="259" spans="1:60" x14ac:dyDescent="0.4">
      <c r="A259" s="1" t="s">
        <v>117</v>
      </c>
      <c r="B259" s="1" t="s">
        <v>581</v>
      </c>
      <c r="C259" s="1" t="s">
        <v>582</v>
      </c>
      <c r="D259" s="1" t="s">
        <v>439</v>
      </c>
      <c r="E259" s="1" t="s">
        <v>251</v>
      </c>
      <c r="F259" s="1" t="s">
        <v>252</v>
      </c>
      <c r="G259" s="1" t="s">
        <v>123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 t="str">
        <f t="shared" ref="BC259:BC322" si="20">IF(IFERROR(MATCH("有",H259:BB259,0),"")&lt;&gt;"",IF(ISNUMBER(IFERROR(MATCH("無",H259:BB259,0),"")),COUNTIF(H259:BB259,"有")&amp;"施設エラー","全てエラー"),"")</f>
        <v/>
      </c>
      <c r="BD259" s="1"/>
      <c r="BE259">
        <f t="shared" ref="BE259:BE322" si="21">COUNTIF(H259:BB259,"-")</f>
        <v>0</v>
      </c>
      <c r="BF259">
        <f t="shared" ref="BF259:BF322" si="22">COUNTIF(H259:BB259,"無")</f>
        <v>0</v>
      </c>
      <c r="BG259">
        <f t="shared" ref="BG259:BG322" si="23">COUNTIF(H259:BB259,"有")</f>
        <v>0</v>
      </c>
      <c r="BH259">
        <f t="shared" ref="BH259:BH322" si="24">SUM(BF259:BG259)</f>
        <v>0</v>
      </c>
    </row>
    <row r="260" spans="1:60" x14ac:dyDescent="0.4">
      <c r="A260" s="1" t="s">
        <v>117</v>
      </c>
      <c r="B260" s="1" t="s">
        <v>581</v>
      </c>
      <c r="C260" s="1" t="s">
        <v>582</v>
      </c>
      <c r="D260" s="1" t="s">
        <v>439</v>
      </c>
      <c r="E260" s="1" t="s">
        <v>587</v>
      </c>
      <c r="F260" s="1" t="s">
        <v>254</v>
      </c>
      <c r="G260" s="1" t="s">
        <v>123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 t="str">
        <f t="shared" si="20"/>
        <v/>
      </c>
      <c r="BD260" s="1"/>
      <c r="BE260">
        <f t="shared" si="21"/>
        <v>0</v>
      </c>
      <c r="BF260">
        <f t="shared" si="22"/>
        <v>0</v>
      </c>
      <c r="BG260">
        <f t="shared" si="23"/>
        <v>0</v>
      </c>
      <c r="BH260">
        <f t="shared" si="24"/>
        <v>0</v>
      </c>
    </row>
    <row r="261" spans="1:60" x14ac:dyDescent="0.4">
      <c r="A261" s="1" t="s">
        <v>117</v>
      </c>
      <c r="B261" s="1" t="s">
        <v>581</v>
      </c>
      <c r="C261" s="1" t="s">
        <v>582</v>
      </c>
      <c r="D261" s="1" t="s">
        <v>439</v>
      </c>
      <c r="E261" s="1" t="s">
        <v>588</v>
      </c>
      <c r="F261" s="1" t="s">
        <v>256</v>
      </c>
      <c r="G261" s="1" t="s">
        <v>123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 t="str">
        <f t="shared" si="20"/>
        <v/>
      </c>
      <c r="BD261" s="1"/>
      <c r="BE261">
        <f t="shared" si="21"/>
        <v>0</v>
      </c>
      <c r="BF261">
        <f t="shared" si="22"/>
        <v>0</v>
      </c>
      <c r="BG261">
        <f t="shared" si="23"/>
        <v>0</v>
      </c>
      <c r="BH261">
        <f t="shared" si="24"/>
        <v>0</v>
      </c>
    </row>
    <row r="262" spans="1:60" x14ac:dyDescent="0.4">
      <c r="A262" s="1" t="s">
        <v>117</v>
      </c>
      <c r="B262" s="1" t="s">
        <v>581</v>
      </c>
      <c r="C262" s="1" t="s">
        <v>582</v>
      </c>
      <c r="D262" s="1" t="s">
        <v>439</v>
      </c>
      <c r="E262" s="1" t="s">
        <v>589</v>
      </c>
      <c r="F262" s="1" t="s">
        <v>258</v>
      </c>
      <c r="G262" s="1" t="s">
        <v>123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 t="str">
        <f t="shared" si="20"/>
        <v/>
      </c>
      <c r="BD262" s="1"/>
      <c r="BE262">
        <f t="shared" si="21"/>
        <v>0</v>
      </c>
      <c r="BF262">
        <f t="shared" si="22"/>
        <v>0</v>
      </c>
      <c r="BG262">
        <f t="shared" si="23"/>
        <v>0</v>
      </c>
      <c r="BH262">
        <f t="shared" si="24"/>
        <v>0</v>
      </c>
    </row>
    <row r="263" spans="1:60" x14ac:dyDescent="0.4">
      <c r="A263" s="1" t="s">
        <v>117</v>
      </c>
      <c r="B263" s="1" t="s">
        <v>581</v>
      </c>
      <c r="C263" s="1" t="s">
        <v>582</v>
      </c>
      <c r="D263" s="1" t="s">
        <v>439</v>
      </c>
      <c r="E263" s="1" t="s">
        <v>590</v>
      </c>
      <c r="F263" s="1" t="s">
        <v>260</v>
      </c>
      <c r="G263" s="1" t="s">
        <v>123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 t="str">
        <f t="shared" si="20"/>
        <v/>
      </c>
      <c r="BD263" s="1"/>
      <c r="BE263">
        <f t="shared" si="21"/>
        <v>0</v>
      </c>
      <c r="BF263">
        <f t="shared" si="22"/>
        <v>0</v>
      </c>
      <c r="BG263">
        <f t="shared" si="23"/>
        <v>0</v>
      </c>
      <c r="BH263">
        <f t="shared" si="24"/>
        <v>0</v>
      </c>
    </row>
    <row r="264" spans="1:60" x14ac:dyDescent="0.4">
      <c r="A264" s="1" t="s">
        <v>117</v>
      </c>
      <c r="B264" s="1" t="s">
        <v>581</v>
      </c>
      <c r="C264" s="1" t="s">
        <v>582</v>
      </c>
      <c r="D264" s="1" t="s">
        <v>439</v>
      </c>
      <c r="E264" s="1" t="s">
        <v>261</v>
      </c>
      <c r="F264" s="1" t="s">
        <v>262</v>
      </c>
      <c r="G264" s="1" t="s">
        <v>123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 t="str">
        <f t="shared" si="20"/>
        <v/>
      </c>
      <c r="BD264" s="1"/>
      <c r="BE264">
        <f t="shared" si="21"/>
        <v>0</v>
      </c>
      <c r="BF264">
        <f t="shared" si="22"/>
        <v>0</v>
      </c>
      <c r="BG264">
        <f t="shared" si="23"/>
        <v>0</v>
      </c>
      <c r="BH264">
        <f t="shared" si="24"/>
        <v>0</v>
      </c>
    </row>
    <row r="265" spans="1:60" x14ac:dyDescent="0.4">
      <c r="A265" s="1" t="s">
        <v>117</v>
      </c>
      <c r="B265" s="1" t="s">
        <v>581</v>
      </c>
      <c r="C265" s="1" t="s">
        <v>582</v>
      </c>
      <c r="D265" s="1" t="s">
        <v>439</v>
      </c>
      <c r="E265" s="1" t="s">
        <v>591</v>
      </c>
      <c r="F265" s="1" t="s">
        <v>264</v>
      </c>
      <c r="G265" s="1" t="s">
        <v>123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 t="str">
        <f t="shared" si="20"/>
        <v/>
      </c>
      <c r="BD265" s="1"/>
      <c r="BE265">
        <f t="shared" si="21"/>
        <v>0</v>
      </c>
      <c r="BF265">
        <f t="shared" si="22"/>
        <v>0</v>
      </c>
      <c r="BG265">
        <f t="shared" si="23"/>
        <v>0</v>
      </c>
      <c r="BH265">
        <f t="shared" si="24"/>
        <v>0</v>
      </c>
    </row>
    <row r="266" spans="1:60" x14ac:dyDescent="0.4">
      <c r="A266" s="1" t="s">
        <v>117</v>
      </c>
      <c r="B266" s="1" t="s">
        <v>581</v>
      </c>
      <c r="C266" s="1" t="s">
        <v>582</v>
      </c>
      <c r="D266" s="1" t="s">
        <v>439</v>
      </c>
      <c r="E266" s="1" t="s">
        <v>592</v>
      </c>
      <c r="F266" s="1" t="s">
        <v>266</v>
      </c>
      <c r="G266" s="1" t="s">
        <v>123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 t="str">
        <f t="shared" si="20"/>
        <v/>
      </c>
      <c r="BD266" s="1"/>
      <c r="BE266">
        <f t="shared" si="21"/>
        <v>0</v>
      </c>
      <c r="BF266">
        <f t="shared" si="22"/>
        <v>0</v>
      </c>
      <c r="BG266">
        <f t="shared" si="23"/>
        <v>0</v>
      </c>
      <c r="BH266">
        <f t="shared" si="24"/>
        <v>0</v>
      </c>
    </row>
    <row r="267" spans="1:60" x14ac:dyDescent="0.4">
      <c r="A267" s="1" t="s">
        <v>117</v>
      </c>
      <c r="B267" s="1" t="s">
        <v>581</v>
      </c>
      <c r="C267" s="1" t="s">
        <v>582</v>
      </c>
      <c r="D267" s="1" t="s">
        <v>439</v>
      </c>
      <c r="E267" s="1" t="s">
        <v>593</v>
      </c>
      <c r="F267" s="1" t="s">
        <v>268</v>
      </c>
      <c r="G267" s="1" t="s">
        <v>123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 t="str">
        <f t="shared" si="20"/>
        <v/>
      </c>
      <c r="BD267" s="1"/>
      <c r="BE267">
        <f t="shared" si="21"/>
        <v>0</v>
      </c>
      <c r="BF267">
        <f t="shared" si="22"/>
        <v>0</v>
      </c>
      <c r="BG267">
        <f t="shared" si="23"/>
        <v>0</v>
      </c>
      <c r="BH267">
        <f t="shared" si="24"/>
        <v>0</v>
      </c>
    </row>
    <row r="268" spans="1:60" x14ac:dyDescent="0.4">
      <c r="A268" s="1" t="s">
        <v>117</v>
      </c>
      <c r="B268" s="1" t="s">
        <v>581</v>
      </c>
      <c r="C268" s="1" t="s">
        <v>582</v>
      </c>
      <c r="D268" s="1" t="s">
        <v>439</v>
      </c>
      <c r="E268" s="1" t="s">
        <v>594</v>
      </c>
      <c r="F268" s="1" t="s">
        <v>595</v>
      </c>
      <c r="G268" s="1" t="s">
        <v>123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 t="str">
        <f t="shared" si="20"/>
        <v/>
      </c>
      <c r="BD268" s="1"/>
      <c r="BE268">
        <f t="shared" si="21"/>
        <v>0</v>
      </c>
      <c r="BF268">
        <f t="shared" si="22"/>
        <v>0</v>
      </c>
      <c r="BG268">
        <f t="shared" si="23"/>
        <v>0</v>
      </c>
      <c r="BH268">
        <f t="shared" si="24"/>
        <v>0</v>
      </c>
    </row>
    <row r="269" spans="1:60" x14ac:dyDescent="0.4">
      <c r="A269" s="1" t="s">
        <v>117</v>
      </c>
      <c r="B269" s="1" t="s">
        <v>596</v>
      </c>
      <c r="C269" s="1" t="s">
        <v>597</v>
      </c>
      <c r="D269" s="1" t="s">
        <v>439</v>
      </c>
      <c r="E269" s="1" t="s">
        <v>598</v>
      </c>
      <c r="F269" s="1" t="s">
        <v>274</v>
      </c>
      <c r="G269" s="1" t="s">
        <v>123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 t="str">
        <f t="shared" si="20"/>
        <v/>
      </c>
      <c r="BD269" s="1"/>
      <c r="BE269">
        <f t="shared" si="21"/>
        <v>0</v>
      </c>
      <c r="BF269">
        <f t="shared" si="22"/>
        <v>0</v>
      </c>
      <c r="BG269">
        <f t="shared" si="23"/>
        <v>0</v>
      </c>
      <c r="BH269">
        <f t="shared" si="24"/>
        <v>0</v>
      </c>
    </row>
    <row r="270" spans="1:60" x14ac:dyDescent="0.4">
      <c r="A270" s="1" t="s">
        <v>117</v>
      </c>
      <c r="B270" s="1" t="s">
        <v>596</v>
      </c>
      <c r="C270" s="1" t="s">
        <v>597</v>
      </c>
      <c r="D270" s="1" t="s">
        <v>439</v>
      </c>
      <c r="E270" s="1" t="s">
        <v>599</v>
      </c>
      <c r="F270" s="1" t="s">
        <v>600</v>
      </c>
      <c r="G270" s="1" t="s">
        <v>123</v>
      </c>
      <c r="H270" s="1" t="s">
        <v>42</v>
      </c>
      <c r="I270" s="1" t="s">
        <v>42</v>
      </c>
      <c r="J270" s="1" t="s">
        <v>42</v>
      </c>
      <c r="K270" s="1" t="s">
        <v>42</v>
      </c>
      <c r="L270" s="1" t="s">
        <v>42</v>
      </c>
      <c r="M270" s="1" t="s">
        <v>42</v>
      </c>
      <c r="N270" s="1" t="s">
        <v>42</v>
      </c>
      <c r="O270" s="1" t="s">
        <v>27</v>
      </c>
      <c r="P270" s="1" t="s">
        <v>27</v>
      </c>
      <c r="Q270" s="1" t="s">
        <v>42</v>
      </c>
      <c r="R270" s="1" t="s">
        <v>42</v>
      </c>
      <c r="S270" s="1" t="s">
        <v>27</v>
      </c>
      <c r="T270" s="1" t="s">
        <v>42</v>
      </c>
      <c r="U270" s="1" t="s">
        <v>42</v>
      </c>
      <c r="V270" s="1" t="s">
        <v>42</v>
      </c>
      <c r="W270" s="1" t="s">
        <v>42</v>
      </c>
      <c r="X270" s="1" t="s">
        <v>42</v>
      </c>
      <c r="Y270" s="1" t="s">
        <v>42</v>
      </c>
      <c r="Z270" s="1" t="s">
        <v>42</v>
      </c>
      <c r="AA270" s="1" t="s">
        <v>42</v>
      </c>
      <c r="AB270" s="1" t="s">
        <v>11</v>
      </c>
      <c r="AC270" s="1" t="s">
        <v>27</v>
      </c>
      <c r="AD270" s="1" t="s">
        <v>42</v>
      </c>
      <c r="AE270" s="1" t="s">
        <v>11</v>
      </c>
      <c r="AF270" s="1" t="s">
        <v>27</v>
      </c>
      <c r="AG270" s="1" t="s">
        <v>42</v>
      </c>
      <c r="AH270" s="1" t="s">
        <v>42</v>
      </c>
      <c r="AI270" s="1" t="s">
        <v>42</v>
      </c>
      <c r="AJ270" s="1" t="s">
        <v>42</v>
      </c>
      <c r="AK270" s="1" t="s">
        <v>42</v>
      </c>
      <c r="AL270" s="1" t="s">
        <v>27</v>
      </c>
      <c r="AM270" s="1" t="s">
        <v>27</v>
      </c>
      <c r="AN270" s="1" t="s">
        <v>42</v>
      </c>
      <c r="AO270" s="1" t="s">
        <v>27</v>
      </c>
      <c r="AP270" s="1" t="s">
        <v>42</v>
      </c>
      <c r="AQ270" s="1" t="s">
        <v>27</v>
      </c>
      <c r="AR270" s="1" t="s">
        <v>42</v>
      </c>
      <c r="AS270" s="1" t="s">
        <v>27</v>
      </c>
      <c r="AT270" s="1" t="s">
        <v>42</v>
      </c>
      <c r="AU270" s="1" t="s">
        <v>27</v>
      </c>
      <c r="AV270" s="1" t="s">
        <v>27</v>
      </c>
      <c r="AW270" s="1" t="s">
        <v>42</v>
      </c>
      <c r="AX270" s="1" t="s">
        <v>27</v>
      </c>
      <c r="AY270" s="1" t="s">
        <v>42</v>
      </c>
      <c r="AZ270" s="1" t="s">
        <v>42</v>
      </c>
      <c r="BA270" s="1" t="s">
        <v>11</v>
      </c>
      <c r="BB270" s="1" t="s">
        <v>11</v>
      </c>
      <c r="BC270" s="1" t="str">
        <f t="shared" si="20"/>
        <v>4施設エラー</v>
      </c>
      <c r="BD270" s="1" t="s">
        <v>1615</v>
      </c>
      <c r="BE270">
        <f t="shared" si="21"/>
        <v>13</v>
      </c>
      <c r="BF270">
        <f t="shared" si="22"/>
        <v>30</v>
      </c>
      <c r="BG270">
        <f t="shared" si="23"/>
        <v>4</v>
      </c>
      <c r="BH270">
        <f t="shared" si="24"/>
        <v>34</v>
      </c>
    </row>
    <row r="271" spans="1:60" x14ac:dyDescent="0.4">
      <c r="A271" s="1" t="s">
        <v>117</v>
      </c>
      <c r="B271" s="1" t="s">
        <v>601</v>
      </c>
      <c r="C271" s="1" t="s">
        <v>602</v>
      </c>
      <c r="D271" s="1" t="s">
        <v>439</v>
      </c>
      <c r="E271" s="1" t="s">
        <v>579</v>
      </c>
      <c r="F271" s="1" t="s">
        <v>580</v>
      </c>
      <c r="G271" s="1" t="s">
        <v>123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 t="str">
        <f t="shared" si="20"/>
        <v/>
      </c>
      <c r="BD271" s="1"/>
      <c r="BE271">
        <f t="shared" si="21"/>
        <v>0</v>
      </c>
      <c r="BF271">
        <f t="shared" si="22"/>
        <v>0</v>
      </c>
      <c r="BG271">
        <f t="shared" si="23"/>
        <v>0</v>
      </c>
      <c r="BH271">
        <f t="shared" si="24"/>
        <v>0</v>
      </c>
    </row>
    <row r="272" spans="1:60" x14ac:dyDescent="0.4">
      <c r="A272" s="1" t="s">
        <v>117</v>
      </c>
      <c r="B272" s="1" t="s">
        <v>601</v>
      </c>
      <c r="C272" s="1" t="s">
        <v>602</v>
      </c>
      <c r="D272" s="1" t="s">
        <v>439</v>
      </c>
      <c r="E272" s="1" t="s">
        <v>238</v>
      </c>
      <c r="F272" s="1" t="s">
        <v>7</v>
      </c>
      <c r="G272" s="1" t="s">
        <v>123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 t="str">
        <f t="shared" si="20"/>
        <v/>
      </c>
      <c r="BD272" s="1"/>
      <c r="BE272">
        <f t="shared" si="21"/>
        <v>0</v>
      </c>
      <c r="BF272">
        <f t="shared" si="22"/>
        <v>0</v>
      </c>
      <c r="BG272">
        <f t="shared" si="23"/>
        <v>0</v>
      </c>
      <c r="BH272">
        <f t="shared" si="24"/>
        <v>0</v>
      </c>
    </row>
    <row r="273" spans="1:60" x14ac:dyDescent="0.4">
      <c r="A273" s="1" t="s">
        <v>117</v>
      </c>
      <c r="B273" s="1" t="s">
        <v>603</v>
      </c>
      <c r="C273" s="1" t="s">
        <v>604</v>
      </c>
      <c r="D273" s="1" t="s">
        <v>439</v>
      </c>
      <c r="E273" s="1" t="s">
        <v>583</v>
      </c>
      <c r="F273" s="1" t="s">
        <v>242</v>
      </c>
      <c r="G273" s="1" t="s">
        <v>123</v>
      </c>
      <c r="H273" s="1" t="s">
        <v>42</v>
      </c>
      <c r="I273" s="1" t="s">
        <v>42</v>
      </c>
      <c r="J273" s="1" t="s">
        <v>42</v>
      </c>
      <c r="K273" s="1" t="s">
        <v>42</v>
      </c>
      <c r="L273" s="1" t="s">
        <v>42</v>
      </c>
      <c r="M273" s="1" t="s">
        <v>42</v>
      </c>
      <c r="N273" s="1" t="s">
        <v>42</v>
      </c>
      <c r="O273" s="1" t="s">
        <v>27</v>
      </c>
      <c r="P273" s="1" t="s">
        <v>27</v>
      </c>
      <c r="Q273" s="1" t="s">
        <v>42</v>
      </c>
      <c r="R273" s="1" t="s">
        <v>42</v>
      </c>
      <c r="S273" s="1" t="s">
        <v>27</v>
      </c>
      <c r="T273" s="1" t="s">
        <v>42</v>
      </c>
      <c r="U273" s="1" t="s">
        <v>42</v>
      </c>
      <c r="V273" s="1" t="s">
        <v>42</v>
      </c>
      <c r="W273" s="1" t="s">
        <v>42</v>
      </c>
      <c r="X273" s="1" t="s">
        <v>42</v>
      </c>
      <c r="Y273" s="1" t="s">
        <v>42</v>
      </c>
      <c r="Z273" s="1" t="s">
        <v>42</v>
      </c>
      <c r="AA273" s="1" t="s">
        <v>42</v>
      </c>
      <c r="AB273" s="1" t="s">
        <v>42</v>
      </c>
      <c r="AC273" s="1" t="s">
        <v>27</v>
      </c>
      <c r="AD273" s="1" t="s">
        <v>42</v>
      </c>
      <c r="AE273" s="1" t="s">
        <v>42</v>
      </c>
      <c r="AF273" s="1" t="s">
        <v>27</v>
      </c>
      <c r="AG273" s="1" t="s">
        <v>42</v>
      </c>
      <c r="AH273" s="1" t="s">
        <v>42</v>
      </c>
      <c r="AI273" s="1" t="s">
        <v>42</v>
      </c>
      <c r="AJ273" s="1" t="s">
        <v>42</v>
      </c>
      <c r="AK273" s="1" t="s">
        <v>42</v>
      </c>
      <c r="AL273" s="1" t="s">
        <v>27</v>
      </c>
      <c r="AM273" s="1" t="s">
        <v>27</v>
      </c>
      <c r="AN273" s="1" t="s">
        <v>42</v>
      </c>
      <c r="AO273" s="1" t="s">
        <v>27</v>
      </c>
      <c r="AP273" s="1" t="s">
        <v>42</v>
      </c>
      <c r="AQ273" s="1" t="s">
        <v>27</v>
      </c>
      <c r="AR273" s="1" t="s">
        <v>42</v>
      </c>
      <c r="AS273" s="1" t="s">
        <v>27</v>
      </c>
      <c r="AT273" s="1" t="s">
        <v>42</v>
      </c>
      <c r="AU273" s="1" t="s">
        <v>27</v>
      </c>
      <c r="AV273" s="1" t="s">
        <v>27</v>
      </c>
      <c r="AW273" s="1" t="s">
        <v>42</v>
      </c>
      <c r="AX273" s="1" t="s">
        <v>27</v>
      </c>
      <c r="AY273" s="1" t="s">
        <v>42</v>
      </c>
      <c r="AZ273" s="1" t="s">
        <v>42</v>
      </c>
      <c r="BA273" s="1" t="s">
        <v>42</v>
      </c>
      <c r="BB273" s="1" t="s">
        <v>42</v>
      </c>
      <c r="BC273" s="1" t="str">
        <f t="shared" si="20"/>
        <v/>
      </c>
      <c r="BD273" s="1"/>
      <c r="BE273">
        <f t="shared" si="21"/>
        <v>13</v>
      </c>
      <c r="BF273">
        <f t="shared" si="22"/>
        <v>34</v>
      </c>
      <c r="BG273">
        <f t="shared" si="23"/>
        <v>0</v>
      </c>
      <c r="BH273">
        <f t="shared" si="24"/>
        <v>34</v>
      </c>
    </row>
    <row r="274" spans="1:60" x14ac:dyDescent="0.4">
      <c r="A274" s="1" t="s">
        <v>117</v>
      </c>
      <c r="B274" s="1" t="s">
        <v>603</v>
      </c>
      <c r="C274" s="1" t="s">
        <v>604</v>
      </c>
      <c r="D274" s="1" t="s">
        <v>439</v>
      </c>
      <c r="E274" s="1" t="s">
        <v>584</v>
      </c>
      <c r="F274" s="1" t="s">
        <v>244</v>
      </c>
      <c r="G274" s="1" t="s">
        <v>123</v>
      </c>
      <c r="H274" s="1" t="s">
        <v>42</v>
      </c>
      <c r="I274" s="1" t="s">
        <v>42</v>
      </c>
      <c r="J274" s="1" t="s">
        <v>42</v>
      </c>
      <c r="K274" s="1" t="s">
        <v>42</v>
      </c>
      <c r="L274" s="1" t="s">
        <v>42</v>
      </c>
      <c r="M274" s="1" t="s">
        <v>42</v>
      </c>
      <c r="N274" s="1" t="s">
        <v>42</v>
      </c>
      <c r="O274" s="1" t="s">
        <v>27</v>
      </c>
      <c r="P274" s="1" t="s">
        <v>27</v>
      </c>
      <c r="Q274" s="1" t="s">
        <v>42</v>
      </c>
      <c r="R274" s="1" t="s">
        <v>42</v>
      </c>
      <c r="S274" s="1" t="s">
        <v>27</v>
      </c>
      <c r="T274" s="1" t="s">
        <v>42</v>
      </c>
      <c r="U274" s="1" t="s">
        <v>42</v>
      </c>
      <c r="V274" s="1" t="s">
        <v>42</v>
      </c>
      <c r="W274" s="1" t="s">
        <v>42</v>
      </c>
      <c r="X274" s="1" t="s">
        <v>42</v>
      </c>
      <c r="Y274" s="1" t="s">
        <v>42</v>
      </c>
      <c r="Z274" s="1" t="s">
        <v>42</v>
      </c>
      <c r="AA274" s="1" t="s">
        <v>42</v>
      </c>
      <c r="AB274" s="1" t="s">
        <v>42</v>
      </c>
      <c r="AC274" s="1" t="s">
        <v>27</v>
      </c>
      <c r="AD274" s="1" t="s">
        <v>42</v>
      </c>
      <c r="AE274" s="1" t="s">
        <v>42</v>
      </c>
      <c r="AF274" s="1" t="s">
        <v>27</v>
      </c>
      <c r="AG274" s="1" t="s">
        <v>42</v>
      </c>
      <c r="AH274" s="1" t="s">
        <v>42</v>
      </c>
      <c r="AI274" s="1" t="s">
        <v>42</v>
      </c>
      <c r="AJ274" s="1" t="s">
        <v>42</v>
      </c>
      <c r="AK274" s="1" t="s">
        <v>42</v>
      </c>
      <c r="AL274" s="1" t="s">
        <v>27</v>
      </c>
      <c r="AM274" s="1" t="s">
        <v>27</v>
      </c>
      <c r="AN274" s="1" t="s">
        <v>42</v>
      </c>
      <c r="AO274" s="1" t="s">
        <v>27</v>
      </c>
      <c r="AP274" s="1" t="s">
        <v>42</v>
      </c>
      <c r="AQ274" s="1" t="s">
        <v>27</v>
      </c>
      <c r="AR274" s="1" t="s">
        <v>42</v>
      </c>
      <c r="AS274" s="1" t="s">
        <v>27</v>
      </c>
      <c r="AT274" s="1" t="s">
        <v>42</v>
      </c>
      <c r="AU274" s="1" t="s">
        <v>27</v>
      </c>
      <c r="AV274" s="1" t="s">
        <v>27</v>
      </c>
      <c r="AW274" s="1" t="s">
        <v>42</v>
      </c>
      <c r="AX274" s="1" t="s">
        <v>27</v>
      </c>
      <c r="AY274" s="1" t="s">
        <v>42</v>
      </c>
      <c r="AZ274" s="1" t="s">
        <v>42</v>
      </c>
      <c r="BA274" s="1" t="s">
        <v>42</v>
      </c>
      <c r="BB274" s="1" t="s">
        <v>42</v>
      </c>
      <c r="BC274" s="1" t="str">
        <f t="shared" si="20"/>
        <v/>
      </c>
      <c r="BD274" s="1"/>
      <c r="BE274">
        <f t="shared" si="21"/>
        <v>13</v>
      </c>
      <c r="BF274">
        <f t="shared" si="22"/>
        <v>34</v>
      </c>
      <c r="BG274">
        <f t="shared" si="23"/>
        <v>0</v>
      </c>
      <c r="BH274">
        <f t="shared" si="24"/>
        <v>34</v>
      </c>
    </row>
    <row r="275" spans="1:60" x14ac:dyDescent="0.4">
      <c r="A275" s="1" t="s">
        <v>117</v>
      </c>
      <c r="B275" s="1" t="s">
        <v>603</v>
      </c>
      <c r="C275" s="1" t="s">
        <v>604</v>
      </c>
      <c r="D275" s="1" t="s">
        <v>439</v>
      </c>
      <c r="E275" s="1" t="s">
        <v>585</v>
      </c>
      <c r="F275" s="1" t="s">
        <v>246</v>
      </c>
      <c r="G275" s="1" t="s">
        <v>123</v>
      </c>
      <c r="H275" s="1" t="s">
        <v>42</v>
      </c>
      <c r="I275" s="1" t="s">
        <v>42</v>
      </c>
      <c r="J275" s="1" t="s">
        <v>42</v>
      </c>
      <c r="K275" s="1" t="s">
        <v>42</v>
      </c>
      <c r="L275" s="1" t="s">
        <v>42</v>
      </c>
      <c r="M275" s="1" t="s">
        <v>42</v>
      </c>
      <c r="N275" s="1" t="s">
        <v>42</v>
      </c>
      <c r="O275" s="1" t="s">
        <v>27</v>
      </c>
      <c r="P275" s="1" t="s">
        <v>27</v>
      </c>
      <c r="Q275" s="1" t="s">
        <v>42</v>
      </c>
      <c r="R275" s="1" t="s">
        <v>42</v>
      </c>
      <c r="S275" s="1" t="s">
        <v>27</v>
      </c>
      <c r="T275" s="1" t="s">
        <v>42</v>
      </c>
      <c r="U275" s="1" t="s">
        <v>42</v>
      </c>
      <c r="V275" s="1" t="s">
        <v>42</v>
      </c>
      <c r="W275" s="1" t="s">
        <v>42</v>
      </c>
      <c r="X275" s="1" t="s">
        <v>42</v>
      </c>
      <c r="Y275" s="1" t="s">
        <v>42</v>
      </c>
      <c r="Z275" s="1" t="s">
        <v>42</v>
      </c>
      <c r="AA275" s="1" t="s">
        <v>42</v>
      </c>
      <c r="AB275" s="1" t="s">
        <v>42</v>
      </c>
      <c r="AC275" s="1" t="s">
        <v>27</v>
      </c>
      <c r="AD275" s="1" t="s">
        <v>42</v>
      </c>
      <c r="AE275" s="1" t="s">
        <v>42</v>
      </c>
      <c r="AF275" s="1" t="s">
        <v>27</v>
      </c>
      <c r="AG275" s="1" t="s">
        <v>42</v>
      </c>
      <c r="AH275" s="1" t="s">
        <v>42</v>
      </c>
      <c r="AI275" s="1" t="s">
        <v>42</v>
      </c>
      <c r="AJ275" s="1" t="s">
        <v>42</v>
      </c>
      <c r="AK275" s="1" t="s">
        <v>11</v>
      </c>
      <c r="AL275" s="1" t="s">
        <v>27</v>
      </c>
      <c r="AM275" s="1" t="s">
        <v>27</v>
      </c>
      <c r="AN275" s="1" t="s">
        <v>42</v>
      </c>
      <c r="AO275" s="1" t="s">
        <v>27</v>
      </c>
      <c r="AP275" s="1" t="s">
        <v>42</v>
      </c>
      <c r="AQ275" s="1" t="s">
        <v>27</v>
      </c>
      <c r="AR275" s="1" t="s">
        <v>42</v>
      </c>
      <c r="AS275" s="1" t="s">
        <v>27</v>
      </c>
      <c r="AT275" s="1" t="s">
        <v>42</v>
      </c>
      <c r="AU275" s="1" t="s">
        <v>27</v>
      </c>
      <c r="AV275" s="1" t="s">
        <v>27</v>
      </c>
      <c r="AW275" s="1" t="s">
        <v>42</v>
      </c>
      <c r="AX275" s="1" t="s">
        <v>27</v>
      </c>
      <c r="AY275" s="1" t="s">
        <v>42</v>
      </c>
      <c r="AZ275" s="1" t="s">
        <v>42</v>
      </c>
      <c r="BA275" s="1" t="s">
        <v>42</v>
      </c>
      <c r="BB275" s="1" t="s">
        <v>42</v>
      </c>
      <c r="BC275" s="1" t="str">
        <f t="shared" si="20"/>
        <v>1施設エラー</v>
      </c>
      <c r="BD275" s="1" t="s">
        <v>1616</v>
      </c>
      <c r="BE275">
        <f t="shared" si="21"/>
        <v>13</v>
      </c>
      <c r="BF275">
        <f t="shared" si="22"/>
        <v>33</v>
      </c>
      <c r="BG275">
        <f t="shared" si="23"/>
        <v>1</v>
      </c>
      <c r="BH275">
        <f t="shared" si="24"/>
        <v>34</v>
      </c>
    </row>
    <row r="276" spans="1:60" x14ac:dyDescent="0.4">
      <c r="A276" s="1" t="s">
        <v>117</v>
      </c>
      <c r="B276" s="1" t="s">
        <v>603</v>
      </c>
      <c r="C276" s="1" t="s">
        <v>604</v>
      </c>
      <c r="D276" s="1" t="s">
        <v>439</v>
      </c>
      <c r="E276" s="1" t="s">
        <v>605</v>
      </c>
      <c r="F276" s="1" t="s">
        <v>282</v>
      </c>
      <c r="G276" s="1" t="s">
        <v>123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 t="str">
        <f t="shared" si="20"/>
        <v/>
      </c>
      <c r="BD276" s="1"/>
      <c r="BE276">
        <f t="shared" si="21"/>
        <v>0</v>
      </c>
      <c r="BF276">
        <f t="shared" si="22"/>
        <v>0</v>
      </c>
      <c r="BG276">
        <f t="shared" si="23"/>
        <v>0</v>
      </c>
      <c r="BH276">
        <f t="shared" si="24"/>
        <v>0</v>
      </c>
    </row>
    <row r="277" spans="1:60" x14ac:dyDescent="0.4">
      <c r="A277" s="1" t="s">
        <v>117</v>
      </c>
      <c r="B277" s="1" t="s">
        <v>603</v>
      </c>
      <c r="C277" s="1" t="s">
        <v>604</v>
      </c>
      <c r="D277" s="1" t="s">
        <v>439</v>
      </c>
      <c r="E277" s="1" t="s">
        <v>606</v>
      </c>
      <c r="F277" s="1" t="s">
        <v>284</v>
      </c>
      <c r="G277" s="1" t="s">
        <v>123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 t="str">
        <f t="shared" si="20"/>
        <v/>
      </c>
      <c r="BD277" s="1"/>
      <c r="BE277">
        <f t="shared" si="21"/>
        <v>0</v>
      </c>
      <c r="BF277">
        <f t="shared" si="22"/>
        <v>0</v>
      </c>
      <c r="BG277">
        <f t="shared" si="23"/>
        <v>0</v>
      </c>
      <c r="BH277">
        <f t="shared" si="24"/>
        <v>0</v>
      </c>
    </row>
    <row r="278" spans="1:60" x14ac:dyDescent="0.4">
      <c r="A278" s="1" t="s">
        <v>117</v>
      </c>
      <c r="B278" s="1" t="s">
        <v>603</v>
      </c>
      <c r="C278" s="1" t="s">
        <v>604</v>
      </c>
      <c r="D278" s="1" t="s">
        <v>439</v>
      </c>
      <c r="E278" s="1" t="s">
        <v>587</v>
      </c>
      <c r="F278" s="1" t="s">
        <v>254</v>
      </c>
      <c r="G278" s="1" t="s">
        <v>123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 t="str">
        <f t="shared" si="20"/>
        <v/>
      </c>
      <c r="BD278" s="1"/>
      <c r="BE278">
        <f t="shared" si="21"/>
        <v>0</v>
      </c>
      <c r="BF278">
        <f t="shared" si="22"/>
        <v>0</v>
      </c>
      <c r="BG278">
        <f t="shared" si="23"/>
        <v>0</v>
      </c>
      <c r="BH278">
        <f t="shared" si="24"/>
        <v>0</v>
      </c>
    </row>
    <row r="279" spans="1:60" x14ac:dyDescent="0.4">
      <c r="A279" s="1" t="s">
        <v>117</v>
      </c>
      <c r="B279" s="1" t="s">
        <v>603</v>
      </c>
      <c r="C279" s="1" t="s">
        <v>604</v>
      </c>
      <c r="D279" s="1" t="s">
        <v>439</v>
      </c>
      <c r="E279" s="1" t="s">
        <v>590</v>
      </c>
      <c r="F279" s="1" t="s">
        <v>260</v>
      </c>
      <c r="G279" s="1" t="s">
        <v>123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 t="str">
        <f t="shared" si="20"/>
        <v/>
      </c>
      <c r="BD279" s="1"/>
      <c r="BE279">
        <f t="shared" si="21"/>
        <v>0</v>
      </c>
      <c r="BF279">
        <f t="shared" si="22"/>
        <v>0</v>
      </c>
      <c r="BG279">
        <f t="shared" si="23"/>
        <v>0</v>
      </c>
      <c r="BH279">
        <f t="shared" si="24"/>
        <v>0</v>
      </c>
    </row>
    <row r="280" spans="1:60" x14ac:dyDescent="0.4">
      <c r="A280" s="1" t="s">
        <v>117</v>
      </c>
      <c r="B280" s="1" t="s">
        <v>603</v>
      </c>
      <c r="C280" s="1" t="s">
        <v>604</v>
      </c>
      <c r="D280" s="1" t="s">
        <v>439</v>
      </c>
      <c r="E280" s="1" t="s">
        <v>607</v>
      </c>
      <c r="F280" s="1" t="s">
        <v>286</v>
      </c>
      <c r="G280" s="1" t="s">
        <v>123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 t="str">
        <f t="shared" si="20"/>
        <v/>
      </c>
      <c r="BD280" s="1"/>
      <c r="BE280">
        <f t="shared" si="21"/>
        <v>0</v>
      </c>
      <c r="BF280">
        <f t="shared" si="22"/>
        <v>0</v>
      </c>
      <c r="BG280">
        <f t="shared" si="23"/>
        <v>0</v>
      </c>
      <c r="BH280">
        <f t="shared" si="24"/>
        <v>0</v>
      </c>
    </row>
    <row r="281" spans="1:60" x14ac:dyDescent="0.4">
      <c r="A281" s="1" t="s">
        <v>117</v>
      </c>
      <c r="B281" s="1" t="s">
        <v>603</v>
      </c>
      <c r="C281" s="1" t="s">
        <v>604</v>
      </c>
      <c r="D281" s="1" t="s">
        <v>439</v>
      </c>
      <c r="E281" s="1" t="s">
        <v>608</v>
      </c>
      <c r="F281" s="1" t="s">
        <v>288</v>
      </c>
      <c r="G281" s="1" t="s">
        <v>123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 t="str">
        <f t="shared" si="20"/>
        <v/>
      </c>
      <c r="BD281" s="1"/>
      <c r="BE281">
        <f t="shared" si="21"/>
        <v>0</v>
      </c>
      <c r="BF281">
        <f t="shared" si="22"/>
        <v>0</v>
      </c>
      <c r="BG281">
        <f t="shared" si="23"/>
        <v>0</v>
      </c>
      <c r="BH281">
        <f t="shared" si="24"/>
        <v>0</v>
      </c>
    </row>
    <row r="282" spans="1:60" x14ac:dyDescent="0.4">
      <c r="A282" s="1" t="s">
        <v>117</v>
      </c>
      <c r="B282" s="1" t="s">
        <v>603</v>
      </c>
      <c r="C282" s="1" t="s">
        <v>604</v>
      </c>
      <c r="D282" s="1" t="s">
        <v>439</v>
      </c>
      <c r="E282" s="1" t="s">
        <v>591</v>
      </c>
      <c r="F282" s="1" t="s">
        <v>264</v>
      </c>
      <c r="G282" s="1" t="s">
        <v>123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 t="str">
        <f t="shared" si="20"/>
        <v/>
      </c>
      <c r="BD282" s="1"/>
      <c r="BE282">
        <f t="shared" si="21"/>
        <v>0</v>
      </c>
      <c r="BF282">
        <f t="shared" si="22"/>
        <v>0</v>
      </c>
      <c r="BG282">
        <f t="shared" si="23"/>
        <v>0</v>
      </c>
      <c r="BH282">
        <f t="shared" si="24"/>
        <v>0</v>
      </c>
    </row>
    <row r="283" spans="1:60" x14ac:dyDescent="0.4">
      <c r="A283" s="1" t="s">
        <v>117</v>
      </c>
      <c r="B283" s="1" t="s">
        <v>603</v>
      </c>
      <c r="C283" s="1" t="s">
        <v>604</v>
      </c>
      <c r="D283" s="1" t="s">
        <v>439</v>
      </c>
      <c r="E283" s="1" t="s">
        <v>594</v>
      </c>
      <c r="F283" s="1" t="s">
        <v>595</v>
      </c>
      <c r="G283" s="1" t="s">
        <v>123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 t="str">
        <f t="shared" si="20"/>
        <v/>
      </c>
      <c r="BD283" s="1"/>
      <c r="BE283">
        <f t="shared" si="21"/>
        <v>0</v>
      </c>
      <c r="BF283">
        <f t="shared" si="22"/>
        <v>0</v>
      </c>
      <c r="BG283">
        <f t="shared" si="23"/>
        <v>0</v>
      </c>
      <c r="BH283">
        <f t="shared" si="24"/>
        <v>0</v>
      </c>
    </row>
    <row r="284" spans="1:60" x14ac:dyDescent="0.4">
      <c r="A284" s="1" t="s">
        <v>117</v>
      </c>
      <c r="B284" s="1" t="s">
        <v>609</v>
      </c>
      <c r="C284" s="1" t="s">
        <v>610</v>
      </c>
      <c r="D284" s="1" t="s">
        <v>439</v>
      </c>
      <c r="E284" s="1" t="s">
        <v>598</v>
      </c>
      <c r="F284" s="1" t="s">
        <v>274</v>
      </c>
      <c r="G284" s="1" t="s">
        <v>123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 t="str">
        <f t="shared" si="20"/>
        <v/>
      </c>
      <c r="BD284" s="1"/>
      <c r="BE284">
        <f t="shared" si="21"/>
        <v>0</v>
      </c>
      <c r="BF284">
        <f t="shared" si="22"/>
        <v>0</v>
      </c>
      <c r="BG284">
        <f t="shared" si="23"/>
        <v>0</v>
      </c>
      <c r="BH284">
        <f t="shared" si="24"/>
        <v>0</v>
      </c>
    </row>
    <row r="285" spans="1:60" x14ac:dyDescent="0.4">
      <c r="A285" s="1" t="s">
        <v>117</v>
      </c>
      <c r="B285" s="1" t="s">
        <v>609</v>
      </c>
      <c r="C285" s="1" t="s">
        <v>610</v>
      </c>
      <c r="D285" s="1" t="s">
        <v>439</v>
      </c>
      <c r="E285" s="1" t="s">
        <v>599</v>
      </c>
      <c r="F285" s="1" t="s">
        <v>600</v>
      </c>
      <c r="G285" s="1" t="s">
        <v>123</v>
      </c>
      <c r="H285" s="1" t="s">
        <v>42</v>
      </c>
      <c r="I285" s="1" t="s">
        <v>42</v>
      </c>
      <c r="J285" s="1" t="s">
        <v>42</v>
      </c>
      <c r="K285" s="1" t="s">
        <v>42</v>
      </c>
      <c r="L285" s="1" t="s">
        <v>42</v>
      </c>
      <c r="M285" s="1" t="s">
        <v>42</v>
      </c>
      <c r="N285" s="1" t="s">
        <v>42</v>
      </c>
      <c r="O285" s="1" t="s">
        <v>27</v>
      </c>
      <c r="P285" s="1" t="s">
        <v>27</v>
      </c>
      <c r="Q285" s="1" t="s">
        <v>42</v>
      </c>
      <c r="R285" s="1" t="s">
        <v>42</v>
      </c>
      <c r="S285" s="1" t="s">
        <v>27</v>
      </c>
      <c r="T285" s="1" t="s">
        <v>42</v>
      </c>
      <c r="U285" s="1" t="s">
        <v>42</v>
      </c>
      <c r="V285" s="1" t="s">
        <v>42</v>
      </c>
      <c r="W285" s="1" t="s">
        <v>42</v>
      </c>
      <c r="X285" s="1" t="s">
        <v>42</v>
      </c>
      <c r="Y285" s="1" t="s">
        <v>42</v>
      </c>
      <c r="Z285" s="1" t="s">
        <v>42</v>
      </c>
      <c r="AA285" s="1" t="s">
        <v>42</v>
      </c>
      <c r="AB285" s="1" t="s">
        <v>42</v>
      </c>
      <c r="AC285" s="1" t="s">
        <v>27</v>
      </c>
      <c r="AD285" s="1" t="s">
        <v>42</v>
      </c>
      <c r="AE285" s="1" t="s">
        <v>42</v>
      </c>
      <c r="AF285" s="1" t="s">
        <v>27</v>
      </c>
      <c r="AG285" s="1" t="s">
        <v>42</v>
      </c>
      <c r="AH285" s="1" t="s">
        <v>42</v>
      </c>
      <c r="AI285" s="1" t="s">
        <v>42</v>
      </c>
      <c r="AJ285" s="1" t="s">
        <v>42</v>
      </c>
      <c r="AK285" s="1" t="s">
        <v>42</v>
      </c>
      <c r="AL285" s="1" t="s">
        <v>27</v>
      </c>
      <c r="AM285" s="1" t="s">
        <v>27</v>
      </c>
      <c r="AN285" s="1" t="s">
        <v>42</v>
      </c>
      <c r="AO285" s="1" t="s">
        <v>27</v>
      </c>
      <c r="AP285" s="1" t="s">
        <v>42</v>
      </c>
      <c r="AQ285" s="1" t="s">
        <v>27</v>
      </c>
      <c r="AR285" s="1" t="s">
        <v>42</v>
      </c>
      <c r="AS285" s="1" t="s">
        <v>27</v>
      </c>
      <c r="AT285" s="1" t="s">
        <v>42</v>
      </c>
      <c r="AU285" s="1" t="s">
        <v>27</v>
      </c>
      <c r="AV285" s="1" t="s">
        <v>27</v>
      </c>
      <c r="AW285" s="1" t="s">
        <v>42</v>
      </c>
      <c r="AX285" s="1" t="s">
        <v>27</v>
      </c>
      <c r="AY285" s="1" t="s">
        <v>42</v>
      </c>
      <c r="AZ285" s="1" t="s">
        <v>42</v>
      </c>
      <c r="BA285" s="1" t="s">
        <v>42</v>
      </c>
      <c r="BB285" s="1" t="s">
        <v>42</v>
      </c>
      <c r="BC285" s="1" t="str">
        <f t="shared" si="20"/>
        <v/>
      </c>
      <c r="BD285" s="1"/>
      <c r="BE285">
        <f t="shared" si="21"/>
        <v>13</v>
      </c>
      <c r="BF285">
        <f t="shared" si="22"/>
        <v>34</v>
      </c>
      <c r="BG285">
        <f t="shared" si="23"/>
        <v>0</v>
      </c>
      <c r="BH285">
        <f t="shared" si="24"/>
        <v>34</v>
      </c>
    </row>
    <row r="286" spans="1:60" x14ac:dyDescent="0.4">
      <c r="A286" s="1" t="s">
        <v>117</v>
      </c>
      <c r="B286" s="1" t="s">
        <v>611</v>
      </c>
      <c r="C286" s="1" t="s">
        <v>612</v>
      </c>
      <c r="D286" s="1" t="s">
        <v>439</v>
      </c>
      <c r="E286" s="1" t="s">
        <v>613</v>
      </c>
      <c r="F286" s="1" t="s">
        <v>614</v>
      </c>
      <c r="G286" s="1" t="s">
        <v>123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 t="str">
        <f t="shared" si="20"/>
        <v/>
      </c>
      <c r="BD286" s="1"/>
      <c r="BE286">
        <f t="shared" si="21"/>
        <v>0</v>
      </c>
      <c r="BF286">
        <f t="shared" si="22"/>
        <v>0</v>
      </c>
      <c r="BG286">
        <f t="shared" si="23"/>
        <v>0</v>
      </c>
      <c r="BH286">
        <f t="shared" si="24"/>
        <v>0</v>
      </c>
    </row>
    <row r="287" spans="1:60" x14ac:dyDescent="0.4">
      <c r="A287" s="1" t="s">
        <v>117</v>
      </c>
      <c r="B287" s="1" t="s">
        <v>611</v>
      </c>
      <c r="C287" s="1" t="s">
        <v>612</v>
      </c>
      <c r="D287" s="1" t="s">
        <v>439</v>
      </c>
      <c r="E287" s="1" t="s">
        <v>615</v>
      </c>
      <c r="F287" s="1" t="s">
        <v>616</v>
      </c>
      <c r="G287" s="1" t="s">
        <v>123</v>
      </c>
      <c r="H287" s="1" t="s">
        <v>42</v>
      </c>
      <c r="I287" s="1" t="s">
        <v>42</v>
      </c>
      <c r="J287" s="1" t="s">
        <v>42</v>
      </c>
      <c r="K287" s="1" t="s">
        <v>27</v>
      </c>
      <c r="L287" s="1" t="s">
        <v>27</v>
      </c>
      <c r="M287" s="1" t="s">
        <v>27</v>
      </c>
      <c r="N287" s="1" t="s">
        <v>27</v>
      </c>
      <c r="O287" s="1" t="s">
        <v>27</v>
      </c>
      <c r="P287" s="1" t="s">
        <v>27</v>
      </c>
      <c r="Q287" s="1" t="s">
        <v>27</v>
      </c>
      <c r="R287" s="1" t="s">
        <v>42</v>
      </c>
      <c r="S287" s="1" t="s">
        <v>27</v>
      </c>
      <c r="T287" s="1" t="s">
        <v>27</v>
      </c>
      <c r="U287" s="1" t="s">
        <v>42</v>
      </c>
      <c r="V287" s="1" t="s">
        <v>27</v>
      </c>
      <c r="W287" s="1" t="s">
        <v>27</v>
      </c>
      <c r="X287" s="1" t="s">
        <v>42</v>
      </c>
      <c r="Y287" s="1" t="s">
        <v>42</v>
      </c>
      <c r="Z287" s="1" t="s">
        <v>27</v>
      </c>
      <c r="AA287" s="1" t="s">
        <v>42</v>
      </c>
      <c r="AB287" s="1" t="s">
        <v>42</v>
      </c>
      <c r="AC287" s="1" t="s">
        <v>27</v>
      </c>
      <c r="AD287" s="1" t="s">
        <v>27</v>
      </c>
      <c r="AE287" s="1" t="s">
        <v>27</v>
      </c>
      <c r="AF287" s="1" t="s">
        <v>27</v>
      </c>
      <c r="AG287" s="1" t="s">
        <v>27</v>
      </c>
      <c r="AH287" s="1" t="s">
        <v>27</v>
      </c>
      <c r="AI287" s="1" t="s">
        <v>27</v>
      </c>
      <c r="AJ287" s="1" t="s">
        <v>42</v>
      </c>
      <c r="AK287" s="1" t="s">
        <v>27</v>
      </c>
      <c r="AL287" s="1" t="s">
        <v>27</v>
      </c>
      <c r="AM287" s="1" t="s">
        <v>27</v>
      </c>
      <c r="AN287" s="1" t="s">
        <v>27</v>
      </c>
      <c r="AO287" s="1" t="s">
        <v>27</v>
      </c>
      <c r="AP287" s="1" t="s">
        <v>27</v>
      </c>
      <c r="AQ287" s="1" t="s">
        <v>27</v>
      </c>
      <c r="AR287" s="1" t="s">
        <v>42</v>
      </c>
      <c r="AS287" s="1" t="s">
        <v>27</v>
      </c>
      <c r="AT287" s="1" t="s">
        <v>27</v>
      </c>
      <c r="AU287" s="1" t="s">
        <v>27</v>
      </c>
      <c r="AV287" s="1" t="s">
        <v>27</v>
      </c>
      <c r="AW287" s="1" t="s">
        <v>27</v>
      </c>
      <c r="AX287" s="1" t="s">
        <v>27</v>
      </c>
      <c r="AY287" s="1" t="s">
        <v>27</v>
      </c>
      <c r="AZ287" s="1" t="s">
        <v>27</v>
      </c>
      <c r="BA287" s="1" t="s">
        <v>27</v>
      </c>
      <c r="BB287" s="1" t="s">
        <v>27</v>
      </c>
      <c r="BC287" s="1" t="str">
        <f t="shared" si="20"/>
        <v/>
      </c>
      <c r="BD287" s="1"/>
      <c r="BE287">
        <f t="shared" si="21"/>
        <v>36</v>
      </c>
      <c r="BF287">
        <f t="shared" si="22"/>
        <v>11</v>
      </c>
      <c r="BG287">
        <f t="shared" si="23"/>
        <v>0</v>
      </c>
      <c r="BH287">
        <f t="shared" si="24"/>
        <v>11</v>
      </c>
    </row>
    <row r="288" spans="1:60" x14ac:dyDescent="0.4">
      <c r="A288" s="1" t="s">
        <v>117</v>
      </c>
      <c r="B288" s="1" t="s">
        <v>611</v>
      </c>
      <c r="C288" s="1" t="s">
        <v>612</v>
      </c>
      <c r="D288" s="1" t="s">
        <v>439</v>
      </c>
      <c r="E288" s="1" t="s">
        <v>617</v>
      </c>
      <c r="F288" s="1" t="s">
        <v>618</v>
      </c>
      <c r="G288" s="1" t="s">
        <v>123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 t="str">
        <f t="shared" si="20"/>
        <v/>
      </c>
      <c r="BD288" s="1"/>
      <c r="BE288">
        <f t="shared" si="21"/>
        <v>0</v>
      </c>
      <c r="BF288">
        <f t="shared" si="22"/>
        <v>0</v>
      </c>
      <c r="BG288">
        <f t="shared" si="23"/>
        <v>0</v>
      </c>
      <c r="BH288">
        <f t="shared" si="24"/>
        <v>0</v>
      </c>
    </row>
    <row r="289" spans="1:60" x14ac:dyDescent="0.4">
      <c r="A289" s="1" t="s">
        <v>117</v>
      </c>
      <c r="B289" s="1" t="s">
        <v>611</v>
      </c>
      <c r="C289" s="1" t="s">
        <v>612</v>
      </c>
      <c r="D289" s="1" t="s">
        <v>439</v>
      </c>
      <c r="E289" s="1" t="s">
        <v>619</v>
      </c>
      <c r="F289" s="1" t="s">
        <v>620</v>
      </c>
      <c r="G289" s="1" t="s">
        <v>123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 t="str">
        <f t="shared" si="20"/>
        <v/>
      </c>
      <c r="BD289" s="1"/>
      <c r="BE289">
        <f t="shared" si="21"/>
        <v>0</v>
      </c>
      <c r="BF289">
        <f t="shared" si="22"/>
        <v>0</v>
      </c>
      <c r="BG289">
        <f t="shared" si="23"/>
        <v>0</v>
      </c>
      <c r="BH289">
        <f t="shared" si="24"/>
        <v>0</v>
      </c>
    </row>
    <row r="290" spans="1:60" x14ac:dyDescent="0.4">
      <c r="A290" s="1" t="s">
        <v>117</v>
      </c>
      <c r="B290" s="1" t="s">
        <v>611</v>
      </c>
      <c r="C290" s="1" t="s">
        <v>612</v>
      </c>
      <c r="D290" s="1" t="s">
        <v>439</v>
      </c>
      <c r="E290" s="1" t="s">
        <v>621</v>
      </c>
      <c r="F290" s="1" t="s">
        <v>622</v>
      </c>
      <c r="G290" s="1" t="s">
        <v>123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 t="str">
        <f t="shared" si="20"/>
        <v/>
      </c>
      <c r="BD290" s="1"/>
      <c r="BE290">
        <f t="shared" si="21"/>
        <v>0</v>
      </c>
      <c r="BF290">
        <f t="shared" si="22"/>
        <v>0</v>
      </c>
      <c r="BG290">
        <f t="shared" si="23"/>
        <v>0</v>
      </c>
      <c r="BH290">
        <f t="shared" si="24"/>
        <v>0</v>
      </c>
    </row>
    <row r="291" spans="1:60" x14ac:dyDescent="0.4">
      <c r="A291" s="1" t="s">
        <v>117</v>
      </c>
      <c r="B291" s="1" t="s">
        <v>611</v>
      </c>
      <c r="C291" s="1" t="s">
        <v>612</v>
      </c>
      <c r="D291" s="1" t="s">
        <v>439</v>
      </c>
      <c r="E291" s="1" t="s">
        <v>623</v>
      </c>
      <c r="F291" s="1" t="s">
        <v>624</v>
      </c>
      <c r="G291" s="1" t="s">
        <v>123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 t="str">
        <f t="shared" si="20"/>
        <v/>
      </c>
      <c r="BD291" s="1"/>
      <c r="BE291">
        <f t="shared" si="21"/>
        <v>0</v>
      </c>
      <c r="BF291">
        <f t="shared" si="22"/>
        <v>0</v>
      </c>
      <c r="BG291">
        <f t="shared" si="23"/>
        <v>0</v>
      </c>
      <c r="BH291">
        <f t="shared" si="24"/>
        <v>0</v>
      </c>
    </row>
    <row r="292" spans="1:60" x14ac:dyDescent="0.4">
      <c r="A292" s="1" t="s">
        <v>117</v>
      </c>
      <c r="B292" s="1" t="s">
        <v>611</v>
      </c>
      <c r="C292" s="1" t="s">
        <v>612</v>
      </c>
      <c r="D292" s="1" t="s">
        <v>439</v>
      </c>
      <c r="E292" s="1" t="s">
        <v>625</v>
      </c>
      <c r="F292" s="1" t="s">
        <v>626</v>
      </c>
      <c r="G292" s="1" t="s">
        <v>123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tr">
        <f t="shared" si="20"/>
        <v/>
      </c>
      <c r="BD292" s="1"/>
      <c r="BE292">
        <f t="shared" si="21"/>
        <v>0</v>
      </c>
      <c r="BF292">
        <f t="shared" si="22"/>
        <v>0</v>
      </c>
      <c r="BG292">
        <f t="shared" si="23"/>
        <v>0</v>
      </c>
      <c r="BH292">
        <f t="shared" si="24"/>
        <v>0</v>
      </c>
    </row>
    <row r="293" spans="1:60" x14ac:dyDescent="0.4">
      <c r="A293" s="1" t="s">
        <v>117</v>
      </c>
      <c r="B293" s="1" t="s">
        <v>627</v>
      </c>
      <c r="C293" s="1" t="s">
        <v>628</v>
      </c>
      <c r="D293" s="1" t="s">
        <v>439</v>
      </c>
      <c r="E293" s="1" t="s">
        <v>629</v>
      </c>
      <c r="F293" s="1" t="s">
        <v>630</v>
      </c>
      <c r="G293" s="1" t="s">
        <v>123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 t="str">
        <f t="shared" si="20"/>
        <v/>
      </c>
      <c r="BD293" s="1"/>
      <c r="BE293">
        <f t="shared" si="21"/>
        <v>0</v>
      </c>
      <c r="BF293">
        <f t="shared" si="22"/>
        <v>0</v>
      </c>
      <c r="BG293">
        <f t="shared" si="23"/>
        <v>0</v>
      </c>
      <c r="BH293">
        <f t="shared" si="24"/>
        <v>0</v>
      </c>
    </row>
    <row r="294" spans="1:60" x14ac:dyDescent="0.4">
      <c r="A294" s="1" t="s">
        <v>117</v>
      </c>
      <c r="B294" s="1" t="s">
        <v>627</v>
      </c>
      <c r="C294" s="1" t="s">
        <v>628</v>
      </c>
      <c r="D294" s="1" t="s">
        <v>439</v>
      </c>
      <c r="E294" s="1" t="s">
        <v>631</v>
      </c>
      <c r="F294" s="1" t="s">
        <v>632</v>
      </c>
      <c r="G294" s="1" t="s">
        <v>123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 t="str">
        <f t="shared" si="20"/>
        <v/>
      </c>
      <c r="BD294" s="1"/>
      <c r="BE294">
        <f t="shared" si="21"/>
        <v>0</v>
      </c>
      <c r="BF294">
        <f t="shared" si="22"/>
        <v>0</v>
      </c>
      <c r="BG294">
        <f t="shared" si="23"/>
        <v>0</v>
      </c>
      <c r="BH294">
        <f t="shared" si="24"/>
        <v>0</v>
      </c>
    </row>
    <row r="295" spans="1:60" x14ac:dyDescent="0.4">
      <c r="A295" s="1" t="s">
        <v>117</v>
      </c>
      <c r="B295" s="1" t="s">
        <v>627</v>
      </c>
      <c r="C295" s="1" t="s">
        <v>628</v>
      </c>
      <c r="D295" s="1" t="s">
        <v>439</v>
      </c>
      <c r="E295" s="1" t="s">
        <v>633</v>
      </c>
      <c r="F295" s="1" t="s">
        <v>634</v>
      </c>
      <c r="G295" s="1" t="s">
        <v>123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 t="str">
        <f t="shared" si="20"/>
        <v/>
      </c>
      <c r="BD295" s="1"/>
      <c r="BE295">
        <f t="shared" si="21"/>
        <v>0</v>
      </c>
      <c r="BF295">
        <f t="shared" si="22"/>
        <v>0</v>
      </c>
      <c r="BG295">
        <f t="shared" si="23"/>
        <v>0</v>
      </c>
      <c r="BH295">
        <f t="shared" si="24"/>
        <v>0</v>
      </c>
    </row>
    <row r="296" spans="1:60" x14ac:dyDescent="0.4">
      <c r="A296" s="1" t="s">
        <v>117</v>
      </c>
      <c r="B296" s="1" t="s">
        <v>627</v>
      </c>
      <c r="C296" s="1" t="s">
        <v>628</v>
      </c>
      <c r="D296" s="1" t="s">
        <v>439</v>
      </c>
      <c r="E296" s="1" t="s">
        <v>635</v>
      </c>
      <c r="F296" s="1" t="s">
        <v>636</v>
      </c>
      <c r="G296" s="1" t="s">
        <v>637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 t="str">
        <f t="shared" si="20"/>
        <v/>
      </c>
      <c r="BD296" s="1"/>
      <c r="BE296">
        <f t="shared" si="21"/>
        <v>0</v>
      </c>
      <c r="BF296">
        <f t="shared" si="22"/>
        <v>0</v>
      </c>
      <c r="BG296">
        <f t="shared" si="23"/>
        <v>0</v>
      </c>
      <c r="BH296">
        <f t="shared" si="24"/>
        <v>0</v>
      </c>
    </row>
    <row r="297" spans="1:60" x14ac:dyDescent="0.4">
      <c r="A297" s="1" t="s">
        <v>117</v>
      </c>
      <c r="B297" s="1" t="s">
        <v>627</v>
      </c>
      <c r="C297" s="1" t="s">
        <v>628</v>
      </c>
      <c r="D297" s="1" t="s">
        <v>439</v>
      </c>
      <c r="E297" s="1" t="s">
        <v>638</v>
      </c>
      <c r="F297" s="1" t="s">
        <v>639</v>
      </c>
      <c r="G297" s="1" t="s">
        <v>123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 t="str">
        <f t="shared" si="20"/>
        <v/>
      </c>
      <c r="BD297" s="1"/>
      <c r="BE297">
        <f t="shared" si="21"/>
        <v>0</v>
      </c>
      <c r="BF297">
        <f t="shared" si="22"/>
        <v>0</v>
      </c>
      <c r="BG297">
        <f t="shared" si="23"/>
        <v>0</v>
      </c>
      <c r="BH297">
        <f t="shared" si="24"/>
        <v>0</v>
      </c>
    </row>
    <row r="298" spans="1:60" x14ac:dyDescent="0.4">
      <c r="A298" s="1" t="s">
        <v>117</v>
      </c>
      <c r="B298" s="1" t="s">
        <v>627</v>
      </c>
      <c r="C298" s="1" t="s">
        <v>628</v>
      </c>
      <c r="D298" s="1" t="s">
        <v>439</v>
      </c>
      <c r="E298" s="1" t="s">
        <v>640</v>
      </c>
      <c r="F298" s="1" t="s">
        <v>641</v>
      </c>
      <c r="G298" s="1" t="s">
        <v>123</v>
      </c>
      <c r="H298" s="1" t="s">
        <v>42</v>
      </c>
      <c r="I298" s="1" t="s">
        <v>42</v>
      </c>
      <c r="J298" s="1" t="s">
        <v>42</v>
      </c>
      <c r="K298" s="1" t="s">
        <v>27</v>
      </c>
      <c r="L298" s="1" t="s">
        <v>27</v>
      </c>
      <c r="M298" s="1" t="s">
        <v>27</v>
      </c>
      <c r="N298" s="1" t="s">
        <v>27</v>
      </c>
      <c r="O298" s="1" t="s">
        <v>27</v>
      </c>
      <c r="P298" s="1" t="s">
        <v>27</v>
      </c>
      <c r="Q298" s="1" t="s">
        <v>27</v>
      </c>
      <c r="R298" s="1" t="s">
        <v>42</v>
      </c>
      <c r="S298" s="1" t="s">
        <v>27</v>
      </c>
      <c r="T298" s="1" t="s">
        <v>27</v>
      </c>
      <c r="U298" s="1" t="s">
        <v>42</v>
      </c>
      <c r="V298" s="1" t="s">
        <v>27</v>
      </c>
      <c r="W298" s="1" t="s">
        <v>27</v>
      </c>
      <c r="X298" s="1" t="s">
        <v>42</v>
      </c>
      <c r="Y298" s="1" t="s">
        <v>42</v>
      </c>
      <c r="Z298" s="1" t="s">
        <v>27</v>
      </c>
      <c r="AA298" s="1" t="s">
        <v>42</v>
      </c>
      <c r="AB298" s="1" t="s">
        <v>42</v>
      </c>
      <c r="AC298" s="1" t="s">
        <v>27</v>
      </c>
      <c r="AD298" s="1" t="s">
        <v>27</v>
      </c>
      <c r="AE298" s="1" t="s">
        <v>27</v>
      </c>
      <c r="AF298" s="1" t="s">
        <v>27</v>
      </c>
      <c r="AG298" s="1" t="s">
        <v>27</v>
      </c>
      <c r="AH298" s="1" t="s">
        <v>27</v>
      </c>
      <c r="AI298" s="1" t="s">
        <v>27</v>
      </c>
      <c r="AJ298" s="1" t="s">
        <v>42</v>
      </c>
      <c r="AK298" s="1" t="s">
        <v>27</v>
      </c>
      <c r="AL298" s="1" t="s">
        <v>27</v>
      </c>
      <c r="AM298" s="1" t="s">
        <v>27</v>
      </c>
      <c r="AN298" s="1" t="s">
        <v>27</v>
      </c>
      <c r="AO298" s="1" t="s">
        <v>27</v>
      </c>
      <c r="AP298" s="1" t="s">
        <v>27</v>
      </c>
      <c r="AQ298" s="1" t="s">
        <v>27</v>
      </c>
      <c r="AR298" s="1" t="s">
        <v>42</v>
      </c>
      <c r="AS298" s="1" t="s">
        <v>27</v>
      </c>
      <c r="AT298" s="1" t="s">
        <v>27</v>
      </c>
      <c r="AU298" s="1" t="s">
        <v>27</v>
      </c>
      <c r="AV298" s="1" t="s">
        <v>27</v>
      </c>
      <c r="AW298" s="1" t="s">
        <v>27</v>
      </c>
      <c r="AX298" s="1" t="s">
        <v>27</v>
      </c>
      <c r="AY298" s="1" t="s">
        <v>27</v>
      </c>
      <c r="AZ298" s="1" t="s">
        <v>27</v>
      </c>
      <c r="BA298" s="1" t="s">
        <v>27</v>
      </c>
      <c r="BB298" s="1" t="s">
        <v>27</v>
      </c>
      <c r="BC298" s="1" t="str">
        <f t="shared" si="20"/>
        <v/>
      </c>
      <c r="BD298" s="1"/>
      <c r="BE298">
        <f t="shared" si="21"/>
        <v>36</v>
      </c>
      <c r="BF298">
        <f t="shared" si="22"/>
        <v>11</v>
      </c>
      <c r="BG298">
        <f t="shared" si="23"/>
        <v>0</v>
      </c>
      <c r="BH298">
        <f t="shared" si="24"/>
        <v>11</v>
      </c>
    </row>
    <row r="299" spans="1:60" x14ac:dyDescent="0.4">
      <c r="A299" s="1" t="s">
        <v>117</v>
      </c>
      <c r="B299" s="1" t="s">
        <v>627</v>
      </c>
      <c r="C299" s="1" t="s">
        <v>628</v>
      </c>
      <c r="D299" s="1" t="s">
        <v>439</v>
      </c>
      <c r="E299" s="1" t="s">
        <v>642</v>
      </c>
      <c r="F299" s="1" t="s">
        <v>643</v>
      </c>
      <c r="G299" s="1" t="s">
        <v>123</v>
      </c>
      <c r="H299" s="1" t="s">
        <v>42</v>
      </c>
      <c r="I299" s="1" t="s">
        <v>42</v>
      </c>
      <c r="J299" s="1" t="s">
        <v>42</v>
      </c>
      <c r="K299" s="1" t="s">
        <v>27</v>
      </c>
      <c r="L299" s="1" t="s">
        <v>27</v>
      </c>
      <c r="M299" s="1" t="s">
        <v>27</v>
      </c>
      <c r="N299" s="1" t="s">
        <v>27</v>
      </c>
      <c r="O299" s="1" t="s">
        <v>27</v>
      </c>
      <c r="P299" s="1" t="s">
        <v>27</v>
      </c>
      <c r="Q299" s="1" t="s">
        <v>27</v>
      </c>
      <c r="R299" s="1" t="s">
        <v>42</v>
      </c>
      <c r="S299" s="1" t="s">
        <v>27</v>
      </c>
      <c r="T299" s="1" t="s">
        <v>27</v>
      </c>
      <c r="U299" s="1" t="s">
        <v>42</v>
      </c>
      <c r="V299" s="1" t="s">
        <v>27</v>
      </c>
      <c r="W299" s="1" t="s">
        <v>27</v>
      </c>
      <c r="X299" s="1" t="s">
        <v>42</v>
      </c>
      <c r="Y299" s="1" t="s">
        <v>42</v>
      </c>
      <c r="Z299" s="1" t="s">
        <v>27</v>
      </c>
      <c r="AA299" s="1" t="s">
        <v>42</v>
      </c>
      <c r="AB299" s="1" t="s">
        <v>42</v>
      </c>
      <c r="AC299" s="1" t="s">
        <v>27</v>
      </c>
      <c r="AD299" s="1" t="s">
        <v>27</v>
      </c>
      <c r="AE299" s="1" t="s">
        <v>27</v>
      </c>
      <c r="AF299" s="1" t="s">
        <v>27</v>
      </c>
      <c r="AG299" s="1" t="s">
        <v>27</v>
      </c>
      <c r="AH299" s="1" t="s">
        <v>27</v>
      </c>
      <c r="AI299" s="1" t="s">
        <v>27</v>
      </c>
      <c r="AJ299" s="1" t="s">
        <v>42</v>
      </c>
      <c r="AK299" s="1" t="s">
        <v>27</v>
      </c>
      <c r="AL299" s="1" t="s">
        <v>27</v>
      </c>
      <c r="AM299" s="1" t="s">
        <v>27</v>
      </c>
      <c r="AN299" s="1" t="s">
        <v>27</v>
      </c>
      <c r="AO299" s="1" t="s">
        <v>27</v>
      </c>
      <c r="AP299" s="1" t="s">
        <v>27</v>
      </c>
      <c r="AQ299" s="1" t="s">
        <v>27</v>
      </c>
      <c r="AR299" s="1" t="s">
        <v>42</v>
      </c>
      <c r="AS299" s="1" t="s">
        <v>27</v>
      </c>
      <c r="AT299" s="1" t="s">
        <v>27</v>
      </c>
      <c r="AU299" s="1" t="s">
        <v>27</v>
      </c>
      <c r="AV299" s="1" t="s">
        <v>27</v>
      </c>
      <c r="AW299" s="1" t="s">
        <v>27</v>
      </c>
      <c r="AX299" s="1" t="s">
        <v>27</v>
      </c>
      <c r="AY299" s="1" t="s">
        <v>27</v>
      </c>
      <c r="AZ299" s="1" t="s">
        <v>27</v>
      </c>
      <c r="BA299" s="1" t="s">
        <v>27</v>
      </c>
      <c r="BB299" s="1" t="s">
        <v>27</v>
      </c>
      <c r="BC299" s="1" t="str">
        <f t="shared" si="20"/>
        <v/>
      </c>
      <c r="BD299" s="1"/>
      <c r="BE299">
        <f t="shared" si="21"/>
        <v>36</v>
      </c>
      <c r="BF299">
        <f t="shared" si="22"/>
        <v>11</v>
      </c>
      <c r="BG299">
        <f t="shared" si="23"/>
        <v>0</v>
      </c>
      <c r="BH299">
        <f t="shared" si="24"/>
        <v>11</v>
      </c>
    </row>
    <row r="300" spans="1:60" x14ac:dyDescent="0.4">
      <c r="A300" s="1" t="s">
        <v>117</v>
      </c>
      <c r="B300" s="1" t="s">
        <v>627</v>
      </c>
      <c r="C300" s="1" t="s">
        <v>628</v>
      </c>
      <c r="D300" s="1" t="s">
        <v>439</v>
      </c>
      <c r="E300" s="1" t="s">
        <v>644</v>
      </c>
      <c r="F300" s="1" t="s">
        <v>645</v>
      </c>
      <c r="G300" s="1" t="s">
        <v>123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 t="str">
        <f t="shared" si="20"/>
        <v/>
      </c>
      <c r="BD300" s="1"/>
      <c r="BE300">
        <f t="shared" si="21"/>
        <v>0</v>
      </c>
      <c r="BF300">
        <f t="shared" si="22"/>
        <v>0</v>
      </c>
      <c r="BG300">
        <f t="shared" si="23"/>
        <v>0</v>
      </c>
      <c r="BH300">
        <f t="shared" si="24"/>
        <v>0</v>
      </c>
    </row>
    <row r="301" spans="1:60" x14ac:dyDescent="0.4">
      <c r="A301" s="1" t="s">
        <v>117</v>
      </c>
      <c r="B301" s="1" t="s">
        <v>646</v>
      </c>
      <c r="C301" s="1" t="s">
        <v>647</v>
      </c>
      <c r="D301" s="1" t="s">
        <v>439</v>
      </c>
      <c r="E301" s="1" t="s">
        <v>586</v>
      </c>
      <c r="F301" s="1" t="s">
        <v>177</v>
      </c>
      <c r="G301" s="1" t="s">
        <v>123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 t="str">
        <f t="shared" si="20"/>
        <v/>
      </c>
      <c r="BD301" s="1"/>
      <c r="BE301">
        <f t="shared" si="21"/>
        <v>0</v>
      </c>
      <c r="BF301">
        <f t="shared" si="22"/>
        <v>0</v>
      </c>
      <c r="BG301">
        <f t="shared" si="23"/>
        <v>0</v>
      </c>
      <c r="BH301">
        <f t="shared" si="24"/>
        <v>0</v>
      </c>
    </row>
    <row r="302" spans="1:60" x14ac:dyDescent="0.4">
      <c r="A302" s="1" t="s">
        <v>117</v>
      </c>
      <c r="B302" s="1" t="s">
        <v>646</v>
      </c>
      <c r="C302" s="1" t="s">
        <v>647</v>
      </c>
      <c r="D302" s="1" t="s">
        <v>439</v>
      </c>
      <c r="E302" s="1" t="s">
        <v>648</v>
      </c>
      <c r="F302" s="1" t="s">
        <v>179</v>
      </c>
      <c r="G302" s="1" t="s">
        <v>123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 t="str">
        <f t="shared" si="20"/>
        <v/>
      </c>
      <c r="BD302" s="1"/>
      <c r="BE302">
        <f t="shared" si="21"/>
        <v>0</v>
      </c>
      <c r="BF302">
        <f t="shared" si="22"/>
        <v>0</v>
      </c>
      <c r="BG302">
        <f t="shared" si="23"/>
        <v>0</v>
      </c>
      <c r="BH302">
        <f t="shared" si="24"/>
        <v>0</v>
      </c>
    </row>
    <row r="303" spans="1:60" x14ac:dyDescent="0.4">
      <c r="A303" s="1" t="s">
        <v>117</v>
      </c>
      <c r="B303" s="1" t="s">
        <v>646</v>
      </c>
      <c r="C303" s="1" t="s">
        <v>647</v>
      </c>
      <c r="D303" s="1" t="s">
        <v>439</v>
      </c>
      <c r="E303" s="1" t="s">
        <v>649</v>
      </c>
      <c r="F303" s="1" t="s">
        <v>181</v>
      </c>
      <c r="G303" s="1" t="s">
        <v>123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 t="str">
        <f t="shared" si="20"/>
        <v/>
      </c>
      <c r="BD303" s="1"/>
      <c r="BE303">
        <f t="shared" si="21"/>
        <v>0</v>
      </c>
      <c r="BF303">
        <f t="shared" si="22"/>
        <v>0</v>
      </c>
      <c r="BG303">
        <f t="shared" si="23"/>
        <v>0</v>
      </c>
      <c r="BH303">
        <f t="shared" si="24"/>
        <v>0</v>
      </c>
    </row>
    <row r="304" spans="1:60" x14ac:dyDescent="0.4">
      <c r="A304" s="1" t="s">
        <v>117</v>
      </c>
      <c r="B304" s="1" t="s">
        <v>646</v>
      </c>
      <c r="C304" s="1" t="s">
        <v>647</v>
      </c>
      <c r="D304" s="1" t="s">
        <v>439</v>
      </c>
      <c r="E304" s="1" t="s">
        <v>650</v>
      </c>
      <c r="F304" s="1" t="s">
        <v>183</v>
      </c>
      <c r="G304" s="1" t="s">
        <v>123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 t="str">
        <f t="shared" si="20"/>
        <v/>
      </c>
      <c r="BD304" s="1"/>
      <c r="BE304">
        <f t="shared" si="21"/>
        <v>0</v>
      </c>
      <c r="BF304">
        <f t="shared" si="22"/>
        <v>0</v>
      </c>
      <c r="BG304">
        <f t="shared" si="23"/>
        <v>0</v>
      </c>
      <c r="BH304">
        <f t="shared" si="24"/>
        <v>0</v>
      </c>
    </row>
    <row r="305" spans="1:60" x14ac:dyDescent="0.4">
      <c r="A305" s="1" t="s">
        <v>117</v>
      </c>
      <c r="B305" s="1" t="s">
        <v>651</v>
      </c>
      <c r="C305" s="1" t="s">
        <v>652</v>
      </c>
      <c r="D305" s="1" t="s">
        <v>439</v>
      </c>
      <c r="E305" s="1" t="s">
        <v>653</v>
      </c>
      <c r="F305" s="1" t="s">
        <v>187</v>
      </c>
      <c r="G305" s="1" t="s">
        <v>123</v>
      </c>
      <c r="H305" s="1" t="s">
        <v>27</v>
      </c>
      <c r="I305" s="1" t="s">
        <v>42</v>
      </c>
      <c r="J305" s="1" t="s">
        <v>42</v>
      </c>
      <c r="K305" s="1" t="s">
        <v>27</v>
      </c>
      <c r="L305" s="1" t="s">
        <v>27</v>
      </c>
      <c r="M305" s="1" t="s">
        <v>27</v>
      </c>
      <c r="N305" s="1" t="s">
        <v>27</v>
      </c>
      <c r="O305" s="1" t="s">
        <v>27</v>
      </c>
      <c r="P305" s="1" t="s">
        <v>27</v>
      </c>
      <c r="Q305" s="1" t="s">
        <v>27</v>
      </c>
      <c r="R305" s="1" t="s">
        <v>42</v>
      </c>
      <c r="S305" s="1" t="s">
        <v>27</v>
      </c>
      <c r="T305" s="1" t="s">
        <v>27</v>
      </c>
      <c r="U305" s="1" t="s">
        <v>42</v>
      </c>
      <c r="V305" s="1" t="s">
        <v>27</v>
      </c>
      <c r="W305" s="1" t="s">
        <v>27</v>
      </c>
      <c r="X305" s="1" t="s">
        <v>42</v>
      </c>
      <c r="Y305" s="1" t="s">
        <v>42</v>
      </c>
      <c r="Z305" s="1" t="s">
        <v>27</v>
      </c>
      <c r="AA305" s="1" t="s">
        <v>42</v>
      </c>
      <c r="AB305" s="1" t="s">
        <v>42</v>
      </c>
      <c r="AC305" s="1" t="s">
        <v>27</v>
      </c>
      <c r="AD305" s="1" t="s">
        <v>27</v>
      </c>
      <c r="AE305" s="1" t="s">
        <v>27</v>
      </c>
      <c r="AF305" s="1" t="s">
        <v>27</v>
      </c>
      <c r="AG305" s="1" t="s">
        <v>27</v>
      </c>
      <c r="AH305" s="1" t="s">
        <v>27</v>
      </c>
      <c r="AI305" s="1" t="s">
        <v>27</v>
      </c>
      <c r="AJ305" s="1" t="s">
        <v>42</v>
      </c>
      <c r="AK305" s="1" t="s">
        <v>27</v>
      </c>
      <c r="AL305" s="1" t="s">
        <v>27</v>
      </c>
      <c r="AM305" s="1" t="s">
        <v>27</v>
      </c>
      <c r="AN305" s="1" t="s">
        <v>27</v>
      </c>
      <c r="AO305" s="1" t="s">
        <v>27</v>
      </c>
      <c r="AP305" s="1" t="s">
        <v>27</v>
      </c>
      <c r="AQ305" s="1" t="s">
        <v>27</v>
      </c>
      <c r="AR305" s="1" t="s">
        <v>42</v>
      </c>
      <c r="AS305" s="1" t="s">
        <v>27</v>
      </c>
      <c r="AT305" s="1" t="s">
        <v>27</v>
      </c>
      <c r="AU305" s="1" t="s">
        <v>27</v>
      </c>
      <c r="AV305" s="1" t="s">
        <v>27</v>
      </c>
      <c r="AW305" s="1" t="s">
        <v>27</v>
      </c>
      <c r="AX305" s="1" t="s">
        <v>27</v>
      </c>
      <c r="AY305" s="1" t="s">
        <v>27</v>
      </c>
      <c r="AZ305" s="1" t="s">
        <v>27</v>
      </c>
      <c r="BA305" s="1" t="s">
        <v>27</v>
      </c>
      <c r="BB305" s="1" t="s">
        <v>27</v>
      </c>
      <c r="BC305" s="1" t="str">
        <f t="shared" si="20"/>
        <v/>
      </c>
      <c r="BD305" s="1"/>
      <c r="BE305">
        <f t="shared" si="21"/>
        <v>37</v>
      </c>
      <c r="BF305">
        <f t="shared" si="22"/>
        <v>10</v>
      </c>
      <c r="BG305">
        <f t="shared" si="23"/>
        <v>0</v>
      </c>
      <c r="BH305">
        <f t="shared" si="24"/>
        <v>10</v>
      </c>
    </row>
    <row r="306" spans="1:60" x14ac:dyDescent="0.4">
      <c r="A306" s="1" t="s">
        <v>117</v>
      </c>
      <c r="B306" s="1" t="s">
        <v>651</v>
      </c>
      <c r="C306" s="1" t="s">
        <v>652</v>
      </c>
      <c r="D306" s="1" t="s">
        <v>439</v>
      </c>
      <c r="E306" s="1" t="s">
        <v>598</v>
      </c>
      <c r="F306" s="1" t="s">
        <v>654</v>
      </c>
      <c r="G306" s="1" t="s">
        <v>123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 t="str">
        <f t="shared" si="20"/>
        <v/>
      </c>
      <c r="BD306" s="1"/>
      <c r="BE306">
        <f t="shared" si="21"/>
        <v>0</v>
      </c>
      <c r="BF306">
        <f t="shared" si="22"/>
        <v>0</v>
      </c>
      <c r="BG306">
        <f t="shared" si="23"/>
        <v>0</v>
      </c>
      <c r="BH306">
        <f t="shared" si="24"/>
        <v>0</v>
      </c>
    </row>
    <row r="307" spans="1:60" x14ac:dyDescent="0.4">
      <c r="A307" s="1" t="s">
        <v>117</v>
      </c>
      <c r="B307" s="1" t="s">
        <v>651</v>
      </c>
      <c r="C307" s="1" t="s">
        <v>652</v>
      </c>
      <c r="D307" s="1" t="s">
        <v>439</v>
      </c>
      <c r="E307" s="1" t="s">
        <v>599</v>
      </c>
      <c r="F307" s="1" t="s">
        <v>655</v>
      </c>
      <c r="G307" s="1" t="s">
        <v>123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 t="str">
        <f t="shared" si="20"/>
        <v/>
      </c>
      <c r="BD307" s="1"/>
      <c r="BE307">
        <f t="shared" si="21"/>
        <v>0</v>
      </c>
      <c r="BF307">
        <f t="shared" si="22"/>
        <v>0</v>
      </c>
      <c r="BG307">
        <f t="shared" si="23"/>
        <v>0</v>
      </c>
      <c r="BH307">
        <f t="shared" si="24"/>
        <v>0</v>
      </c>
    </row>
    <row r="308" spans="1:60" x14ac:dyDescent="0.4">
      <c r="A308" s="1" t="s">
        <v>117</v>
      </c>
      <c r="B308" s="1" t="s">
        <v>656</v>
      </c>
      <c r="C308" s="1" t="s">
        <v>657</v>
      </c>
      <c r="D308" s="1" t="s">
        <v>439</v>
      </c>
      <c r="E308" s="1" t="s">
        <v>658</v>
      </c>
      <c r="F308" s="1" t="s">
        <v>195</v>
      </c>
      <c r="G308" s="1" t="s">
        <v>123</v>
      </c>
      <c r="H308" s="1" t="s">
        <v>27</v>
      </c>
      <c r="I308" s="1" t="s">
        <v>27</v>
      </c>
      <c r="J308" s="1" t="s">
        <v>27</v>
      </c>
      <c r="K308" s="1" t="s">
        <v>27</v>
      </c>
      <c r="L308" s="1" t="s">
        <v>27</v>
      </c>
      <c r="M308" s="1" t="s">
        <v>27</v>
      </c>
      <c r="N308" s="1" t="s">
        <v>27</v>
      </c>
      <c r="O308" s="1" t="s">
        <v>27</v>
      </c>
      <c r="P308" s="1" t="s">
        <v>27</v>
      </c>
      <c r="Q308" s="1" t="s">
        <v>27</v>
      </c>
      <c r="R308" s="1" t="s">
        <v>27</v>
      </c>
      <c r="S308" s="1" t="s">
        <v>27</v>
      </c>
      <c r="T308" s="1" t="s">
        <v>27</v>
      </c>
      <c r="U308" s="1" t="s">
        <v>27</v>
      </c>
      <c r="V308" s="1" t="s">
        <v>27</v>
      </c>
      <c r="W308" s="1" t="s">
        <v>27</v>
      </c>
      <c r="X308" s="1" t="s">
        <v>27</v>
      </c>
      <c r="Y308" s="1" t="s">
        <v>27</v>
      </c>
      <c r="Z308" s="1" t="s">
        <v>27</v>
      </c>
      <c r="AA308" s="1" t="s">
        <v>27</v>
      </c>
      <c r="AB308" s="1" t="s">
        <v>27</v>
      </c>
      <c r="AC308" s="1" t="s">
        <v>27</v>
      </c>
      <c r="AD308" s="1" t="s">
        <v>27</v>
      </c>
      <c r="AE308" s="1" t="s">
        <v>27</v>
      </c>
      <c r="AF308" s="1" t="s">
        <v>27</v>
      </c>
      <c r="AG308" s="1" t="s">
        <v>27</v>
      </c>
      <c r="AH308" s="1" t="s">
        <v>27</v>
      </c>
      <c r="AI308" s="1" t="s">
        <v>27</v>
      </c>
      <c r="AJ308" s="1" t="s">
        <v>27</v>
      </c>
      <c r="AK308" s="1" t="s">
        <v>27</v>
      </c>
      <c r="AL308" s="1" t="s">
        <v>27</v>
      </c>
      <c r="AM308" s="1" t="s">
        <v>27</v>
      </c>
      <c r="AN308" s="1" t="s">
        <v>27</v>
      </c>
      <c r="AO308" s="1" t="s">
        <v>27</v>
      </c>
      <c r="AP308" s="1" t="s">
        <v>27</v>
      </c>
      <c r="AQ308" s="1" t="s">
        <v>27</v>
      </c>
      <c r="AR308" s="1" t="s">
        <v>27</v>
      </c>
      <c r="AS308" s="1" t="s">
        <v>27</v>
      </c>
      <c r="AT308" s="1" t="s">
        <v>27</v>
      </c>
      <c r="AU308" s="1" t="s">
        <v>27</v>
      </c>
      <c r="AV308" s="1" t="s">
        <v>27</v>
      </c>
      <c r="AW308" s="1" t="s">
        <v>27</v>
      </c>
      <c r="AX308" s="1" t="s">
        <v>27</v>
      </c>
      <c r="AY308" s="1" t="s">
        <v>27</v>
      </c>
      <c r="AZ308" s="1" t="s">
        <v>27</v>
      </c>
      <c r="BA308" s="1" t="s">
        <v>27</v>
      </c>
      <c r="BB308" s="1" t="s">
        <v>27</v>
      </c>
      <c r="BC308" s="1" t="str">
        <f t="shared" si="20"/>
        <v/>
      </c>
      <c r="BD308" s="1"/>
      <c r="BE308">
        <f t="shared" si="21"/>
        <v>47</v>
      </c>
      <c r="BF308">
        <f t="shared" si="22"/>
        <v>0</v>
      </c>
      <c r="BG308">
        <f t="shared" si="23"/>
        <v>0</v>
      </c>
      <c r="BH308">
        <f t="shared" si="24"/>
        <v>0</v>
      </c>
    </row>
    <row r="309" spans="1:60" x14ac:dyDescent="0.4">
      <c r="A309" s="1" t="s">
        <v>117</v>
      </c>
      <c r="B309" s="1" t="s">
        <v>656</v>
      </c>
      <c r="C309" s="1" t="s">
        <v>657</v>
      </c>
      <c r="D309" s="1" t="s">
        <v>439</v>
      </c>
      <c r="E309" s="1" t="s">
        <v>633</v>
      </c>
      <c r="F309" s="1" t="s">
        <v>197</v>
      </c>
      <c r="G309" s="1" t="s">
        <v>123</v>
      </c>
      <c r="H309" s="1" t="s">
        <v>27</v>
      </c>
      <c r="I309" s="1" t="s">
        <v>27</v>
      </c>
      <c r="J309" s="1" t="s">
        <v>27</v>
      </c>
      <c r="K309" s="1" t="s">
        <v>27</v>
      </c>
      <c r="L309" s="1" t="s">
        <v>27</v>
      </c>
      <c r="M309" s="1" t="s">
        <v>27</v>
      </c>
      <c r="N309" s="1" t="s">
        <v>27</v>
      </c>
      <c r="O309" s="1" t="s">
        <v>27</v>
      </c>
      <c r="P309" s="1" t="s">
        <v>27</v>
      </c>
      <c r="Q309" s="1" t="s">
        <v>27</v>
      </c>
      <c r="R309" s="1" t="s">
        <v>27</v>
      </c>
      <c r="S309" s="1" t="s">
        <v>27</v>
      </c>
      <c r="T309" s="1" t="s">
        <v>27</v>
      </c>
      <c r="U309" s="1" t="s">
        <v>27</v>
      </c>
      <c r="V309" s="1" t="s">
        <v>27</v>
      </c>
      <c r="W309" s="1" t="s">
        <v>27</v>
      </c>
      <c r="X309" s="1" t="s">
        <v>27</v>
      </c>
      <c r="Y309" s="1" t="s">
        <v>27</v>
      </c>
      <c r="Z309" s="1" t="s">
        <v>27</v>
      </c>
      <c r="AA309" s="1" t="s">
        <v>27</v>
      </c>
      <c r="AB309" s="1" t="s">
        <v>27</v>
      </c>
      <c r="AC309" s="1" t="s">
        <v>27</v>
      </c>
      <c r="AD309" s="1" t="s">
        <v>27</v>
      </c>
      <c r="AE309" s="1" t="s">
        <v>27</v>
      </c>
      <c r="AF309" s="1" t="s">
        <v>27</v>
      </c>
      <c r="AG309" s="1" t="s">
        <v>27</v>
      </c>
      <c r="AH309" s="1" t="s">
        <v>27</v>
      </c>
      <c r="AI309" s="1" t="s">
        <v>27</v>
      </c>
      <c r="AJ309" s="1" t="s">
        <v>27</v>
      </c>
      <c r="AK309" s="1" t="s">
        <v>27</v>
      </c>
      <c r="AL309" s="1" t="s">
        <v>27</v>
      </c>
      <c r="AM309" s="1" t="s">
        <v>27</v>
      </c>
      <c r="AN309" s="1" t="s">
        <v>27</v>
      </c>
      <c r="AO309" s="1" t="s">
        <v>27</v>
      </c>
      <c r="AP309" s="1" t="s">
        <v>27</v>
      </c>
      <c r="AQ309" s="1" t="s">
        <v>27</v>
      </c>
      <c r="AR309" s="1" t="s">
        <v>27</v>
      </c>
      <c r="AS309" s="1" t="s">
        <v>27</v>
      </c>
      <c r="AT309" s="1" t="s">
        <v>27</v>
      </c>
      <c r="AU309" s="1" t="s">
        <v>27</v>
      </c>
      <c r="AV309" s="1" t="s">
        <v>27</v>
      </c>
      <c r="AW309" s="1" t="s">
        <v>27</v>
      </c>
      <c r="AX309" s="1" t="s">
        <v>27</v>
      </c>
      <c r="AY309" s="1" t="s">
        <v>27</v>
      </c>
      <c r="AZ309" s="1" t="s">
        <v>27</v>
      </c>
      <c r="BA309" s="1" t="s">
        <v>27</v>
      </c>
      <c r="BB309" s="1" t="s">
        <v>27</v>
      </c>
      <c r="BC309" s="1" t="str">
        <f t="shared" si="20"/>
        <v/>
      </c>
      <c r="BD309" s="1"/>
      <c r="BE309">
        <f t="shared" si="21"/>
        <v>47</v>
      </c>
      <c r="BF309">
        <f t="shared" si="22"/>
        <v>0</v>
      </c>
      <c r="BG309">
        <f t="shared" si="23"/>
        <v>0</v>
      </c>
      <c r="BH309">
        <f t="shared" si="24"/>
        <v>0</v>
      </c>
    </row>
    <row r="310" spans="1:60" x14ac:dyDescent="0.4">
      <c r="A310" s="1" t="s">
        <v>117</v>
      </c>
      <c r="B310" s="1" t="s">
        <v>659</v>
      </c>
      <c r="C310" s="1" t="s">
        <v>660</v>
      </c>
      <c r="D310" s="1" t="s">
        <v>439</v>
      </c>
      <c r="E310" s="1" t="s">
        <v>661</v>
      </c>
      <c r="F310" s="1" t="s">
        <v>662</v>
      </c>
      <c r="G310" s="1" t="s">
        <v>123</v>
      </c>
      <c r="H310" s="1" t="s">
        <v>11</v>
      </c>
      <c r="I310" s="1" t="s">
        <v>42</v>
      </c>
      <c r="J310" s="1" t="s">
        <v>42</v>
      </c>
      <c r="K310" s="1" t="s">
        <v>27</v>
      </c>
      <c r="L310" s="1" t="s">
        <v>27</v>
      </c>
      <c r="M310" s="1" t="s">
        <v>27</v>
      </c>
      <c r="N310" s="1" t="s">
        <v>27</v>
      </c>
      <c r="O310" s="1" t="s">
        <v>27</v>
      </c>
      <c r="P310" s="1" t="s">
        <v>27</v>
      </c>
      <c r="Q310" s="1" t="s">
        <v>27</v>
      </c>
      <c r="R310" s="1" t="s">
        <v>42</v>
      </c>
      <c r="S310" s="1" t="s">
        <v>27</v>
      </c>
      <c r="T310" s="1" t="s">
        <v>27</v>
      </c>
      <c r="U310" s="1" t="s">
        <v>42</v>
      </c>
      <c r="V310" s="1" t="s">
        <v>27</v>
      </c>
      <c r="W310" s="1" t="s">
        <v>27</v>
      </c>
      <c r="X310" s="1" t="s">
        <v>11</v>
      </c>
      <c r="Y310" s="1" t="s">
        <v>42</v>
      </c>
      <c r="Z310" s="1" t="s">
        <v>27</v>
      </c>
      <c r="AA310" s="1" t="s">
        <v>11</v>
      </c>
      <c r="AB310" s="1" t="s">
        <v>11</v>
      </c>
      <c r="AC310" s="1" t="s">
        <v>27</v>
      </c>
      <c r="AD310" s="1" t="s">
        <v>27</v>
      </c>
      <c r="AE310" s="1" t="s">
        <v>27</v>
      </c>
      <c r="AF310" s="1" t="s">
        <v>27</v>
      </c>
      <c r="AG310" s="1" t="s">
        <v>27</v>
      </c>
      <c r="AH310" s="1" t="s">
        <v>27</v>
      </c>
      <c r="AI310" s="1" t="s">
        <v>27</v>
      </c>
      <c r="AJ310" s="1" t="s">
        <v>11</v>
      </c>
      <c r="AK310" s="1" t="s">
        <v>27</v>
      </c>
      <c r="AL310" s="1" t="s">
        <v>27</v>
      </c>
      <c r="AM310" s="1" t="s">
        <v>27</v>
      </c>
      <c r="AN310" s="1" t="s">
        <v>27</v>
      </c>
      <c r="AO310" s="1" t="s">
        <v>27</v>
      </c>
      <c r="AP310" s="1" t="s">
        <v>27</v>
      </c>
      <c r="AQ310" s="1" t="s">
        <v>27</v>
      </c>
      <c r="AR310" s="1" t="s">
        <v>11</v>
      </c>
      <c r="AS310" s="1" t="s">
        <v>27</v>
      </c>
      <c r="AT310" s="1" t="s">
        <v>27</v>
      </c>
      <c r="AU310" s="1" t="s">
        <v>27</v>
      </c>
      <c r="AV310" s="1" t="s">
        <v>27</v>
      </c>
      <c r="AW310" s="1" t="s">
        <v>27</v>
      </c>
      <c r="AX310" s="1" t="s">
        <v>27</v>
      </c>
      <c r="AY310" s="1" t="s">
        <v>27</v>
      </c>
      <c r="AZ310" s="1" t="s">
        <v>27</v>
      </c>
      <c r="BA310" s="1" t="s">
        <v>27</v>
      </c>
      <c r="BB310" s="1" t="s">
        <v>27</v>
      </c>
      <c r="BC310" s="1" t="str">
        <f t="shared" si="20"/>
        <v>6施設エラー</v>
      </c>
      <c r="BD310" s="1" t="s">
        <v>1617</v>
      </c>
      <c r="BE310">
        <f t="shared" si="21"/>
        <v>36</v>
      </c>
      <c r="BF310">
        <f t="shared" si="22"/>
        <v>5</v>
      </c>
      <c r="BG310">
        <f t="shared" si="23"/>
        <v>6</v>
      </c>
      <c r="BH310">
        <f t="shared" si="24"/>
        <v>11</v>
      </c>
    </row>
    <row r="311" spans="1:60" x14ac:dyDescent="0.4">
      <c r="A311" s="1" t="s">
        <v>117</v>
      </c>
      <c r="B311" s="1" t="s">
        <v>659</v>
      </c>
      <c r="C311" s="1" t="s">
        <v>660</v>
      </c>
      <c r="D311" s="1" t="s">
        <v>439</v>
      </c>
      <c r="E311" s="1" t="s">
        <v>598</v>
      </c>
      <c r="F311" s="1" t="s">
        <v>663</v>
      </c>
      <c r="G311" s="1" t="s">
        <v>123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 t="str">
        <f t="shared" si="20"/>
        <v/>
      </c>
      <c r="BD311" s="1"/>
      <c r="BE311">
        <f t="shared" si="21"/>
        <v>0</v>
      </c>
      <c r="BF311">
        <f t="shared" si="22"/>
        <v>0</v>
      </c>
      <c r="BG311">
        <f t="shared" si="23"/>
        <v>0</v>
      </c>
      <c r="BH311">
        <f t="shared" si="24"/>
        <v>0</v>
      </c>
    </row>
    <row r="312" spans="1:60" x14ac:dyDescent="0.4">
      <c r="A312" s="1" t="s">
        <v>117</v>
      </c>
      <c r="B312" s="1" t="s">
        <v>659</v>
      </c>
      <c r="C312" s="1" t="s">
        <v>660</v>
      </c>
      <c r="D312" s="1" t="s">
        <v>439</v>
      </c>
      <c r="E312" s="1" t="s">
        <v>599</v>
      </c>
      <c r="F312" s="1" t="s">
        <v>664</v>
      </c>
      <c r="G312" s="1" t="s">
        <v>123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 t="str">
        <f t="shared" si="20"/>
        <v/>
      </c>
      <c r="BD312" s="1"/>
      <c r="BE312">
        <f t="shared" si="21"/>
        <v>0</v>
      </c>
      <c r="BF312">
        <f t="shared" si="22"/>
        <v>0</v>
      </c>
      <c r="BG312">
        <f t="shared" si="23"/>
        <v>0</v>
      </c>
      <c r="BH312">
        <f t="shared" si="24"/>
        <v>0</v>
      </c>
    </row>
    <row r="313" spans="1:60" x14ac:dyDescent="0.4">
      <c r="A313" s="1" t="s">
        <v>117</v>
      </c>
      <c r="B313" s="1" t="s">
        <v>659</v>
      </c>
      <c r="C313" s="1" t="s">
        <v>660</v>
      </c>
      <c r="D313" s="1" t="s">
        <v>439</v>
      </c>
      <c r="E313" s="1" t="s">
        <v>665</v>
      </c>
      <c r="F313" s="1" t="s">
        <v>666</v>
      </c>
      <c r="G313" s="1" t="s">
        <v>123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 t="str">
        <f t="shared" si="20"/>
        <v/>
      </c>
      <c r="BD313" s="1"/>
      <c r="BE313">
        <f t="shared" si="21"/>
        <v>0</v>
      </c>
      <c r="BF313">
        <f t="shared" si="22"/>
        <v>0</v>
      </c>
      <c r="BG313">
        <f t="shared" si="23"/>
        <v>0</v>
      </c>
      <c r="BH313">
        <f t="shared" si="24"/>
        <v>0</v>
      </c>
    </row>
    <row r="314" spans="1:60" x14ac:dyDescent="0.4">
      <c r="A314" s="1" t="s">
        <v>117</v>
      </c>
      <c r="B314" s="1" t="s">
        <v>667</v>
      </c>
      <c r="C314" s="1" t="s">
        <v>668</v>
      </c>
      <c r="D314" s="1" t="s">
        <v>439</v>
      </c>
      <c r="E314" s="1" t="s">
        <v>661</v>
      </c>
      <c r="F314" s="1" t="s">
        <v>669</v>
      </c>
      <c r="G314" s="1" t="s">
        <v>123</v>
      </c>
      <c r="H314" s="1" t="s">
        <v>27</v>
      </c>
      <c r="I314" s="1" t="s">
        <v>27</v>
      </c>
      <c r="J314" s="1" t="s">
        <v>27</v>
      </c>
      <c r="K314" s="1" t="s">
        <v>27</v>
      </c>
      <c r="L314" s="1" t="s">
        <v>27</v>
      </c>
      <c r="M314" s="1" t="s">
        <v>27</v>
      </c>
      <c r="N314" s="1" t="s">
        <v>27</v>
      </c>
      <c r="O314" s="1" t="s">
        <v>27</v>
      </c>
      <c r="P314" s="1" t="s">
        <v>27</v>
      </c>
      <c r="Q314" s="1" t="s">
        <v>27</v>
      </c>
      <c r="R314" s="1" t="s">
        <v>27</v>
      </c>
      <c r="S314" s="1" t="s">
        <v>27</v>
      </c>
      <c r="T314" s="1" t="s">
        <v>27</v>
      </c>
      <c r="U314" s="1" t="s">
        <v>27</v>
      </c>
      <c r="V314" s="1" t="s">
        <v>27</v>
      </c>
      <c r="W314" s="1" t="s">
        <v>27</v>
      </c>
      <c r="X314" s="1" t="s">
        <v>27</v>
      </c>
      <c r="Y314" s="1" t="s">
        <v>27</v>
      </c>
      <c r="Z314" s="1" t="s">
        <v>27</v>
      </c>
      <c r="AA314" s="1" t="s">
        <v>27</v>
      </c>
      <c r="AB314" s="1" t="s">
        <v>27</v>
      </c>
      <c r="AC314" s="1" t="s">
        <v>27</v>
      </c>
      <c r="AD314" s="1" t="s">
        <v>27</v>
      </c>
      <c r="AE314" s="1" t="s">
        <v>27</v>
      </c>
      <c r="AF314" s="1" t="s">
        <v>27</v>
      </c>
      <c r="AG314" s="1" t="s">
        <v>27</v>
      </c>
      <c r="AH314" s="1" t="s">
        <v>27</v>
      </c>
      <c r="AI314" s="1" t="s">
        <v>27</v>
      </c>
      <c r="AJ314" s="1" t="s">
        <v>27</v>
      </c>
      <c r="AK314" s="1" t="s">
        <v>27</v>
      </c>
      <c r="AL314" s="1" t="s">
        <v>27</v>
      </c>
      <c r="AM314" s="1" t="s">
        <v>27</v>
      </c>
      <c r="AN314" s="1" t="s">
        <v>27</v>
      </c>
      <c r="AO314" s="1" t="s">
        <v>27</v>
      </c>
      <c r="AP314" s="1" t="s">
        <v>27</v>
      </c>
      <c r="AQ314" s="1" t="s">
        <v>27</v>
      </c>
      <c r="AR314" s="1" t="s">
        <v>27</v>
      </c>
      <c r="AS314" s="1" t="s">
        <v>27</v>
      </c>
      <c r="AT314" s="1" t="s">
        <v>27</v>
      </c>
      <c r="AU314" s="1" t="s">
        <v>27</v>
      </c>
      <c r="AV314" s="1" t="s">
        <v>27</v>
      </c>
      <c r="AW314" s="1" t="s">
        <v>27</v>
      </c>
      <c r="AX314" s="1" t="s">
        <v>27</v>
      </c>
      <c r="AY314" s="1" t="s">
        <v>27</v>
      </c>
      <c r="AZ314" s="1" t="s">
        <v>27</v>
      </c>
      <c r="BA314" s="1" t="s">
        <v>27</v>
      </c>
      <c r="BB314" s="1" t="s">
        <v>27</v>
      </c>
      <c r="BC314" s="1" t="str">
        <f t="shared" si="20"/>
        <v/>
      </c>
      <c r="BD314" s="1"/>
      <c r="BE314">
        <f t="shared" si="21"/>
        <v>47</v>
      </c>
      <c r="BF314">
        <f t="shared" si="22"/>
        <v>0</v>
      </c>
      <c r="BG314">
        <f t="shared" si="23"/>
        <v>0</v>
      </c>
      <c r="BH314">
        <f t="shared" si="24"/>
        <v>0</v>
      </c>
    </row>
    <row r="315" spans="1:60" x14ac:dyDescent="0.4">
      <c r="A315" s="1" t="s">
        <v>117</v>
      </c>
      <c r="B315" s="1" t="s">
        <v>667</v>
      </c>
      <c r="C315" s="1" t="s">
        <v>668</v>
      </c>
      <c r="D315" s="1" t="s">
        <v>439</v>
      </c>
      <c r="E315" s="1" t="s">
        <v>598</v>
      </c>
      <c r="F315" s="1" t="s">
        <v>663</v>
      </c>
      <c r="G315" s="1" t="s">
        <v>123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 t="str">
        <f t="shared" si="20"/>
        <v/>
      </c>
      <c r="BD315" s="1"/>
      <c r="BE315">
        <f t="shared" si="21"/>
        <v>0</v>
      </c>
      <c r="BF315">
        <f t="shared" si="22"/>
        <v>0</v>
      </c>
      <c r="BG315">
        <f t="shared" si="23"/>
        <v>0</v>
      </c>
      <c r="BH315">
        <f t="shared" si="24"/>
        <v>0</v>
      </c>
    </row>
    <row r="316" spans="1:60" x14ac:dyDescent="0.4">
      <c r="A316" s="1" t="s">
        <v>117</v>
      </c>
      <c r="B316" s="1" t="s">
        <v>667</v>
      </c>
      <c r="C316" s="1" t="s">
        <v>668</v>
      </c>
      <c r="D316" s="1" t="s">
        <v>439</v>
      </c>
      <c r="E316" s="1" t="s">
        <v>599</v>
      </c>
      <c r="F316" s="1" t="s">
        <v>664</v>
      </c>
      <c r="G316" s="1" t="s">
        <v>123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 t="str">
        <f t="shared" si="20"/>
        <v/>
      </c>
      <c r="BD316" s="1"/>
      <c r="BE316">
        <f t="shared" si="21"/>
        <v>0</v>
      </c>
      <c r="BF316">
        <f t="shared" si="22"/>
        <v>0</v>
      </c>
      <c r="BG316">
        <f t="shared" si="23"/>
        <v>0</v>
      </c>
      <c r="BH316">
        <f t="shared" si="24"/>
        <v>0</v>
      </c>
    </row>
    <row r="317" spans="1:60" x14ac:dyDescent="0.4">
      <c r="A317" s="1" t="s">
        <v>117</v>
      </c>
      <c r="B317" s="1" t="s">
        <v>670</v>
      </c>
      <c r="C317" s="1" t="s">
        <v>671</v>
      </c>
      <c r="D317" s="1" t="s">
        <v>439</v>
      </c>
      <c r="E317" s="1" t="s">
        <v>672</v>
      </c>
      <c r="F317" s="1" t="s">
        <v>673</v>
      </c>
      <c r="G317" s="1" t="s">
        <v>123</v>
      </c>
      <c r="H317" s="1" t="s">
        <v>11</v>
      </c>
      <c r="I317" s="1" t="s">
        <v>27</v>
      </c>
      <c r="J317" s="1" t="s">
        <v>27</v>
      </c>
      <c r="K317" s="1" t="s">
        <v>27</v>
      </c>
      <c r="L317" s="1" t="s">
        <v>27</v>
      </c>
      <c r="M317" s="1" t="s">
        <v>27</v>
      </c>
      <c r="N317" s="1" t="s">
        <v>27</v>
      </c>
      <c r="O317" s="1" t="s">
        <v>27</v>
      </c>
      <c r="P317" s="1" t="s">
        <v>27</v>
      </c>
      <c r="Q317" s="1" t="s">
        <v>27</v>
      </c>
      <c r="R317" s="1" t="s">
        <v>27</v>
      </c>
      <c r="S317" s="1" t="s">
        <v>27</v>
      </c>
      <c r="T317" s="1" t="s">
        <v>27</v>
      </c>
      <c r="U317" s="1" t="s">
        <v>42</v>
      </c>
      <c r="V317" s="1" t="s">
        <v>27</v>
      </c>
      <c r="W317" s="1" t="s">
        <v>27</v>
      </c>
      <c r="X317" s="1" t="s">
        <v>11</v>
      </c>
      <c r="Y317" s="1" t="s">
        <v>11</v>
      </c>
      <c r="Z317" s="1" t="s">
        <v>27</v>
      </c>
      <c r="AA317" s="1" t="s">
        <v>11</v>
      </c>
      <c r="AB317" s="1" t="s">
        <v>42</v>
      </c>
      <c r="AC317" s="1" t="s">
        <v>27</v>
      </c>
      <c r="AD317" s="1" t="s">
        <v>27</v>
      </c>
      <c r="AE317" s="1" t="s">
        <v>27</v>
      </c>
      <c r="AF317" s="1" t="s">
        <v>27</v>
      </c>
      <c r="AG317" s="1" t="s">
        <v>27</v>
      </c>
      <c r="AH317" s="1" t="s">
        <v>27</v>
      </c>
      <c r="AI317" s="1" t="s">
        <v>27</v>
      </c>
      <c r="AJ317" s="1" t="s">
        <v>11</v>
      </c>
      <c r="AK317" s="1" t="s">
        <v>27</v>
      </c>
      <c r="AL317" s="1" t="s">
        <v>27</v>
      </c>
      <c r="AM317" s="1" t="s">
        <v>27</v>
      </c>
      <c r="AN317" s="1" t="s">
        <v>27</v>
      </c>
      <c r="AO317" s="1" t="s">
        <v>27</v>
      </c>
      <c r="AP317" s="1" t="s">
        <v>27</v>
      </c>
      <c r="AQ317" s="1" t="s">
        <v>27</v>
      </c>
      <c r="AR317" s="1" t="s">
        <v>42</v>
      </c>
      <c r="AS317" s="1" t="s">
        <v>27</v>
      </c>
      <c r="AT317" s="1" t="s">
        <v>27</v>
      </c>
      <c r="AU317" s="1" t="s">
        <v>27</v>
      </c>
      <c r="AV317" s="1" t="s">
        <v>27</v>
      </c>
      <c r="AW317" s="1" t="s">
        <v>27</v>
      </c>
      <c r="AX317" s="1" t="s">
        <v>27</v>
      </c>
      <c r="AY317" s="1" t="s">
        <v>27</v>
      </c>
      <c r="AZ317" s="1" t="s">
        <v>27</v>
      </c>
      <c r="BA317" s="1" t="s">
        <v>27</v>
      </c>
      <c r="BB317" s="1" t="s">
        <v>27</v>
      </c>
      <c r="BC317" s="1" t="str">
        <f t="shared" si="20"/>
        <v>5施設エラー</v>
      </c>
      <c r="BD317" s="1" t="s">
        <v>1618</v>
      </c>
      <c r="BE317">
        <f t="shared" si="21"/>
        <v>39</v>
      </c>
      <c r="BF317">
        <f t="shared" si="22"/>
        <v>3</v>
      </c>
      <c r="BG317">
        <f t="shared" si="23"/>
        <v>5</v>
      </c>
      <c r="BH317">
        <f t="shared" si="24"/>
        <v>8</v>
      </c>
    </row>
    <row r="318" spans="1:60" x14ac:dyDescent="0.4">
      <c r="A318" s="1" t="s">
        <v>117</v>
      </c>
      <c r="B318" s="1" t="s">
        <v>670</v>
      </c>
      <c r="C318" s="1" t="s">
        <v>671</v>
      </c>
      <c r="D318" s="1" t="s">
        <v>439</v>
      </c>
      <c r="E318" s="1" t="s">
        <v>598</v>
      </c>
      <c r="F318" s="1" t="s">
        <v>674</v>
      </c>
      <c r="G318" s="1" t="s">
        <v>123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 t="str">
        <f t="shared" si="20"/>
        <v/>
      </c>
      <c r="BD318" s="1"/>
      <c r="BE318">
        <f t="shared" si="21"/>
        <v>0</v>
      </c>
      <c r="BF318">
        <f t="shared" si="22"/>
        <v>0</v>
      </c>
      <c r="BG318">
        <f t="shared" si="23"/>
        <v>0</v>
      </c>
      <c r="BH318">
        <f t="shared" si="24"/>
        <v>0</v>
      </c>
    </row>
    <row r="319" spans="1:60" x14ac:dyDescent="0.4">
      <c r="A319" s="1" t="s">
        <v>117</v>
      </c>
      <c r="B319" s="1" t="s">
        <v>670</v>
      </c>
      <c r="C319" s="1" t="s">
        <v>671</v>
      </c>
      <c r="D319" s="1" t="s">
        <v>439</v>
      </c>
      <c r="E319" s="1" t="s">
        <v>599</v>
      </c>
      <c r="F319" s="1" t="s">
        <v>675</v>
      </c>
      <c r="G319" s="1" t="s">
        <v>123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 t="str">
        <f t="shared" si="20"/>
        <v/>
      </c>
      <c r="BD319" s="1"/>
      <c r="BE319">
        <f t="shared" si="21"/>
        <v>0</v>
      </c>
      <c r="BF319">
        <f t="shared" si="22"/>
        <v>0</v>
      </c>
      <c r="BG319">
        <f t="shared" si="23"/>
        <v>0</v>
      </c>
      <c r="BH319">
        <f t="shared" si="24"/>
        <v>0</v>
      </c>
    </row>
    <row r="320" spans="1:60" x14ac:dyDescent="0.4">
      <c r="A320" s="1" t="s">
        <v>117</v>
      </c>
      <c r="B320" s="1" t="s">
        <v>676</v>
      </c>
      <c r="C320" s="1" t="s">
        <v>677</v>
      </c>
      <c r="D320" s="1" t="s">
        <v>439</v>
      </c>
      <c r="E320" s="1" t="s">
        <v>678</v>
      </c>
      <c r="F320" s="1" t="s">
        <v>679</v>
      </c>
      <c r="G320" s="1" t="s">
        <v>123</v>
      </c>
      <c r="H320" s="1" t="s">
        <v>27</v>
      </c>
      <c r="I320" s="1" t="s">
        <v>11</v>
      </c>
      <c r="J320" s="1" t="s">
        <v>11</v>
      </c>
      <c r="K320" s="1" t="s">
        <v>11</v>
      </c>
      <c r="L320" s="1" t="s">
        <v>42</v>
      </c>
      <c r="M320" s="1" t="s">
        <v>27</v>
      </c>
      <c r="N320" s="1" t="s">
        <v>11</v>
      </c>
      <c r="O320" s="1" t="s">
        <v>27</v>
      </c>
      <c r="P320" s="1" t="s">
        <v>27</v>
      </c>
      <c r="Q320" s="1" t="s">
        <v>11</v>
      </c>
      <c r="R320" s="1" t="s">
        <v>42</v>
      </c>
      <c r="S320" s="1" t="s">
        <v>27</v>
      </c>
      <c r="T320" s="1" t="s">
        <v>27</v>
      </c>
      <c r="U320" s="1" t="s">
        <v>27</v>
      </c>
      <c r="V320" s="1" t="s">
        <v>27</v>
      </c>
      <c r="W320" s="1" t="s">
        <v>27</v>
      </c>
      <c r="X320" s="1" t="s">
        <v>27</v>
      </c>
      <c r="Y320" s="1" t="s">
        <v>27</v>
      </c>
      <c r="Z320" s="1" t="s">
        <v>27</v>
      </c>
      <c r="AA320" s="1" t="s">
        <v>27</v>
      </c>
      <c r="AB320" s="1" t="s">
        <v>11</v>
      </c>
      <c r="AC320" s="1" t="s">
        <v>27</v>
      </c>
      <c r="AD320" s="1" t="s">
        <v>27</v>
      </c>
      <c r="AE320" s="1" t="s">
        <v>27</v>
      </c>
      <c r="AF320" s="1" t="s">
        <v>27</v>
      </c>
      <c r="AG320" s="1" t="s">
        <v>27</v>
      </c>
      <c r="AH320" s="1" t="s">
        <v>11</v>
      </c>
      <c r="AI320" s="1" t="s">
        <v>27</v>
      </c>
      <c r="AJ320" s="1" t="s">
        <v>27</v>
      </c>
      <c r="AK320" s="1" t="s">
        <v>27</v>
      </c>
      <c r="AL320" s="1" t="s">
        <v>27</v>
      </c>
      <c r="AM320" s="1" t="s">
        <v>27</v>
      </c>
      <c r="AN320" s="1" t="s">
        <v>27</v>
      </c>
      <c r="AO320" s="1" t="s">
        <v>27</v>
      </c>
      <c r="AP320" s="1" t="s">
        <v>27</v>
      </c>
      <c r="AQ320" s="1" t="s">
        <v>27</v>
      </c>
      <c r="AR320" s="1" t="s">
        <v>27</v>
      </c>
      <c r="AS320" s="1" t="s">
        <v>27</v>
      </c>
      <c r="AT320" s="1" t="s">
        <v>27</v>
      </c>
      <c r="AU320" s="1" t="s">
        <v>27</v>
      </c>
      <c r="AV320" s="1" t="s">
        <v>27</v>
      </c>
      <c r="AW320" s="1" t="s">
        <v>27</v>
      </c>
      <c r="AX320" s="1" t="s">
        <v>27</v>
      </c>
      <c r="AY320" s="1" t="s">
        <v>27</v>
      </c>
      <c r="AZ320" s="1" t="s">
        <v>27</v>
      </c>
      <c r="BA320" s="1" t="s">
        <v>27</v>
      </c>
      <c r="BB320" s="1" t="s">
        <v>11</v>
      </c>
      <c r="BC320" s="1" t="str">
        <f t="shared" si="20"/>
        <v>8施設エラー</v>
      </c>
      <c r="BD320" s="1"/>
      <c r="BE320">
        <f t="shared" si="21"/>
        <v>37</v>
      </c>
      <c r="BF320">
        <f t="shared" si="22"/>
        <v>2</v>
      </c>
      <c r="BG320">
        <f t="shared" si="23"/>
        <v>8</v>
      </c>
      <c r="BH320">
        <f t="shared" si="24"/>
        <v>10</v>
      </c>
    </row>
    <row r="321" spans="1:60" x14ac:dyDescent="0.4">
      <c r="A321" s="1" t="s">
        <v>117</v>
      </c>
      <c r="B321" s="1" t="s">
        <v>676</v>
      </c>
      <c r="C321" s="1" t="s">
        <v>677</v>
      </c>
      <c r="D321" s="1" t="s">
        <v>439</v>
      </c>
      <c r="E321" s="1" t="s">
        <v>444</v>
      </c>
      <c r="F321" s="1" t="s">
        <v>445</v>
      </c>
      <c r="G321" s="1" t="s">
        <v>123</v>
      </c>
      <c r="H321" s="1" t="s">
        <v>27</v>
      </c>
      <c r="I321" s="1" t="s">
        <v>42</v>
      </c>
      <c r="J321" s="1" t="s">
        <v>42</v>
      </c>
      <c r="K321" s="1" t="s">
        <v>42</v>
      </c>
      <c r="L321" s="1" t="s">
        <v>42</v>
      </c>
      <c r="M321" s="1" t="s">
        <v>27</v>
      </c>
      <c r="N321" s="1" t="s">
        <v>42</v>
      </c>
      <c r="O321" s="1" t="s">
        <v>27</v>
      </c>
      <c r="P321" s="1" t="s">
        <v>27</v>
      </c>
      <c r="Q321" s="1" t="s">
        <v>42</v>
      </c>
      <c r="R321" s="1" t="s">
        <v>42</v>
      </c>
      <c r="S321" s="1" t="s">
        <v>27</v>
      </c>
      <c r="T321" s="1" t="s">
        <v>27</v>
      </c>
      <c r="U321" s="1" t="s">
        <v>27</v>
      </c>
      <c r="V321" s="1" t="s">
        <v>27</v>
      </c>
      <c r="W321" s="1" t="s">
        <v>27</v>
      </c>
      <c r="X321" s="1" t="s">
        <v>27</v>
      </c>
      <c r="Y321" s="1" t="s">
        <v>27</v>
      </c>
      <c r="Z321" s="1" t="s">
        <v>27</v>
      </c>
      <c r="AA321" s="1" t="s">
        <v>27</v>
      </c>
      <c r="AB321" s="1" t="s">
        <v>42</v>
      </c>
      <c r="AC321" s="1" t="s">
        <v>27</v>
      </c>
      <c r="AD321" s="1" t="s">
        <v>27</v>
      </c>
      <c r="AE321" s="1" t="s">
        <v>27</v>
      </c>
      <c r="AF321" s="1" t="s">
        <v>27</v>
      </c>
      <c r="AG321" s="1" t="s">
        <v>27</v>
      </c>
      <c r="AH321" s="1" t="s">
        <v>42</v>
      </c>
      <c r="AI321" s="1" t="s">
        <v>27</v>
      </c>
      <c r="AJ321" s="1" t="s">
        <v>27</v>
      </c>
      <c r="AK321" s="1" t="s">
        <v>27</v>
      </c>
      <c r="AL321" s="1" t="s">
        <v>27</v>
      </c>
      <c r="AM321" s="1" t="s">
        <v>27</v>
      </c>
      <c r="AN321" s="1" t="s">
        <v>27</v>
      </c>
      <c r="AO321" s="1" t="s">
        <v>27</v>
      </c>
      <c r="AP321" s="1" t="s">
        <v>27</v>
      </c>
      <c r="AQ321" s="1" t="s">
        <v>27</v>
      </c>
      <c r="AR321" s="1" t="s">
        <v>27</v>
      </c>
      <c r="AS321" s="1" t="s">
        <v>27</v>
      </c>
      <c r="AT321" s="1" t="s">
        <v>27</v>
      </c>
      <c r="AU321" s="1" t="s">
        <v>27</v>
      </c>
      <c r="AV321" s="1" t="s">
        <v>27</v>
      </c>
      <c r="AW321" s="1" t="s">
        <v>27</v>
      </c>
      <c r="AX321" s="1" t="s">
        <v>27</v>
      </c>
      <c r="AY321" s="1" t="s">
        <v>27</v>
      </c>
      <c r="AZ321" s="1" t="s">
        <v>27</v>
      </c>
      <c r="BA321" s="1" t="s">
        <v>27</v>
      </c>
      <c r="BB321" s="1" t="s">
        <v>11</v>
      </c>
      <c r="BC321" s="1" t="str">
        <f t="shared" si="20"/>
        <v>1施設エラー</v>
      </c>
      <c r="BD321" s="1" t="s">
        <v>1607</v>
      </c>
      <c r="BE321">
        <f t="shared" si="21"/>
        <v>37</v>
      </c>
      <c r="BF321">
        <f t="shared" si="22"/>
        <v>9</v>
      </c>
      <c r="BG321">
        <f t="shared" si="23"/>
        <v>1</v>
      </c>
      <c r="BH321">
        <f t="shared" si="24"/>
        <v>10</v>
      </c>
    </row>
    <row r="322" spans="1:60" x14ac:dyDescent="0.4">
      <c r="A322" s="1" t="s">
        <v>117</v>
      </c>
      <c r="B322" s="1" t="s">
        <v>676</v>
      </c>
      <c r="C322" s="1" t="s">
        <v>677</v>
      </c>
      <c r="D322" s="1" t="s">
        <v>439</v>
      </c>
      <c r="E322" s="1" t="s">
        <v>446</v>
      </c>
      <c r="F322" s="1" t="s">
        <v>447</v>
      </c>
      <c r="G322" s="1" t="s">
        <v>123</v>
      </c>
      <c r="H322" s="1" t="s">
        <v>27</v>
      </c>
      <c r="I322" s="1" t="s">
        <v>42</v>
      </c>
      <c r="J322" s="1" t="s">
        <v>42</v>
      </c>
      <c r="K322" s="1" t="s">
        <v>42</v>
      </c>
      <c r="L322" s="1" t="s">
        <v>42</v>
      </c>
      <c r="M322" s="1" t="s">
        <v>27</v>
      </c>
      <c r="N322" s="1" t="s">
        <v>42</v>
      </c>
      <c r="O322" s="1" t="s">
        <v>27</v>
      </c>
      <c r="P322" s="1" t="s">
        <v>27</v>
      </c>
      <c r="Q322" s="1" t="s">
        <v>42</v>
      </c>
      <c r="R322" s="1" t="s">
        <v>42</v>
      </c>
      <c r="S322" s="1" t="s">
        <v>27</v>
      </c>
      <c r="T322" s="1" t="s">
        <v>27</v>
      </c>
      <c r="U322" s="1" t="s">
        <v>27</v>
      </c>
      <c r="V322" s="1" t="s">
        <v>27</v>
      </c>
      <c r="W322" s="1" t="s">
        <v>27</v>
      </c>
      <c r="X322" s="1" t="s">
        <v>27</v>
      </c>
      <c r="Y322" s="1" t="s">
        <v>27</v>
      </c>
      <c r="Z322" s="1" t="s">
        <v>27</v>
      </c>
      <c r="AA322" s="1" t="s">
        <v>27</v>
      </c>
      <c r="AB322" s="1" t="s">
        <v>11</v>
      </c>
      <c r="AC322" s="1" t="s">
        <v>27</v>
      </c>
      <c r="AD322" s="1" t="s">
        <v>27</v>
      </c>
      <c r="AE322" s="1" t="s">
        <v>27</v>
      </c>
      <c r="AF322" s="1" t="s">
        <v>27</v>
      </c>
      <c r="AG322" s="1" t="s">
        <v>27</v>
      </c>
      <c r="AH322" s="1" t="s">
        <v>42</v>
      </c>
      <c r="AI322" s="1" t="s">
        <v>27</v>
      </c>
      <c r="AJ322" s="1" t="s">
        <v>27</v>
      </c>
      <c r="AK322" s="1" t="s">
        <v>27</v>
      </c>
      <c r="AL322" s="1" t="s">
        <v>27</v>
      </c>
      <c r="AM322" s="1" t="s">
        <v>27</v>
      </c>
      <c r="AN322" s="1" t="s">
        <v>27</v>
      </c>
      <c r="AO322" s="1" t="s">
        <v>27</v>
      </c>
      <c r="AP322" s="1" t="s">
        <v>27</v>
      </c>
      <c r="AQ322" s="1" t="s">
        <v>27</v>
      </c>
      <c r="AR322" s="1" t="s">
        <v>27</v>
      </c>
      <c r="AS322" s="1" t="s">
        <v>27</v>
      </c>
      <c r="AT322" s="1" t="s">
        <v>27</v>
      </c>
      <c r="AU322" s="1" t="s">
        <v>27</v>
      </c>
      <c r="AV322" s="1" t="s">
        <v>27</v>
      </c>
      <c r="AW322" s="1" t="s">
        <v>27</v>
      </c>
      <c r="AX322" s="1" t="s">
        <v>27</v>
      </c>
      <c r="AY322" s="1" t="s">
        <v>27</v>
      </c>
      <c r="AZ322" s="1" t="s">
        <v>27</v>
      </c>
      <c r="BA322" s="1" t="s">
        <v>27</v>
      </c>
      <c r="BB322" s="1" t="s">
        <v>11</v>
      </c>
      <c r="BC322" s="1" t="str">
        <f t="shared" si="20"/>
        <v>2施設エラー</v>
      </c>
      <c r="BD322" s="1"/>
      <c r="BE322">
        <f t="shared" si="21"/>
        <v>37</v>
      </c>
      <c r="BF322">
        <f t="shared" si="22"/>
        <v>8</v>
      </c>
      <c r="BG322">
        <f t="shared" si="23"/>
        <v>2</v>
      </c>
      <c r="BH322">
        <f t="shared" si="24"/>
        <v>10</v>
      </c>
    </row>
    <row r="323" spans="1:60" x14ac:dyDescent="0.4">
      <c r="A323" s="1" t="s">
        <v>117</v>
      </c>
      <c r="B323" s="1" t="s">
        <v>676</v>
      </c>
      <c r="C323" s="1" t="s">
        <v>677</v>
      </c>
      <c r="D323" s="1" t="s">
        <v>439</v>
      </c>
      <c r="E323" s="1" t="s">
        <v>680</v>
      </c>
      <c r="F323" s="1" t="s">
        <v>449</v>
      </c>
      <c r="G323" s="1" t="s">
        <v>123</v>
      </c>
      <c r="H323" s="1" t="s">
        <v>27</v>
      </c>
      <c r="I323" s="1" t="s">
        <v>42</v>
      </c>
      <c r="J323" s="1" t="s">
        <v>42</v>
      </c>
      <c r="K323" s="1" t="s">
        <v>42</v>
      </c>
      <c r="L323" s="1" t="s">
        <v>42</v>
      </c>
      <c r="M323" s="1" t="s">
        <v>27</v>
      </c>
      <c r="N323" s="1" t="s">
        <v>42</v>
      </c>
      <c r="O323" s="1" t="s">
        <v>27</v>
      </c>
      <c r="P323" s="1" t="s">
        <v>27</v>
      </c>
      <c r="Q323" s="1" t="s">
        <v>42</v>
      </c>
      <c r="R323" s="1" t="s">
        <v>42</v>
      </c>
      <c r="S323" s="1" t="s">
        <v>27</v>
      </c>
      <c r="T323" s="1" t="s">
        <v>27</v>
      </c>
      <c r="U323" s="1" t="s">
        <v>27</v>
      </c>
      <c r="V323" s="1" t="s">
        <v>27</v>
      </c>
      <c r="W323" s="1" t="s">
        <v>27</v>
      </c>
      <c r="X323" s="1" t="s">
        <v>27</v>
      </c>
      <c r="Y323" s="1" t="s">
        <v>27</v>
      </c>
      <c r="Z323" s="1" t="s">
        <v>27</v>
      </c>
      <c r="AA323" s="1" t="s">
        <v>27</v>
      </c>
      <c r="AB323" s="1" t="s">
        <v>42</v>
      </c>
      <c r="AC323" s="1" t="s">
        <v>27</v>
      </c>
      <c r="AD323" s="1" t="s">
        <v>27</v>
      </c>
      <c r="AE323" s="1" t="s">
        <v>27</v>
      </c>
      <c r="AF323" s="1" t="s">
        <v>27</v>
      </c>
      <c r="AG323" s="1" t="s">
        <v>27</v>
      </c>
      <c r="AH323" s="1" t="s">
        <v>42</v>
      </c>
      <c r="AI323" s="1" t="s">
        <v>27</v>
      </c>
      <c r="AJ323" s="1" t="s">
        <v>27</v>
      </c>
      <c r="AK323" s="1" t="s">
        <v>27</v>
      </c>
      <c r="AL323" s="1" t="s">
        <v>27</v>
      </c>
      <c r="AM323" s="1" t="s">
        <v>27</v>
      </c>
      <c r="AN323" s="1" t="s">
        <v>27</v>
      </c>
      <c r="AO323" s="1" t="s">
        <v>27</v>
      </c>
      <c r="AP323" s="1" t="s">
        <v>27</v>
      </c>
      <c r="AQ323" s="1" t="s">
        <v>27</v>
      </c>
      <c r="AR323" s="1" t="s">
        <v>27</v>
      </c>
      <c r="AS323" s="1" t="s">
        <v>27</v>
      </c>
      <c r="AT323" s="1" t="s">
        <v>27</v>
      </c>
      <c r="AU323" s="1" t="s">
        <v>27</v>
      </c>
      <c r="AV323" s="1" t="s">
        <v>27</v>
      </c>
      <c r="AW323" s="1" t="s">
        <v>27</v>
      </c>
      <c r="AX323" s="1" t="s">
        <v>27</v>
      </c>
      <c r="AY323" s="1" t="s">
        <v>27</v>
      </c>
      <c r="AZ323" s="1" t="s">
        <v>27</v>
      </c>
      <c r="BA323" s="1" t="s">
        <v>27</v>
      </c>
      <c r="BB323" s="1" t="s">
        <v>11</v>
      </c>
      <c r="BC323" s="1" t="str">
        <f t="shared" ref="BC323:BC386" si="25">IF(IFERROR(MATCH("有",H323:BB323,0),"")&lt;&gt;"",IF(ISNUMBER(IFERROR(MATCH("無",H323:BB323,0),"")),COUNTIF(H323:BB323,"有")&amp;"施設エラー","全てエラー"),"")</f>
        <v>1施設エラー</v>
      </c>
      <c r="BD323" s="1" t="s">
        <v>1607</v>
      </c>
      <c r="BE323">
        <f t="shared" ref="BE323:BE386" si="26">COUNTIF(H323:BB323,"-")</f>
        <v>37</v>
      </c>
      <c r="BF323">
        <f t="shared" ref="BF323:BF386" si="27">COUNTIF(H323:BB323,"無")</f>
        <v>9</v>
      </c>
      <c r="BG323">
        <f t="shared" ref="BG323:BG386" si="28">COUNTIF(H323:BB323,"有")</f>
        <v>1</v>
      </c>
      <c r="BH323">
        <f t="shared" ref="BH323:BH386" si="29">SUM(BF323:BG323)</f>
        <v>10</v>
      </c>
    </row>
    <row r="324" spans="1:60" x14ac:dyDescent="0.4">
      <c r="A324" s="1" t="s">
        <v>117</v>
      </c>
      <c r="B324" s="1" t="s">
        <v>676</v>
      </c>
      <c r="C324" s="1" t="s">
        <v>677</v>
      </c>
      <c r="D324" s="1" t="s">
        <v>439</v>
      </c>
      <c r="E324" s="1" t="s">
        <v>681</v>
      </c>
      <c r="F324" s="1" t="s">
        <v>451</v>
      </c>
      <c r="G324" s="1" t="s">
        <v>123</v>
      </c>
      <c r="H324" s="1" t="s">
        <v>27</v>
      </c>
      <c r="I324" s="1" t="s">
        <v>42</v>
      </c>
      <c r="J324" s="1" t="s">
        <v>42</v>
      </c>
      <c r="K324" s="1" t="s">
        <v>42</v>
      </c>
      <c r="L324" s="1" t="s">
        <v>42</v>
      </c>
      <c r="M324" s="1" t="s">
        <v>27</v>
      </c>
      <c r="N324" s="1" t="s">
        <v>42</v>
      </c>
      <c r="O324" s="1" t="s">
        <v>27</v>
      </c>
      <c r="P324" s="1" t="s">
        <v>27</v>
      </c>
      <c r="Q324" s="1" t="s">
        <v>42</v>
      </c>
      <c r="R324" s="1" t="s">
        <v>42</v>
      </c>
      <c r="S324" s="1" t="s">
        <v>27</v>
      </c>
      <c r="T324" s="1" t="s">
        <v>27</v>
      </c>
      <c r="U324" s="1" t="s">
        <v>27</v>
      </c>
      <c r="V324" s="1" t="s">
        <v>27</v>
      </c>
      <c r="W324" s="1" t="s">
        <v>27</v>
      </c>
      <c r="X324" s="1" t="s">
        <v>27</v>
      </c>
      <c r="Y324" s="1" t="s">
        <v>27</v>
      </c>
      <c r="Z324" s="1" t="s">
        <v>27</v>
      </c>
      <c r="AA324" s="1" t="s">
        <v>27</v>
      </c>
      <c r="AB324" s="1" t="s">
        <v>42</v>
      </c>
      <c r="AC324" s="1" t="s">
        <v>27</v>
      </c>
      <c r="AD324" s="1" t="s">
        <v>27</v>
      </c>
      <c r="AE324" s="1" t="s">
        <v>27</v>
      </c>
      <c r="AF324" s="1" t="s">
        <v>27</v>
      </c>
      <c r="AG324" s="1" t="s">
        <v>27</v>
      </c>
      <c r="AH324" s="1" t="s">
        <v>42</v>
      </c>
      <c r="AI324" s="1" t="s">
        <v>27</v>
      </c>
      <c r="AJ324" s="1" t="s">
        <v>27</v>
      </c>
      <c r="AK324" s="1" t="s">
        <v>27</v>
      </c>
      <c r="AL324" s="1" t="s">
        <v>27</v>
      </c>
      <c r="AM324" s="1" t="s">
        <v>27</v>
      </c>
      <c r="AN324" s="1" t="s">
        <v>27</v>
      </c>
      <c r="AO324" s="1" t="s">
        <v>27</v>
      </c>
      <c r="AP324" s="1" t="s">
        <v>27</v>
      </c>
      <c r="AQ324" s="1" t="s">
        <v>27</v>
      </c>
      <c r="AR324" s="1" t="s">
        <v>27</v>
      </c>
      <c r="AS324" s="1" t="s">
        <v>27</v>
      </c>
      <c r="AT324" s="1" t="s">
        <v>27</v>
      </c>
      <c r="AU324" s="1" t="s">
        <v>27</v>
      </c>
      <c r="AV324" s="1" t="s">
        <v>27</v>
      </c>
      <c r="AW324" s="1" t="s">
        <v>27</v>
      </c>
      <c r="AX324" s="1" t="s">
        <v>27</v>
      </c>
      <c r="AY324" s="1" t="s">
        <v>27</v>
      </c>
      <c r="AZ324" s="1" t="s">
        <v>27</v>
      </c>
      <c r="BA324" s="1" t="s">
        <v>27</v>
      </c>
      <c r="BB324" s="1" t="s">
        <v>11</v>
      </c>
      <c r="BC324" s="1" t="str">
        <f t="shared" si="25"/>
        <v>1施設エラー</v>
      </c>
      <c r="BD324" s="1" t="s">
        <v>1607</v>
      </c>
      <c r="BE324">
        <f t="shared" si="26"/>
        <v>37</v>
      </c>
      <c r="BF324">
        <f t="shared" si="27"/>
        <v>9</v>
      </c>
      <c r="BG324">
        <f t="shared" si="28"/>
        <v>1</v>
      </c>
      <c r="BH324">
        <f t="shared" si="29"/>
        <v>10</v>
      </c>
    </row>
    <row r="325" spans="1:60" x14ac:dyDescent="0.4">
      <c r="A325" s="1" t="s">
        <v>117</v>
      </c>
      <c r="B325" s="1" t="s">
        <v>676</v>
      </c>
      <c r="C325" s="1" t="s">
        <v>677</v>
      </c>
      <c r="D325" s="1" t="s">
        <v>439</v>
      </c>
      <c r="E325" s="1" t="s">
        <v>682</v>
      </c>
      <c r="F325" s="1" t="s">
        <v>683</v>
      </c>
      <c r="G325" s="1" t="s">
        <v>123</v>
      </c>
      <c r="H325" s="1" t="s">
        <v>27</v>
      </c>
      <c r="I325" s="1" t="s">
        <v>42</v>
      </c>
      <c r="J325" s="1" t="s">
        <v>42</v>
      </c>
      <c r="K325" s="1" t="s">
        <v>42</v>
      </c>
      <c r="L325" s="1" t="s">
        <v>42</v>
      </c>
      <c r="M325" s="1" t="s">
        <v>27</v>
      </c>
      <c r="N325" s="1" t="s">
        <v>42</v>
      </c>
      <c r="O325" s="1" t="s">
        <v>27</v>
      </c>
      <c r="P325" s="1" t="s">
        <v>27</v>
      </c>
      <c r="Q325" s="1" t="s">
        <v>42</v>
      </c>
      <c r="R325" s="1" t="s">
        <v>42</v>
      </c>
      <c r="S325" s="1" t="s">
        <v>27</v>
      </c>
      <c r="T325" s="1" t="s">
        <v>27</v>
      </c>
      <c r="U325" s="1" t="s">
        <v>27</v>
      </c>
      <c r="V325" s="1" t="s">
        <v>27</v>
      </c>
      <c r="W325" s="1" t="s">
        <v>27</v>
      </c>
      <c r="X325" s="1" t="s">
        <v>27</v>
      </c>
      <c r="Y325" s="1" t="s">
        <v>27</v>
      </c>
      <c r="Z325" s="1" t="s">
        <v>27</v>
      </c>
      <c r="AA325" s="1" t="s">
        <v>27</v>
      </c>
      <c r="AB325" s="1" t="s">
        <v>11</v>
      </c>
      <c r="AC325" s="1" t="s">
        <v>27</v>
      </c>
      <c r="AD325" s="1" t="s">
        <v>27</v>
      </c>
      <c r="AE325" s="1" t="s">
        <v>27</v>
      </c>
      <c r="AF325" s="1" t="s">
        <v>27</v>
      </c>
      <c r="AG325" s="1" t="s">
        <v>27</v>
      </c>
      <c r="AH325" s="1" t="s">
        <v>42</v>
      </c>
      <c r="AI325" s="1" t="s">
        <v>27</v>
      </c>
      <c r="AJ325" s="1" t="s">
        <v>27</v>
      </c>
      <c r="AK325" s="1" t="s">
        <v>27</v>
      </c>
      <c r="AL325" s="1" t="s">
        <v>27</v>
      </c>
      <c r="AM325" s="1" t="s">
        <v>27</v>
      </c>
      <c r="AN325" s="1" t="s">
        <v>27</v>
      </c>
      <c r="AO325" s="1" t="s">
        <v>27</v>
      </c>
      <c r="AP325" s="1" t="s">
        <v>27</v>
      </c>
      <c r="AQ325" s="1" t="s">
        <v>27</v>
      </c>
      <c r="AR325" s="1" t="s">
        <v>27</v>
      </c>
      <c r="AS325" s="1" t="s">
        <v>27</v>
      </c>
      <c r="AT325" s="1" t="s">
        <v>27</v>
      </c>
      <c r="AU325" s="1" t="s">
        <v>27</v>
      </c>
      <c r="AV325" s="1" t="s">
        <v>27</v>
      </c>
      <c r="AW325" s="1" t="s">
        <v>27</v>
      </c>
      <c r="AX325" s="1" t="s">
        <v>27</v>
      </c>
      <c r="AY325" s="1" t="s">
        <v>27</v>
      </c>
      <c r="AZ325" s="1" t="s">
        <v>27</v>
      </c>
      <c r="BA325" s="1" t="s">
        <v>27</v>
      </c>
      <c r="BB325" s="1" t="s">
        <v>11</v>
      </c>
      <c r="BC325" s="1" t="str">
        <f t="shared" si="25"/>
        <v>2施設エラー</v>
      </c>
      <c r="BD325" s="1"/>
      <c r="BE325">
        <f t="shared" si="26"/>
        <v>37</v>
      </c>
      <c r="BF325">
        <f t="shared" si="27"/>
        <v>8</v>
      </c>
      <c r="BG325">
        <f t="shared" si="28"/>
        <v>2</v>
      </c>
      <c r="BH325">
        <f t="shared" si="29"/>
        <v>10</v>
      </c>
    </row>
    <row r="326" spans="1:60" x14ac:dyDescent="0.4">
      <c r="A326" s="1" t="s">
        <v>117</v>
      </c>
      <c r="B326" s="1" t="s">
        <v>676</v>
      </c>
      <c r="C326" s="1" t="s">
        <v>677</v>
      </c>
      <c r="D326" s="1" t="s">
        <v>439</v>
      </c>
      <c r="E326" s="1" t="s">
        <v>684</v>
      </c>
      <c r="F326" s="1" t="s">
        <v>685</v>
      </c>
      <c r="G326" s="1" t="s">
        <v>123</v>
      </c>
      <c r="H326" s="1" t="s">
        <v>27</v>
      </c>
      <c r="I326" s="1" t="s">
        <v>42</v>
      </c>
      <c r="J326" s="1" t="s">
        <v>42</v>
      </c>
      <c r="K326" s="1" t="s">
        <v>42</v>
      </c>
      <c r="L326" s="1" t="s">
        <v>42</v>
      </c>
      <c r="M326" s="1" t="s">
        <v>27</v>
      </c>
      <c r="N326" s="1" t="s">
        <v>42</v>
      </c>
      <c r="O326" s="1" t="s">
        <v>27</v>
      </c>
      <c r="P326" s="1" t="s">
        <v>27</v>
      </c>
      <c r="Q326" s="1" t="s">
        <v>42</v>
      </c>
      <c r="R326" s="1" t="s">
        <v>42</v>
      </c>
      <c r="S326" s="1" t="s">
        <v>27</v>
      </c>
      <c r="T326" s="1" t="s">
        <v>27</v>
      </c>
      <c r="U326" s="1" t="s">
        <v>27</v>
      </c>
      <c r="V326" s="1" t="s">
        <v>27</v>
      </c>
      <c r="W326" s="1" t="s">
        <v>27</v>
      </c>
      <c r="X326" s="1" t="s">
        <v>27</v>
      </c>
      <c r="Y326" s="1" t="s">
        <v>27</v>
      </c>
      <c r="Z326" s="1" t="s">
        <v>27</v>
      </c>
      <c r="AA326" s="1" t="s">
        <v>27</v>
      </c>
      <c r="AB326" s="1" t="s">
        <v>42</v>
      </c>
      <c r="AC326" s="1" t="s">
        <v>27</v>
      </c>
      <c r="AD326" s="1" t="s">
        <v>27</v>
      </c>
      <c r="AE326" s="1" t="s">
        <v>27</v>
      </c>
      <c r="AF326" s="1" t="s">
        <v>27</v>
      </c>
      <c r="AG326" s="1" t="s">
        <v>27</v>
      </c>
      <c r="AH326" s="1" t="s">
        <v>42</v>
      </c>
      <c r="AI326" s="1" t="s">
        <v>27</v>
      </c>
      <c r="AJ326" s="1" t="s">
        <v>27</v>
      </c>
      <c r="AK326" s="1" t="s">
        <v>27</v>
      </c>
      <c r="AL326" s="1" t="s">
        <v>27</v>
      </c>
      <c r="AM326" s="1" t="s">
        <v>27</v>
      </c>
      <c r="AN326" s="1" t="s">
        <v>27</v>
      </c>
      <c r="AO326" s="1" t="s">
        <v>27</v>
      </c>
      <c r="AP326" s="1" t="s">
        <v>27</v>
      </c>
      <c r="AQ326" s="1" t="s">
        <v>27</v>
      </c>
      <c r="AR326" s="1" t="s">
        <v>27</v>
      </c>
      <c r="AS326" s="1" t="s">
        <v>27</v>
      </c>
      <c r="AT326" s="1" t="s">
        <v>27</v>
      </c>
      <c r="AU326" s="1" t="s">
        <v>27</v>
      </c>
      <c r="AV326" s="1" t="s">
        <v>27</v>
      </c>
      <c r="AW326" s="1" t="s">
        <v>27</v>
      </c>
      <c r="AX326" s="1" t="s">
        <v>27</v>
      </c>
      <c r="AY326" s="1" t="s">
        <v>27</v>
      </c>
      <c r="AZ326" s="1" t="s">
        <v>27</v>
      </c>
      <c r="BA326" s="1" t="s">
        <v>27</v>
      </c>
      <c r="BB326" s="1" t="s">
        <v>11</v>
      </c>
      <c r="BC326" s="1" t="str">
        <f t="shared" si="25"/>
        <v>1施設エラー</v>
      </c>
      <c r="BD326" s="1" t="s">
        <v>1607</v>
      </c>
      <c r="BE326">
        <f t="shared" si="26"/>
        <v>37</v>
      </c>
      <c r="BF326">
        <f t="shared" si="27"/>
        <v>9</v>
      </c>
      <c r="BG326">
        <f t="shared" si="28"/>
        <v>1</v>
      </c>
      <c r="BH326">
        <f t="shared" si="29"/>
        <v>10</v>
      </c>
    </row>
    <row r="327" spans="1:60" x14ac:dyDescent="0.4">
      <c r="A327" s="1" t="s">
        <v>117</v>
      </c>
      <c r="B327" s="1" t="s">
        <v>676</v>
      </c>
      <c r="C327" s="1" t="s">
        <v>677</v>
      </c>
      <c r="D327" s="1" t="s">
        <v>439</v>
      </c>
      <c r="E327" s="1" t="s">
        <v>686</v>
      </c>
      <c r="F327" s="1" t="s">
        <v>687</v>
      </c>
      <c r="G327" s="1" t="s">
        <v>123</v>
      </c>
      <c r="H327" s="1" t="s">
        <v>27</v>
      </c>
      <c r="I327" s="1" t="s">
        <v>42</v>
      </c>
      <c r="J327" s="1" t="s">
        <v>42</v>
      </c>
      <c r="K327" s="1" t="s">
        <v>42</v>
      </c>
      <c r="L327" s="1" t="s">
        <v>42</v>
      </c>
      <c r="M327" s="1" t="s">
        <v>27</v>
      </c>
      <c r="N327" s="1" t="s">
        <v>42</v>
      </c>
      <c r="O327" s="1" t="s">
        <v>27</v>
      </c>
      <c r="P327" s="1" t="s">
        <v>27</v>
      </c>
      <c r="Q327" s="1" t="s">
        <v>42</v>
      </c>
      <c r="R327" s="1" t="s">
        <v>42</v>
      </c>
      <c r="S327" s="1" t="s">
        <v>27</v>
      </c>
      <c r="T327" s="1" t="s">
        <v>27</v>
      </c>
      <c r="U327" s="1" t="s">
        <v>27</v>
      </c>
      <c r="V327" s="1" t="s">
        <v>27</v>
      </c>
      <c r="W327" s="1" t="s">
        <v>27</v>
      </c>
      <c r="X327" s="1" t="s">
        <v>27</v>
      </c>
      <c r="Y327" s="1" t="s">
        <v>27</v>
      </c>
      <c r="Z327" s="1" t="s">
        <v>27</v>
      </c>
      <c r="AA327" s="1" t="s">
        <v>27</v>
      </c>
      <c r="AB327" s="1" t="s">
        <v>42</v>
      </c>
      <c r="AC327" s="1" t="s">
        <v>27</v>
      </c>
      <c r="AD327" s="1" t="s">
        <v>27</v>
      </c>
      <c r="AE327" s="1" t="s">
        <v>27</v>
      </c>
      <c r="AF327" s="1" t="s">
        <v>27</v>
      </c>
      <c r="AG327" s="1" t="s">
        <v>27</v>
      </c>
      <c r="AH327" s="1" t="s">
        <v>42</v>
      </c>
      <c r="AI327" s="1" t="s">
        <v>27</v>
      </c>
      <c r="AJ327" s="1" t="s">
        <v>27</v>
      </c>
      <c r="AK327" s="1" t="s">
        <v>27</v>
      </c>
      <c r="AL327" s="1" t="s">
        <v>27</v>
      </c>
      <c r="AM327" s="1" t="s">
        <v>27</v>
      </c>
      <c r="AN327" s="1" t="s">
        <v>27</v>
      </c>
      <c r="AO327" s="1" t="s">
        <v>27</v>
      </c>
      <c r="AP327" s="1" t="s">
        <v>27</v>
      </c>
      <c r="AQ327" s="1" t="s">
        <v>27</v>
      </c>
      <c r="AR327" s="1" t="s">
        <v>27</v>
      </c>
      <c r="AS327" s="1" t="s">
        <v>27</v>
      </c>
      <c r="AT327" s="1" t="s">
        <v>27</v>
      </c>
      <c r="AU327" s="1" t="s">
        <v>27</v>
      </c>
      <c r="AV327" s="1" t="s">
        <v>27</v>
      </c>
      <c r="AW327" s="1" t="s">
        <v>27</v>
      </c>
      <c r="AX327" s="1" t="s">
        <v>27</v>
      </c>
      <c r="AY327" s="1" t="s">
        <v>27</v>
      </c>
      <c r="AZ327" s="1" t="s">
        <v>27</v>
      </c>
      <c r="BA327" s="1" t="s">
        <v>27</v>
      </c>
      <c r="BB327" s="1" t="s">
        <v>11</v>
      </c>
      <c r="BC327" s="1" t="str">
        <f t="shared" si="25"/>
        <v>1施設エラー</v>
      </c>
      <c r="BD327" s="1" t="s">
        <v>1607</v>
      </c>
      <c r="BE327">
        <f t="shared" si="26"/>
        <v>37</v>
      </c>
      <c r="BF327">
        <f t="shared" si="27"/>
        <v>9</v>
      </c>
      <c r="BG327">
        <f t="shared" si="28"/>
        <v>1</v>
      </c>
      <c r="BH327">
        <f t="shared" si="29"/>
        <v>10</v>
      </c>
    </row>
    <row r="328" spans="1:60" x14ac:dyDescent="0.4">
      <c r="A328" s="1" t="s">
        <v>117</v>
      </c>
      <c r="B328" s="1" t="s">
        <v>676</v>
      </c>
      <c r="C328" s="1" t="s">
        <v>677</v>
      </c>
      <c r="D328" s="1" t="s">
        <v>439</v>
      </c>
      <c r="E328" s="1" t="s">
        <v>688</v>
      </c>
      <c r="F328" s="1" t="s">
        <v>689</v>
      </c>
      <c r="G328" s="1" t="s">
        <v>123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 t="str">
        <f t="shared" si="25"/>
        <v/>
      </c>
      <c r="BD328" s="1"/>
      <c r="BE328">
        <f t="shared" si="26"/>
        <v>0</v>
      </c>
      <c r="BF328">
        <f t="shared" si="27"/>
        <v>0</v>
      </c>
      <c r="BG328">
        <f t="shared" si="28"/>
        <v>0</v>
      </c>
      <c r="BH328">
        <f t="shared" si="29"/>
        <v>0</v>
      </c>
    </row>
    <row r="329" spans="1:60" x14ac:dyDescent="0.4">
      <c r="A329" s="1" t="s">
        <v>117</v>
      </c>
      <c r="B329" s="1" t="s">
        <v>676</v>
      </c>
      <c r="C329" s="1" t="s">
        <v>677</v>
      </c>
      <c r="D329" s="1" t="s">
        <v>439</v>
      </c>
      <c r="E329" s="1" t="s">
        <v>690</v>
      </c>
      <c r="F329" s="1" t="s">
        <v>691</v>
      </c>
      <c r="G329" s="1" t="s">
        <v>123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 t="str">
        <f t="shared" si="25"/>
        <v/>
      </c>
      <c r="BD329" s="1"/>
      <c r="BE329">
        <f t="shared" si="26"/>
        <v>0</v>
      </c>
      <c r="BF329">
        <f t="shared" si="27"/>
        <v>0</v>
      </c>
      <c r="BG329">
        <f t="shared" si="28"/>
        <v>0</v>
      </c>
      <c r="BH329">
        <f t="shared" si="29"/>
        <v>0</v>
      </c>
    </row>
    <row r="330" spans="1:60" x14ac:dyDescent="0.4">
      <c r="A330" s="1" t="s">
        <v>117</v>
      </c>
      <c r="B330" s="1" t="s">
        <v>676</v>
      </c>
      <c r="C330" s="1" t="s">
        <v>677</v>
      </c>
      <c r="D330" s="1" t="s">
        <v>439</v>
      </c>
      <c r="E330" s="1" t="s">
        <v>692</v>
      </c>
      <c r="F330" s="1" t="s">
        <v>693</v>
      </c>
      <c r="G330" s="1" t="s">
        <v>123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 t="str">
        <f t="shared" si="25"/>
        <v/>
      </c>
      <c r="BD330" s="1"/>
      <c r="BE330">
        <f t="shared" si="26"/>
        <v>0</v>
      </c>
      <c r="BF330">
        <f t="shared" si="27"/>
        <v>0</v>
      </c>
      <c r="BG330">
        <f t="shared" si="28"/>
        <v>0</v>
      </c>
      <c r="BH330">
        <f t="shared" si="29"/>
        <v>0</v>
      </c>
    </row>
    <row r="331" spans="1:60" x14ac:dyDescent="0.4">
      <c r="A331" s="1" t="s">
        <v>117</v>
      </c>
      <c r="B331" s="1" t="s">
        <v>676</v>
      </c>
      <c r="C331" s="1" t="s">
        <v>677</v>
      </c>
      <c r="D331" s="1" t="s">
        <v>439</v>
      </c>
      <c r="E331" s="1" t="s">
        <v>694</v>
      </c>
      <c r="F331" s="1" t="s">
        <v>695</v>
      </c>
      <c r="G331" s="1" t="s">
        <v>123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 t="str">
        <f t="shared" si="25"/>
        <v/>
      </c>
      <c r="BD331" s="1"/>
      <c r="BE331">
        <f t="shared" si="26"/>
        <v>0</v>
      </c>
      <c r="BF331">
        <f t="shared" si="27"/>
        <v>0</v>
      </c>
      <c r="BG331">
        <f t="shared" si="28"/>
        <v>0</v>
      </c>
      <c r="BH331">
        <f t="shared" si="29"/>
        <v>0</v>
      </c>
    </row>
    <row r="332" spans="1:60" x14ac:dyDescent="0.4">
      <c r="A332" s="1" t="s">
        <v>117</v>
      </c>
      <c r="B332" s="1" t="s">
        <v>676</v>
      </c>
      <c r="C332" s="1" t="s">
        <v>677</v>
      </c>
      <c r="D332" s="1" t="s">
        <v>439</v>
      </c>
      <c r="E332" s="1" t="s">
        <v>696</v>
      </c>
      <c r="F332" s="1" t="s">
        <v>459</v>
      </c>
      <c r="G332" s="1" t="s">
        <v>123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 t="str">
        <f t="shared" si="25"/>
        <v/>
      </c>
      <c r="BD332" s="1"/>
      <c r="BE332">
        <f t="shared" si="26"/>
        <v>0</v>
      </c>
      <c r="BF332">
        <f t="shared" si="27"/>
        <v>0</v>
      </c>
      <c r="BG332">
        <f t="shared" si="28"/>
        <v>0</v>
      </c>
      <c r="BH332">
        <f t="shared" si="29"/>
        <v>0</v>
      </c>
    </row>
    <row r="333" spans="1:60" x14ac:dyDescent="0.4">
      <c r="A333" s="1" t="s">
        <v>117</v>
      </c>
      <c r="B333" s="1" t="s">
        <v>676</v>
      </c>
      <c r="C333" s="1" t="s">
        <v>677</v>
      </c>
      <c r="D333" s="1" t="s">
        <v>439</v>
      </c>
      <c r="E333" s="1" t="s">
        <v>697</v>
      </c>
      <c r="F333" s="1" t="s">
        <v>461</v>
      </c>
      <c r="G333" s="1" t="s">
        <v>123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 t="str">
        <f t="shared" si="25"/>
        <v/>
      </c>
      <c r="BD333" s="1"/>
      <c r="BE333">
        <f t="shared" si="26"/>
        <v>0</v>
      </c>
      <c r="BF333">
        <f t="shared" si="27"/>
        <v>0</v>
      </c>
      <c r="BG333">
        <f t="shared" si="28"/>
        <v>0</v>
      </c>
      <c r="BH333">
        <f t="shared" si="29"/>
        <v>0</v>
      </c>
    </row>
    <row r="334" spans="1:60" x14ac:dyDescent="0.4">
      <c r="A334" s="1" t="s">
        <v>117</v>
      </c>
      <c r="B334" s="1" t="s">
        <v>676</v>
      </c>
      <c r="C334" s="1" t="s">
        <v>677</v>
      </c>
      <c r="D334" s="1" t="s">
        <v>439</v>
      </c>
      <c r="E334" s="1" t="s">
        <v>698</v>
      </c>
      <c r="F334" s="1" t="s">
        <v>463</v>
      </c>
      <c r="G334" s="1" t="s">
        <v>123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 t="str">
        <f t="shared" si="25"/>
        <v/>
      </c>
      <c r="BD334" s="1"/>
      <c r="BE334">
        <f t="shared" si="26"/>
        <v>0</v>
      </c>
      <c r="BF334">
        <f t="shared" si="27"/>
        <v>0</v>
      </c>
      <c r="BG334">
        <f t="shared" si="28"/>
        <v>0</v>
      </c>
      <c r="BH334">
        <f t="shared" si="29"/>
        <v>0</v>
      </c>
    </row>
    <row r="335" spans="1:60" x14ac:dyDescent="0.4">
      <c r="A335" s="1" t="s">
        <v>117</v>
      </c>
      <c r="B335" s="1" t="s">
        <v>676</v>
      </c>
      <c r="C335" s="1" t="s">
        <v>677</v>
      </c>
      <c r="D335" s="1" t="s">
        <v>439</v>
      </c>
      <c r="E335" s="1" t="s">
        <v>699</v>
      </c>
      <c r="F335" s="1" t="s">
        <v>465</v>
      </c>
      <c r="G335" s="1" t="s">
        <v>123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 t="str">
        <f t="shared" si="25"/>
        <v/>
      </c>
      <c r="BD335" s="1"/>
      <c r="BE335">
        <f t="shared" si="26"/>
        <v>0</v>
      </c>
      <c r="BF335">
        <f t="shared" si="27"/>
        <v>0</v>
      </c>
      <c r="BG335">
        <f t="shared" si="28"/>
        <v>0</v>
      </c>
      <c r="BH335">
        <f t="shared" si="29"/>
        <v>0</v>
      </c>
    </row>
    <row r="336" spans="1:60" x14ac:dyDescent="0.4">
      <c r="A336" s="1" t="s">
        <v>117</v>
      </c>
      <c r="B336" s="1" t="s">
        <v>676</v>
      </c>
      <c r="C336" s="1" t="s">
        <v>677</v>
      </c>
      <c r="D336" s="1" t="s">
        <v>439</v>
      </c>
      <c r="E336" s="1" t="s">
        <v>700</v>
      </c>
      <c r="F336" s="1" t="s">
        <v>466</v>
      </c>
      <c r="G336" s="1" t="s">
        <v>123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 t="str">
        <f t="shared" si="25"/>
        <v/>
      </c>
      <c r="BD336" s="1"/>
      <c r="BE336">
        <f t="shared" si="26"/>
        <v>0</v>
      </c>
      <c r="BF336">
        <f t="shared" si="27"/>
        <v>0</v>
      </c>
      <c r="BG336">
        <f t="shared" si="28"/>
        <v>0</v>
      </c>
      <c r="BH336">
        <f t="shared" si="29"/>
        <v>0</v>
      </c>
    </row>
    <row r="337" spans="1:60" x14ac:dyDescent="0.4">
      <c r="A337" s="1" t="s">
        <v>117</v>
      </c>
      <c r="B337" s="1" t="s">
        <v>676</v>
      </c>
      <c r="C337" s="1" t="s">
        <v>677</v>
      </c>
      <c r="D337" s="1" t="s">
        <v>439</v>
      </c>
      <c r="E337" s="1" t="s">
        <v>701</v>
      </c>
      <c r="F337" s="1" t="s">
        <v>468</v>
      </c>
      <c r="G337" s="1" t="s">
        <v>123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 t="str">
        <f t="shared" si="25"/>
        <v/>
      </c>
      <c r="BD337" s="1"/>
      <c r="BE337">
        <f t="shared" si="26"/>
        <v>0</v>
      </c>
      <c r="BF337">
        <f t="shared" si="27"/>
        <v>0</v>
      </c>
      <c r="BG337">
        <f t="shared" si="28"/>
        <v>0</v>
      </c>
      <c r="BH337">
        <f t="shared" si="29"/>
        <v>0</v>
      </c>
    </row>
    <row r="338" spans="1:60" x14ac:dyDescent="0.4">
      <c r="A338" s="1" t="s">
        <v>117</v>
      </c>
      <c r="B338" s="1" t="s">
        <v>676</v>
      </c>
      <c r="C338" s="1" t="s">
        <v>677</v>
      </c>
      <c r="D338" s="1" t="s">
        <v>439</v>
      </c>
      <c r="E338" s="1" t="s">
        <v>702</v>
      </c>
      <c r="F338" s="1" t="s">
        <v>469</v>
      </c>
      <c r="G338" s="1" t="s">
        <v>123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 t="str">
        <f t="shared" si="25"/>
        <v/>
      </c>
      <c r="BD338" s="1"/>
      <c r="BE338">
        <f t="shared" si="26"/>
        <v>0</v>
      </c>
      <c r="BF338">
        <f t="shared" si="27"/>
        <v>0</v>
      </c>
      <c r="BG338">
        <f t="shared" si="28"/>
        <v>0</v>
      </c>
      <c r="BH338">
        <f t="shared" si="29"/>
        <v>0</v>
      </c>
    </row>
    <row r="339" spans="1:60" x14ac:dyDescent="0.4">
      <c r="A339" s="1" t="s">
        <v>117</v>
      </c>
      <c r="B339" s="1" t="s">
        <v>676</v>
      </c>
      <c r="C339" s="1" t="s">
        <v>677</v>
      </c>
      <c r="D339" s="1" t="s">
        <v>439</v>
      </c>
      <c r="E339" s="1" t="s">
        <v>703</v>
      </c>
      <c r="F339" s="1" t="s">
        <v>470</v>
      </c>
      <c r="G339" s="1" t="s">
        <v>123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 t="str">
        <f t="shared" si="25"/>
        <v/>
      </c>
      <c r="BD339" s="1"/>
      <c r="BE339">
        <f t="shared" si="26"/>
        <v>0</v>
      </c>
      <c r="BF339">
        <f t="shared" si="27"/>
        <v>0</v>
      </c>
      <c r="BG339">
        <f t="shared" si="28"/>
        <v>0</v>
      </c>
      <c r="BH339">
        <f t="shared" si="29"/>
        <v>0</v>
      </c>
    </row>
    <row r="340" spans="1:60" x14ac:dyDescent="0.4">
      <c r="A340" s="1" t="s">
        <v>117</v>
      </c>
      <c r="B340" s="1" t="s">
        <v>676</v>
      </c>
      <c r="C340" s="1" t="s">
        <v>677</v>
      </c>
      <c r="D340" s="1" t="s">
        <v>439</v>
      </c>
      <c r="E340" s="1" t="s">
        <v>704</v>
      </c>
      <c r="F340" s="1" t="s">
        <v>471</v>
      </c>
      <c r="G340" s="1" t="s">
        <v>123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 t="str">
        <f t="shared" si="25"/>
        <v/>
      </c>
      <c r="BD340" s="1"/>
      <c r="BE340">
        <f t="shared" si="26"/>
        <v>0</v>
      </c>
      <c r="BF340">
        <f t="shared" si="27"/>
        <v>0</v>
      </c>
      <c r="BG340">
        <f t="shared" si="28"/>
        <v>0</v>
      </c>
      <c r="BH340">
        <f t="shared" si="29"/>
        <v>0</v>
      </c>
    </row>
    <row r="341" spans="1:60" x14ac:dyDescent="0.4">
      <c r="A341" s="1" t="s">
        <v>117</v>
      </c>
      <c r="B341" s="1" t="s">
        <v>676</v>
      </c>
      <c r="C341" s="1" t="s">
        <v>677</v>
      </c>
      <c r="D341" s="1" t="s">
        <v>439</v>
      </c>
      <c r="E341" s="1" t="s">
        <v>705</v>
      </c>
      <c r="F341" s="1" t="s">
        <v>706</v>
      </c>
      <c r="G341" s="1" t="s">
        <v>123</v>
      </c>
      <c r="H341" s="1" t="s">
        <v>27</v>
      </c>
      <c r="I341" s="1" t="s">
        <v>42</v>
      </c>
      <c r="J341" s="1" t="s">
        <v>42</v>
      </c>
      <c r="K341" s="1" t="s">
        <v>42</v>
      </c>
      <c r="L341" s="1" t="s">
        <v>42</v>
      </c>
      <c r="M341" s="1" t="s">
        <v>27</v>
      </c>
      <c r="N341" s="1" t="s">
        <v>42</v>
      </c>
      <c r="O341" s="1" t="s">
        <v>27</v>
      </c>
      <c r="P341" s="1" t="s">
        <v>27</v>
      </c>
      <c r="Q341" s="1" t="s">
        <v>42</v>
      </c>
      <c r="R341" s="1" t="s">
        <v>42</v>
      </c>
      <c r="S341" s="1" t="s">
        <v>27</v>
      </c>
      <c r="T341" s="1" t="s">
        <v>27</v>
      </c>
      <c r="U341" s="1" t="s">
        <v>27</v>
      </c>
      <c r="V341" s="1" t="s">
        <v>27</v>
      </c>
      <c r="W341" s="1" t="s">
        <v>27</v>
      </c>
      <c r="X341" s="1" t="s">
        <v>27</v>
      </c>
      <c r="Y341" s="1" t="s">
        <v>27</v>
      </c>
      <c r="Z341" s="1" t="s">
        <v>27</v>
      </c>
      <c r="AA341" s="1" t="s">
        <v>27</v>
      </c>
      <c r="AB341" s="1" t="s">
        <v>42</v>
      </c>
      <c r="AC341" s="1" t="s">
        <v>27</v>
      </c>
      <c r="AD341" s="1" t="s">
        <v>27</v>
      </c>
      <c r="AE341" s="1" t="s">
        <v>27</v>
      </c>
      <c r="AF341" s="1" t="s">
        <v>27</v>
      </c>
      <c r="AG341" s="1" t="s">
        <v>27</v>
      </c>
      <c r="AH341" s="1" t="s">
        <v>42</v>
      </c>
      <c r="AI341" s="1" t="s">
        <v>27</v>
      </c>
      <c r="AJ341" s="1" t="s">
        <v>27</v>
      </c>
      <c r="AK341" s="1" t="s">
        <v>27</v>
      </c>
      <c r="AL341" s="1" t="s">
        <v>27</v>
      </c>
      <c r="AM341" s="1" t="s">
        <v>27</v>
      </c>
      <c r="AN341" s="1" t="s">
        <v>27</v>
      </c>
      <c r="AO341" s="1" t="s">
        <v>27</v>
      </c>
      <c r="AP341" s="1" t="s">
        <v>27</v>
      </c>
      <c r="AQ341" s="1" t="s">
        <v>27</v>
      </c>
      <c r="AR341" s="1" t="s">
        <v>27</v>
      </c>
      <c r="AS341" s="1" t="s">
        <v>27</v>
      </c>
      <c r="AT341" s="1" t="s">
        <v>27</v>
      </c>
      <c r="AU341" s="1" t="s">
        <v>27</v>
      </c>
      <c r="AV341" s="1" t="s">
        <v>27</v>
      </c>
      <c r="AW341" s="1" t="s">
        <v>27</v>
      </c>
      <c r="AX341" s="1" t="s">
        <v>27</v>
      </c>
      <c r="AY341" s="1" t="s">
        <v>27</v>
      </c>
      <c r="AZ341" s="1" t="s">
        <v>27</v>
      </c>
      <c r="BA341" s="1" t="s">
        <v>27</v>
      </c>
      <c r="BB341" s="1" t="s">
        <v>11</v>
      </c>
      <c r="BC341" s="1" t="str">
        <f t="shared" si="25"/>
        <v>1施設エラー</v>
      </c>
      <c r="BD341" s="1" t="s">
        <v>1607</v>
      </c>
      <c r="BE341">
        <f t="shared" si="26"/>
        <v>37</v>
      </c>
      <c r="BF341">
        <f t="shared" si="27"/>
        <v>9</v>
      </c>
      <c r="BG341">
        <f t="shared" si="28"/>
        <v>1</v>
      </c>
      <c r="BH341">
        <f t="shared" si="29"/>
        <v>10</v>
      </c>
    </row>
    <row r="342" spans="1:60" x14ac:dyDescent="0.4">
      <c r="A342" s="1" t="s">
        <v>117</v>
      </c>
      <c r="B342" s="1" t="s">
        <v>676</v>
      </c>
      <c r="C342" s="1" t="s">
        <v>677</v>
      </c>
      <c r="D342" s="1" t="s">
        <v>439</v>
      </c>
      <c r="E342" s="1" t="s">
        <v>707</v>
      </c>
      <c r="F342" s="1" t="s">
        <v>708</v>
      </c>
      <c r="G342" s="1" t="s">
        <v>123</v>
      </c>
      <c r="H342" s="1" t="s">
        <v>27</v>
      </c>
      <c r="I342" s="1" t="s">
        <v>42</v>
      </c>
      <c r="J342" s="1" t="s">
        <v>42</v>
      </c>
      <c r="K342" s="1" t="s">
        <v>42</v>
      </c>
      <c r="L342" s="1" t="s">
        <v>42</v>
      </c>
      <c r="M342" s="1" t="s">
        <v>27</v>
      </c>
      <c r="N342" s="1" t="s">
        <v>42</v>
      </c>
      <c r="O342" s="1" t="s">
        <v>27</v>
      </c>
      <c r="P342" s="1" t="s">
        <v>27</v>
      </c>
      <c r="Q342" s="1" t="s">
        <v>42</v>
      </c>
      <c r="R342" s="1" t="s">
        <v>42</v>
      </c>
      <c r="S342" s="1" t="s">
        <v>27</v>
      </c>
      <c r="T342" s="1" t="s">
        <v>27</v>
      </c>
      <c r="U342" s="1" t="s">
        <v>27</v>
      </c>
      <c r="V342" s="1" t="s">
        <v>27</v>
      </c>
      <c r="W342" s="1" t="s">
        <v>27</v>
      </c>
      <c r="X342" s="1" t="s">
        <v>27</v>
      </c>
      <c r="Y342" s="1" t="s">
        <v>27</v>
      </c>
      <c r="Z342" s="1" t="s">
        <v>27</v>
      </c>
      <c r="AA342" s="1" t="s">
        <v>27</v>
      </c>
      <c r="AB342" s="1" t="s">
        <v>42</v>
      </c>
      <c r="AC342" s="1" t="s">
        <v>27</v>
      </c>
      <c r="AD342" s="1" t="s">
        <v>27</v>
      </c>
      <c r="AE342" s="1" t="s">
        <v>27</v>
      </c>
      <c r="AF342" s="1" t="s">
        <v>27</v>
      </c>
      <c r="AG342" s="1" t="s">
        <v>27</v>
      </c>
      <c r="AH342" s="1" t="s">
        <v>42</v>
      </c>
      <c r="AI342" s="1" t="s">
        <v>27</v>
      </c>
      <c r="AJ342" s="1" t="s">
        <v>27</v>
      </c>
      <c r="AK342" s="1" t="s">
        <v>27</v>
      </c>
      <c r="AL342" s="1" t="s">
        <v>27</v>
      </c>
      <c r="AM342" s="1" t="s">
        <v>27</v>
      </c>
      <c r="AN342" s="1" t="s">
        <v>27</v>
      </c>
      <c r="AO342" s="1" t="s">
        <v>27</v>
      </c>
      <c r="AP342" s="1" t="s">
        <v>27</v>
      </c>
      <c r="AQ342" s="1" t="s">
        <v>27</v>
      </c>
      <c r="AR342" s="1" t="s">
        <v>27</v>
      </c>
      <c r="AS342" s="1" t="s">
        <v>27</v>
      </c>
      <c r="AT342" s="1" t="s">
        <v>27</v>
      </c>
      <c r="AU342" s="1" t="s">
        <v>27</v>
      </c>
      <c r="AV342" s="1" t="s">
        <v>27</v>
      </c>
      <c r="AW342" s="1" t="s">
        <v>27</v>
      </c>
      <c r="AX342" s="1" t="s">
        <v>27</v>
      </c>
      <c r="AY342" s="1" t="s">
        <v>27</v>
      </c>
      <c r="AZ342" s="1" t="s">
        <v>27</v>
      </c>
      <c r="BA342" s="1" t="s">
        <v>27</v>
      </c>
      <c r="BB342" s="1" t="s">
        <v>11</v>
      </c>
      <c r="BC342" s="1" t="str">
        <f t="shared" si="25"/>
        <v>1施設エラー</v>
      </c>
      <c r="BD342" s="1" t="s">
        <v>1607</v>
      </c>
      <c r="BE342">
        <f t="shared" si="26"/>
        <v>37</v>
      </c>
      <c r="BF342">
        <f t="shared" si="27"/>
        <v>9</v>
      </c>
      <c r="BG342">
        <f t="shared" si="28"/>
        <v>1</v>
      </c>
      <c r="BH342">
        <f t="shared" si="29"/>
        <v>10</v>
      </c>
    </row>
    <row r="343" spans="1:60" x14ac:dyDescent="0.4">
      <c r="A343" s="1" t="s">
        <v>117</v>
      </c>
      <c r="B343" s="1" t="s">
        <v>676</v>
      </c>
      <c r="C343" s="1" t="s">
        <v>677</v>
      </c>
      <c r="D343" s="1" t="s">
        <v>439</v>
      </c>
      <c r="E343" s="1" t="s">
        <v>709</v>
      </c>
      <c r="F343" s="1" t="s">
        <v>710</v>
      </c>
      <c r="G343" s="1" t="s">
        <v>123</v>
      </c>
      <c r="H343" s="1" t="s">
        <v>27</v>
      </c>
      <c r="I343" s="1" t="s">
        <v>42</v>
      </c>
      <c r="J343" s="1" t="s">
        <v>42</v>
      </c>
      <c r="K343" s="1" t="s">
        <v>42</v>
      </c>
      <c r="L343" s="1" t="s">
        <v>42</v>
      </c>
      <c r="M343" s="1" t="s">
        <v>27</v>
      </c>
      <c r="N343" s="1" t="s">
        <v>42</v>
      </c>
      <c r="O343" s="1" t="s">
        <v>27</v>
      </c>
      <c r="P343" s="1" t="s">
        <v>27</v>
      </c>
      <c r="Q343" s="1" t="s">
        <v>42</v>
      </c>
      <c r="R343" s="1" t="s">
        <v>42</v>
      </c>
      <c r="S343" s="1" t="s">
        <v>27</v>
      </c>
      <c r="T343" s="1" t="s">
        <v>27</v>
      </c>
      <c r="U343" s="1" t="s">
        <v>27</v>
      </c>
      <c r="V343" s="1" t="s">
        <v>27</v>
      </c>
      <c r="W343" s="1" t="s">
        <v>27</v>
      </c>
      <c r="X343" s="1" t="s">
        <v>27</v>
      </c>
      <c r="Y343" s="1" t="s">
        <v>27</v>
      </c>
      <c r="Z343" s="1" t="s">
        <v>27</v>
      </c>
      <c r="AA343" s="1" t="s">
        <v>27</v>
      </c>
      <c r="AB343" s="1" t="s">
        <v>42</v>
      </c>
      <c r="AC343" s="1" t="s">
        <v>27</v>
      </c>
      <c r="AD343" s="1" t="s">
        <v>27</v>
      </c>
      <c r="AE343" s="1" t="s">
        <v>27</v>
      </c>
      <c r="AF343" s="1" t="s">
        <v>27</v>
      </c>
      <c r="AG343" s="1" t="s">
        <v>27</v>
      </c>
      <c r="AH343" s="1" t="s">
        <v>42</v>
      </c>
      <c r="AI343" s="1" t="s">
        <v>27</v>
      </c>
      <c r="AJ343" s="1" t="s">
        <v>27</v>
      </c>
      <c r="AK343" s="1" t="s">
        <v>27</v>
      </c>
      <c r="AL343" s="1" t="s">
        <v>27</v>
      </c>
      <c r="AM343" s="1" t="s">
        <v>27</v>
      </c>
      <c r="AN343" s="1" t="s">
        <v>27</v>
      </c>
      <c r="AO343" s="1" t="s">
        <v>27</v>
      </c>
      <c r="AP343" s="1" t="s">
        <v>27</v>
      </c>
      <c r="AQ343" s="1" t="s">
        <v>27</v>
      </c>
      <c r="AR343" s="1" t="s">
        <v>27</v>
      </c>
      <c r="AS343" s="1" t="s">
        <v>27</v>
      </c>
      <c r="AT343" s="1" t="s">
        <v>27</v>
      </c>
      <c r="AU343" s="1" t="s">
        <v>27</v>
      </c>
      <c r="AV343" s="1" t="s">
        <v>27</v>
      </c>
      <c r="AW343" s="1" t="s">
        <v>27</v>
      </c>
      <c r="AX343" s="1" t="s">
        <v>27</v>
      </c>
      <c r="AY343" s="1" t="s">
        <v>27</v>
      </c>
      <c r="AZ343" s="1" t="s">
        <v>27</v>
      </c>
      <c r="BA343" s="1" t="s">
        <v>27</v>
      </c>
      <c r="BB343" s="1" t="s">
        <v>11</v>
      </c>
      <c r="BC343" s="1" t="str">
        <f t="shared" si="25"/>
        <v>1施設エラー</v>
      </c>
      <c r="BD343" s="1" t="s">
        <v>1607</v>
      </c>
      <c r="BE343">
        <f t="shared" si="26"/>
        <v>37</v>
      </c>
      <c r="BF343">
        <f t="shared" si="27"/>
        <v>9</v>
      </c>
      <c r="BG343">
        <f t="shared" si="28"/>
        <v>1</v>
      </c>
      <c r="BH343">
        <f t="shared" si="29"/>
        <v>10</v>
      </c>
    </row>
    <row r="344" spans="1:60" x14ac:dyDescent="0.4">
      <c r="A344" s="1" t="s">
        <v>117</v>
      </c>
      <c r="B344" s="1" t="s">
        <v>676</v>
      </c>
      <c r="C344" s="1" t="s">
        <v>677</v>
      </c>
      <c r="D344" s="1" t="s">
        <v>439</v>
      </c>
      <c r="E344" s="1" t="s">
        <v>711</v>
      </c>
      <c r="F344" s="1" t="s">
        <v>712</v>
      </c>
      <c r="G344" s="1" t="s">
        <v>123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 t="str">
        <f t="shared" si="25"/>
        <v/>
      </c>
      <c r="BD344" s="1"/>
      <c r="BE344">
        <f t="shared" si="26"/>
        <v>0</v>
      </c>
      <c r="BF344">
        <f t="shared" si="27"/>
        <v>0</v>
      </c>
      <c r="BG344">
        <f t="shared" si="28"/>
        <v>0</v>
      </c>
      <c r="BH344">
        <f t="shared" si="29"/>
        <v>0</v>
      </c>
    </row>
    <row r="345" spans="1:60" x14ac:dyDescent="0.4">
      <c r="A345" s="1" t="s">
        <v>117</v>
      </c>
      <c r="B345" s="1" t="s">
        <v>676</v>
      </c>
      <c r="C345" s="1" t="s">
        <v>677</v>
      </c>
      <c r="D345" s="1" t="s">
        <v>439</v>
      </c>
      <c r="E345" s="1" t="s">
        <v>713</v>
      </c>
      <c r="F345" s="1" t="s">
        <v>714</v>
      </c>
      <c r="G345" s="1" t="s">
        <v>123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 t="str">
        <f t="shared" si="25"/>
        <v/>
      </c>
      <c r="BD345" s="1"/>
      <c r="BE345">
        <f t="shared" si="26"/>
        <v>0</v>
      </c>
      <c r="BF345">
        <f t="shared" si="27"/>
        <v>0</v>
      </c>
      <c r="BG345">
        <f t="shared" si="28"/>
        <v>0</v>
      </c>
      <c r="BH345">
        <f t="shared" si="29"/>
        <v>0</v>
      </c>
    </row>
    <row r="346" spans="1:60" x14ac:dyDescent="0.4">
      <c r="A346" s="1" t="s">
        <v>117</v>
      </c>
      <c r="B346" s="1" t="s">
        <v>676</v>
      </c>
      <c r="C346" s="1" t="s">
        <v>677</v>
      </c>
      <c r="D346" s="1" t="s">
        <v>439</v>
      </c>
      <c r="E346" s="1" t="s">
        <v>715</v>
      </c>
      <c r="F346" s="1" t="s">
        <v>716</v>
      </c>
      <c r="G346" s="1" t="s">
        <v>123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 t="str">
        <f t="shared" si="25"/>
        <v/>
      </c>
      <c r="BD346" s="1"/>
      <c r="BE346">
        <f t="shared" si="26"/>
        <v>0</v>
      </c>
      <c r="BF346">
        <f t="shared" si="27"/>
        <v>0</v>
      </c>
      <c r="BG346">
        <f t="shared" si="28"/>
        <v>0</v>
      </c>
      <c r="BH346">
        <f t="shared" si="29"/>
        <v>0</v>
      </c>
    </row>
    <row r="347" spans="1:60" x14ac:dyDescent="0.4">
      <c r="A347" s="1" t="s">
        <v>117</v>
      </c>
      <c r="B347" s="1" t="s">
        <v>676</v>
      </c>
      <c r="C347" s="1" t="s">
        <v>677</v>
      </c>
      <c r="D347" s="1" t="s">
        <v>439</v>
      </c>
      <c r="E347" s="1" t="s">
        <v>717</v>
      </c>
      <c r="F347" s="1" t="s">
        <v>718</v>
      </c>
      <c r="G347" s="1" t="s">
        <v>123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 t="str">
        <f t="shared" si="25"/>
        <v/>
      </c>
      <c r="BD347" s="1"/>
      <c r="BE347">
        <f t="shared" si="26"/>
        <v>0</v>
      </c>
      <c r="BF347">
        <f t="shared" si="27"/>
        <v>0</v>
      </c>
      <c r="BG347">
        <f t="shared" si="28"/>
        <v>0</v>
      </c>
      <c r="BH347">
        <f t="shared" si="29"/>
        <v>0</v>
      </c>
    </row>
    <row r="348" spans="1:60" x14ac:dyDescent="0.4">
      <c r="A348" s="1" t="s">
        <v>117</v>
      </c>
      <c r="B348" s="1" t="s">
        <v>676</v>
      </c>
      <c r="C348" s="1" t="s">
        <v>677</v>
      </c>
      <c r="D348" s="1" t="s">
        <v>439</v>
      </c>
      <c r="E348" s="1" t="s">
        <v>719</v>
      </c>
      <c r="F348" s="1" t="s">
        <v>720</v>
      </c>
      <c r="G348" s="1" t="s">
        <v>123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 t="str">
        <f t="shared" si="25"/>
        <v/>
      </c>
      <c r="BD348" s="1"/>
      <c r="BE348">
        <f t="shared" si="26"/>
        <v>0</v>
      </c>
      <c r="BF348">
        <f t="shared" si="27"/>
        <v>0</v>
      </c>
      <c r="BG348">
        <f t="shared" si="28"/>
        <v>0</v>
      </c>
      <c r="BH348">
        <f t="shared" si="29"/>
        <v>0</v>
      </c>
    </row>
    <row r="349" spans="1:60" x14ac:dyDescent="0.4">
      <c r="A349" s="1" t="s">
        <v>117</v>
      </c>
      <c r="B349" s="1" t="s">
        <v>676</v>
      </c>
      <c r="C349" s="1" t="s">
        <v>677</v>
      </c>
      <c r="D349" s="1" t="s">
        <v>439</v>
      </c>
      <c r="E349" s="1" t="s">
        <v>721</v>
      </c>
      <c r="F349" s="1" t="s">
        <v>722</v>
      </c>
      <c r="G349" s="1" t="s">
        <v>123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 t="str">
        <f t="shared" si="25"/>
        <v/>
      </c>
      <c r="BD349" s="1"/>
      <c r="BE349">
        <f t="shared" si="26"/>
        <v>0</v>
      </c>
      <c r="BF349">
        <f t="shared" si="27"/>
        <v>0</v>
      </c>
      <c r="BG349">
        <f t="shared" si="28"/>
        <v>0</v>
      </c>
      <c r="BH349">
        <f t="shared" si="29"/>
        <v>0</v>
      </c>
    </row>
    <row r="350" spans="1:60" x14ac:dyDescent="0.4">
      <c r="A350" s="1" t="s">
        <v>117</v>
      </c>
      <c r="B350" s="1" t="s">
        <v>676</v>
      </c>
      <c r="C350" s="1" t="s">
        <v>677</v>
      </c>
      <c r="D350" s="1" t="s">
        <v>439</v>
      </c>
      <c r="E350" s="1" t="s">
        <v>327</v>
      </c>
      <c r="F350" s="1" t="s">
        <v>328</v>
      </c>
      <c r="G350" s="1" t="s">
        <v>123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 t="str">
        <f t="shared" si="25"/>
        <v/>
      </c>
      <c r="BD350" s="1"/>
      <c r="BE350">
        <f t="shared" si="26"/>
        <v>0</v>
      </c>
      <c r="BF350">
        <f t="shared" si="27"/>
        <v>0</v>
      </c>
      <c r="BG350">
        <f t="shared" si="28"/>
        <v>0</v>
      </c>
      <c r="BH350">
        <f t="shared" si="29"/>
        <v>0</v>
      </c>
    </row>
    <row r="351" spans="1:60" x14ac:dyDescent="0.4">
      <c r="A351" s="1" t="s">
        <v>117</v>
      </c>
      <c r="B351" s="1" t="s">
        <v>676</v>
      </c>
      <c r="C351" s="1" t="s">
        <v>677</v>
      </c>
      <c r="D351" s="1" t="s">
        <v>439</v>
      </c>
      <c r="E351" s="1" t="s">
        <v>723</v>
      </c>
      <c r="F351" s="1" t="s">
        <v>724</v>
      </c>
      <c r="G351" s="1" t="s">
        <v>123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 t="str">
        <f t="shared" si="25"/>
        <v/>
      </c>
      <c r="BD351" s="1"/>
      <c r="BE351">
        <f t="shared" si="26"/>
        <v>0</v>
      </c>
      <c r="BF351">
        <f t="shared" si="27"/>
        <v>0</v>
      </c>
      <c r="BG351">
        <f t="shared" si="28"/>
        <v>0</v>
      </c>
      <c r="BH351">
        <f t="shared" si="29"/>
        <v>0</v>
      </c>
    </row>
    <row r="352" spans="1:60" x14ac:dyDescent="0.4">
      <c r="A352" s="1" t="s">
        <v>117</v>
      </c>
      <c r="B352" s="1" t="s">
        <v>676</v>
      </c>
      <c r="C352" s="1" t="s">
        <v>677</v>
      </c>
      <c r="D352" s="1" t="s">
        <v>439</v>
      </c>
      <c r="E352" s="1" t="s">
        <v>725</v>
      </c>
      <c r="F352" s="1" t="s">
        <v>726</v>
      </c>
      <c r="G352" s="1" t="s">
        <v>123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 t="str">
        <f t="shared" si="25"/>
        <v/>
      </c>
      <c r="BD352" s="1"/>
      <c r="BE352">
        <f t="shared" si="26"/>
        <v>0</v>
      </c>
      <c r="BF352">
        <f t="shared" si="27"/>
        <v>0</v>
      </c>
      <c r="BG352">
        <f t="shared" si="28"/>
        <v>0</v>
      </c>
      <c r="BH352">
        <f t="shared" si="29"/>
        <v>0</v>
      </c>
    </row>
    <row r="353" spans="1:60" x14ac:dyDescent="0.4">
      <c r="A353" s="1" t="s">
        <v>117</v>
      </c>
      <c r="B353" s="1" t="s">
        <v>676</v>
      </c>
      <c r="C353" s="1" t="s">
        <v>677</v>
      </c>
      <c r="D353" s="1" t="s">
        <v>439</v>
      </c>
      <c r="E353" s="1" t="s">
        <v>727</v>
      </c>
      <c r="F353" s="1" t="s">
        <v>728</v>
      </c>
      <c r="G353" s="1" t="s">
        <v>123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 t="str">
        <f t="shared" si="25"/>
        <v/>
      </c>
      <c r="BD353" s="1"/>
      <c r="BE353">
        <f t="shared" si="26"/>
        <v>0</v>
      </c>
      <c r="BF353">
        <f t="shared" si="27"/>
        <v>0</v>
      </c>
      <c r="BG353">
        <f t="shared" si="28"/>
        <v>0</v>
      </c>
      <c r="BH353">
        <f t="shared" si="29"/>
        <v>0</v>
      </c>
    </row>
    <row r="354" spans="1:60" x14ac:dyDescent="0.4">
      <c r="A354" s="1" t="s">
        <v>117</v>
      </c>
      <c r="B354" s="1" t="s">
        <v>676</v>
      </c>
      <c r="C354" s="1" t="s">
        <v>677</v>
      </c>
      <c r="D354" s="1" t="s">
        <v>439</v>
      </c>
      <c r="E354" s="1" t="s">
        <v>729</v>
      </c>
      <c r="F354" s="1" t="s">
        <v>730</v>
      </c>
      <c r="G354" s="1" t="s">
        <v>123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 t="str">
        <f t="shared" si="25"/>
        <v/>
      </c>
      <c r="BD354" s="1"/>
      <c r="BE354">
        <f t="shared" si="26"/>
        <v>0</v>
      </c>
      <c r="BF354">
        <f t="shared" si="27"/>
        <v>0</v>
      </c>
      <c r="BG354">
        <f t="shared" si="28"/>
        <v>0</v>
      </c>
      <c r="BH354">
        <f t="shared" si="29"/>
        <v>0</v>
      </c>
    </row>
    <row r="355" spans="1:60" x14ac:dyDescent="0.4">
      <c r="A355" s="1" t="s">
        <v>117</v>
      </c>
      <c r="B355" s="1" t="s">
        <v>731</v>
      </c>
      <c r="C355" s="1" t="s">
        <v>732</v>
      </c>
      <c r="D355" s="1" t="s">
        <v>439</v>
      </c>
      <c r="E355" s="1" t="s">
        <v>733</v>
      </c>
      <c r="F355" s="1" t="s">
        <v>734</v>
      </c>
      <c r="G355" s="1" t="s">
        <v>123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 t="str">
        <f t="shared" si="25"/>
        <v/>
      </c>
      <c r="BD355" s="1"/>
      <c r="BE355">
        <f t="shared" si="26"/>
        <v>0</v>
      </c>
      <c r="BF355">
        <f t="shared" si="27"/>
        <v>0</v>
      </c>
      <c r="BG355">
        <f t="shared" si="28"/>
        <v>0</v>
      </c>
      <c r="BH355">
        <f t="shared" si="29"/>
        <v>0</v>
      </c>
    </row>
    <row r="356" spans="1:60" x14ac:dyDescent="0.4">
      <c r="A356" s="1" t="s">
        <v>117</v>
      </c>
      <c r="B356" s="1" t="s">
        <v>731</v>
      </c>
      <c r="C356" s="1" t="s">
        <v>732</v>
      </c>
      <c r="D356" s="1" t="s">
        <v>439</v>
      </c>
      <c r="E356" s="1" t="s">
        <v>735</v>
      </c>
      <c r="F356" s="1" t="s">
        <v>736</v>
      </c>
      <c r="G356" s="1" t="s">
        <v>123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 t="str">
        <f t="shared" si="25"/>
        <v/>
      </c>
      <c r="BD356" s="1"/>
      <c r="BE356">
        <f t="shared" si="26"/>
        <v>0</v>
      </c>
      <c r="BF356">
        <f t="shared" si="27"/>
        <v>0</v>
      </c>
      <c r="BG356">
        <f t="shared" si="28"/>
        <v>0</v>
      </c>
      <c r="BH356">
        <f t="shared" si="29"/>
        <v>0</v>
      </c>
    </row>
    <row r="357" spans="1:60" x14ac:dyDescent="0.4">
      <c r="A357" s="1" t="s">
        <v>117</v>
      </c>
      <c r="B357" s="1" t="s">
        <v>731</v>
      </c>
      <c r="C357" s="1" t="s">
        <v>732</v>
      </c>
      <c r="D357" s="1" t="s">
        <v>439</v>
      </c>
      <c r="E357" s="1" t="s">
        <v>737</v>
      </c>
      <c r="F357" s="1" t="s">
        <v>738</v>
      </c>
      <c r="G357" s="1" t="s">
        <v>123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 t="str">
        <f t="shared" si="25"/>
        <v/>
      </c>
      <c r="BD357" s="1"/>
      <c r="BE357">
        <f t="shared" si="26"/>
        <v>0</v>
      </c>
      <c r="BF357">
        <f t="shared" si="27"/>
        <v>0</v>
      </c>
      <c r="BG357">
        <f t="shared" si="28"/>
        <v>0</v>
      </c>
      <c r="BH357">
        <f t="shared" si="29"/>
        <v>0</v>
      </c>
    </row>
    <row r="358" spans="1:60" x14ac:dyDescent="0.4">
      <c r="A358" s="1" t="s">
        <v>117</v>
      </c>
      <c r="B358" s="1" t="s">
        <v>731</v>
      </c>
      <c r="C358" s="1" t="s">
        <v>732</v>
      </c>
      <c r="D358" s="1" t="s">
        <v>439</v>
      </c>
      <c r="E358" s="1" t="s">
        <v>739</v>
      </c>
      <c r="F358" s="1" t="s">
        <v>740</v>
      </c>
      <c r="G358" s="1" t="s">
        <v>123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 t="str">
        <f t="shared" si="25"/>
        <v/>
      </c>
      <c r="BD358" s="1"/>
      <c r="BE358">
        <f t="shared" si="26"/>
        <v>0</v>
      </c>
      <c r="BF358">
        <f t="shared" si="27"/>
        <v>0</v>
      </c>
      <c r="BG358">
        <f t="shared" si="28"/>
        <v>0</v>
      </c>
      <c r="BH358">
        <f t="shared" si="29"/>
        <v>0</v>
      </c>
    </row>
    <row r="359" spans="1:60" x14ac:dyDescent="0.4">
      <c r="A359" s="1" t="s">
        <v>117</v>
      </c>
      <c r="B359" s="1" t="s">
        <v>741</v>
      </c>
      <c r="C359" s="1" t="s">
        <v>742</v>
      </c>
      <c r="D359" s="1" t="s">
        <v>439</v>
      </c>
      <c r="E359" s="1" t="s">
        <v>743</v>
      </c>
      <c r="F359" s="1" t="s">
        <v>744</v>
      </c>
      <c r="G359" s="1" t="s">
        <v>123</v>
      </c>
      <c r="H359" s="1" t="s">
        <v>11</v>
      </c>
      <c r="I359" s="1" t="s">
        <v>27</v>
      </c>
      <c r="J359" s="1" t="s">
        <v>27</v>
      </c>
      <c r="K359" s="1" t="s">
        <v>27</v>
      </c>
      <c r="L359" s="1" t="s">
        <v>27</v>
      </c>
      <c r="M359" s="1" t="s">
        <v>27</v>
      </c>
      <c r="N359" s="1" t="s">
        <v>27</v>
      </c>
      <c r="O359" s="1" t="s">
        <v>27</v>
      </c>
      <c r="P359" s="1" t="s">
        <v>27</v>
      </c>
      <c r="Q359" s="1" t="s">
        <v>27</v>
      </c>
      <c r="R359" s="1" t="s">
        <v>27</v>
      </c>
      <c r="S359" s="1" t="s">
        <v>27</v>
      </c>
      <c r="T359" s="1" t="s">
        <v>27</v>
      </c>
      <c r="U359" s="1" t="s">
        <v>27</v>
      </c>
      <c r="V359" s="1" t="s">
        <v>27</v>
      </c>
      <c r="W359" s="1" t="s">
        <v>11</v>
      </c>
      <c r="X359" s="1" t="s">
        <v>27</v>
      </c>
      <c r="Y359" s="1" t="s">
        <v>11</v>
      </c>
      <c r="Z359" s="1" t="s">
        <v>11</v>
      </c>
      <c r="AA359" s="1" t="s">
        <v>11</v>
      </c>
      <c r="AB359" s="1" t="s">
        <v>27</v>
      </c>
      <c r="AC359" s="1" t="s">
        <v>27</v>
      </c>
      <c r="AD359" s="1" t="s">
        <v>11</v>
      </c>
      <c r="AE359" s="1" t="s">
        <v>11</v>
      </c>
      <c r="AF359" s="1" t="s">
        <v>27</v>
      </c>
      <c r="AG359" s="1" t="s">
        <v>11</v>
      </c>
      <c r="AH359" s="1" t="s">
        <v>27</v>
      </c>
      <c r="AI359" s="1" t="s">
        <v>27</v>
      </c>
      <c r="AJ359" s="1" t="s">
        <v>11</v>
      </c>
      <c r="AK359" s="1" t="s">
        <v>11</v>
      </c>
      <c r="AL359" s="1" t="s">
        <v>27</v>
      </c>
      <c r="AM359" s="1" t="s">
        <v>27</v>
      </c>
      <c r="AN359" s="1" t="s">
        <v>27</v>
      </c>
      <c r="AO359" s="1" t="s">
        <v>27</v>
      </c>
      <c r="AP359" s="1" t="s">
        <v>11</v>
      </c>
      <c r="AQ359" s="1" t="s">
        <v>27</v>
      </c>
      <c r="AR359" s="1" t="s">
        <v>11</v>
      </c>
      <c r="AS359" s="1" t="s">
        <v>27</v>
      </c>
      <c r="AT359" s="1" t="s">
        <v>11</v>
      </c>
      <c r="AU359" s="1" t="s">
        <v>27</v>
      </c>
      <c r="AV359" s="1" t="s">
        <v>27</v>
      </c>
      <c r="AW359" s="1" t="s">
        <v>11</v>
      </c>
      <c r="AX359" s="1" t="s">
        <v>27</v>
      </c>
      <c r="AY359" s="1" t="s">
        <v>11</v>
      </c>
      <c r="AZ359" s="1" t="s">
        <v>27</v>
      </c>
      <c r="BA359" s="1" t="s">
        <v>11</v>
      </c>
      <c r="BB359" s="1" t="s">
        <v>27</v>
      </c>
      <c r="BC359" s="1" t="str">
        <f t="shared" si="25"/>
        <v>全てエラー</v>
      </c>
      <c r="BD359" s="1" t="s">
        <v>1619</v>
      </c>
      <c r="BE359">
        <f t="shared" si="26"/>
        <v>31</v>
      </c>
      <c r="BF359">
        <f t="shared" si="27"/>
        <v>0</v>
      </c>
      <c r="BG359">
        <f t="shared" si="28"/>
        <v>16</v>
      </c>
      <c r="BH359">
        <f t="shared" si="29"/>
        <v>16</v>
      </c>
    </row>
    <row r="360" spans="1:60" x14ac:dyDescent="0.4">
      <c r="A360" s="1" t="s">
        <v>117</v>
      </c>
      <c r="B360" s="1" t="s">
        <v>741</v>
      </c>
      <c r="C360" s="1" t="s">
        <v>742</v>
      </c>
      <c r="D360" s="1" t="s">
        <v>439</v>
      </c>
      <c r="E360" s="1" t="s">
        <v>745</v>
      </c>
      <c r="F360" s="1" t="s">
        <v>746</v>
      </c>
      <c r="G360" s="1" t="s">
        <v>123</v>
      </c>
      <c r="H360" s="1" t="s">
        <v>11</v>
      </c>
      <c r="I360" s="1" t="s">
        <v>27</v>
      </c>
      <c r="J360" s="1" t="s">
        <v>27</v>
      </c>
      <c r="K360" s="1" t="s">
        <v>27</v>
      </c>
      <c r="L360" s="1" t="s">
        <v>27</v>
      </c>
      <c r="M360" s="1" t="s">
        <v>27</v>
      </c>
      <c r="N360" s="1" t="s">
        <v>27</v>
      </c>
      <c r="O360" s="1" t="s">
        <v>27</v>
      </c>
      <c r="P360" s="1" t="s">
        <v>27</v>
      </c>
      <c r="Q360" s="1" t="s">
        <v>27</v>
      </c>
      <c r="R360" s="1" t="s">
        <v>27</v>
      </c>
      <c r="S360" s="1" t="s">
        <v>27</v>
      </c>
      <c r="T360" s="1" t="s">
        <v>27</v>
      </c>
      <c r="U360" s="1" t="s">
        <v>27</v>
      </c>
      <c r="V360" s="1" t="s">
        <v>27</v>
      </c>
      <c r="W360" s="1" t="s">
        <v>11</v>
      </c>
      <c r="X360" s="1" t="s">
        <v>27</v>
      </c>
      <c r="Y360" s="1" t="s">
        <v>11</v>
      </c>
      <c r="Z360" s="1" t="s">
        <v>11</v>
      </c>
      <c r="AA360" s="1" t="s">
        <v>11</v>
      </c>
      <c r="AB360" s="1" t="s">
        <v>27</v>
      </c>
      <c r="AC360" s="1" t="s">
        <v>27</v>
      </c>
      <c r="AD360" s="1" t="s">
        <v>11</v>
      </c>
      <c r="AE360" s="1" t="s">
        <v>11</v>
      </c>
      <c r="AF360" s="1" t="s">
        <v>27</v>
      </c>
      <c r="AG360" s="1" t="s">
        <v>11</v>
      </c>
      <c r="AH360" s="1" t="s">
        <v>27</v>
      </c>
      <c r="AI360" s="1" t="s">
        <v>27</v>
      </c>
      <c r="AJ360" s="1" t="s">
        <v>11</v>
      </c>
      <c r="AK360" s="1" t="s">
        <v>11</v>
      </c>
      <c r="AL360" s="1" t="s">
        <v>27</v>
      </c>
      <c r="AM360" s="1" t="s">
        <v>27</v>
      </c>
      <c r="AN360" s="1" t="s">
        <v>27</v>
      </c>
      <c r="AO360" s="1" t="s">
        <v>27</v>
      </c>
      <c r="AP360" s="1" t="s">
        <v>11</v>
      </c>
      <c r="AQ360" s="1" t="s">
        <v>27</v>
      </c>
      <c r="AR360" s="1" t="s">
        <v>42</v>
      </c>
      <c r="AS360" s="1" t="s">
        <v>27</v>
      </c>
      <c r="AT360" s="1" t="s">
        <v>11</v>
      </c>
      <c r="AU360" s="1" t="s">
        <v>27</v>
      </c>
      <c r="AV360" s="1" t="s">
        <v>27</v>
      </c>
      <c r="AW360" s="1" t="s">
        <v>11</v>
      </c>
      <c r="AX360" s="1" t="s">
        <v>27</v>
      </c>
      <c r="AY360" s="1" t="s">
        <v>11</v>
      </c>
      <c r="AZ360" s="1" t="s">
        <v>27</v>
      </c>
      <c r="BA360" s="1" t="s">
        <v>11</v>
      </c>
      <c r="BB360" s="1" t="s">
        <v>27</v>
      </c>
      <c r="BC360" s="1" t="str">
        <f t="shared" si="25"/>
        <v>15施設エラー</v>
      </c>
      <c r="BD360" s="1" t="s">
        <v>1619</v>
      </c>
      <c r="BE360">
        <f t="shared" si="26"/>
        <v>31</v>
      </c>
      <c r="BF360">
        <f t="shared" si="27"/>
        <v>1</v>
      </c>
      <c r="BG360">
        <f t="shared" si="28"/>
        <v>15</v>
      </c>
      <c r="BH360">
        <f t="shared" si="29"/>
        <v>16</v>
      </c>
    </row>
    <row r="361" spans="1:60" x14ac:dyDescent="0.4">
      <c r="A361" s="1" t="s">
        <v>117</v>
      </c>
      <c r="B361" s="1" t="s">
        <v>741</v>
      </c>
      <c r="C361" s="1" t="s">
        <v>742</v>
      </c>
      <c r="D361" s="1" t="s">
        <v>439</v>
      </c>
      <c r="E361" s="1" t="s">
        <v>747</v>
      </c>
      <c r="F361" s="1" t="s">
        <v>748</v>
      </c>
      <c r="G361" s="1" t="s">
        <v>123</v>
      </c>
      <c r="H361" s="1" t="s">
        <v>11</v>
      </c>
      <c r="I361" s="1" t="s">
        <v>27</v>
      </c>
      <c r="J361" s="1" t="s">
        <v>27</v>
      </c>
      <c r="K361" s="1" t="s">
        <v>27</v>
      </c>
      <c r="L361" s="1" t="s">
        <v>27</v>
      </c>
      <c r="M361" s="1" t="s">
        <v>27</v>
      </c>
      <c r="N361" s="1" t="s">
        <v>27</v>
      </c>
      <c r="O361" s="1" t="s">
        <v>27</v>
      </c>
      <c r="P361" s="1" t="s">
        <v>27</v>
      </c>
      <c r="Q361" s="1" t="s">
        <v>27</v>
      </c>
      <c r="R361" s="1" t="s">
        <v>27</v>
      </c>
      <c r="S361" s="1" t="s">
        <v>27</v>
      </c>
      <c r="T361" s="1" t="s">
        <v>27</v>
      </c>
      <c r="U361" s="1" t="s">
        <v>27</v>
      </c>
      <c r="V361" s="1" t="s">
        <v>27</v>
      </c>
      <c r="W361" s="1" t="s">
        <v>11</v>
      </c>
      <c r="X361" s="1" t="s">
        <v>27</v>
      </c>
      <c r="Y361" s="1" t="s">
        <v>11</v>
      </c>
      <c r="Z361" s="1" t="s">
        <v>11</v>
      </c>
      <c r="AA361" s="1" t="s">
        <v>11</v>
      </c>
      <c r="AB361" s="1" t="s">
        <v>27</v>
      </c>
      <c r="AC361" s="1" t="s">
        <v>27</v>
      </c>
      <c r="AD361" s="1" t="s">
        <v>11</v>
      </c>
      <c r="AE361" s="1" t="s">
        <v>11</v>
      </c>
      <c r="AF361" s="1" t="s">
        <v>27</v>
      </c>
      <c r="AG361" s="1" t="s">
        <v>11</v>
      </c>
      <c r="AH361" s="1" t="s">
        <v>27</v>
      </c>
      <c r="AI361" s="1" t="s">
        <v>27</v>
      </c>
      <c r="AJ361" s="1" t="s">
        <v>11</v>
      </c>
      <c r="AK361" s="1" t="s">
        <v>11</v>
      </c>
      <c r="AL361" s="1" t="s">
        <v>27</v>
      </c>
      <c r="AM361" s="1" t="s">
        <v>27</v>
      </c>
      <c r="AN361" s="1" t="s">
        <v>27</v>
      </c>
      <c r="AO361" s="1" t="s">
        <v>27</v>
      </c>
      <c r="AP361" s="1" t="s">
        <v>11</v>
      </c>
      <c r="AQ361" s="1" t="s">
        <v>27</v>
      </c>
      <c r="AR361" s="1" t="s">
        <v>11</v>
      </c>
      <c r="AS361" s="1" t="s">
        <v>27</v>
      </c>
      <c r="AT361" s="1" t="s">
        <v>11</v>
      </c>
      <c r="AU361" s="1" t="s">
        <v>27</v>
      </c>
      <c r="AV361" s="1" t="s">
        <v>27</v>
      </c>
      <c r="AW361" s="1" t="s">
        <v>11</v>
      </c>
      <c r="AX361" s="1" t="s">
        <v>27</v>
      </c>
      <c r="AY361" s="1" t="s">
        <v>11</v>
      </c>
      <c r="AZ361" s="1" t="s">
        <v>27</v>
      </c>
      <c r="BA361" s="1" t="s">
        <v>11</v>
      </c>
      <c r="BB361" s="1" t="s">
        <v>27</v>
      </c>
      <c r="BC361" s="1" t="str">
        <f t="shared" si="25"/>
        <v>全てエラー</v>
      </c>
      <c r="BD361" s="1" t="s">
        <v>1619</v>
      </c>
      <c r="BE361">
        <f t="shared" si="26"/>
        <v>31</v>
      </c>
      <c r="BF361">
        <f t="shared" si="27"/>
        <v>0</v>
      </c>
      <c r="BG361">
        <f t="shared" si="28"/>
        <v>16</v>
      </c>
      <c r="BH361">
        <f t="shared" si="29"/>
        <v>16</v>
      </c>
    </row>
    <row r="362" spans="1:60" x14ac:dyDescent="0.4">
      <c r="A362" s="1" t="s">
        <v>117</v>
      </c>
      <c r="B362" s="1" t="s">
        <v>741</v>
      </c>
      <c r="C362" s="1" t="s">
        <v>742</v>
      </c>
      <c r="D362" s="1" t="s">
        <v>439</v>
      </c>
      <c r="E362" s="1" t="s">
        <v>749</v>
      </c>
      <c r="F362" s="1" t="s">
        <v>750</v>
      </c>
      <c r="G362" s="1" t="s">
        <v>123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 t="str">
        <f t="shared" si="25"/>
        <v/>
      </c>
      <c r="BD362" s="1"/>
      <c r="BE362">
        <f t="shared" si="26"/>
        <v>0</v>
      </c>
      <c r="BF362">
        <f t="shared" si="27"/>
        <v>0</v>
      </c>
      <c r="BG362">
        <f t="shared" si="28"/>
        <v>0</v>
      </c>
      <c r="BH362">
        <f t="shared" si="29"/>
        <v>0</v>
      </c>
    </row>
    <row r="363" spans="1:60" x14ac:dyDescent="0.4">
      <c r="A363" s="1" t="s">
        <v>117</v>
      </c>
      <c r="B363" s="1" t="s">
        <v>751</v>
      </c>
      <c r="C363" s="1" t="s">
        <v>752</v>
      </c>
      <c r="D363" s="1" t="s">
        <v>439</v>
      </c>
      <c r="E363" s="1" t="s">
        <v>743</v>
      </c>
      <c r="F363" s="1" t="s">
        <v>744</v>
      </c>
      <c r="G363" s="1" t="s">
        <v>123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 t="str">
        <f t="shared" si="25"/>
        <v/>
      </c>
      <c r="BD363" s="1"/>
      <c r="BE363">
        <f t="shared" si="26"/>
        <v>0</v>
      </c>
      <c r="BF363">
        <f t="shared" si="27"/>
        <v>0</v>
      </c>
      <c r="BG363">
        <f t="shared" si="28"/>
        <v>0</v>
      </c>
      <c r="BH363">
        <f t="shared" si="29"/>
        <v>0</v>
      </c>
    </row>
    <row r="364" spans="1:60" x14ac:dyDescent="0.4">
      <c r="A364" s="1" t="s">
        <v>117</v>
      </c>
      <c r="B364" s="1" t="s">
        <v>751</v>
      </c>
      <c r="C364" s="1" t="s">
        <v>752</v>
      </c>
      <c r="D364" s="1" t="s">
        <v>439</v>
      </c>
      <c r="E364" s="1" t="s">
        <v>753</v>
      </c>
      <c r="F364" s="1" t="s">
        <v>362</v>
      </c>
      <c r="G364" s="1" t="s">
        <v>123</v>
      </c>
      <c r="H364" s="1" t="s">
        <v>27</v>
      </c>
      <c r="I364" s="1" t="s">
        <v>27</v>
      </c>
      <c r="J364" s="1" t="s">
        <v>27</v>
      </c>
      <c r="K364" s="1" t="s">
        <v>27</v>
      </c>
      <c r="L364" s="1" t="s">
        <v>27</v>
      </c>
      <c r="M364" s="1" t="s">
        <v>27</v>
      </c>
      <c r="N364" s="1" t="s">
        <v>27</v>
      </c>
      <c r="O364" s="1" t="s">
        <v>27</v>
      </c>
      <c r="P364" s="1" t="s">
        <v>27</v>
      </c>
      <c r="Q364" s="1" t="s">
        <v>27</v>
      </c>
      <c r="R364" s="1" t="s">
        <v>27</v>
      </c>
      <c r="S364" s="1" t="s">
        <v>27</v>
      </c>
      <c r="T364" s="1" t="s">
        <v>27</v>
      </c>
      <c r="U364" s="1" t="s">
        <v>27</v>
      </c>
      <c r="V364" s="1" t="s">
        <v>27</v>
      </c>
      <c r="W364" s="1" t="s">
        <v>27</v>
      </c>
      <c r="X364" s="1" t="s">
        <v>27</v>
      </c>
      <c r="Y364" s="1" t="s">
        <v>27</v>
      </c>
      <c r="Z364" s="1" t="s">
        <v>27</v>
      </c>
      <c r="AA364" s="1" t="s">
        <v>27</v>
      </c>
      <c r="AB364" s="1" t="s">
        <v>27</v>
      </c>
      <c r="AC364" s="1" t="s">
        <v>27</v>
      </c>
      <c r="AD364" s="1" t="s">
        <v>27</v>
      </c>
      <c r="AE364" s="1" t="s">
        <v>27</v>
      </c>
      <c r="AF364" s="1" t="s">
        <v>27</v>
      </c>
      <c r="AG364" s="1" t="s">
        <v>27</v>
      </c>
      <c r="AH364" s="1" t="s">
        <v>27</v>
      </c>
      <c r="AI364" s="1" t="s">
        <v>27</v>
      </c>
      <c r="AJ364" s="1" t="s">
        <v>27</v>
      </c>
      <c r="AK364" s="1" t="s">
        <v>27</v>
      </c>
      <c r="AL364" s="1" t="s">
        <v>27</v>
      </c>
      <c r="AM364" s="1" t="s">
        <v>27</v>
      </c>
      <c r="AN364" s="1" t="s">
        <v>27</v>
      </c>
      <c r="AO364" s="1" t="s">
        <v>27</v>
      </c>
      <c r="AP364" s="1" t="s">
        <v>27</v>
      </c>
      <c r="AQ364" s="1" t="s">
        <v>27</v>
      </c>
      <c r="AR364" s="1" t="s">
        <v>27</v>
      </c>
      <c r="AS364" s="1" t="s">
        <v>27</v>
      </c>
      <c r="AT364" s="1" t="s">
        <v>27</v>
      </c>
      <c r="AU364" s="1" t="s">
        <v>27</v>
      </c>
      <c r="AV364" s="1" t="s">
        <v>27</v>
      </c>
      <c r="AW364" s="1" t="s">
        <v>27</v>
      </c>
      <c r="AX364" s="1" t="s">
        <v>27</v>
      </c>
      <c r="AY364" s="1" t="s">
        <v>27</v>
      </c>
      <c r="AZ364" s="1" t="s">
        <v>27</v>
      </c>
      <c r="BA364" s="1" t="s">
        <v>27</v>
      </c>
      <c r="BB364" s="1" t="s">
        <v>27</v>
      </c>
      <c r="BC364" s="1" t="str">
        <f t="shared" si="25"/>
        <v/>
      </c>
      <c r="BD364" s="1"/>
      <c r="BE364">
        <f t="shared" si="26"/>
        <v>47</v>
      </c>
      <c r="BF364">
        <f t="shared" si="27"/>
        <v>0</v>
      </c>
      <c r="BG364">
        <f t="shared" si="28"/>
        <v>0</v>
      </c>
      <c r="BH364">
        <f t="shared" si="29"/>
        <v>0</v>
      </c>
    </row>
    <row r="365" spans="1:60" x14ac:dyDescent="0.4">
      <c r="A365" s="1" t="s">
        <v>117</v>
      </c>
      <c r="B365" s="1" t="s">
        <v>751</v>
      </c>
      <c r="C365" s="1" t="s">
        <v>752</v>
      </c>
      <c r="D365" s="1" t="s">
        <v>439</v>
      </c>
      <c r="E365" s="1" t="s">
        <v>672</v>
      </c>
      <c r="F365" s="1" t="s">
        <v>754</v>
      </c>
      <c r="G365" s="1" t="s">
        <v>123</v>
      </c>
      <c r="H365" s="1" t="s">
        <v>27</v>
      </c>
      <c r="I365" s="1" t="s">
        <v>27</v>
      </c>
      <c r="J365" s="1" t="s">
        <v>27</v>
      </c>
      <c r="K365" s="1" t="s">
        <v>27</v>
      </c>
      <c r="L365" s="1" t="s">
        <v>27</v>
      </c>
      <c r="M365" s="1" t="s">
        <v>27</v>
      </c>
      <c r="N365" s="1" t="s">
        <v>27</v>
      </c>
      <c r="O365" s="1" t="s">
        <v>27</v>
      </c>
      <c r="P365" s="1" t="s">
        <v>27</v>
      </c>
      <c r="Q365" s="1" t="s">
        <v>27</v>
      </c>
      <c r="R365" s="1" t="s">
        <v>27</v>
      </c>
      <c r="S365" s="1" t="s">
        <v>27</v>
      </c>
      <c r="T365" s="1" t="s">
        <v>27</v>
      </c>
      <c r="U365" s="1" t="s">
        <v>27</v>
      </c>
      <c r="V365" s="1" t="s">
        <v>27</v>
      </c>
      <c r="W365" s="1" t="s">
        <v>27</v>
      </c>
      <c r="X365" s="1" t="s">
        <v>27</v>
      </c>
      <c r="Y365" s="1" t="s">
        <v>27</v>
      </c>
      <c r="Z365" s="1" t="s">
        <v>27</v>
      </c>
      <c r="AA365" s="1" t="s">
        <v>27</v>
      </c>
      <c r="AB365" s="1" t="s">
        <v>27</v>
      </c>
      <c r="AC365" s="1" t="s">
        <v>27</v>
      </c>
      <c r="AD365" s="1" t="s">
        <v>27</v>
      </c>
      <c r="AE365" s="1" t="s">
        <v>27</v>
      </c>
      <c r="AF365" s="1" t="s">
        <v>27</v>
      </c>
      <c r="AG365" s="1" t="s">
        <v>27</v>
      </c>
      <c r="AH365" s="1" t="s">
        <v>27</v>
      </c>
      <c r="AI365" s="1" t="s">
        <v>27</v>
      </c>
      <c r="AJ365" s="1" t="s">
        <v>27</v>
      </c>
      <c r="AK365" s="1" t="s">
        <v>27</v>
      </c>
      <c r="AL365" s="1" t="s">
        <v>27</v>
      </c>
      <c r="AM365" s="1" t="s">
        <v>27</v>
      </c>
      <c r="AN365" s="1" t="s">
        <v>27</v>
      </c>
      <c r="AO365" s="1" t="s">
        <v>27</v>
      </c>
      <c r="AP365" s="1" t="s">
        <v>27</v>
      </c>
      <c r="AQ365" s="1" t="s">
        <v>27</v>
      </c>
      <c r="AR365" s="1" t="s">
        <v>27</v>
      </c>
      <c r="AS365" s="1" t="s">
        <v>27</v>
      </c>
      <c r="AT365" s="1" t="s">
        <v>27</v>
      </c>
      <c r="AU365" s="1" t="s">
        <v>27</v>
      </c>
      <c r="AV365" s="1" t="s">
        <v>27</v>
      </c>
      <c r="AW365" s="1" t="s">
        <v>27</v>
      </c>
      <c r="AX365" s="1" t="s">
        <v>27</v>
      </c>
      <c r="AY365" s="1" t="s">
        <v>27</v>
      </c>
      <c r="AZ365" s="1" t="s">
        <v>27</v>
      </c>
      <c r="BA365" s="1" t="s">
        <v>27</v>
      </c>
      <c r="BB365" s="1" t="s">
        <v>27</v>
      </c>
      <c r="BC365" s="1" t="str">
        <f t="shared" si="25"/>
        <v/>
      </c>
      <c r="BD365" s="1"/>
      <c r="BE365">
        <f t="shared" si="26"/>
        <v>47</v>
      </c>
      <c r="BF365">
        <f t="shared" si="27"/>
        <v>0</v>
      </c>
      <c r="BG365">
        <f t="shared" si="28"/>
        <v>0</v>
      </c>
      <c r="BH365">
        <f t="shared" si="29"/>
        <v>0</v>
      </c>
    </row>
    <row r="366" spans="1:60" x14ac:dyDescent="0.4">
      <c r="A366" s="1" t="s">
        <v>117</v>
      </c>
      <c r="B366" s="1" t="s">
        <v>751</v>
      </c>
      <c r="C366" s="1" t="s">
        <v>752</v>
      </c>
      <c r="D366" s="1" t="s">
        <v>439</v>
      </c>
      <c r="E366" s="1" t="s">
        <v>755</v>
      </c>
      <c r="F366" s="1" t="s">
        <v>756</v>
      </c>
      <c r="G366" s="1" t="s">
        <v>123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 t="str">
        <f t="shared" si="25"/>
        <v/>
      </c>
      <c r="BD366" s="1"/>
      <c r="BE366">
        <f t="shared" si="26"/>
        <v>0</v>
      </c>
      <c r="BF366">
        <f t="shared" si="27"/>
        <v>0</v>
      </c>
      <c r="BG366">
        <f t="shared" si="28"/>
        <v>0</v>
      </c>
      <c r="BH366">
        <f t="shared" si="29"/>
        <v>0</v>
      </c>
    </row>
    <row r="367" spans="1:60" x14ac:dyDescent="0.4">
      <c r="A367" s="1" t="s">
        <v>117</v>
      </c>
      <c r="B367" s="1" t="s">
        <v>751</v>
      </c>
      <c r="C367" s="1" t="s">
        <v>752</v>
      </c>
      <c r="D367" s="1" t="s">
        <v>439</v>
      </c>
      <c r="E367" s="1" t="s">
        <v>327</v>
      </c>
      <c r="F367" s="1" t="s">
        <v>328</v>
      </c>
      <c r="G367" s="1" t="s">
        <v>123</v>
      </c>
      <c r="H367" s="1" t="s">
        <v>27</v>
      </c>
      <c r="I367" s="1" t="s">
        <v>27</v>
      </c>
      <c r="J367" s="1" t="s">
        <v>27</v>
      </c>
      <c r="K367" s="1" t="s">
        <v>27</v>
      </c>
      <c r="L367" s="1" t="s">
        <v>27</v>
      </c>
      <c r="M367" s="1" t="s">
        <v>27</v>
      </c>
      <c r="N367" s="1" t="s">
        <v>27</v>
      </c>
      <c r="O367" s="1" t="s">
        <v>27</v>
      </c>
      <c r="P367" s="1" t="s">
        <v>27</v>
      </c>
      <c r="Q367" s="1" t="s">
        <v>27</v>
      </c>
      <c r="R367" s="1" t="s">
        <v>27</v>
      </c>
      <c r="S367" s="1" t="s">
        <v>27</v>
      </c>
      <c r="T367" s="1" t="s">
        <v>27</v>
      </c>
      <c r="U367" s="1" t="s">
        <v>27</v>
      </c>
      <c r="V367" s="1" t="s">
        <v>27</v>
      </c>
      <c r="W367" s="1" t="s">
        <v>27</v>
      </c>
      <c r="X367" s="1" t="s">
        <v>27</v>
      </c>
      <c r="Y367" s="1" t="s">
        <v>27</v>
      </c>
      <c r="Z367" s="1" t="s">
        <v>27</v>
      </c>
      <c r="AA367" s="1" t="s">
        <v>27</v>
      </c>
      <c r="AB367" s="1" t="s">
        <v>27</v>
      </c>
      <c r="AC367" s="1" t="s">
        <v>27</v>
      </c>
      <c r="AD367" s="1" t="s">
        <v>27</v>
      </c>
      <c r="AE367" s="1" t="s">
        <v>27</v>
      </c>
      <c r="AF367" s="1" t="s">
        <v>27</v>
      </c>
      <c r="AG367" s="1" t="s">
        <v>27</v>
      </c>
      <c r="AH367" s="1" t="s">
        <v>27</v>
      </c>
      <c r="AI367" s="1" t="s">
        <v>27</v>
      </c>
      <c r="AJ367" s="1" t="s">
        <v>27</v>
      </c>
      <c r="AK367" s="1" t="s">
        <v>27</v>
      </c>
      <c r="AL367" s="1" t="s">
        <v>27</v>
      </c>
      <c r="AM367" s="1" t="s">
        <v>27</v>
      </c>
      <c r="AN367" s="1" t="s">
        <v>27</v>
      </c>
      <c r="AO367" s="1" t="s">
        <v>27</v>
      </c>
      <c r="AP367" s="1" t="s">
        <v>27</v>
      </c>
      <c r="AQ367" s="1" t="s">
        <v>27</v>
      </c>
      <c r="AR367" s="1" t="s">
        <v>27</v>
      </c>
      <c r="AS367" s="1" t="s">
        <v>27</v>
      </c>
      <c r="AT367" s="1" t="s">
        <v>27</v>
      </c>
      <c r="AU367" s="1" t="s">
        <v>27</v>
      </c>
      <c r="AV367" s="1" t="s">
        <v>27</v>
      </c>
      <c r="AW367" s="1" t="s">
        <v>27</v>
      </c>
      <c r="AX367" s="1" t="s">
        <v>27</v>
      </c>
      <c r="AY367" s="1" t="s">
        <v>27</v>
      </c>
      <c r="AZ367" s="1" t="s">
        <v>27</v>
      </c>
      <c r="BA367" s="1" t="s">
        <v>27</v>
      </c>
      <c r="BB367" s="1" t="s">
        <v>27</v>
      </c>
      <c r="BC367" s="1" t="str">
        <f t="shared" si="25"/>
        <v/>
      </c>
      <c r="BD367" s="1"/>
      <c r="BE367">
        <f t="shared" si="26"/>
        <v>47</v>
      </c>
      <c r="BF367">
        <f t="shared" si="27"/>
        <v>0</v>
      </c>
      <c r="BG367">
        <f t="shared" si="28"/>
        <v>0</v>
      </c>
      <c r="BH367">
        <f t="shared" si="29"/>
        <v>0</v>
      </c>
    </row>
    <row r="368" spans="1:60" x14ac:dyDescent="0.4">
      <c r="A368" s="1" t="s">
        <v>117</v>
      </c>
      <c r="B368" s="1" t="s">
        <v>751</v>
      </c>
      <c r="C368" s="1" t="s">
        <v>752</v>
      </c>
      <c r="D368" s="1" t="s">
        <v>439</v>
      </c>
      <c r="E368" s="1" t="s">
        <v>757</v>
      </c>
      <c r="F368" s="1" t="s">
        <v>187</v>
      </c>
      <c r="G368" s="1" t="s">
        <v>123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 t="str">
        <f t="shared" si="25"/>
        <v/>
      </c>
      <c r="BD368" s="1"/>
      <c r="BE368">
        <f t="shared" si="26"/>
        <v>0</v>
      </c>
      <c r="BF368">
        <f t="shared" si="27"/>
        <v>0</v>
      </c>
      <c r="BG368">
        <f t="shared" si="28"/>
        <v>0</v>
      </c>
      <c r="BH368">
        <f t="shared" si="29"/>
        <v>0</v>
      </c>
    </row>
    <row r="369" spans="1:60" x14ac:dyDescent="0.4">
      <c r="A369" s="1" t="s">
        <v>117</v>
      </c>
      <c r="B369" s="1" t="s">
        <v>751</v>
      </c>
      <c r="C369" s="1" t="s">
        <v>752</v>
      </c>
      <c r="D369" s="1" t="s">
        <v>439</v>
      </c>
      <c r="E369" s="1" t="s">
        <v>758</v>
      </c>
      <c r="F369" s="1" t="s">
        <v>759</v>
      </c>
      <c r="G369" s="1" t="s">
        <v>123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 t="str">
        <f t="shared" si="25"/>
        <v/>
      </c>
      <c r="BD369" s="1"/>
      <c r="BE369">
        <f t="shared" si="26"/>
        <v>0</v>
      </c>
      <c r="BF369">
        <f t="shared" si="27"/>
        <v>0</v>
      </c>
      <c r="BG369">
        <f t="shared" si="28"/>
        <v>0</v>
      </c>
      <c r="BH369">
        <f t="shared" si="29"/>
        <v>0</v>
      </c>
    </row>
    <row r="370" spans="1:60" x14ac:dyDescent="0.4">
      <c r="A370" s="1" t="s">
        <v>117</v>
      </c>
      <c r="B370" s="1" t="s">
        <v>751</v>
      </c>
      <c r="C370" s="1" t="s">
        <v>752</v>
      </c>
      <c r="D370" s="1" t="s">
        <v>439</v>
      </c>
      <c r="E370" s="1" t="s">
        <v>760</v>
      </c>
      <c r="F370" s="1" t="s">
        <v>761</v>
      </c>
      <c r="G370" s="1" t="s">
        <v>123</v>
      </c>
      <c r="H370" s="1" t="s">
        <v>27</v>
      </c>
      <c r="I370" s="1" t="s">
        <v>27</v>
      </c>
      <c r="J370" s="1" t="s">
        <v>27</v>
      </c>
      <c r="K370" s="1" t="s">
        <v>27</v>
      </c>
      <c r="L370" s="1" t="s">
        <v>27</v>
      </c>
      <c r="M370" s="1" t="s">
        <v>27</v>
      </c>
      <c r="N370" s="1" t="s">
        <v>27</v>
      </c>
      <c r="O370" s="1" t="s">
        <v>27</v>
      </c>
      <c r="P370" s="1" t="s">
        <v>27</v>
      </c>
      <c r="Q370" s="1" t="s">
        <v>27</v>
      </c>
      <c r="R370" s="1" t="s">
        <v>27</v>
      </c>
      <c r="S370" s="1" t="s">
        <v>27</v>
      </c>
      <c r="T370" s="1" t="s">
        <v>27</v>
      </c>
      <c r="U370" s="1" t="s">
        <v>27</v>
      </c>
      <c r="V370" s="1" t="s">
        <v>27</v>
      </c>
      <c r="W370" s="1" t="s">
        <v>27</v>
      </c>
      <c r="X370" s="1" t="s">
        <v>27</v>
      </c>
      <c r="Y370" s="1" t="s">
        <v>27</v>
      </c>
      <c r="Z370" s="1" t="s">
        <v>27</v>
      </c>
      <c r="AA370" s="1" t="s">
        <v>27</v>
      </c>
      <c r="AB370" s="1" t="s">
        <v>27</v>
      </c>
      <c r="AC370" s="1" t="s">
        <v>27</v>
      </c>
      <c r="AD370" s="1" t="s">
        <v>27</v>
      </c>
      <c r="AE370" s="1" t="s">
        <v>27</v>
      </c>
      <c r="AF370" s="1" t="s">
        <v>27</v>
      </c>
      <c r="AG370" s="1" t="s">
        <v>27</v>
      </c>
      <c r="AH370" s="1" t="s">
        <v>27</v>
      </c>
      <c r="AI370" s="1" t="s">
        <v>27</v>
      </c>
      <c r="AJ370" s="1" t="s">
        <v>27</v>
      </c>
      <c r="AK370" s="1" t="s">
        <v>27</v>
      </c>
      <c r="AL370" s="1" t="s">
        <v>27</v>
      </c>
      <c r="AM370" s="1" t="s">
        <v>27</v>
      </c>
      <c r="AN370" s="1" t="s">
        <v>27</v>
      </c>
      <c r="AO370" s="1" t="s">
        <v>27</v>
      </c>
      <c r="AP370" s="1" t="s">
        <v>27</v>
      </c>
      <c r="AQ370" s="1" t="s">
        <v>27</v>
      </c>
      <c r="AR370" s="1" t="s">
        <v>27</v>
      </c>
      <c r="AS370" s="1" t="s">
        <v>27</v>
      </c>
      <c r="AT370" s="1" t="s">
        <v>27</v>
      </c>
      <c r="AU370" s="1" t="s">
        <v>27</v>
      </c>
      <c r="AV370" s="1" t="s">
        <v>27</v>
      </c>
      <c r="AW370" s="1" t="s">
        <v>27</v>
      </c>
      <c r="AX370" s="1" t="s">
        <v>27</v>
      </c>
      <c r="AY370" s="1" t="s">
        <v>27</v>
      </c>
      <c r="AZ370" s="1" t="s">
        <v>27</v>
      </c>
      <c r="BA370" s="1" t="s">
        <v>27</v>
      </c>
      <c r="BB370" s="1" t="s">
        <v>27</v>
      </c>
      <c r="BC370" s="1" t="str">
        <f t="shared" si="25"/>
        <v/>
      </c>
      <c r="BD370" s="1"/>
      <c r="BE370">
        <f t="shared" si="26"/>
        <v>47</v>
      </c>
      <c r="BF370">
        <f t="shared" si="27"/>
        <v>0</v>
      </c>
      <c r="BG370">
        <f t="shared" si="28"/>
        <v>0</v>
      </c>
      <c r="BH370">
        <f t="shared" si="29"/>
        <v>0</v>
      </c>
    </row>
    <row r="371" spans="1:60" x14ac:dyDescent="0.4">
      <c r="A371" s="1" t="s">
        <v>117</v>
      </c>
      <c r="B371" s="1" t="s">
        <v>751</v>
      </c>
      <c r="C371" s="1" t="s">
        <v>752</v>
      </c>
      <c r="D371" s="1" t="s">
        <v>439</v>
      </c>
      <c r="E371" s="1" t="s">
        <v>762</v>
      </c>
      <c r="F371" s="1" t="s">
        <v>763</v>
      </c>
      <c r="G371" s="1" t="s">
        <v>123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 t="str">
        <f t="shared" si="25"/>
        <v/>
      </c>
      <c r="BD371" s="1"/>
      <c r="BE371">
        <f t="shared" si="26"/>
        <v>0</v>
      </c>
      <c r="BF371">
        <f t="shared" si="27"/>
        <v>0</v>
      </c>
      <c r="BG371">
        <f t="shared" si="28"/>
        <v>0</v>
      </c>
      <c r="BH371">
        <f t="shared" si="29"/>
        <v>0</v>
      </c>
    </row>
    <row r="372" spans="1:60" x14ac:dyDescent="0.4">
      <c r="A372" s="1" t="s">
        <v>117</v>
      </c>
      <c r="B372" s="1" t="s">
        <v>751</v>
      </c>
      <c r="C372" s="1" t="s">
        <v>752</v>
      </c>
      <c r="D372" s="1" t="s">
        <v>439</v>
      </c>
      <c r="E372" s="1" t="s">
        <v>764</v>
      </c>
      <c r="F372" s="1" t="s">
        <v>213</v>
      </c>
      <c r="G372" s="1" t="s">
        <v>123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 t="str">
        <f t="shared" si="25"/>
        <v/>
      </c>
      <c r="BD372" s="1"/>
      <c r="BE372">
        <f t="shared" si="26"/>
        <v>0</v>
      </c>
      <c r="BF372">
        <f t="shared" si="27"/>
        <v>0</v>
      </c>
      <c r="BG372">
        <f t="shared" si="28"/>
        <v>0</v>
      </c>
      <c r="BH372">
        <f t="shared" si="29"/>
        <v>0</v>
      </c>
    </row>
    <row r="373" spans="1:60" x14ac:dyDescent="0.4">
      <c r="A373" s="1" t="s">
        <v>117</v>
      </c>
      <c r="B373" s="1" t="s">
        <v>751</v>
      </c>
      <c r="C373" s="1" t="s">
        <v>752</v>
      </c>
      <c r="D373" s="1" t="s">
        <v>439</v>
      </c>
      <c r="E373" s="1" t="s">
        <v>765</v>
      </c>
      <c r="F373" s="1" t="s">
        <v>766</v>
      </c>
      <c r="G373" s="1" t="s">
        <v>123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 t="str">
        <f t="shared" si="25"/>
        <v/>
      </c>
      <c r="BD373" s="1"/>
      <c r="BE373">
        <f t="shared" si="26"/>
        <v>0</v>
      </c>
      <c r="BF373">
        <f t="shared" si="27"/>
        <v>0</v>
      </c>
      <c r="BG373">
        <f t="shared" si="28"/>
        <v>0</v>
      </c>
      <c r="BH373">
        <f t="shared" si="29"/>
        <v>0</v>
      </c>
    </row>
    <row r="374" spans="1:60" x14ac:dyDescent="0.4">
      <c r="A374" s="1" t="s">
        <v>117</v>
      </c>
      <c r="B374" s="1" t="s">
        <v>751</v>
      </c>
      <c r="C374" s="1" t="s">
        <v>752</v>
      </c>
      <c r="D374" s="1" t="s">
        <v>439</v>
      </c>
      <c r="E374" s="1" t="s">
        <v>767</v>
      </c>
      <c r="F374" s="1" t="s">
        <v>768</v>
      </c>
      <c r="G374" s="1" t="s">
        <v>123</v>
      </c>
      <c r="H374" s="1" t="s">
        <v>27</v>
      </c>
      <c r="I374" s="1" t="s">
        <v>27</v>
      </c>
      <c r="J374" s="1" t="s">
        <v>27</v>
      </c>
      <c r="K374" s="1" t="s">
        <v>27</v>
      </c>
      <c r="L374" s="1" t="s">
        <v>27</v>
      </c>
      <c r="M374" s="1" t="s">
        <v>27</v>
      </c>
      <c r="N374" s="1" t="s">
        <v>27</v>
      </c>
      <c r="O374" s="1" t="s">
        <v>27</v>
      </c>
      <c r="P374" s="1" t="s">
        <v>27</v>
      </c>
      <c r="Q374" s="1" t="s">
        <v>27</v>
      </c>
      <c r="R374" s="1" t="s">
        <v>27</v>
      </c>
      <c r="S374" s="1" t="s">
        <v>27</v>
      </c>
      <c r="T374" s="1" t="s">
        <v>27</v>
      </c>
      <c r="U374" s="1" t="s">
        <v>27</v>
      </c>
      <c r="V374" s="1" t="s">
        <v>27</v>
      </c>
      <c r="W374" s="1" t="s">
        <v>27</v>
      </c>
      <c r="X374" s="1" t="s">
        <v>27</v>
      </c>
      <c r="Y374" s="1" t="s">
        <v>27</v>
      </c>
      <c r="Z374" s="1" t="s">
        <v>27</v>
      </c>
      <c r="AA374" s="1" t="s">
        <v>27</v>
      </c>
      <c r="AB374" s="1" t="s">
        <v>27</v>
      </c>
      <c r="AC374" s="1" t="s">
        <v>27</v>
      </c>
      <c r="AD374" s="1" t="s">
        <v>27</v>
      </c>
      <c r="AE374" s="1" t="s">
        <v>27</v>
      </c>
      <c r="AF374" s="1" t="s">
        <v>27</v>
      </c>
      <c r="AG374" s="1" t="s">
        <v>27</v>
      </c>
      <c r="AH374" s="1" t="s">
        <v>27</v>
      </c>
      <c r="AI374" s="1" t="s">
        <v>27</v>
      </c>
      <c r="AJ374" s="1" t="s">
        <v>27</v>
      </c>
      <c r="AK374" s="1" t="s">
        <v>27</v>
      </c>
      <c r="AL374" s="1" t="s">
        <v>27</v>
      </c>
      <c r="AM374" s="1" t="s">
        <v>27</v>
      </c>
      <c r="AN374" s="1" t="s">
        <v>27</v>
      </c>
      <c r="AO374" s="1" t="s">
        <v>27</v>
      </c>
      <c r="AP374" s="1" t="s">
        <v>27</v>
      </c>
      <c r="AQ374" s="1" t="s">
        <v>27</v>
      </c>
      <c r="AR374" s="1" t="s">
        <v>27</v>
      </c>
      <c r="AS374" s="1" t="s">
        <v>27</v>
      </c>
      <c r="AT374" s="1" t="s">
        <v>27</v>
      </c>
      <c r="AU374" s="1" t="s">
        <v>27</v>
      </c>
      <c r="AV374" s="1" t="s">
        <v>27</v>
      </c>
      <c r="AW374" s="1" t="s">
        <v>27</v>
      </c>
      <c r="AX374" s="1" t="s">
        <v>27</v>
      </c>
      <c r="AY374" s="1" t="s">
        <v>27</v>
      </c>
      <c r="AZ374" s="1" t="s">
        <v>27</v>
      </c>
      <c r="BA374" s="1" t="s">
        <v>27</v>
      </c>
      <c r="BB374" s="1" t="s">
        <v>27</v>
      </c>
      <c r="BC374" s="1" t="str">
        <f t="shared" si="25"/>
        <v/>
      </c>
      <c r="BD374" s="1"/>
      <c r="BE374">
        <f t="shared" si="26"/>
        <v>47</v>
      </c>
      <c r="BF374">
        <f t="shared" si="27"/>
        <v>0</v>
      </c>
      <c r="BG374">
        <f t="shared" si="28"/>
        <v>0</v>
      </c>
      <c r="BH374">
        <f t="shared" si="29"/>
        <v>0</v>
      </c>
    </row>
    <row r="375" spans="1:60" x14ac:dyDescent="0.4">
      <c r="A375" s="1" t="s">
        <v>117</v>
      </c>
      <c r="B375" s="1" t="s">
        <v>751</v>
      </c>
      <c r="C375" s="1" t="s">
        <v>752</v>
      </c>
      <c r="D375" s="1" t="s">
        <v>439</v>
      </c>
      <c r="E375" s="1" t="s">
        <v>769</v>
      </c>
      <c r="F375" s="1" t="s">
        <v>770</v>
      </c>
      <c r="G375" s="1" t="s">
        <v>123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 t="str">
        <f t="shared" si="25"/>
        <v/>
      </c>
      <c r="BD375" s="1"/>
      <c r="BE375">
        <f t="shared" si="26"/>
        <v>0</v>
      </c>
      <c r="BF375">
        <f t="shared" si="27"/>
        <v>0</v>
      </c>
      <c r="BG375">
        <f t="shared" si="28"/>
        <v>0</v>
      </c>
      <c r="BH375">
        <f t="shared" si="29"/>
        <v>0</v>
      </c>
    </row>
    <row r="376" spans="1:60" x14ac:dyDescent="0.4">
      <c r="A376" s="1" t="s">
        <v>117</v>
      </c>
      <c r="B376" s="1" t="s">
        <v>751</v>
      </c>
      <c r="C376" s="1" t="s">
        <v>752</v>
      </c>
      <c r="D376" s="1" t="s">
        <v>439</v>
      </c>
      <c r="E376" s="1" t="s">
        <v>771</v>
      </c>
      <c r="F376" s="1" t="s">
        <v>370</v>
      </c>
      <c r="G376" s="1" t="s">
        <v>123</v>
      </c>
      <c r="H376" s="1" t="s">
        <v>27</v>
      </c>
      <c r="I376" s="1" t="s">
        <v>27</v>
      </c>
      <c r="J376" s="1" t="s">
        <v>27</v>
      </c>
      <c r="K376" s="1" t="s">
        <v>27</v>
      </c>
      <c r="L376" s="1" t="s">
        <v>27</v>
      </c>
      <c r="M376" s="1" t="s">
        <v>27</v>
      </c>
      <c r="N376" s="1" t="s">
        <v>27</v>
      </c>
      <c r="O376" s="1" t="s">
        <v>27</v>
      </c>
      <c r="P376" s="1" t="s">
        <v>27</v>
      </c>
      <c r="Q376" s="1" t="s">
        <v>27</v>
      </c>
      <c r="R376" s="1" t="s">
        <v>27</v>
      </c>
      <c r="S376" s="1" t="s">
        <v>27</v>
      </c>
      <c r="T376" s="1" t="s">
        <v>27</v>
      </c>
      <c r="U376" s="1" t="s">
        <v>27</v>
      </c>
      <c r="V376" s="1" t="s">
        <v>27</v>
      </c>
      <c r="W376" s="1" t="s">
        <v>27</v>
      </c>
      <c r="X376" s="1" t="s">
        <v>27</v>
      </c>
      <c r="Y376" s="1" t="s">
        <v>27</v>
      </c>
      <c r="Z376" s="1" t="s">
        <v>27</v>
      </c>
      <c r="AA376" s="1" t="s">
        <v>27</v>
      </c>
      <c r="AB376" s="1" t="s">
        <v>27</v>
      </c>
      <c r="AC376" s="1" t="s">
        <v>27</v>
      </c>
      <c r="AD376" s="1" t="s">
        <v>27</v>
      </c>
      <c r="AE376" s="1" t="s">
        <v>27</v>
      </c>
      <c r="AF376" s="1" t="s">
        <v>27</v>
      </c>
      <c r="AG376" s="1" t="s">
        <v>27</v>
      </c>
      <c r="AH376" s="1" t="s">
        <v>27</v>
      </c>
      <c r="AI376" s="1" t="s">
        <v>27</v>
      </c>
      <c r="AJ376" s="1" t="s">
        <v>27</v>
      </c>
      <c r="AK376" s="1" t="s">
        <v>27</v>
      </c>
      <c r="AL376" s="1" t="s">
        <v>27</v>
      </c>
      <c r="AM376" s="1" t="s">
        <v>27</v>
      </c>
      <c r="AN376" s="1" t="s">
        <v>27</v>
      </c>
      <c r="AO376" s="1" t="s">
        <v>27</v>
      </c>
      <c r="AP376" s="1" t="s">
        <v>27</v>
      </c>
      <c r="AQ376" s="1" t="s">
        <v>27</v>
      </c>
      <c r="AR376" s="1" t="s">
        <v>27</v>
      </c>
      <c r="AS376" s="1" t="s">
        <v>27</v>
      </c>
      <c r="AT376" s="1" t="s">
        <v>27</v>
      </c>
      <c r="AU376" s="1" t="s">
        <v>27</v>
      </c>
      <c r="AV376" s="1" t="s">
        <v>27</v>
      </c>
      <c r="AW376" s="1" t="s">
        <v>27</v>
      </c>
      <c r="AX376" s="1" t="s">
        <v>27</v>
      </c>
      <c r="AY376" s="1" t="s">
        <v>27</v>
      </c>
      <c r="AZ376" s="1" t="s">
        <v>27</v>
      </c>
      <c r="BA376" s="1" t="s">
        <v>27</v>
      </c>
      <c r="BB376" s="1" t="s">
        <v>27</v>
      </c>
      <c r="BC376" s="1" t="str">
        <f t="shared" si="25"/>
        <v/>
      </c>
      <c r="BD376" s="1"/>
      <c r="BE376">
        <f t="shared" si="26"/>
        <v>47</v>
      </c>
      <c r="BF376">
        <f t="shared" si="27"/>
        <v>0</v>
      </c>
      <c r="BG376">
        <f t="shared" si="28"/>
        <v>0</v>
      </c>
      <c r="BH376">
        <f t="shared" si="29"/>
        <v>0</v>
      </c>
    </row>
    <row r="377" spans="1:60" x14ac:dyDescent="0.4">
      <c r="A377" s="1" t="s">
        <v>117</v>
      </c>
      <c r="B377" s="1" t="s">
        <v>751</v>
      </c>
      <c r="C377" s="1" t="s">
        <v>752</v>
      </c>
      <c r="D377" s="1" t="s">
        <v>439</v>
      </c>
      <c r="E377" s="1" t="s">
        <v>772</v>
      </c>
      <c r="F377" s="1" t="s">
        <v>641</v>
      </c>
      <c r="G377" s="1" t="s">
        <v>123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 t="str">
        <f t="shared" si="25"/>
        <v/>
      </c>
      <c r="BD377" s="1"/>
      <c r="BE377">
        <f t="shared" si="26"/>
        <v>0</v>
      </c>
      <c r="BF377">
        <f t="shared" si="27"/>
        <v>0</v>
      </c>
      <c r="BG377">
        <f t="shared" si="28"/>
        <v>0</v>
      </c>
      <c r="BH377">
        <f t="shared" si="29"/>
        <v>0</v>
      </c>
    </row>
    <row r="378" spans="1:60" x14ac:dyDescent="0.4">
      <c r="A378" s="1" t="s">
        <v>117</v>
      </c>
      <c r="B378" s="1" t="s">
        <v>751</v>
      </c>
      <c r="C378" s="1" t="s">
        <v>752</v>
      </c>
      <c r="D378" s="1" t="s">
        <v>439</v>
      </c>
      <c r="E378" s="1" t="s">
        <v>773</v>
      </c>
      <c r="F378" s="1" t="s">
        <v>774</v>
      </c>
      <c r="G378" s="1" t="s">
        <v>123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 t="str">
        <f t="shared" si="25"/>
        <v/>
      </c>
      <c r="BD378" s="1"/>
      <c r="BE378">
        <f t="shared" si="26"/>
        <v>0</v>
      </c>
      <c r="BF378">
        <f t="shared" si="27"/>
        <v>0</v>
      </c>
      <c r="BG378">
        <f t="shared" si="28"/>
        <v>0</v>
      </c>
      <c r="BH378">
        <f t="shared" si="29"/>
        <v>0</v>
      </c>
    </row>
    <row r="379" spans="1:60" x14ac:dyDescent="0.4">
      <c r="A379" s="1" t="s">
        <v>117</v>
      </c>
      <c r="B379" s="1" t="s">
        <v>751</v>
      </c>
      <c r="C379" s="1" t="s">
        <v>752</v>
      </c>
      <c r="D379" s="1" t="s">
        <v>439</v>
      </c>
      <c r="E379" s="1" t="s">
        <v>775</v>
      </c>
      <c r="F379" s="1" t="s">
        <v>776</v>
      </c>
      <c r="G379" s="1" t="s">
        <v>123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 t="str">
        <f t="shared" si="25"/>
        <v/>
      </c>
      <c r="BD379" s="1"/>
      <c r="BE379">
        <f t="shared" si="26"/>
        <v>0</v>
      </c>
      <c r="BF379">
        <f t="shared" si="27"/>
        <v>0</v>
      </c>
      <c r="BG379">
        <f t="shared" si="28"/>
        <v>0</v>
      </c>
      <c r="BH379">
        <f t="shared" si="29"/>
        <v>0</v>
      </c>
    </row>
    <row r="380" spans="1:60" x14ac:dyDescent="0.4">
      <c r="A380" s="1" t="s">
        <v>117</v>
      </c>
      <c r="B380" s="1" t="s">
        <v>777</v>
      </c>
      <c r="C380" s="1" t="s">
        <v>778</v>
      </c>
      <c r="D380" s="1" t="s">
        <v>439</v>
      </c>
      <c r="E380" s="1" t="s">
        <v>579</v>
      </c>
      <c r="F380" s="1" t="s">
        <v>580</v>
      </c>
      <c r="G380" s="1" t="s">
        <v>123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 t="str">
        <f t="shared" si="25"/>
        <v/>
      </c>
      <c r="BD380" s="1"/>
      <c r="BE380">
        <f t="shared" si="26"/>
        <v>0</v>
      </c>
      <c r="BF380">
        <f t="shared" si="27"/>
        <v>0</v>
      </c>
      <c r="BG380">
        <f t="shared" si="28"/>
        <v>0</v>
      </c>
      <c r="BH380">
        <f t="shared" si="29"/>
        <v>0</v>
      </c>
    </row>
    <row r="381" spans="1:60" x14ac:dyDescent="0.4">
      <c r="A381" s="1" t="s">
        <v>117</v>
      </c>
      <c r="B381" s="1" t="s">
        <v>777</v>
      </c>
      <c r="C381" s="1" t="s">
        <v>778</v>
      </c>
      <c r="D381" s="1" t="s">
        <v>439</v>
      </c>
      <c r="E381" s="1" t="s">
        <v>238</v>
      </c>
      <c r="F381" s="1" t="s">
        <v>7</v>
      </c>
      <c r="G381" s="1" t="s">
        <v>123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 t="str">
        <f t="shared" si="25"/>
        <v/>
      </c>
      <c r="BD381" s="1"/>
      <c r="BE381">
        <f t="shared" si="26"/>
        <v>0</v>
      </c>
      <c r="BF381">
        <f t="shared" si="27"/>
        <v>0</v>
      </c>
      <c r="BG381">
        <f t="shared" si="28"/>
        <v>0</v>
      </c>
      <c r="BH381">
        <f t="shared" si="29"/>
        <v>0</v>
      </c>
    </row>
    <row r="382" spans="1:60" x14ac:dyDescent="0.4">
      <c r="A382" s="1" t="s">
        <v>117</v>
      </c>
      <c r="B382" s="1" t="s">
        <v>779</v>
      </c>
      <c r="C382" s="1" t="s">
        <v>780</v>
      </c>
      <c r="D382" s="1" t="s">
        <v>439</v>
      </c>
      <c r="E382" s="1" t="s">
        <v>583</v>
      </c>
      <c r="F382" s="1" t="s">
        <v>242</v>
      </c>
      <c r="G382" s="1" t="s">
        <v>123</v>
      </c>
      <c r="H382" s="1" t="s">
        <v>27</v>
      </c>
      <c r="I382" s="1" t="s">
        <v>27</v>
      </c>
      <c r="J382" s="1" t="s">
        <v>27</v>
      </c>
      <c r="K382" s="1" t="s">
        <v>27</v>
      </c>
      <c r="L382" s="1" t="s">
        <v>27</v>
      </c>
      <c r="M382" s="1" t="s">
        <v>27</v>
      </c>
      <c r="N382" s="1" t="s">
        <v>27</v>
      </c>
      <c r="O382" s="1" t="s">
        <v>27</v>
      </c>
      <c r="P382" s="1" t="s">
        <v>27</v>
      </c>
      <c r="Q382" s="1" t="s">
        <v>27</v>
      </c>
      <c r="R382" s="1" t="s">
        <v>27</v>
      </c>
      <c r="S382" s="1" t="s">
        <v>27</v>
      </c>
      <c r="T382" s="1" t="s">
        <v>27</v>
      </c>
      <c r="U382" s="1" t="s">
        <v>27</v>
      </c>
      <c r="V382" s="1" t="s">
        <v>27</v>
      </c>
      <c r="W382" s="1" t="s">
        <v>27</v>
      </c>
      <c r="X382" s="1" t="s">
        <v>27</v>
      </c>
      <c r="Y382" s="1" t="s">
        <v>27</v>
      </c>
      <c r="Z382" s="1" t="s">
        <v>27</v>
      </c>
      <c r="AA382" s="1" t="s">
        <v>27</v>
      </c>
      <c r="AB382" s="1" t="s">
        <v>27</v>
      </c>
      <c r="AC382" s="1" t="s">
        <v>27</v>
      </c>
      <c r="AD382" s="1" t="s">
        <v>27</v>
      </c>
      <c r="AE382" s="1" t="s">
        <v>27</v>
      </c>
      <c r="AF382" s="1" t="s">
        <v>27</v>
      </c>
      <c r="AG382" s="1" t="s">
        <v>27</v>
      </c>
      <c r="AH382" s="1" t="s">
        <v>27</v>
      </c>
      <c r="AI382" s="1" t="s">
        <v>27</v>
      </c>
      <c r="AJ382" s="1" t="s">
        <v>27</v>
      </c>
      <c r="AK382" s="1" t="s">
        <v>27</v>
      </c>
      <c r="AL382" s="1" t="s">
        <v>27</v>
      </c>
      <c r="AM382" s="1" t="s">
        <v>27</v>
      </c>
      <c r="AN382" s="1" t="s">
        <v>27</v>
      </c>
      <c r="AO382" s="1" t="s">
        <v>27</v>
      </c>
      <c r="AP382" s="1" t="s">
        <v>27</v>
      </c>
      <c r="AQ382" s="1" t="s">
        <v>27</v>
      </c>
      <c r="AR382" s="1" t="s">
        <v>27</v>
      </c>
      <c r="AS382" s="1" t="s">
        <v>27</v>
      </c>
      <c r="AT382" s="1" t="s">
        <v>27</v>
      </c>
      <c r="AU382" s="1" t="s">
        <v>27</v>
      </c>
      <c r="AV382" s="1" t="s">
        <v>27</v>
      </c>
      <c r="AW382" s="1" t="s">
        <v>27</v>
      </c>
      <c r="AX382" s="1" t="s">
        <v>27</v>
      </c>
      <c r="AY382" s="1" t="s">
        <v>27</v>
      </c>
      <c r="AZ382" s="1" t="s">
        <v>27</v>
      </c>
      <c r="BA382" s="1" t="s">
        <v>27</v>
      </c>
      <c r="BB382" s="1" t="s">
        <v>27</v>
      </c>
      <c r="BC382" s="1" t="str">
        <f t="shared" si="25"/>
        <v/>
      </c>
      <c r="BD382" s="1"/>
      <c r="BE382">
        <f t="shared" si="26"/>
        <v>47</v>
      </c>
      <c r="BF382">
        <f t="shared" si="27"/>
        <v>0</v>
      </c>
      <c r="BG382">
        <f t="shared" si="28"/>
        <v>0</v>
      </c>
      <c r="BH382">
        <f t="shared" si="29"/>
        <v>0</v>
      </c>
    </row>
    <row r="383" spans="1:60" x14ac:dyDescent="0.4">
      <c r="A383" s="1" t="s">
        <v>117</v>
      </c>
      <c r="B383" s="1" t="s">
        <v>779</v>
      </c>
      <c r="C383" s="1" t="s">
        <v>780</v>
      </c>
      <c r="D383" s="1" t="s">
        <v>439</v>
      </c>
      <c r="E383" s="1" t="s">
        <v>584</v>
      </c>
      <c r="F383" s="1" t="s">
        <v>244</v>
      </c>
      <c r="G383" s="1" t="s">
        <v>123</v>
      </c>
      <c r="H383" s="1" t="s">
        <v>27</v>
      </c>
      <c r="I383" s="1" t="s">
        <v>27</v>
      </c>
      <c r="J383" s="1" t="s">
        <v>27</v>
      </c>
      <c r="K383" s="1" t="s">
        <v>27</v>
      </c>
      <c r="L383" s="1" t="s">
        <v>27</v>
      </c>
      <c r="M383" s="1" t="s">
        <v>27</v>
      </c>
      <c r="N383" s="1" t="s">
        <v>27</v>
      </c>
      <c r="O383" s="1" t="s">
        <v>27</v>
      </c>
      <c r="P383" s="1" t="s">
        <v>27</v>
      </c>
      <c r="Q383" s="1" t="s">
        <v>27</v>
      </c>
      <c r="R383" s="1" t="s">
        <v>27</v>
      </c>
      <c r="S383" s="1" t="s">
        <v>27</v>
      </c>
      <c r="T383" s="1" t="s">
        <v>27</v>
      </c>
      <c r="U383" s="1" t="s">
        <v>27</v>
      </c>
      <c r="V383" s="1" t="s">
        <v>27</v>
      </c>
      <c r="W383" s="1" t="s">
        <v>27</v>
      </c>
      <c r="X383" s="1" t="s">
        <v>27</v>
      </c>
      <c r="Y383" s="1" t="s">
        <v>27</v>
      </c>
      <c r="Z383" s="1" t="s">
        <v>27</v>
      </c>
      <c r="AA383" s="1" t="s">
        <v>27</v>
      </c>
      <c r="AB383" s="1" t="s">
        <v>27</v>
      </c>
      <c r="AC383" s="1" t="s">
        <v>27</v>
      </c>
      <c r="AD383" s="1" t="s">
        <v>27</v>
      </c>
      <c r="AE383" s="1" t="s">
        <v>27</v>
      </c>
      <c r="AF383" s="1" t="s">
        <v>27</v>
      </c>
      <c r="AG383" s="1" t="s">
        <v>27</v>
      </c>
      <c r="AH383" s="1" t="s">
        <v>27</v>
      </c>
      <c r="AI383" s="1" t="s">
        <v>27</v>
      </c>
      <c r="AJ383" s="1" t="s">
        <v>27</v>
      </c>
      <c r="AK383" s="1" t="s">
        <v>27</v>
      </c>
      <c r="AL383" s="1" t="s">
        <v>27</v>
      </c>
      <c r="AM383" s="1" t="s">
        <v>27</v>
      </c>
      <c r="AN383" s="1" t="s">
        <v>27</v>
      </c>
      <c r="AO383" s="1" t="s">
        <v>27</v>
      </c>
      <c r="AP383" s="1" t="s">
        <v>27</v>
      </c>
      <c r="AQ383" s="1" t="s">
        <v>27</v>
      </c>
      <c r="AR383" s="1" t="s">
        <v>27</v>
      </c>
      <c r="AS383" s="1" t="s">
        <v>27</v>
      </c>
      <c r="AT383" s="1" t="s">
        <v>27</v>
      </c>
      <c r="AU383" s="1" t="s">
        <v>27</v>
      </c>
      <c r="AV383" s="1" t="s">
        <v>27</v>
      </c>
      <c r="AW383" s="1" t="s">
        <v>27</v>
      </c>
      <c r="AX383" s="1" t="s">
        <v>27</v>
      </c>
      <c r="AY383" s="1" t="s">
        <v>27</v>
      </c>
      <c r="AZ383" s="1" t="s">
        <v>27</v>
      </c>
      <c r="BA383" s="1" t="s">
        <v>27</v>
      </c>
      <c r="BB383" s="1" t="s">
        <v>27</v>
      </c>
      <c r="BC383" s="1" t="str">
        <f t="shared" si="25"/>
        <v/>
      </c>
      <c r="BD383" s="1"/>
      <c r="BE383">
        <f t="shared" si="26"/>
        <v>47</v>
      </c>
      <c r="BF383">
        <f t="shared" si="27"/>
        <v>0</v>
      </c>
      <c r="BG383">
        <f t="shared" si="28"/>
        <v>0</v>
      </c>
      <c r="BH383">
        <f t="shared" si="29"/>
        <v>0</v>
      </c>
    </row>
    <row r="384" spans="1:60" x14ac:dyDescent="0.4">
      <c r="A384" s="1" t="s">
        <v>117</v>
      </c>
      <c r="B384" s="1" t="s">
        <v>779</v>
      </c>
      <c r="C384" s="1" t="s">
        <v>780</v>
      </c>
      <c r="D384" s="1" t="s">
        <v>439</v>
      </c>
      <c r="E384" s="1" t="s">
        <v>585</v>
      </c>
      <c r="F384" s="1" t="s">
        <v>246</v>
      </c>
      <c r="G384" s="1" t="s">
        <v>123</v>
      </c>
      <c r="H384" s="1" t="s">
        <v>27</v>
      </c>
      <c r="I384" s="1" t="s">
        <v>27</v>
      </c>
      <c r="J384" s="1" t="s">
        <v>27</v>
      </c>
      <c r="K384" s="1" t="s">
        <v>27</v>
      </c>
      <c r="L384" s="1" t="s">
        <v>27</v>
      </c>
      <c r="M384" s="1" t="s">
        <v>27</v>
      </c>
      <c r="N384" s="1" t="s">
        <v>27</v>
      </c>
      <c r="O384" s="1" t="s">
        <v>27</v>
      </c>
      <c r="P384" s="1" t="s">
        <v>27</v>
      </c>
      <c r="Q384" s="1" t="s">
        <v>27</v>
      </c>
      <c r="R384" s="1" t="s">
        <v>27</v>
      </c>
      <c r="S384" s="1" t="s">
        <v>27</v>
      </c>
      <c r="T384" s="1" t="s">
        <v>27</v>
      </c>
      <c r="U384" s="1" t="s">
        <v>27</v>
      </c>
      <c r="V384" s="1" t="s">
        <v>27</v>
      </c>
      <c r="W384" s="1" t="s">
        <v>27</v>
      </c>
      <c r="X384" s="1" t="s">
        <v>27</v>
      </c>
      <c r="Y384" s="1" t="s">
        <v>27</v>
      </c>
      <c r="Z384" s="1" t="s">
        <v>27</v>
      </c>
      <c r="AA384" s="1" t="s">
        <v>27</v>
      </c>
      <c r="AB384" s="1" t="s">
        <v>27</v>
      </c>
      <c r="AC384" s="1" t="s">
        <v>27</v>
      </c>
      <c r="AD384" s="1" t="s">
        <v>27</v>
      </c>
      <c r="AE384" s="1" t="s">
        <v>27</v>
      </c>
      <c r="AF384" s="1" t="s">
        <v>27</v>
      </c>
      <c r="AG384" s="1" t="s">
        <v>27</v>
      </c>
      <c r="AH384" s="1" t="s">
        <v>27</v>
      </c>
      <c r="AI384" s="1" t="s">
        <v>27</v>
      </c>
      <c r="AJ384" s="1" t="s">
        <v>27</v>
      </c>
      <c r="AK384" s="1" t="s">
        <v>27</v>
      </c>
      <c r="AL384" s="1" t="s">
        <v>27</v>
      </c>
      <c r="AM384" s="1" t="s">
        <v>27</v>
      </c>
      <c r="AN384" s="1" t="s">
        <v>27</v>
      </c>
      <c r="AO384" s="1" t="s">
        <v>27</v>
      </c>
      <c r="AP384" s="1" t="s">
        <v>27</v>
      </c>
      <c r="AQ384" s="1" t="s">
        <v>27</v>
      </c>
      <c r="AR384" s="1" t="s">
        <v>27</v>
      </c>
      <c r="AS384" s="1" t="s">
        <v>27</v>
      </c>
      <c r="AT384" s="1" t="s">
        <v>27</v>
      </c>
      <c r="AU384" s="1" t="s">
        <v>27</v>
      </c>
      <c r="AV384" s="1" t="s">
        <v>27</v>
      </c>
      <c r="AW384" s="1" t="s">
        <v>27</v>
      </c>
      <c r="AX384" s="1" t="s">
        <v>27</v>
      </c>
      <c r="AY384" s="1" t="s">
        <v>27</v>
      </c>
      <c r="AZ384" s="1" t="s">
        <v>27</v>
      </c>
      <c r="BA384" s="1" t="s">
        <v>27</v>
      </c>
      <c r="BB384" s="1" t="s">
        <v>27</v>
      </c>
      <c r="BC384" s="1" t="str">
        <f t="shared" si="25"/>
        <v/>
      </c>
      <c r="BD384" s="1"/>
      <c r="BE384">
        <f t="shared" si="26"/>
        <v>47</v>
      </c>
      <c r="BF384">
        <f t="shared" si="27"/>
        <v>0</v>
      </c>
      <c r="BG384">
        <f t="shared" si="28"/>
        <v>0</v>
      </c>
      <c r="BH384">
        <f t="shared" si="29"/>
        <v>0</v>
      </c>
    </row>
    <row r="385" spans="1:60" x14ac:dyDescent="0.4">
      <c r="A385" s="1" t="s">
        <v>117</v>
      </c>
      <c r="B385" s="1" t="s">
        <v>779</v>
      </c>
      <c r="C385" s="1" t="s">
        <v>780</v>
      </c>
      <c r="D385" s="1" t="s">
        <v>439</v>
      </c>
      <c r="E385" s="1" t="s">
        <v>605</v>
      </c>
      <c r="F385" s="1" t="s">
        <v>282</v>
      </c>
      <c r="G385" s="1" t="s">
        <v>123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 t="str">
        <f t="shared" si="25"/>
        <v/>
      </c>
      <c r="BD385" s="1"/>
      <c r="BE385">
        <f t="shared" si="26"/>
        <v>0</v>
      </c>
      <c r="BF385">
        <f t="shared" si="27"/>
        <v>0</v>
      </c>
      <c r="BG385">
        <f t="shared" si="28"/>
        <v>0</v>
      </c>
      <c r="BH385">
        <f t="shared" si="29"/>
        <v>0</v>
      </c>
    </row>
    <row r="386" spans="1:60" x14ac:dyDescent="0.4">
      <c r="A386" s="1" t="s">
        <v>117</v>
      </c>
      <c r="B386" s="1" t="s">
        <v>779</v>
      </c>
      <c r="C386" s="1" t="s">
        <v>780</v>
      </c>
      <c r="D386" s="1" t="s">
        <v>439</v>
      </c>
      <c r="E386" s="1" t="s">
        <v>606</v>
      </c>
      <c r="F386" s="1" t="s">
        <v>284</v>
      </c>
      <c r="G386" s="1" t="s">
        <v>123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 t="str">
        <f t="shared" si="25"/>
        <v/>
      </c>
      <c r="BD386" s="1"/>
      <c r="BE386">
        <f t="shared" si="26"/>
        <v>0</v>
      </c>
      <c r="BF386">
        <f t="shared" si="27"/>
        <v>0</v>
      </c>
      <c r="BG386">
        <f t="shared" si="28"/>
        <v>0</v>
      </c>
      <c r="BH386">
        <f t="shared" si="29"/>
        <v>0</v>
      </c>
    </row>
    <row r="387" spans="1:60" x14ac:dyDescent="0.4">
      <c r="A387" s="1" t="s">
        <v>117</v>
      </c>
      <c r="B387" s="1" t="s">
        <v>779</v>
      </c>
      <c r="C387" s="1" t="s">
        <v>780</v>
      </c>
      <c r="D387" s="1" t="s">
        <v>439</v>
      </c>
      <c r="E387" s="1" t="s">
        <v>587</v>
      </c>
      <c r="F387" s="1" t="s">
        <v>254</v>
      </c>
      <c r="G387" s="1" t="s">
        <v>123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 t="str">
        <f t="shared" ref="BC387:BC448" si="30">IF(IFERROR(MATCH("有",H387:BB387,0),"")&lt;&gt;"",IF(ISNUMBER(IFERROR(MATCH("無",H387:BB387,0),"")),COUNTIF(H387:BB387,"有")&amp;"施設エラー","全てエラー"),"")</f>
        <v/>
      </c>
      <c r="BD387" s="1"/>
      <c r="BE387">
        <f t="shared" ref="BE387:BE450" si="31">COUNTIF(H387:BB387,"-")</f>
        <v>0</v>
      </c>
      <c r="BF387">
        <f t="shared" ref="BF387:BF450" si="32">COUNTIF(H387:BB387,"無")</f>
        <v>0</v>
      </c>
      <c r="BG387">
        <f t="shared" ref="BG387:BG450" si="33">COUNTIF(H387:BB387,"有")</f>
        <v>0</v>
      </c>
      <c r="BH387">
        <f t="shared" ref="BH387:BH450" si="34">SUM(BF387:BG387)</f>
        <v>0</v>
      </c>
    </row>
    <row r="388" spans="1:60" x14ac:dyDescent="0.4">
      <c r="A388" s="1" t="s">
        <v>117</v>
      </c>
      <c r="B388" s="1" t="s">
        <v>779</v>
      </c>
      <c r="C388" s="1" t="s">
        <v>780</v>
      </c>
      <c r="D388" s="1" t="s">
        <v>439</v>
      </c>
      <c r="E388" s="1" t="s">
        <v>590</v>
      </c>
      <c r="F388" s="1" t="s">
        <v>260</v>
      </c>
      <c r="G388" s="1" t="s">
        <v>123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 t="str">
        <f t="shared" si="30"/>
        <v/>
      </c>
      <c r="BD388" s="1"/>
      <c r="BE388">
        <f t="shared" si="31"/>
        <v>0</v>
      </c>
      <c r="BF388">
        <f t="shared" si="32"/>
        <v>0</v>
      </c>
      <c r="BG388">
        <f t="shared" si="33"/>
        <v>0</v>
      </c>
      <c r="BH388">
        <f t="shared" si="34"/>
        <v>0</v>
      </c>
    </row>
    <row r="389" spans="1:60" x14ac:dyDescent="0.4">
      <c r="A389" s="1" t="s">
        <v>117</v>
      </c>
      <c r="B389" s="1" t="s">
        <v>779</v>
      </c>
      <c r="C389" s="1" t="s">
        <v>780</v>
      </c>
      <c r="D389" s="1" t="s">
        <v>439</v>
      </c>
      <c r="E389" s="1" t="s">
        <v>607</v>
      </c>
      <c r="F389" s="1" t="s">
        <v>286</v>
      </c>
      <c r="G389" s="1" t="s">
        <v>123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 t="str">
        <f t="shared" si="30"/>
        <v/>
      </c>
      <c r="BD389" s="1"/>
      <c r="BE389">
        <f t="shared" si="31"/>
        <v>0</v>
      </c>
      <c r="BF389">
        <f t="shared" si="32"/>
        <v>0</v>
      </c>
      <c r="BG389">
        <f t="shared" si="33"/>
        <v>0</v>
      </c>
      <c r="BH389">
        <f t="shared" si="34"/>
        <v>0</v>
      </c>
    </row>
    <row r="390" spans="1:60" x14ac:dyDescent="0.4">
      <c r="A390" s="1" t="s">
        <v>117</v>
      </c>
      <c r="B390" s="1" t="s">
        <v>779</v>
      </c>
      <c r="C390" s="1" t="s">
        <v>780</v>
      </c>
      <c r="D390" s="1" t="s">
        <v>439</v>
      </c>
      <c r="E390" s="1" t="s">
        <v>608</v>
      </c>
      <c r="F390" s="1" t="s">
        <v>288</v>
      </c>
      <c r="G390" s="1" t="s">
        <v>123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 t="str">
        <f t="shared" si="30"/>
        <v/>
      </c>
      <c r="BD390" s="1"/>
      <c r="BE390">
        <f t="shared" si="31"/>
        <v>0</v>
      </c>
      <c r="BF390">
        <f t="shared" si="32"/>
        <v>0</v>
      </c>
      <c r="BG390">
        <f t="shared" si="33"/>
        <v>0</v>
      </c>
      <c r="BH390">
        <f t="shared" si="34"/>
        <v>0</v>
      </c>
    </row>
    <row r="391" spans="1:60" x14ac:dyDescent="0.4">
      <c r="A391" s="1" t="s">
        <v>117</v>
      </c>
      <c r="B391" s="1" t="s">
        <v>779</v>
      </c>
      <c r="C391" s="1" t="s">
        <v>780</v>
      </c>
      <c r="D391" s="1" t="s">
        <v>439</v>
      </c>
      <c r="E391" s="1" t="s">
        <v>591</v>
      </c>
      <c r="F391" s="1" t="s">
        <v>264</v>
      </c>
      <c r="G391" s="1" t="s">
        <v>123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 t="str">
        <f t="shared" si="30"/>
        <v/>
      </c>
      <c r="BD391" s="1"/>
      <c r="BE391">
        <f t="shared" si="31"/>
        <v>0</v>
      </c>
      <c r="BF391">
        <f t="shared" si="32"/>
        <v>0</v>
      </c>
      <c r="BG391">
        <f t="shared" si="33"/>
        <v>0</v>
      </c>
      <c r="BH391">
        <f t="shared" si="34"/>
        <v>0</v>
      </c>
    </row>
    <row r="392" spans="1:60" x14ac:dyDescent="0.4">
      <c r="A392" s="1" t="s">
        <v>117</v>
      </c>
      <c r="B392" s="1" t="s">
        <v>779</v>
      </c>
      <c r="C392" s="1" t="s">
        <v>780</v>
      </c>
      <c r="D392" s="1" t="s">
        <v>439</v>
      </c>
      <c r="E392" s="1" t="s">
        <v>594</v>
      </c>
      <c r="F392" s="1" t="s">
        <v>595</v>
      </c>
      <c r="G392" s="1" t="s">
        <v>123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 t="str">
        <f t="shared" si="30"/>
        <v/>
      </c>
      <c r="BD392" s="1"/>
      <c r="BE392">
        <f t="shared" si="31"/>
        <v>0</v>
      </c>
      <c r="BF392">
        <f t="shared" si="32"/>
        <v>0</v>
      </c>
      <c r="BG392">
        <f t="shared" si="33"/>
        <v>0</v>
      </c>
      <c r="BH392">
        <f t="shared" si="34"/>
        <v>0</v>
      </c>
    </row>
    <row r="393" spans="1:60" x14ac:dyDescent="0.4">
      <c r="A393" s="1" t="s">
        <v>117</v>
      </c>
      <c r="B393" s="1" t="s">
        <v>781</v>
      </c>
      <c r="C393" s="1" t="s">
        <v>782</v>
      </c>
      <c r="D393" s="1" t="s">
        <v>439</v>
      </c>
      <c r="E393" s="1" t="s">
        <v>598</v>
      </c>
      <c r="F393" s="1" t="s">
        <v>274</v>
      </c>
      <c r="G393" s="1" t="s">
        <v>123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 t="str">
        <f t="shared" si="30"/>
        <v/>
      </c>
      <c r="BD393" s="1"/>
      <c r="BE393">
        <f t="shared" si="31"/>
        <v>0</v>
      </c>
      <c r="BF393">
        <f t="shared" si="32"/>
        <v>0</v>
      </c>
      <c r="BG393">
        <f t="shared" si="33"/>
        <v>0</v>
      </c>
      <c r="BH393">
        <f t="shared" si="34"/>
        <v>0</v>
      </c>
    </row>
    <row r="394" spans="1:60" x14ac:dyDescent="0.4">
      <c r="A394" s="1" t="s">
        <v>117</v>
      </c>
      <c r="B394" s="1" t="s">
        <v>781</v>
      </c>
      <c r="C394" s="1" t="s">
        <v>782</v>
      </c>
      <c r="D394" s="1" t="s">
        <v>439</v>
      </c>
      <c r="E394" s="1" t="s">
        <v>599</v>
      </c>
      <c r="F394" s="1" t="s">
        <v>600</v>
      </c>
      <c r="G394" s="1" t="s">
        <v>123</v>
      </c>
      <c r="H394" s="1" t="s">
        <v>27</v>
      </c>
      <c r="I394" s="1" t="s">
        <v>27</v>
      </c>
      <c r="J394" s="1" t="s">
        <v>27</v>
      </c>
      <c r="K394" s="1" t="s">
        <v>27</v>
      </c>
      <c r="L394" s="1" t="s">
        <v>27</v>
      </c>
      <c r="M394" s="1" t="s">
        <v>27</v>
      </c>
      <c r="N394" s="1" t="s">
        <v>27</v>
      </c>
      <c r="O394" s="1" t="s">
        <v>27</v>
      </c>
      <c r="P394" s="1" t="s">
        <v>27</v>
      </c>
      <c r="Q394" s="1" t="s">
        <v>27</v>
      </c>
      <c r="R394" s="1" t="s">
        <v>27</v>
      </c>
      <c r="S394" s="1" t="s">
        <v>27</v>
      </c>
      <c r="T394" s="1" t="s">
        <v>27</v>
      </c>
      <c r="U394" s="1" t="s">
        <v>27</v>
      </c>
      <c r="V394" s="1" t="s">
        <v>27</v>
      </c>
      <c r="W394" s="1" t="s">
        <v>27</v>
      </c>
      <c r="X394" s="1" t="s">
        <v>27</v>
      </c>
      <c r="Y394" s="1" t="s">
        <v>27</v>
      </c>
      <c r="Z394" s="1" t="s">
        <v>27</v>
      </c>
      <c r="AA394" s="1" t="s">
        <v>27</v>
      </c>
      <c r="AB394" s="1" t="s">
        <v>27</v>
      </c>
      <c r="AC394" s="1" t="s">
        <v>27</v>
      </c>
      <c r="AD394" s="1" t="s">
        <v>27</v>
      </c>
      <c r="AE394" s="1" t="s">
        <v>27</v>
      </c>
      <c r="AF394" s="1" t="s">
        <v>27</v>
      </c>
      <c r="AG394" s="1" t="s">
        <v>27</v>
      </c>
      <c r="AH394" s="1" t="s">
        <v>27</v>
      </c>
      <c r="AI394" s="1" t="s">
        <v>27</v>
      </c>
      <c r="AJ394" s="1" t="s">
        <v>27</v>
      </c>
      <c r="AK394" s="1" t="s">
        <v>27</v>
      </c>
      <c r="AL394" s="1" t="s">
        <v>27</v>
      </c>
      <c r="AM394" s="1" t="s">
        <v>27</v>
      </c>
      <c r="AN394" s="1" t="s">
        <v>27</v>
      </c>
      <c r="AO394" s="1" t="s">
        <v>27</v>
      </c>
      <c r="AP394" s="1" t="s">
        <v>27</v>
      </c>
      <c r="AQ394" s="1" t="s">
        <v>27</v>
      </c>
      <c r="AR394" s="1" t="s">
        <v>27</v>
      </c>
      <c r="AS394" s="1" t="s">
        <v>27</v>
      </c>
      <c r="AT394" s="1" t="s">
        <v>27</v>
      </c>
      <c r="AU394" s="1" t="s">
        <v>27</v>
      </c>
      <c r="AV394" s="1" t="s">
        <v>27</v>
      </c>
      <c r="AW394" s="1" t="s">
        <v>27</v>
      </c>
      <c r="AX394" s="1" t="s">
        <v>27</v>
      </c>
      <c r="AY394" s="1" t="s">
        <v>27</v>
      </c>
      <c r="AZ394" s="1" t="s">
        <v>27</v>
      </c>
      <c r="BA394" s="1" t="s">
        <v>27</v>
      </c>
      <c r="BB394" s="1" t="s">
        <v>27</v>
      </c>
      <c r="BC394" s="1" t="str">
        <f t="shared" si="30"/>
        <v/>
      </c>
      <c r="BD394" s="1"/>
      <c r="BE394">
        <f t="shared" si="31"/>
        <v>47</v>
      </c>
      <c r="BF394">
        <f t="shared" si="32"/>
        <v>0</v>
      </c>
      <c r="BG394">
        <f t="shared" si="33"/>
        <v>0</v>
      </c>
      <c r="BH394">
        <f t="shared" si="34"/>
        <v>0</v>
      </c>
    </row>
    <row r="395" spans="1:60" x14ac:dyDescent="0.4">
      <c r="A395" s="1" t="s">
        <v>117</v>
      </c>
      <c r="B395" s="1" t="s">
        <v>783</v>
      </c>
      <c r="C395" s="1" t="s">
        <v>784</v>
      </c>
      <c r="D395" s="1" t="s">
        <v>439</v>
      </c>
      <c r="E395" s="1" t="s">
        <v>133</v>
      </c>
      <c r="F395" s="1" t="s">
        <v>134</v>
      </c>
      <c r="G395" s="1" t="s">
        <v>123</v>
      </c>
      <c r="H395" s="1" t="s">
        <v>27</v>
      </c>
      <c r="I395" s="1" t="s">
        <v>27</v>
      </c>
      <c r="J395" s="1" t="s">
        <v>27</v>
      </c>
      <c r="K395" s="1" t="s">
        <v>27</v>
      </c>
      <c r="L395" s="1" t="s">
        <v>27</v>
      </c>
      <c r="M395" s="1" t="s">
        <v>27</v>
      </c>
      <c r="N395" s="1" t="s">
        <v>27</v>
      </c>
      <c r="O395" s="1" t="s">
        <v>27</v>
      </c>
      <c r="P395" s="1" t="s">
        <v>27</v>
      </c>
      <c r="Q395" s="1" t="s">
        <v>27</v>
      </c>
      <c r="R395" s="1" t="s">
        <v>27</v>
      </c>
      <c r="S395" s="1" t="s">
        <v>27</v>
      </c>
      <c r="T395" s="1" t="s">
        <v>27</v>
      </c>
      <c r="U395" s="1" t="s">
        <v>27</v>
      </c>
      <c r="V395" s="1" t="s">
        <v>27</v>
      </c>
      <c r="W395" s="1" t="s">
        <v>27</v>
      </c>
      <c r="X395" s="1" t="s">
        <v>27</v>
      </c>
      <c r="Y395" s="1" t="s">
        <v>27</v>
      </c>
      <c r="Z395" s="1" t="s">
        <v>27</v>
      </c>
      <c r="AA395" s="1" t="s">
        <v>27</v>
      </c>
      <c r="AB395" s="1" t="s">
        <v>27</v>
      </c>
      <c r="AC395" s="1" t="s">
        <v>27</v>
      </c>
      <c r="AD395" s="1" t="s">
        <v>27</v>
      </c>
      <c r="AE395" s="1" t="s">
        <v>27</v>
      </c>
      <c r="AF395" s="1" t="s">
        <v>27</v>
      </c>
      <c r="AG395" s="1" t="s">
        <v>27</v>
      </c>
      <c r="AH395" s="1" t="s">
        <v>27</v>
      </c>
      <c r="AI395" s="1" t="s">
        <v>27</v>
      </c>
      <c r="AJ395" s="1" t="s">
        <v>27</v>
      </c>
      <c r="AK395" s="1" t="s">
        <v>27</v>
      </c>
      <c r="AL395" s="1" t="s">
        <v>27</v>
      </c>
      <c r="AM395" s="1" t="s">
        <v>27</v>
      </c>
      <c r="AN395" s="1" t="s">
        <v>27</v>
      </c>
      <c r="AO395" s="1" t="s">
        <v>27</v>
      </c>
      <c r="AP395" s="1" t="s">
        <v>27</v>
      </c>
      <c r="AQ395" s="1" t="s">
        <v>27</v>
      </c>
      <c r="AR395" s="1" t="s">
        <v>27</v>
      </c>
      <c r="AS395" s="1" t="s">
        <v>27</v>
      </c>
      <c r="AT395" s="1" t="s">
        <v>27</v>
      </c>
      <c r="AU395" s="1" t="s">
        <v>27</v>
      </c>
      <c r="AV395" s="1" t="s">
        <v>27</v>
      </c>
      <c r="AW395" s="1" t="s">
        <v>27</v>
      </c>
      <c r="AX395" s="1" t="s">
        <v>27</v>
      </c>
      <c r="AY395" s="1" t="s">
        <v>27</v>
      </c>
      <c r="AZ395" s="1" t="s">
        <v>27</v>
      </c>
      <c r="BA395" s="1" t="s">
        <v>27</v>
      </c>
      <c r="BB395" s="1" t="s">
        <v>27</v>
      </c>
      <c r="BC395" s="1" t="str">
        <f t="shared" si="30"/>
        <v/>
      </c>
      <c r="BD395" s="1"/>
      <c r="BE395">
        <f t="shared" si="31"/>
        <v>47</v>
      </c>
      <c r="BF395">
        <f t="shared" si="32"/>
        <v>0</v>
      </c>
      <c r="BG395">
        <f t="shared" si="33"/>
        <v>0</v>
      </c>
      <c r="BH395">
        <f t="shared" si="34"/>
        <v>0</v>
      </c>
    </row>
    <row r="396" spans="1:60" x14ac:dyDescent="0.4">
      <c r="A396" s="1" t="s">
        <v>117</v>
      </c>
      <c r="B396" s="1" t="s">
        <v>783</v>
      </c>
      <c r="C396" s="1" t="s">
        <v>784</v>
      </c>
      <c r="D396" s="1" t="s">
        <v>439</v>
      </c>
      <c r="E396" s="1" t="s">
        <v>135</v>
      </c>
      <c r="F396" s="1" t="s">
        <v>136</v>
      </c>
      <c r="G396" s="1" t="s">
        <v>123</v>
      </c>
      <c r="H396" s="1" t="s">
        <v>27</v>
      </c>
      <c r="I396" s="1" t="s">
        <v>27</v>
      </c>
      <c r="J396" s="1" t="s">
        <v>27</v>
      </c>
      <c r="K396" s="1" t="s">
        <v>27</v>
      </c>
      <c r="L396" s="1" t="s">
        <v>27</v>
      </c>
      <c r="M396" s="1" t="s">
        <v>27</v>
      </c>
      <c r="N396" s="1" t="s">
        <v>27</v>
      </c>
      <c r="O396" s="1" t="s">
        <v>27</v>
      </c>
      <c r="P396" s="1" t="s">
        <v>27</v>
      </c>
      <c r="Q396" s="1" t="s">
        <v>27</v>
      </c>
      <c r="R396" s="1" t="s">
        <v>27</v>
      </c>
      <c r="S396" s="1" t="s">
        <v>27</v>
      </c>
      <c r="T396" s="1" t="s">
        <v>27</v>
      </c>
      <c r="U396" s="1" t="s">
        <v>27</v>
      </c>
      <c r="V396" s="1" t="s">
        <v>27</v>
      </c>
      <c r="W396" s="1" t="s">
        <v>27</v>
      </c>
      <c r="X396" s="1" t="s">
        <v>27</v>
      </c>
      <c r="Y396" s="1" t="s">
        <v>27</v>
      </c>
      <c r="Z396" s="1" t="s">
        <v>27</v>
      </c>
      <c r="AA396" s="1" t="s">
        <v>27</v>
      </c>
      <c r="AB396" s="1" t="s">
        <v>27</v>
      </c>
      <c r="AC396" s="1" t="s">
        <v>27</v>
      </c>
      <c r="AD396" s="1" t="s">
        <v>27</v>
      </c>
      <c r="AE396" s="1" t="s">
        <v>27</v>
      </c>
      <c r="AF396" s="1" t="s">
        <v>27</v>
      </c>
      <c r="AG396" s="1" t="s">
        <v>27</v>
      </c>
      <c r="AH396" s="1" t="s">
        <v>27</v>
      </c>
      <c r="AI396" s="1" t="s">
        <v>27</v>
      </c>
      <c r="AJ396" s="1" t="s">
        <v>27</v>
      </c>
      <c r="AK396" s="1" t="s">
        <v>27</v>
      </c>
      <c r="AL396" s="1" t="s">
        <v>27</v>
      </c>
      <c r="AM396" s="1" t="s">
        <v>27</v>
      </c>
      <c r="AN396" s="1" t="s">
        <v>27</v>
      </c>
      <c r="AO396" s="1" t="s">
        <v>27</v>
      </c>
      <c r="AP396" s="1" t="s">
        <v>27</v>
      </c>
      <c r="AQ396" s="1" t="s">
        <v>27</v>
      </c>
      <c r="AR396" s="1" t="s">
        <v>27</v>
      </c>
      <c r="AS396" s="1" t="s">
        <v>27</v>
      </c>
      <c r="AT396" s="1" t="s">
        <v>27</v>
      </c>
      <c r="AU396" s="1" t="s">
        <v>27</v>
      </c>
      <c r="AV396" s="1" t="s">
        <v>27</v>
      </c>
      <c r="AW396" s="1" t="s">
        <v>27</v>
      </c>
      <c r="AX396" s="1" t="s">
        <v>27</v>
      </c>
      <c r="AY396" s="1" t="s">
        <v>27</v>
      </c>
      <c r="AZ396" s="1" t="s">
        <v>27</v>
      </c>
      <c r="BA396" s="1" t="s">
        <v>27</v>
      </c>
      <c r="BB396" s="1" t="s">
        <v>27</v>
      </c>
      <c r="BC396" s="1" t="str">
        <f t="shared" si="30"/>
        <v/>
      </c>
      <c r="BD396" s="1"/>
      <c r="BE396">
        <f t="shared" si="31"/>
        <v>47</v>
      </c>
      <c r="BF396">
        <f t="shared" si="32"/>
        <v>0</v>
      </c>
      <c r="BG396">
        <f t="shared" si="33"/>
        <v>0</v>
      </c>
      <c r="BH396">
        <f t="shared" si="34"/>
        <v>0</v>
      </c>
    </row>
    <row r="397" spans="1:60" x14ac:dyDescent="0.4">
      <c r="A397" s="1" t="s">
        <v>117</v>
      </c>
      <c r="B397" s="1" t="s">
        <v>783</v>
      </c>
      <c r="C397" s="1" t="s">
        <v>784</v>
      </c>
      <c r="D397" s="1" t="s">
        <v>439</v>
      </c>
      <c r="E397" s="1" t="s">
        <v>785</v>
      </c>
      <c r="F397" s="1" t="s">
        <v>140</v>
      </c>
      <c r="G397" s="1" t="s">
        <v>123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 t="str">
        <f t="shared" si="30"/>
        <v/>
      </c>
      <c r="BD397" s="1"/>
      <c r="BE397">
        <f t="shared" si="31"/>
        <v>0</v>
      </c>
      <c r="BF397">
        <f t="shared" si="32"/>
        <v>0</v>
      </c>
      <c r="BG397">
        <f t="shared" si="33"/>
        <v>0</v>
      </c>
      <c r="BH397">
        <f t="shared" si="34"/>
        <v>0</v>
      </c>
    </row>
    <row r="398" spans="1:60" x14ac:dyDescent="0.4">
      <c r="A398" s="1" t="s">
        <v>117</v>
      </c>
      <c r="B398" s="1" t="s">
        <v>783</v>
      </c>
      <c r="C398" s="1" t="s">
        <v>784</v>
      </c>
      <c r="D398" s="1" t="s">
        <v>439</v>
      </c>
      <c r="E398" s="1" t="s">
        <v>786</v>
      </c>
      <c r="F398" s="1" t="s">
        <v>142</v>
      </c>
      <c r="G398" s="1" t="s">
        <v>123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 t="str">
        <f t="shared" si="30"/>
        <v/>
      </c>
      <c r="BD398" s="1"/>
      <c r="BE398">
        <f t="shared" si="31"/>
        <v>0</v>
      </c>
      <c r="BF398">
        <f t="shared" si="32"/>
        <v>0</v>
      </c>
      <c r="BG398">
        <f t="shared" si="33"/>
        <v>0</v>
      </c>
      <c r="BH398">
        <f t="shared" si="34"/>
        <v>0</v>
      </c>
    </row>
    <row r="399" spans="1:60" x14ac:dyDescent="0.4">
      <c r="A399" s="1" t="s">
        <v>117</v>
      </c>
      <c r="B399" s="1" t="s">
        <v>783</v>
      </c>
      <c r="C399" s="1" t="s">
        <v>784</v>
      </c>
      <c r="D399" s="1" t="s">
        <v>439</v>
      </c>
      <c r="E399" s="1" t="s">
        <v>143</v>
      </c>
      <c r="F399" s="1" t="s">
        <v>787</v>
      </c>
      <c r="G399" s="1" t="s">
        <v>123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 t="str">
        <f t="shared" si="30"/>
        <v/>
      </c>
      <c r="BD399" s="1"/>
      <c r="BE399">
        <f t="shared" si="31"/>
        <v>0</v>
      </c>
      <c r="BF399">
        <f t="shared" si="32"/>
        <v>0</v>
      </c>
      <c r="BG399">
        <f t="shared" si="33"/>
        <v>0</v>
      </c>
      <c r="BH399">
        <f t="shared" si="34"/>
        <v>0</v>
      </c>
    </row>
    <row r="400" spans="1:60" x14ac:dyDescent="0.4">
      <c r="A400" s="1" t="s">
        <v>117</v>
      </c>
      <c r="B400" s="1" t="s">
        <v>783</v>
      </c>
      <c r="C400" s="1" t="s">
        <v>784</v>
      </c>
      <c r="D400" s="1" t="s">
        <v>439</v>
      </c>
      <c r="E400" s="1" t="s">
        <v>145</v>
      </c>
      <c r="F400" s="1" t="s">
        <v>788</v>
      </c>
      <c r="G400" s="1" t="s">
        <v>123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 t="str">
        <f t="shared" si="30"/>
        <v/>
      </c>
      <c r="BD400" s="1"/>
      <c r="BE400">
        <f t="shared" si="31"/>
        <v>0</v>
      </c>
      <c r="BF400">
        <f t="shared" si="32"/>
        <v>0</v>
      </c>
      <c r="BG400">
        <f t="shared" si="33"/>
        <v>0</v>
      </c>
      <c r="BH400">
        <f t="shared" si="34"/>
        <v>0</v>
      </c>
    </row>
    <row r="401" spans="1:60" x14ac:dyDescent="0.4">
      <c r="A401" s="1" t="s">
        <v>117</v>
      </c>
      <c r="B401" s="1" t="s">
        <v>783</v>
      </c>
      <c r="C401" s="1" t="s">
        <v>784</v>
      </c>
      <c r="D401" s="1" t="s">
        <v>439</v>
      </c>
      <c r="E401" s="1" t="s">
        <v>147</v>
      </c>
      <c r="F401" s="1" t="s">
        <v>789</v>
      </c>
      <c r="G401" s="1" t="s">
        <v>123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 t="str">
        <f t="shared" si="30"/>
        <v/>
      </c>
      <c r="BD401" s="1"/>
      <c r="BE401">
        <f t="shared" si="31"/>
        <v>0</v>
      </c>
      <c r="BF401">
        <f t="shared" si="32"/>
        <v>0</v>
      </c>
      <c r="BG401">
        <f t="shared" si="33"/>
        <v>0</v>
      </c>
      <c r="BH401">
        <f t="shared" si="34"/>
        <v>0</v>
      </c>
    </row>
    <row r="402" spans="1:60" x14ac:dyDescent="0.4">
      <c r="A402" s="1" t="s">
        <v>117</v>
      </c>
      <c r="B402" s="1" t="s">
        <v>783</v>
      </c>
      <c r="C402" s="1" t="s">
        <v>784</v>
      </c>
      <c r="D402" s="1" t="s">
        <v>439</v>
      </c>
      <c r="E402" s="1" t="s">
        <v>149</v>
      </c>
      <c r="F402" s="1" t="s">
        <v>150</v>
      </c>
      <c r="G402" s="1" t="s">
        <v>123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 t="str">
        <f t="shared" si="30"/>
        <v/>
      </c>
      <c r="BD402" s="1"/>
      <c r="BE402">
        <f t="shared" si="31"/>
        <v>0</v>
      </c>
      <c r="BF402">
        <f t="shared" si="32"/>
        <v>0</v>
      </c>
      <c r="BG402">
        <f t="shared" si="33"/>
        <v>0</v>
      </c>
      <c r="BH402">
        <f t="shared" si="34"/>
        <v>0</v>
      </c>
    </row>
    <row r="403" spans="1:60" x14ac:dyDescent="0.4">
      <c r="A403" s="1" t="s">
        <v>117</v>
      </c>
      <c r="B403" s="1" t="s">
        <v>783</v>
      </c>
      <c r="C403" s="1" t="s">
        <v>784</v>
      </c>
      <c r="D403" s="1" t="s">
        <v>439</v>
      </c>
      <c r="E403" s="1" t="s">
        <v>151</v>
      </c>
      <c r="F403" s="1" t="s">
        <v>152</v>
      </c>
      <c r="G403" s="1" t="s">
        <v>123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 t="str">
        <f t="shared" si="30"/>
        <v/>
      </c>
      <c r="BD403" s="1"/>
      <c r="BE403">
        <f t="shared" si="31"/>
        <v>0</v>
      </c>
      <c r="BF403">
        <f t="shared" si="32"/>
        <v>0</v>
      </c>
      <c r="BG403">
        <f t="shared" si="33"/>
        <v>0</v>
      </c>
      <c r="BH403">
        <f t="shared" si="34"/>
        <v>0</v>
      </c>
    </row>
    <row r="404" spans="1:60" x14ac:dyDescent="0.4">
      <c r="A404" s="1" t="s">
        <v>117</v>
      </c>
      <c r="B404" s="1" t="s">
        <v>783</v>
      </c>
      <c r="C404" s="1" t="s">
        <v>784</v>
      </c>
      <c r="D404" s="1" t="s">
        <v>439</v>
      </c>
      <c r="E404" s="1" t="s">
        <v>790</v>
      </c>
      <c r="F404" s="1" t="s">
        <v>154</v>
      </c>
      <c r="G404" s="1" t="s">
        <v>123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 t="str">
        <f t="shared" si="30"/>
        <v/>
      </c>
      <c r="BD404" s="1"/>
      <c r="BE404">
        <f t="shared" si="31"/>
        <v>0</v>
      </c>
      <c r="BF404">
        <f t="shared" si="32"/>
        <v>0</v>
      </c>
      <c r="BG404">
        <f t="shared" si="33"/>
        <v>0</v>
      </c>
      <c r="BH404">
        <f t="shared" si="34"/>
        <v>0</v>
      </c>
    </row>
    <row r="405" spans="1:60" x14ac:dyDescent="0.4">
      <c r="A405" s="1" t="s">
        <v>117</v>
      </c>
      <c r="B405" s="1" t="s">
        <v>783</v>
      </c>
      <c r="C405" s="1" t="s">
        <v>784</v>
      </c>
      <c r="D405" s="1" t="s">
        <v>439</v>
      </c>
      <c r="E405" s="1" t="s">
        <v>791</v>
      </c>
      <c r="F405" s="1" t="s">
        <v>156</v>
      </c>
      <c r="G405" s="1" t="s">
        <v>123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 t="str">
        <f t="shared" si="30"/>
        <v/>
      </c>
      <c r="BD405" s="1"/>
      <c r="BE405">
        <f t="shared" si="31"/>
        <v>0</v>
      </c>
      <c r="BF405">
        <f t="shared" si="32"/>
        <v>0</v>
      </c>
      <c r="BG405">
        <f t="shared" si="33"/>
        <v>0</v>
      </c>
      <c r="BH405">
        <f t="shared" si="34"/>
        <v>0</v>
      </c>
    </row>
    <row r="406" spans="1:60" x14ac:dyDescent="0.4">
      <c r="A406" s="1" t="s">
        <v>117</v>
      </c>
      <c r="B406" s="1" t="s">
        <v>783</v>
      </c>
      <c r="C406" s="1" t="s">
        <v>784</v>
      </c>
      <c r="D406" s="1" t="s">
        <v>439</v>
      </c>
      <c r="E406" s="1" t="s">
        <v>157</v>
      </c>
      <c r="F406" s="1" t="s">
        <v>158</v>
      </c>
      <c r="G406" s="1" t="s">
        <v>123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 t="str">
        <f t="shared" si="30"/>
        <v/>
      </c>
      <c r="BD406" s="1"/>
      <c r="BE406">
        <f t="shared" si="31"/>
        <v>0</v>
      </c>
      <c r="BF406">
        <f t="shared" si="32"/>
        <v>0</v>
      </c>
      <c r="BG406">
        <f t="shared" si="33"/>
        <v>0</v>
      </c>
      <c r="BH406">
        <f t="shared" si="34"/>
        <v>0</v>
      </c>
    </row>
    <row r="407" spans="1:60" x14ac:dyDescent="0.4">
      <c r="A407" s="1" t="s">
        <v>117</v>
      </c>
      <c r="B407" s="1" t="s">
        <v>792</v>
      </c>
      <c r="C407" s="1" t="s">
        <v>793</v>
      </c>
      <c r="D407" s="1" t="s">
        <v>439</v>
      </c>
      <c r="E407" s="1" t="s">
        <v>497</v>
      </c>
      <c r="F407" s="1" t="s">
        <v>794</v>
      </c>
      <c r="G407" s="1" t="s">
        <v>123</v>
      </c>
      <c r="H407" s="1" t="s">
        <v>27</v>
      </c>
      <c r="I407" s="1" t="s">
        <v>27</v>
      </c>
      <c r="J407" s="1" t="s">
        <v>27</v>
      </c>
      <c r="K407" s="1" t="s">
        <v>27</v>
      </c>
      <c r="L407" s="1" t="s">
        <v>27</v>
      </c>
      <c r="M407" s="1" t="s">
        <v>27</v>
      </c>
      <c r="N407" s="1" t="s">
        <v>27</v>
      </c>
      <c r="O407" s="1" t="s">
        <v>27</v>
      </c>
      <c r="P407" s="1" t="s">
        <v>27</v>
      </c>
      <c r="Q407" s="1" t="s">
        <v>27</v>
      </c>
      <c r="R407" s="1" t="s">
        <v>27</v>
      </c>
      <c r="S407" s="1" t="s">
        <v>27</v>
      </c>
      <c r="T407" s="1" t="s">
        <v>27</v>
      </c>
      <c r="U407" s="1" t="s">
        <v>27</v>
      </c>
      <c r="V407" s="1" t="s">
        <v>27</v>
      </c>
      <c r="W407" s="1" t="s">
        <v>27</v>
      </c>
      <c r="X407" s="1" t="s">
        <v>27</v>
      </c>
      <c r="Y407" s="1" t="s">
        <v>27</v>
      </c>
      <c r="Z407" s="1" t="s">
        <v>27</v>
      </c>
      <c r="AA407" s="1" t="s">
        <v>27</v>
      </c>
      <c r="AB407" s="1" t="s">
        <v>27</v>
      </c>
      <c r="AC407" s="1" t="s">
        <v>27</v>
      </c>
      <c r="AD407" s="1" t="s">
        <v>27</v>
      </c>
      <c r="AE407" s="1" t="s">
        <v>27</v>
      </c>
      <c r="AF407" s="1" t="s">
        <v>27</v>
      </c>
      <c r="AG407" s="1" t="s">
        <v>27</v>
      </c>
      <c r="AH407" s="1" t="s">
        <v>27</v>
      </c>
      <c r="AI407" s="1" t="s">
        <v>27</v>
      </c>
      <c r="AJ407" s="1" t="s">
        <v>27</v>
      </c>
      <c r="AK407" s="1" t="s">
        <v>27</v>
      </c>
      <c r="AL407" s="1" t="s">
        <v>27</v>
      </c>
      <c r="AM407" s="1" t="s">
        <v>27</v>
      </c>
      <c r="AN407" s="1" t="s">
        <v>27</v>
      </c>
      <c r="AO407" s="1" t="s">
        <v>27</v>
      </c>
      <c r="AP407" s="1" t="s">
        <v>27</v>
      </c>
      <c r="AQ407" s="1" t="s">
        <v>27</v>
      </c>
      <c r="AR407" s="1" t="s">
        <v>27</v>
      </c>
      <c r="AS407" s="1" t="s">
        <v>27</v>
      </c>
      <c r="AT407" s="1" t="s">
        <v>27</v>
      </c>
      <c r="AU407" s="1" t="s">
        <v>27</v>
      </c>
      <c r="AV407" s="1" t="s">
        <v>27</v>
      </c>
      <c r="AW407" s="1" t="s">
        <v>27</v>
      </c>
      <c r="AX407" s="1" t="s">
        <v>27</v>
      </c>
      <c r="AY407" s="1" t="s">
        <v>27</v>
      </c>
      <c r="AZ407" s="1" t="s">
        <v>27</v>
      </c>
      <c r="BA407" s="1" t="s">
        <v>27</v>
      </c>
      <c r="BB407" s="1" t="s">
        <v>27</v>
      </c>
      <c r="BC407" s="1" t="str">
        <f t="shared" si="30"/>
        <v/>
      </c>
      <c r="BD407" s="1"/>
      <c r="BE407">
        <f t="shared" si="31"/>
        <v>47</v>
      </c>
      <c r="BF407">
        <f t="shared" si="32"/>
        <v>0</v>
      </c>
      <c r="BG407">
        <f t="shared" si="33"/>
        <v>0</v>
      </c>
      <c r="BH407">
        <f t="shared" si="34"/>
        <v>0</v>
      </c>
    </row>
    <row r="408" spans="1:60" x14ac:dyDescent="0.4">
      <c r="A408" s="1" t="s">
        <v>117</v>
      </c>
      <c r="B408" s="1" t="s">
        <v>792</v>
      </c>
      <c r="C408" s="1" t="s">
        <v>793</v>
      </c>
      <c r="D408" s="1" t="s">
        <v>439</v>
      </c>
      <c r="E408" s="1" t="s">
        <v>795</v>
      </c>
      <c r="F408" s="1" t="s">
        <v>796</v>
      </c>
      <c r="G408" s="1" t="s">
        <v>123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 t="str">
        <f t="shared" si="30"/>
        <v/>
      </c>
      <c r="BD408" s="1"/>
      <c r="BE408">
        <f t="shared" si="31"/>
        <v>0</v>
      </c>
      <c r="BF408">
        <f t="shared" si="32"/>
        <v>0</v>
      </c>
      <c r="BG408">
        <f t="shared" si="33"/>
        <v>0</v>
      </c>
      <c r="BH408">
        <f t="shared" si="34"/>
        <v>0</v>
      </c>
    </row>
    <row r="409" spans="1:60" x14ac:dyDescent="0.4">
      <c r="A409" s="1" t="s">
        <v>117</v>
      </c>
      <c r="B409" s="1" t="s">
        <v>792</v>
      </c>
      <c r="C409" s="1" t="s">
        <v>793</v>
      </c>
      <c r="D409" s="1" t="s">
        <v>439</v>
      </c>
      <c r="E409" s="1" t="s">
        <v>633</v>
      </c>
      <c r="F409" s="1" t="s">
        <v>797</v>
      </c>
      <c r="G409" s="1" t="s">
        <v>123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 t="str">
        <f t="shared" si="30"/>
        <v/>
      </c>
      <c r="BD409" s="1"/>
      <c r="BE409">
        <f t="shared" si="31"/>
        <v>0</v>
      </c>
      <c r="BF409">
        <f t="shared" si="32"/>
        <v>0</v>
      </c>
      <c r="BG409">
        <f t="shared" si="33"/>
        <v>0</v>
      </c>
      <c r="BH409">
        <f t="shared" si="34"/>
        <v>0</v>
      </c>
    </row>
    <row r="410" spans="1:60" x14ac:dyDescent="0.4">
      <c r="A410" s="1" t="s">
        <v>117</v>
      </c>
      <c r="B410" s="1" t="s">
        <v>792</v>
      </c>
      <c r="C410" s="1" t="s">
        <v>793</v>
      </c>
      <c r="D410" s="1" t="s">
        <v>439</v>
      </c>
      <c r="E410" s="1" t="s">
        <v>798</v>
      </c>
      <c r="F410" s="1" t="s">
        <v>799</v>
      </c>
      <c r="G410" s="1" t="s">
        <v>123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 t="str">
        <f t="shared" si="30"/>
        <v/>
      </c>
      <c r="BD410" s="1"/>
      <c r="BE410">
        <f t="shared" si="31"/>
        <v>0</v>
      </c>
      <c r="BF410">
        <f t="shared" si="32"/>
        <v>0</v>
      </c>
      <c r="BG410">
        <f t="shared" si="33"/>
        <v>0</v>
      </c>
      <c r="BH410">
        <f t="shared" si="34"/>
        <v>0</v>
      </c>
    </row>
    <row r="411" spans="1:60" x14ac:dyDescent="0.4">
      <c r="A411" s="1" t="s">
        <v>117</v>
      </c>
      <c r="B411" s="1" t="s">
        <v>792</v>
      </c>
      <c r="C411" s="1" t="s">
        <v>793</v>
      </c>
      <c r="D411" s="1" t="s">
        <v>439</v>
      </c>
      <c r="E411" s="1" t="s">
        <v>800</v>
      </c>
      <c r="F411" s="1" t="s">
        <v>801</v>
      </c>
      <c r="G411" s="1" t="s">
        <v>123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 t="str">
        <f t="shared" si="30"/>
        <v/>
      </c>
      <c r="BD411" s="1"/>
      <c r="BE411">
        <f t="shared" si="31"/>
        <v>0</v>
      </c>
      <c r="BF411">
        <f t="shared" si="32"/>
        <v>0</v>
      </c>
      <c r="BG411">
        <f t="shared" si="33"/>
        <v>0</v>
      </c>
      <c r="BH411">
        <f t="shared" si="34"/>
        <v>0</v>
      </c>
    </row>
    <row r="412" spans="1:60" x14ac:dyDescent="0.4">
      <c r="A412" s="1" t="s">
        <v>117</v>
      </c>
      <c r="B412" s="1" t="s">
        <v>792</v>
      </c>
      <c r="C412" s="1" t="s">
        <v>793</v>
      </c>
      <c r="D412" s="1" t="s">
        <v>439</v>
      </c>
      <c r="E412" s="1" t="s">
        <v>802</v>
      </c>
      <c r="F412" s="1" t="s">
        <v>803</v>
      </c>
      <c r="G412" s="1" t="s">
        <v>123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 t="str">
        <f t="shared" si="30"/>
        <v/>
      </c>
      <c r="BD412" s="1"/>
      <c r="BE412">
        <f t="shared" si="31"/>
        <v>0</v>
      </c>
      <c r="BF412">
        <f t="shared" si="32"/>
        <v>0</v>
      </c>
      <c r="BG412">
        <f t="shared" si="33"/>
        <v>0</v>
      </c>
      <c r="BH412">
        <f t="shared" si="34"/>
        <v>0</v>
      </c>
    </row>
    <row r="413" spans="1:60" x14ac:dyDescent="0.4">
      <c r="A413" s="1" t="s">
        <v>117</v>
      </c>
      <c r="B413" s="1" t="s">
        <v>792</v>
      </c>
      <c r="C413" s="1" t="s">
        <v>793</v>
      </c>
      <c r="D413" s="1" t="s">
        <v>439</v>
      </c>
      <c r="E413" s="1" t="s">
        <v>804</v>
      </c>
      <c r="F413" s="1" t="s">
        <v>805</v>
      </c>
      <c r="G413" s="1" t="s">
        <v>123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 t="str">
        <f t="shared" si="30"/>
        <v/>
      </c>
      <c r="BD413" s="1"/>
      <c r="BE413">
        <f t="shared" si="31"/>
        <v>0</v>
      </c>
      <c r="BF413">
        <f t="shared" si="32"/>
        <v>0</v>
      </c>
      <c r="BG413">
        <f t="shared" si="33"/>
        <v>0</v>
      </c>
      <c r="BH413">
        <f t="shared" si="34"/>
        <v>0</v>
      </c>
    </row>
    <row r="414" spans="1:60" x14ac:dyDescent="0.4">
      <c r="A414" s="1" t="s">
        <v>117</v>
      </c>
      <c r="B414" s="1" t="s">
        <v>792</v>
      </c>
      <c r="C414" s="1" t="s">
        <v>793</v>
      </c>
      <c r="D414" s="1" t="s">
        <v>439</v>
      </c>
      <c r="E414" s="1" t="s">
        <v>806</v>
      </c>
      <c r="F414" s="1" t="s">
        <v>807</v>
      </c>
      <c r="G414" s="1" t="s">
        <v>123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 t="str">
        <f t="shared" si="30"/>
        <v/>
      </c>
      <c r="BD414" s="1"/>
      <c r="BE414">
        <f t="shared" si="31"/>
        <v>0</v>
      </c>
      <c r="BF414">
        <f t="shared" si="32"/>
        <v>0</v>
      </c>
      <c r="BG414">
        <f t="shared" si="33"/>
        <v>0</v>
      </c>
      <c r="BH414">
        <f t="shared" si="34"/>
        <v>0</v>
      </c>
    </row>
    <row r="415" spans="1:60" x14ac:dyDescent="0.4">
      <c r="A415" s="1" t="s">
        <v>117</v>
      </c>
      <c r="B415" s="1" t="s">
        <v>792</v>
      </c>
      <c r="C415" s="1" t="s">
        <v>793</v>
      </c>
      <c r="D415" s="1" t="s">
        <v>439</v>
      </c>
      <c r="E415" s="1" t="s">
        <v>808</v>
      </c>
      <c r="F415" s="1" t="s">
        <v>809</v>
      </c>
      <c r="G415" s="1" t="s">
        <v>123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 t="str">
        <f t="shared" si="30"/>
        <v/>
      </c>
      <c r="BD415" s="1"/>
      <c r="BE415">
        <f t="shared" si="31"/>
        <v>0</v>
      </c>
      <c r="BF415">
        <f t="shared" si="32"/>
        <v>0</v>
      </c>
      <c r="BG415">
        <f t="shared" si="33"/>
        <v>0</v>
      </c>
      <c r="BH415">
        <f t="shared" si="34"/>
        <v>0</v>
      </c>
    </row>
    <row r="416" spans="1:60" x14ac:dyDescent="0.4">
      <c r="A416" s="1" t="s">
        <v>117</v>
      </c>
      <c r="B416" s="1" t="s">
        <v>792</v>
      </c>
      <c r="C416" s="1" t="s">
        <v>793</v>
      </c>
      <c r="D416" s="1" t="s">
        <v>439</v>
      </c>
      <c r="E416" s="1" t="s">
        <v>810</v>
      </c>
      <c r="F416" s="1" t="s">
        <v>811</v>
      </c>
      <c r="G416" s="1" t="s">
        <v>123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 t="str">
        <f t="shared" si="30"/>
        <v/>
      </c>
      <c r="BD416" s="1"/>
      <c r="BE416">
        <f t="shared" si="31"/>
        <v>0</v>
      </c>
      <c r="BF416">
        <f t="shared" si="32"/>
        <v>0</v>
      </c>
      <c r="BG416">
        <f t="shared" si="33"/>
        <v>0</v>
      </c>
      <c r="BH416">
        <f t="shared" si="34"/>
        <v>0</v>
      </c>
    </row>
    <row r="417" spans="1:60" x14ac:dyDescent="0.4">
      <c r="A417" s="1" t="s">
        <v>117</v>
      </c>
      <c r="B417" s="1" t="s">
        <v>812</v>
      </c>
      <c r="C417" s="1" t="s">
        <v>813</v>
      </c>
      <c r="D417" s="1" t="s">
        <v>439</v>
      </c>
      <c r="E417" s="1" t="s">
        <v>577</v>
      </c>
      <c r="F417" s="1" t="s">
        <v>578</v>
      </c>
      <c r="G417" s="1" t="s">
        <v>123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 t="str">
        <f t="shared" si="30"/>
        <v/>
      </c>
      <c r="BD417" s="1"/>
      <c r="BE417">
        <f t="shared" si="31"/>
        <v>0</v>
      </c>
      <c r="BF417">
        <f t="shared" si="32"/>
        <v>0</v>
      </c>
      <c r="BG417">
        <f t="shared" si="33"/>
        <v>0</v>
      </c>
      <c r="BH417">
        <f t="shared" si="34"/>
        <v>0</v>
      </c>
    </row>
    <row r="418" spans="1:60" x14ac:dyDescent="0.4">
      <c r="A418" s="1" t="s">
        <v>117</v>
      </c>
      <c r="B418" s="1" t="s">
        <v>812</v>
      </c>
      <c r="C418" s="1" t="s">
        <v>813</v>
      </c>
      <c r="D418" s="1" t="s">
        <v>439</v>
      </c>
      <c r="E418" s="1" t="s">
        <v>579</v>
      </c>
      <c r="F418" s="1" t="s">
        <v>580</v>
      </c>
      <c r="G418" s="1" t="s">
        <v>123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 t="str">
        <f t="shared" si="30"/>
        <v/>
      </c>
      <c r="BD418" s="1"/>
      <c r="BE418">
        <f t="shared" si="31"/>
        <v>0</v>
      </c>
      <c r="BF418">
        <f t="shared" si="32"/>
        <v>0</v>
      </c>
      <c r="BG418">
        <f t="shared" si="33"/>
        <v>0</v>
      </c>
      <c r="BH418">
        <f t="shared" si="34"/>
        <v>0</v>
      </c>
    </row>
    <row r="419" spans="1:60" x14ac:dyDescent="0.4">
      <c r="A419" s="1" t="s">
        <v>117</v>
      </c>
      <c r="B419" s="1" t="s">
        <v>812</v>
      </c>
      <c r="C419" s="1" t="s">
        <v>813</v>
      </c>
      <c r="D419" s="1" t="s">
        <v>439</v>
      </c>
      <c r="E419" s="1" t="s">
        <v>238</v>
      </c>
      <c r="F419" s="1" t="s">
        <v>7</v>
      </c>
      <c r="G419" s="1" t="s">
        <v>123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 t="str">
        <f t="shared" si="30"/>
        <v/>
      </c>
      <c r="BD419" s="1"/>
      <c r="BE419">
        <f t="shared" si="31"/>
        <v>0</v>
      </c>
      <c r="BF419">
        <f t="shared" si="32"/>
        <v>0</v>
      </c>
      <c r="BG419">
        <f t="shared" si="33"/>
        <v>0</v>
      </c>
      <c r="BH419">
        <f t="shared" si="34"/>
        <v>0</v>
      </c>
    </row>
    <row r="420" spans="1:60" x14ac:dyDescent="0.4">
      <c r="A420" s="1" t="s">
        <v>117</v>
      </c>
      <c r="B420" s="1" t="s">
        <v>814</v>
      </c>
      <c r="C420" s="1" t="s">
        <v>815</v>
      </c>
      <c r="D420" s="1" t="s">
        <v>439</v>
      </c>
      <c r="E420" s="1" t="s">
        <v>583</v>
      </c>
      <c r="F420" s="1" t="s">
        <v>242</v>
      </c>
      <c r="G420" s="1" t="s">
        <v>123</v>
      </c>
      <c r="H420" s="1" t="s">
        <v>27</v>
      </c>
      <c r="I420" s="1" t="s">
        <v>27</v>
      </c>
      <c r="J420" s="1" t="s">
        <v>27</v>
      </c>
      <c r="K420" s="1" t="s">
        <v>27</v>
      </c>
      <c r="L420" s="1" t="s">
        <v>27</v>
      </c>
      <c r="M420" s="1" t="s">
        <v>27</v>
      </c>
      <c r="N420" s="1" t="s">
        <v>27</v>
      </c>
      <c r="O420" s="1" t="s">
        <v>27</v>
      </c>
      <c r="P420" s="1" t="s">
        <v>27</v>
      </c>
      <c r="Q420" s="1" t="s">
        <v>27</v>
      </c>
      <c r="R420" s="1" t="s">
        <v>27</v>
      </c>
      <c r="S420" s="1" t="s">
        <v>27</v>
      </c>
      <c r="T420" s="1" t="s">
        <v>27</v>
      </c>
      <c r="U420" s="1" t="s">
        <v>27</v>
      </c>
      <c r="V420" s="1" t="s">
        <v>27</v>
      </c>
      <c r="W420" s="1" t="s">
        <v>27</v>
      </c>
      <c r="X420" s="1" t="s">
        <v>27</v>
      </c>
      <c r="Y420" s="1" t="s">
        <v>27</v>
      </c>
      <c r="Z420" s="1" t="s">
        <v>27</v>
      </c>
      <c r="AA420" s="1" t="s">
        <v>27</v>
      </c>
      <c r="AB420" s="1" t="s">
        <v>27</v>
      </c>
      <c r="AC420" s="1" t="s">
        <v>27</v>
      </c>
      <c r="AD420" s="1" t="s">
        <v>27</v>
      </c>
      <c r="AE420" s="1" t="s">
        <v>27</v>
      </c>
      <c r="AF420" s="1" t="s">
        <v>27</v>
      </c>
      <c r="AG420" s="1" t="s">
        <v>27</v>
      </c>
      <c r="AH420" s="1" t="s">
        <v>27</v>
      </c>
      <c r="AI420" s="1" t="s">
        <v>27</v>
      </c>
      <c r="AJ420" s="1" t="s">
        <v>27</v>
      </c>
      <c r="AK420" s="1" t="s">
        <v>27</v>
      </c>
      <c r="AL420" s="1" t="s">
        <v>27</v>
      </c>
      <c r="AM420" s="1" t="s">
        <v>27</v>
      </c>
      <c r="AN420" s="1" t="s">
        <v>27</v>
      </c>
      <c r="AO420" s="1" t="s">
        <v>27</v>
      </c>
      <c r="AP420" s="1" t="s">
        <v>27</v>
      </c>
      <c r="AQ420" s="1" t="s">
        <v>27</v>
      </c>
      <c r="AR420" s="1" t="s">
        <v>27</v>
      </c>
      <c r="AS420" s="1" t="s">
        <v>27</v>
      </c>
      <c r="AT420" s="1" t="s">
        <v>27</v>
      </c>
      <c r="AU420" s="1" t="s">
        <v>27</v>
      </c>
      <c r="AV420" s="1" t="s">
        <v>27</v>
      </c>
      <c r="AW420" s="1" t="s">
        <v>27</v>
      </c>
      <c r="AX420" s="1" t="s">
        <v>27</v>
      </c>
      <c r="AY420" s="1" t="s">
        <v>27</v>
      </c>
      <c r="AZ420" s="1" t="s">
        <v>27</v>
      </c>
      <c r="BA420" s="1" t="s">
        <v>27</v>
      </c>
      <c r="BB420" s="1" t="s">
        <v>27</v>
      </c>
      <c r="BC420" s="1" t="str">
        <f t="shared" si="30"/>
        <v/>
      </c>
      <c r="BD420" s="1"/>
      <c r="BE420">
        <f t="shared" si="31"/>
        <v>47</v>
      </c>
      <c r="BF420">
        <f t="shared" si="32"/>
        <v>0</v>
      </c>
      <c r="BG420">
        <f t="shared" si="33"/>
        <v>0</v>
      </c>
      <c r="BH420">
        <f t="shared" si="34"/>
        <v>0</v>
      </c>
    </row>
    <row r="421" spans="1:60" x14ac:dyDescent="0.4">
      <c r="A421" s="1" t="s">
        <v>117</v>
      </c>
      <c r="B421" s="1" t="s">
        <v>814</v>
      </c>
      <c r="C421" s="1" t="s">
        <v>815</v>
      </c>
      <c r="D421" s="1" t="s">
        <v>439</v>
      </c>
      <c r="E421" s="1" t="s">
        <v>584</v>
      </c>
      <c r="F421" s="1" t="s">
        <v>244</v>
      </c>
      <c r="G421" s="1" t="s">
        <v>123</v>
      </c>
      <c r="H421" s="1" t="s">
        <v>27</v>
      </c>
      <c r="I421" s="1" t="s">
        <v>27</v>
      </c>
      <c r="J421" s="1" t="s">
        <v>27</v>
      </c>
      <c r="K421" s="1" t="s">
        <v>27</v>
      </c>
      <c r="L421" s="1" t="s">
        <v>27</v>
      </c>
      <c r="M421" s="1" t="s">
        <v>27</v>
      </c>
      <c r="N421" s="1" t="s">
        <v>27</v>
      </c>
      <c r="O421" s="1" t="s">
        <v>27</v>
      </c>
      <c r="P421" s="1" t="s">
        <v>27</v>
      </c>
      <c r="Q421" s="1" t="s">
        <v>27</v>
      </c>
      <c r="R421" s="1" t="s">
        <v>27</v>
      </c>
      <c r="S421" s="1" t="s">
        <v>27</v>
      </c>
      <c r="T421" s="1" t="s">
        <v>27</v>
      </c>
      <c r="U421" s="1" t="s">
        <v>27</v>
      </c>
      <c r="V421" s="1" t="s">
        <v>27</v>
      </c>
      <c r="W421" s="1" t="s">
        <v>27</v>
      </c>
      <c r="X421" s="1" t="s">
        <v>27</v>
      </c>
      <c r="Y421" s="1" t="s">
        <v>27</v>
      </c>
      <c r="Z421" s="1" t="s">
        <v>27</v>
      </c>
      <c r="AA421" s="1" t="s">
        <v>27</v>
      </c>
      <c r="AB421" s="1" t="s">
        <v>27</v>
      </c>
      <c r="AC421" s="1" t="s">
        <v>27</v>
      </c>
      <c r="AD421" s="1" t="s">
        <v>27</v>
      </c>
      <c r="AE421" s="1" t="s">
        <v>27</v>
      </c>
      <c r="AF421" s="1" t="s">
        <v>27</v>
      </c>
      <c r="AG421" s="1" t="s">
        <v>27</v>
      </c>
      <c r="AH421" s="1" t="s">
        <v>27</v>
      </c>
      <c r="AI421" s="1" t="s">
        <v>27</v>
      </c>
      <c r="AJ421" s="1" t="s">
        <v>27</v>
      </c>
      <c r="AK421" s="1" t="s">
        <v>27</v>
      </c>
      <c r="AL421" s="1" t="s">
        <v>27</v>
      </c>
      <c r="AM421" s="1" t="s">
        <v>27</v>
      </c>
      <c r="AN421" s="1" t="s">
        <v>27</v>
      </c>
      <c r="AO421" s="1" t="s">
        <v>27</v>
      </c>
      <c r="AP421" s="1" t="s">
        <v>27</v>
      </c>
      <c r="AQ421" s="1" t="s">
        <v>27</v>
      </c>
      <c r="AR421" s="1" t="s">
        <v>27</v>
      </c>
      <c r="AS421" s="1" t="s">
        <v>27</v>
      </c>
      <c r="AT421" s="1" t="s">
        <v>27</v>
      </c>
      <c r="AU421" s="1" t="s">
        <v>27</v>
      </c>
      <c r="AV421" s="1" t="s">
        <v>27</v>
      </c>
      <c r="AW421" s="1" t="s">
        <v>27</v>
      </c>
      <c r="AX421" s="1" t="s">
        <v>27</v>
      </c>
      <c r="AY421" s="1" t="s">
        <v>27</v>
      </c>
      <c r="AZ421" s="1" t="s">
        <v>27</v>
      </c>
      <c r="BA421" s="1" t="s">
        <v>27</v>
      </c>
      <c r="BB421" s="1" t="s">
        <v>27</v>
      </c>
      <c r="BC421" s="1" t="str">
        <f t="shared" si="30"/>
        <v/>
      </c>
      <c r="BD421" s="1"/>
      <c r="BE421">
        <f t="shared" si="31"/>
        <v>47</v>
      </c>
      <c r="BF421">
        <f t="shared" si="32"/>
        <v>0</v>
      </c>
      <c r="BG421">
        <f t="shared" si="33"/>
        <v>0</v>
      </c>
      <c r="BH421">
        <f t="shared" si="34"/>
        <v>0</v>
      </c>
    </row>
    <row r="422" spans="1:60" x14ac:dyDescent="0.4">
      <c r="A422" s="1" t="s">
        <v>117</v>
      </c>
      <c r="B422" s="1" t="s">
        <v>814</v>
      </c>
      <c r="C422" s="1" t="s">
        <v>815</v>
      </c>
      <c r="D422" s="1" t="s">
        <v>439</v>
      </c>
      <c r="E422" s="1" t="s">
        <v>585</v>
      </c>
      <c r="F422" s="1" t="s">
        <v>246</v>
      </c>
      <c r="G422" s="1" t="s">
        <v>123</v>
      </c>
      <c r="H422" s="1" t="s">
        <v>27</v>
      </c>
      <c r="I422" s="1" t="s">
        <v>27</v>
      </c>
      <c r="J422" s="1" t="s">
        <v>27</v>
      </c>
      <c r="K422" s="1" t="s">
        <v>27</v>
      </c>
      <c r="L422" s="1" t="s">
        <v>27</v>
      </c>
      <c r="M422" s="1" t="s">
        <v>27</v>
      </c>
      <c r="N422" s="1" t="s">
        <v>27</v>
      </c>
      <c r="O422" s="1" t="s">
        <v>27</v>
      </c>
      <c r="P422" s="1" t="s">
        <v>27</v>
      </c>
      <c r="Q422" s="1" t="s">
        <v>27</v>
      </c>
      <c r="R422" s="1" t="s">
        <v>27</v>
      </c>
      <c r="S422" s="1" t="s">
        <v>27</v>
      </c>
      <c r="T422" s="1" t="s">
        <v>27</v>
      </c>
      <c r="U422" s="1" t="s">
        <v>27</v>
      </c>
      <c r="V422" s="1" t="s">
        <v>27</v>
      </c>
      <c r="W422" s="1" t="s">
        <v>27</v>
      </c>
      <c r="X422" s="1" t="s">
        <v>27</v>
      </c>
      <c r="Y422" s="1" t="s">
        <v>27</v>
      </c>
      <c r="Z422" s="1" t="s">
        <v>27</v>
      </c>
      <c r="AA422" s="1" t="s">
        <v>27</v>
      </c>
      <c r="AB422" s="1" t="s">
        <v>27</v>
      </c>
      <c r="AC422" s="1" t="s">
        <v>27</v>
      </c>
      <c r="AD422" s="1" t="s">
        <v>27</v>
      </c>
      <c r="AE422" s="1" t="s">
        <v>27</v>
      </c>
      <c r="AF422" s="1" t="s">
        <v>27</v>
      </c>
      <c r="AG422" s="1" t="s">
        <v>27</v>
      </c>
      <c r="AH422" s="1" t="s">
        <v>27</v>
      </c>
      <c r="AI422" s="1" t="s">
        <v>27</v>
      </c>
      <c r="AJ422" s="1" t="s">
        <v>27</v>
      </c>
      <c r="AK422" s="1" t="s">
        <v>27</v>
      </c>
      <c r="AL422" s="1" t="s">
        <v>27</v>
      </c>
      <c r="AM422" s="1" t="s">
        <v>27</v>
      </c>
      <c r="AN422" s="1" t="s">
        <v>27</v>
      </c>
      <c r="AO422" s="1" t="s">
        <v>27</v>
      </c>
      <c r="AP422" s="1" t="s">
        <v>27</v>
      </c>
      <c r="AQ422" s="1" t="s">
        <v>27</v>
      </c>
      <c r="AR422" s="1" t="s">
        <v>27</v>
      </c>
      <c r="AS422" s="1" t="s">
        <v>27</v>
      </c>
      <c r="AT422" s="1" t="s">
        <v>27</v>
      </c>
      <c r="AU422" s="1" t="s">
        <v>27</v>
      </c>
      <c r="AV422" s="1" t="s">
        <v>27</v>
      </c>
      <c r="AW422" s="1" t="s">
        <v>27</v>
      </c>
      <c r="AX422" s="1" t="s">
        <v>27</v>
      </c>
      <c r="AY422" s="1" t="s">
        <v>27</v>
      </c>
      <c r="AZ422" s="1" t="s">
        <v>27</v>
      </c>
      <c r="BA422" s="1" t="s">
        <v>27</v>
      </c>
      <c r="BB422" s="1" t="s">
        <v>27</v>
      </c>
      <c r="BC422" s="1" t="str">
        <f t="shared" si="30"/>
        <v/>
      </c>
      <c r="BD422" s="1"/>
      <c r="BE422">
        <f t="shared" si="31"/>
        <v>47</v>
      </c>
      <c r="BF422">
        <f t="shared" si="32"/>
        <v>0</v>
      </c>
      <c r="BG422">
        <f t="shared" si="33"/>
        <v>0</v>
      </c>
      <c r="BH422">
        <f t="shared" si="34"/>
        <v>0</v>
      </c>
    </row>
    <row r="423" spans="1:60" x14ac:dyDescent="0.4">
      <c r="A423" s="1" t="s">
        <v>117</v>
      </c>
      <c r="B423" s="1" t="s">
        <v>814</v>
      </c>
      <c r="C423" s="1" t="s">
        <v>815</v>
      </c>
      <c r="D423" s="1" t="s">
        <v>439</v>
      </c>
      <c r="E423" s="1" t="s">
        <v>247</v>
      </c>
      <c r="F423" s="1" t="s">
        <v>248</v>
      </c>
      <c r="G423" s="1" t="s">
        <v>123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 t="str">
        <f t="shared" si="30"/>
        <v/>
      </c>
      <c r="BD423" s="1"/>
      <c r="BE423">
        <f t="shared" si="31"/>
        <v>0</v>
      </c>
      <c r="BF423">
        <f t="shared" si="32"/>
        <v>0</v>
      </c>
      <c r="BG423">
        <f t="shared" si="33"/>
        <v>0</v>
      </c>
      <c r="BH423">
        <f t="shared" si="34"/>
        <v>0</v>
      </c>
    </row>
    <row r="424" spans="1:60" x14ac:dyDescent="0.4">
      <c r="A424" s="1" t="s">
        <v>117</v>
      </c>
      <c r="B424" s="1" t="s">
        <v>814</v>
      </c>
      <c r="C424" s="1" t="s">
        <v>815</v>
      </c>
      <c r="D424" s="1" t="s">
        <v>439</v>
      </c>
      <c r="E424" s="1" t="s">
        <v>586</v>
      </c>
      <c r="F424" s="1" t="s">
        <v>250</v>
      </c>
      <c r="G424" s="1" t="s">
        <v>123</v>
      </c>
      <c r="H424" s="1" t="s">
        <v>27</v>
      </c>
      <c r="I424" s="1" t="s">
        <v>27</v>
      </c>
      <c r="J424" s="1" t="s">
        <v>27</v>
      </c>
      <c r="K424" s="1" t="s">
        <v>27</v>
      </c>
      <c r="L424" s="1" t="s">
        <v>27</v>
      </c>
      <c r="M424" s="1" t="s">
        <v>27</v>
      </c>
      <c r="N424" s="1" t="s">
        <v>27</v>
      </c>
      <c r="O424" s="1" t="s">
        <v>27</v>
      </c>
      <c r="P424" s="1" t="s">
        <v>27</v>
      </c>
      <c r="Q424" s="1" t="s">
        <v>27</v>
      </c>
      <c r="R424" s="1" t="s">
        <v>27</v>
      </c>
      <c r="S424" s="1" t="s">
        <v>27</v>
      </c>
      <c r="T424" s="1" t="s">
        <v>27</v>
      </c>
      <c r="U424" s="1" t="s">
        <v>27</v>
      </c>
      <c r="V424" s="1" t="s">
        <v>27</v>
      </c>
      <c r="W424" s="1" t="s">
        <v>27</v>
      </c>
      <c r="X424" s="1" t="s">
        <v>27</v>
      </c>
      <c r="Y424" s="1" t="s">
        <v>27</v>
      </c>
      <c r="Z424" s="1" t="s">
        <v>27</v>
      </c>
      <c r="AA424" s="1" t="s">
        <v>27</v>
      </c>
      <c r="AB424" s="1" t="s">
        <v>27</v>
      </c>
      <c r="AC424" s="1" t="s">
        <v>27</v>
      </c>
      <c r="AD424" s="1" t="s">
        <v>27</v>
      </c>
      <c r="AE424" s="1" t="s">
        <v>27</v>
      </c>
      <c r="AF424" s="1" t="s">
        <v>27</v>
      </c>
      <c r="AG424" s="1" t="s">
        <v>27</v>
      </c>
      <c r="AH424" s="1" t="s">
        <v>27</v>
      </c>
      <c r="AI424" s="1" t="s">
        <v>27</v>
      </c>
      <c r="AJ424" s="1" t="s">
        <v>27</v>
      </c>
      <c r="AK424" s="1" t="s">
        <v>27</v>
      </c>
      <c r="AL424" s="1" t="s">
        <v>27</v>
      </c>
      <c r="AM424" s="1" t="s">
        <v>27</v>
      </c>
      <c r="AN424" s="1" t="s">
        <v>27</v>
      </c>
      <c r="AO424" s="1" t="s">
        <v>27</v>
      </c>
      <c r="AP424" s="1" t="s">
        <v>27</v>
      </c>
      <c r="AQ424" s="1" t="s">
        <v>27</v>
      </c>
      <c r="AR424" s="1" t="s">
        <v>27</v>
      </c>
      <c r="AS424" s="1" t="s">
        <v>27</v>
      </c>
      <c r="AT424" s="1" t="s">
        <v>27</v>
      </c>
      <c r="AU424" s="1" t="s">
        <v>27</v>
      </c>
      <c r="AV424" s="1" t="s">
        <v>27</v>
      </c>
      <c r="AW424" s="1" t="s">
        <v>27</v>
      </c>
      <c r="AX424" s="1" t="s">
        <v>27</v>
      </c>
      <c r="AY424" s="1" t="s">
        <v>27</v>
      </c>
      <c r="AZ424" s="1" t="s">
        <v>27</v>
      </c>
      <c r="BA424" s="1" t="s">
        <v>27</v>
      </c>
      <c r="BB424" s="1" t="s">
        <v>27</v>
      </c>
      <c r="BC424" s="1" t="str">
        <f t="shared" si="30"/>
        <v/>
      </c>
      <c r="BD424" s="1"/>
      <c r="BE424">
        <f t="shared" si="31"/>
        <v>47</v>
      </c>
      <c r="BF424">
        <f t="shared" si="32"/>
        <v>0</v>
      </c>
      <c r="BG424">
        <f t="shared" si="33"/>
        <v>0</v>
      </c>
      <c r="BH424">
        <f t="shared" si="34"/>
        <v>0</v>
      </c>
    </row>
    <row r="425" spans="1:60" x14ac:dyDescent="0.4">
      <c r="A425" s="1" t="s">
        <v>117</v>
      </c>
      <c r="B425" s="1" t="s">
        <v>814</v>
      </c>
      <c r="C425" s="1" t="s">
        <v>815</v>
      </c>
      <c r="D425" s="1" t="s">
        <v>439</v>
      </c>
      <c r="E425" s="1" t="s">
        <v>251</v>
      </c>
      <c r="F425" s="1" t="s">
        <v>252</v>
      </c>
      <c r="G425" s="1" t="s">
        <v>123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 t="str">
        <f t="shared" si="30"/>
        <v/>
      </c>
      <c r="BD425" s="1"/>
      <c r="BE425">
        <f t="shared" si="31"/>
        <v>0</v>
      </c>
      <c r="BF425">
        <f t="shared" si="32"/>
        <v>0</v>
      </c>
      <c r="BG425">
        <f t="shared" si="33"/>
        <v>0</v>
      </c>
      <c r="BH425">
        <f t="shared" si="34"/>
        <v>0</v>
      </c>
    </row>
    <row r="426" spans="1:60" x14ac:dyDescent="0.4">
      <c r="A426" s="1" t="s">
        <v>117</v>
      </c>
      <c r="B426" s="1" t="s">
        <v>814</v>
      </c>
      <c r="C426" s="1" t="s">
        <v>815</v>
      </c>
      <c r="D426" s="1" t="s">
        <v>439</v>
      </c>
      <c r="E426" s="1" t="s">
        <v>587</v>
      </c>
      <c r="F426" s="1" t="s">
        <v>254</v>
      </c>
      <c r="G426" s="1" t="s">
        <v>123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 t="str">
        <f t="shared" si="30"/>
        <v/>
      </c>
      <c r="BD426" s="1"/>
      <c r="BE426">
        <f t="shared" si="31"/>
        <v>0</v>
      </c>
      <c r="BF426">
        <f t="shared" si="32"/>
        <v>0</v>
      </c>
      <c r="BG426">
        <f t="shared" si="33"/>
        <v>0</v>
      </c>
      <c r="BH426">
        <f t="shared" si="34"/>
        <v>0</v>
      </c>
    </row>
    <row r="427" spans="1:60" x14ac:dyDescent="0.4">
      <c r="A427" s="1" t="s">
        <v>117</v>
      </c>
      <c r="B427" s="1" t="s">
        <v>814</v>
      </c>
      <c r="C427" s="1" t="s">
        <v>815</v>
      </c>
      <c r="D427" s="1" t="s">
        <v>439</v>
      </c>
      <c r="E427" s="1" t="s">
        <v>588</v>
      </c>
      <c r="F427" s="1" t="s">
        <v>256</v>
      </c>
      <c r="G427" s="1" t="s">
        <v>123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 t="str">
        <f t="shared" si="30"/>
        <v/>
      </c>
      <c r="BD427" s="1"/>
      <c r="BE427">
        <f t="shared" si="31"/>
        <v>0</v>
      </c>
      <c r="BF427">
        <f t="shared" si="32"/>
        <v>0</v>
      </c>
      <c r="BG427">
        <f t="shared" si="33"/>
        <v>0</v>
      </c>
      <c r="BH427">
        <f t="shared" si="34"/>
        <v>0</v>
      </c>
    </row>
    <row r="428" spans="1:60" x14ac:dyDescent="0.4">
      <c r="A428" s="1" t="s">
        <v>117</v>
      </c>
      <c r="B428" s="1" t="s">
        <v>814</v>
      </c>
      <c r="C428" s="1" t="s">
        <v>815</v>
      </c>
      <c r="D428" s="1" t="s">
        <v>439</v>
      </c>
      <c r="E428" s="1" t="s">
        <v>589</v>
      </c>
      <c r="F428" s="1" t="s">
        <v>258</v>
      </c>
      <c r="G428" s="1" t="s">
        <v>123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 t="str">
        <f t="shared" si="30"/>
        <v/>
      </c>
      <c r="BD428" s="1"/>
      <c r="BE428">
        <f t="shared" si="31"/>
        <v>0</v>
      </c>
      <c r="BF428">
        <f t="shared" si="32"/>
        <v>0</v>
      </c>
      <c r="BG428">
        <f t="shared" si="33"/>
        <v>0</v>
      </c>
      <c r="BH428">
        <f t="shared" si="34"/>
        <v>0</v>
      </c>
    </row>
    <row r="429" spans="1:60" x14ac:dyDescent="0.4">
      <c r="A429" s="1" t="s">
        <v>117</v>
      </c>
      <c r="B429" s="1" t="s">
        <v>814</v>
      </c>
      <c r="C429" s="1" t="s">
        <v>815</v>
      </c>
      <c r="D429" s="1" t="s">
        <v>439</v>
      </c>
      <c r="E429" s="1" t="s">
        <v>590</v>
      </c>
      <c r="F429" s="1" t="s">
        <v>260</v>
      </c>
      <c r="G429" s="1" t="s">
        <v>123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 t="str">
        <f t="shared" si="30"/>
        <v/>
      </c>
      <c r="BD429" s="1"/>
      <c r="BE429">
        <f t="shared" si="31"/>
        <v>0</v>
      </c>
      <c r="BF429">
        <f t="shared" si="32"/>
        <v>0</v>
      </c>
      <c r="BG429">
        <f t="shared" si="33"/>
        <v>0</v>
      </c>
      <c r="BH429">
        <f t="shared" si="34"/>
        <v>0</v>
      </c>
    </row>
    <row r="430" spans="1:60" x14ac:dyDescent="0.4">
      <c r="A430" s="1" t="s">
        <v>117</v>
      </c>
      <c r="B430" s="1" t="s">
        <v>814</v>
      </c>
      <c r="C430" s="1" t="s">
        <v>815</v>
      </c>
      <c r="D430" s="1" t="s">
        <v>439</v>
      </c>
      <c r="E430" s="1" t="s">
        <v>261</v>
      </c>
      <c r="F430" s="1" t="s">
        <v>262</v>
      </c>
      <c r="G430" s="1" t="s">
        <v>123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 t="str">
        <f t="shared" si="30"/>
        <v/>
      </c>
      <c r="BD430" s="1"/>
      <c r="BE430">
        <f t="shared" si="31"/>
        <v>0</v>
      </c>
      <c r="BF430">
        <f t="shared" si="32"/>
        <v>0</v>
      </c>
      <c r="BG430">
        <f t="shared" si="33"/>
        <v>0</v>
      </c>
      <c r="BH430">
        <f t="shared" si="34"/>
        <v>0</v>
      </c>
    </row>
    <row r="431" spans="1:60" x14ac:dyDescent="0.4">
      <c r="A431" s="1" t="s">
        <v>117</v>
      </c>
      <c r="B431" s="1" t="s">
        <v>814</v>
      </c>
      <c r="C431" s="1" t="s">
        <v>815</v>
      </c>
      <c r="D431" s="1" t="s">
        <v>439</v>
      </c>
      <c r="E431" s="1" t="s">
        <v>591</v>
      </c>
      <c r="F431" s="1" t="s">
        <v>264</v>
      </c>
      <c r="G431" s="1" t="s">
        <v>123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 t="str">
        <f t="shared" si="30"/>
        <v/>
      </c>
      <c r="BD431" s="1"/>
      <c r="BE431">
        <f t="shared" si="31"/>
        <v>0</v>
      </c>
      <c r="BF431">
        <f t="shared" si="32"/>
        <v>0</v>
      </c>
      <c r="BG431">
        <f t="shared" si="33"/>
        <v>0</v>
      </c>
      <c r="BH431">
        <f t="shared" si="34"/>
        <v>0</v>
      </c>
    </row>
    <row r="432" spans="1:60" x14ac:dyDescent="0.4">
      <c r="A432" s="1" t="s">
        <v>117</v>
      </c>
      <c r="B432" s="1" t="s">
        <v>814</v>
      </c>
      <c r="C432" s="1" t="s">
        <v>815</v>
      </c>
      <c r="D432" s="1" t="s">
        <v>439</v>
      </c>
      <c r="E432" s="1" t="s">
        <v>592</v>
      </c>
      <c r="F432" s="1" t="s">
        <v>266</v>
      </c>
      <c r="G432" s="1" t="s">
        <v>123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 t="str">
        <f t="shared" si="30"/>
        <v/>
      </c>
      <c r="BD432" s="1"/>
      <c r="BE432">
        <f t="shared" si="31"/>
        <v>0</v>
      </c>
      <c r="BF432">
        <f t="shared" si="32"/>
        <v>0</v>
      </c>
      <c r="BG432">
        <f t="shared" si="33"/>
        <v>0</v>
      </c>
      <c r="BH432">
        <f t="shared" si="34"/>
        <v>0</v>
      </c>
    </row>
    <row r="433" spans="1:60" x14ac:dyDescent="0.4">
      <c r="A433" s="1" t="s">
        <v>117</v>
      </c>
      <c r="B433" s="1" t="s">
        <v>814</v>
      </c>
      <c r="C433" s="1" t="s">
        <v>815</v>
      </c>
      <c r="D433" s="1" t="s">
        <v>439</v>
      </c>
      <c r="E433" s="1" t="s">
        <v>593</v>
      </c>
      <c r="F433" s="1" t="s">
        <v>268</v>
      </c>
      <c r="G433" s="1" t="s">
        <v>123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 t="str">
        <f t="shared" si="30"/>
        <v/>
      </c>
      <c r="BD433" s="1"/>
      <c r="BE433">
        <f t="shared" si="31"/>
        <v>0</v>
      </c>
      <c r="BF433">
        <f t="shared" si="32"/>
        <v>0</v>
      </c>
      <c r="BG433">
        <f t="shared" si="33"/>
        <v>0</v>
      </c>
      <c r="BH433">
        <f t="shared" si="34"/>
        <v>0</v>
      </c>
    </row>
    <row r="434" spans="1:60" x14ac:dyDescent="0.4">
      <c r="A434" s="1" t="s">
        <v>117</v>
      </c>
      <c r="B434" s="1" t="s">
        <v>814</v>
      </c>
      <c r="C434" s="1" t="s">
        <v>815</v>
      </c>
      <c r="D434" s="1" t="s">
        <v>439</v>
      </c>
      <c r="E434" s="1" t="s">
        <v>594</v>
      </c>
      <c r="F434" s="1" t="s">
        <v>595</v>
      </c>
      <c r="G434" s="1" t="s">
        <v>123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 t="str">
        <f t="shared" si="30"/>
        <v/>
      </c>
      <c r="BD434" s="1"/>
      <c r="BE434">
        <f t="shared" si="31"/>
        <v>0</v>
      </c>
      <c r="BF434">
        <f t="shared" si="32"/>
        <v>0</v>
      </c>
      <c r="BG434">
        <f t="shared" si="33"/>
        <v>0</v>
      </c>
      <c r="BH434">
        <f t="shared" si="34"/>
        <v>0</v>
      </c>
    </row>
    <row r="435" spans="1:60" x14ac:dyDescent="0.4">
      <c r="A435" s="1" t="s">
        <v>117</v>
      </c>
      <c r="B435" s="1" t="s">
        <v>816</v>
      </c>
      <c r="C435" s="1" t="s">
        <v>817</v>
      </c>
      <c r="D435" s="1" t="s">
        <v>439</v>
      </c>
      <c r="E435" s="1" t="s">
        <v>598</v>
      </c>
      <c r="F435" s="1" t="s">
        <v>274</v>
      </c>
      <c r="G435" s="1" t="s">
        <v>123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 t="str">
        <f t="shared" si="30"/>
        <v/>
      </c>
      <c r="BD435" s="1"/>
      <c r="BE435">
        <f t="shared" si="31"/>
        <v>0</v>
      </c>
      <c r="BF435">
        <f t="shared" si="32"/>
        <v>0</v>
      </c>
      <c r="BG435">
        <f t="shared" si="33"/>
        <v>0</v>
      </c>
      <c r="BH435">
        <f t="shared" si="34"/>
        <v>0</v>
      </c>
    </row>
    <row r="436" spans="1:60" x14ac:dyDescent="0.4">
      <c r="A436" s="1" t="s">
        <v>117</v>
      </c>
      <c r="B436" s="1" t="s">
        <v>816</v>
      </c>
      <c r="C436" s="1" t="s">
        <v>817</v>
      </c>
      <c r="D436" s="1" t="s">
        <v>439</v>
      </c>
      <c r="E436" s="1" t="s">
        <v>599</v>
      </c>
      <c r="F436" s="1" t="s">
        <v>600</v>
      </c>
      <c r="G436" s="1" t="s">
        <v>123</v>
      </c>
      <c r="H436" s="1" t="s">
        <v>27</v>
      </c>
      <c r="I436" s="1" t="s">
        <v>27</v>
      </c>
      <c r="J436" s="1" t="s">
        <v>27</v>
      </c>
      <c r="K436" s="1" t="s">
        <v>27</v>
      </c>
      <c r="L436" s="1" t="s">
        <v>27</v>
      </c>
      <c r="M436" s="1" t="s">
        <v>27</v>
      </c>
      <c r="N436" s="1" t="s">
        <v>27</v>
      </c>
      <c r="O436" s="1" t="s">
        <v>27</v>
      </c>
      <c r="P436" s="1" t="s">
        <v>27</v>
      </c>
      <c r="Q436" s="1" t="s">
        <v>27</v>
      </c>
      <c r="R436" s="1" t="s">
        <v>27</v>
      </c>
      <c r="S436" s="1" t="s">
        <v>27</v>
      </c>
      <c r="T436" s="1" t="s">
        <v>27</v>
      </c>
      <c r="U436" s="1" t="s">
        <v>27</v>
      </c>
      <c r="V436" s="1" t="s">
        <v>27</v>
      </c>
      <c r="W436" s="1" t="s">
        <v>27</v>
      </c>
      <c r="X436" s="1" t="s">
        <v>27</v>
      </c>
      <c r="Y436" s="1" t="s">
        <v>27</v>
      </c>
      <c r="Z436" s="1" t="s">
        <v>27</v>
      </c>
      <c r="AA436" s="1" t="s">
        <v>27</v>
      </c>
      <c r="AB436" s="1" t="s">
        <v>27</v>
      </c>
      <c r="AC436" s="1" t="s">
        <v>27</v>
      </c>
      <c r="AD436" s="1" t="s">
        <v>27</v>
      </c>
      <c r="AE436" s="1" t="s">
        <v>27</v>
      </c>
      <c r="AF436" s="1" t="s">
        <v>27</v>
      </c>
      <c r="AG436" s="1" t="s">
        <v>27</v>
      </c>
      <c r="AH436" s="1" t="s">
        <v>27</v>
      </c>
      <c r="AI436" s="1" t="s">
        <v>27</v>
      </c>
      <c r="AJ436" s="1" t="s">
        <v>27</v>
      </c>
      <c r="AK436" s="1" t="s">
        <v>27</v>
      </c>
      <c r="AL436" s="1" t="s">
        <v>27</v>
      </c>
      <c r="AM436" s="1" t="s">
        <v>27</v>
      </c>
      <c r="AN436" s="1" t="s">
        <v>27</v>
      </c>
      <c r="AO436" s="1" t="s">
        <v>27</v>
      </c>
      <c r="AP436" s="1" t="s">
        <v>27</v>
      </c>
      <c r="AQ436" s="1" t="s">
        <v>27</v>
      </c>
      <c r="AR436" s="1" t="s">
        <v>27</v>
      </c>
      <c r="AS436" s="1" t="s">
        <v>27</v>
      </c>
      <c r="AT436" s="1" t="s">
        <v>27</v>
      </c>
      <c r="AU436" s="1" t="s">
        <v>27</v>
      </c>
      <c r="AV436" s="1" t="s">
        <v>27</v>
      </c>
      <c r="AW436" s="1" t="s">
        <v>27</v>
      </c>
      <c r="AX436" s="1" t="s">
        <v>27</v>
      </c>
      <c r="AY436" s="1" t="s">
        <v>27</v>
      </c>
      <c r="AZ436" s="1" t="s">
        <v>27</v>
      </c>
      <c r="BA436" s="1" t="s">
        <v>27</v>
      </c>
      <c r="BB436" s="1" t="s">
        <v>27</v>
      </c>
      <c r="BC436" s="1" t="str">
        <f t="shared" si="30"/>
        <v/>
      </c>
      <c r="BD436" s="1"/>
      <c r="BE436">
        <f t="shared" si="31"/>
        <v>47</v>
      </c>
      <c r="BF436">
        <f t="shared" si="32"/>
        <v>0</v>
      </c>
      <c r="BG436">
        <f t="shared" si="33"/>
        <v>0</v>
      </c>
      <c r="BH436">
        <f t="shared" si="34"/>
        <v>0</v>
      </c>
    </row>
    <row r="437" spans="1:60" x14ac:dyDescent="0.4">
      <c r="A437" s="1" t="s">
        <v>117</v>
      </c>
      <c r="B437" s="1" t="s">
        <v>818</v>
      </c>
      <c r="C437" s="1" t="s">
        <v>819</v>
      </c>
      <c r="D437" s="1" t="s">
        <v>439</v>
      </c>
      <c r="E437" s="1" t="s">
        <v>820</v>
      </c>
      <c r="F437" s="1" t="s">
        <v>380</v>
      </c>
      <c r="G437" s="1" t="s">
        <v>123</v>
      </c>
      <c r="H437" s="1" t="s">
        <v>27</v>
      </c>
      <c r="I437" s="1" t="s">
        <v>27</v>
      </c>
      <c r="J437" s="1" t="s">
        <v>27</v>
      </c>
      <c r="K437" s="1" t="s">
        <v>27</v>
      </c>
      <c r="L437" s="1" t="s">
        <v>27</v>
      </c>
      <c r="M437" s="1" t="s">
        <v>27</v>
      </c>
      <c r="N437" s="1" t="s">
        <v>27</v>
      </c>
      <c r="O437" s="1" t="s">
        <v>27</v>
      </c>
      <c r="P437" s="1" t="s">
        <v>27</v>
      </c>
      <c r="Q437" s="1" t="s">
        <v>27</v>
      </c>
      <c r="R437" s="1" t="s">
        <v>27</v>
      </c>
      <c r="S437" s="1" t="s">
        <v>27</v>
      </c>
      <c r="T437" s="1" t="s">
        <v>27</v>
      </c>
      <c r="U437" s="1" t="s">
        <v>27</v>
      </c>
      <c r="V437" s="1" t="s">
        <v>27</v>
      </c>
      <c r="W437" s="1" t="s">
        <v>27</v>
      </c>
      <c r="X437" s="1" t="s">
        <v>27</v>
      </c>
      <c r="Y437" s="1" t="s">
        <v>27</v>
      </c>
      <c r="Z437" s="1" t="s">
        <v>27</v>
      </c>
      <c r="AA437" s="1" t="s">
        <v>27</v>
      </c>
      <c r="AB437" s="1" t="s">
        <v>27</v>
      </c>
      <c r="AC437" s="1" t="s">
        <v>27</v>
      </c>
      <c r="AD437" s="1" t="s">
        <v>27</v>
      </c>
      <c r="AE437" s="1" t="s">
        <v>27</v>
      </c>
      <c r="AF437" s="1" t="s">
        <v>27</v>
      </c>
      <c r="AG437" s="1" t="s">
        <v>27</v>
      </c>
      <c r="AH437" s="1" t="s">
        <v>27</v>
      </c>
      <c r="AI437" s="1" t="s">
        <v>27</v>
      </c>
      <c r="AJ437" s="1" t="s">
        <v>27</v>
      </c>
      <c r="AK437" s="1" t="s">
        <v>27</v>
      </c>
      <c r="AL437" s="1" t="s">
        <v>27</v>
      </c>
      <c r="AM437" s="1" t="s">
        <v>27</v>
      </c>
      <c r="AN437" s="1" t="s">
        <v>27</v>
      </c>
      <c r="AO437" s="1" t="s">
        <v>27</v>
      </c>
      <c r="AP437" s="1" t="s">
        <v>27</v>
      </c>
      <c r="AQ437" s="1" t="s">
        <v>27</v>
      </c>
      <c r="AR437" s="1" t="s">
        <v>27</v>
      </c>
      <c r="AS437" s="1" t="s">
        <v>27</v>
      </c>
      <c r="AT437" s="1" t="s">
        <v>27</v>
      </c>
      <c r="AU437" s="1" t="s">
        <v>27</v>
      </c>
      <c r="AV437" s="1" t="s">
        <v>27</v>
      </c>
      <c r="AW437" s="1" t="s">
        <v>27</v>
      </c>
      <c r="AX437" s="1" t="s">
        <v>27</v>
      </c>
      <c r="AY437" s="1" t="s">
        <v>27</v>
      </c>
      <c r="AZ437" s="1" t="s">
        <v>27</v>
      </c>
      <c r="BA437" s="1" t="s">
        <v>27</v>
      </c>
      <c r="BB437" s="1" t="s">
        <v>27</v>
      </c>
      <c r="BC437" s="1" t="str">
        <f t="shared" si="30"/>
        <v/>
      </c>
      <c r="BD437" s="1"/>
      <c r="BE437">
        <f t="shared" si="31"/>
        <v>47</v>
      </c>
      <c r="BF437">
        <f t="shared" si="32"/>
        <v>0</v>
      </c>
      <c r="BG437">
        <f t="shared" si="33"/>
        <v>0</v>
      </c>
      <c r="BH437">
        <f t="shared" si="34"/>
        <v>0</v>
      </c>
    </row>
    <row r="438" spans="1:60" x14ac:dyDescent="0.4">
      <c r="A438" s="1" t="s">
        <v>117</v>
      </c>
      <c r="B438" s="1" t="s">
        <v>818</v>
      </c>
      <c r="C438" s="1" t="s">
        <v>819</v>
      </c>
      <c r="D438" s="1" t="s">
        <v>439</v>
      </c>
      <c r="E438" s="1" t="s">
        <v>821</v>
      </c>
      <c r="F438" s="1" t="s">
        <v>382</v>
      </c>
      <c r="G438" s="1" t="s">
        <v>123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 t="str">
        <f t="shared" si="30"/>
        <v/>
      </c>
      <c r="BD438" s="1"/>
      <c r="BE438">
        <f t="shared" si="31"/>
        <v>0</v>
      </c>
      <c r="BF438">
        <f t="shared" si="32"/>
        <v>0</v>
      </c>
      <c r="BG438">
        <f t="shared" si="33"/>
        <v>0</v>
      </c>
      <c r="BH438">
        <f t="shared" si="34"/>
        <v>0</v>
      </c>
    </row>
    <row r="439" spans="1:60" x14ac:dyDescent="0.4">
      <c r="A439" s="1" t="s">
        <v>117</v>
      </c>
      <c r="B439" s="1" t="s">
        <v>818</v>
      </c>
      <c r="C439" s="1" t="s">
        <v>819</v>
      </c>
      <c r="D439" s="1" t="s">
        <v>439</v>
      </c>
      <c r="E439" s="1" t="s">
        <v>822</v>
      </c>
      <c r="F439" s="1" t="s">
        <v>823</v>
      </c>
      <c r="G439" s="1" t="s">
        <v>123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 t="str">
        <f t="shared" si="30"/>
        <v/>
      </c>
      <c r="BD439" s="1"/>
      <c r="BE439">
        <f t="shared" si="31"/>
        <v>0</v>
      </c>
      <c r="BF439">
        <f t="shared" si="32"/>
        <v>0</v>
      </c>
      <c r="BG439">
        <f t="shared" si="33"/>
        <v>0</v>
      </c>
      <c r="BH439">
        <f t="shared" si="34"/>
        <v>0</v>
      </c>
    </row>
    <row r="440" spans="1:60" x14ac:dyDescent="0.4">
      <c r="A440" s="1" t="s">
        <v>117</v>
      </c>
      <c r="B440" s="1" t="s">
        <v>818</v>
      </c>
      <c r="C440" s="1" t="s">
        <v>819</v>
      </c>
      <c r="D440" s="1" t="s">
        <v>439</v>
      </c>
      <c r="E440" s="1" t="s">
        <v>824</v>
      </c>
      <c r="F440" s="1" t="s">
        <v>386</v>
      </c>
      <c r="G440" s="1" t="s">
        <v>123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 t="str">
        <f t="shared" si="30"/>
        <v/>
      </c>
      <c r="BD440" s="1"/>
      <c r="BE440">
        <f t="shared" si="31"/>
        <v>0</v>
      </c>
      <c r="BF440">
        <f t="shared" si="32"/>
        <v>0</v>
      </c>
      <c r="BG440">
        <f t="shared" si="33"/>
        <v>0</v>
      </c>
      <c r="BH440">
        <f t="shared" si="34"/>
        <v>0</v>
      </c>
    </row>
    <row r="441" spans="1:60" x14ac:dyDescent="0.4">
      <c r="A441" s="1" t="s">
        <v>117</v>
      </c>
      <c r="B441" s="1" t="s">
        <v>825</v>
      </c>
      <c r="C441" s="1" t="s">
        <v>826</v>
      </c>
      <c r="D441" s="1" t="s">
        <v>439</v>
      </c>
      <c r="E441" s="1" t="s">
        <v>629</v>
      </c>
      <c r="F441" s="1" t="s">
        <v>630</v>
      </c>
      <c r="G441" s="1" t="s">
        <v>123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 t="str">
        <f t="shared" si="30"/>
        <v/>
      </c>
      <c r="BD441" s="1"/>
      <c r="BE441">
        <f t="shared" si="31"/>
        <v>0</v>
      </c>
      <c r="BF441">
        <f t="shared" si="32"/>
        <v>0</v>
      </c>
      <c r="BG441">
        <f t="shared" si="33"/>
        <v>0</v>
      </c>
      <c r="BH441">
        <f t="shared" si="34"/>
        <v>0</v>
      </c>
    </row>
    <row r="442" spans="1:60" x14ac:dyDescent="0.4">
      <c r="A442" s="1" t="s">
        <v>117</v>
      </c>
      <c r="B442" s="1" t="s">
        <v>825</v>
      </c>
      <c r="C442" s="1" t="s">
        <v>826</v>
      </c>
      <c r="D442" s="1" t="s">
        <v>439</v>
      </c>
      <c r="E442" s="1" t="s">
        <v>631</v>
      </c>
      <c r="F442" s="1" t="s">
        <v>632</v>
      </c>
      <c r="G442" s="1" t="s">
        <v>123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 t="str">
        <f t="shared" si="30"/>
        <v/>
      </c>
      <c r="BD442" s="1"/>
      <c r="BE442">
        <f t="shared" si="31"/>
        <v>0</v>
      </c>
      <c r="BF442">
        <f t="shared" si="32"/>
        <v>0</v>
      </c>
      <c r="BG442">
        <f t="shared" si="33"/>
        <v>0</v>
      </c>
      <c r="BH442">
        <f t="shared" si="34"/>
        <v>0</v>
      </c>
    </row>
    <row r="443" spans="1:60" x14ac:dyDescent="0.4">
      <c r="A443" s="1" t="s">
        <v>117</v>
      </c>
      <c r="B443" s="1" t="s">
        <v>825</v>
      </c>
      <c r="C443" s="1" t="s">
        <v>826</v>
      </c>
      <c r="D443" s="1" t="s">
        <v>439</v>
      </c>
      <c r="E443" s="1" t="s">
        <v>633</v>
      </c>
      <c r="F443" s="1" t="s">
        <v>634</v>
      </c>
      <c r="G443" s="1" t="s">
        <v>123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 t="str">
        <f t="shared" si="30"/>
        <v/>
      </c>
      <c r="BD443" s="1"/>
      <c r="BE443">
        <f t="shared" si="31"/>
        <v>0</v>
      </c>
      <c r="BF443">
        <f t="shared" si="32"/>
        <v>0</v>
      </c>
      <c r="BG443">
        <f t="shared" si="33"/>
        <v>0</v>
      </c>
      <c r="BH443">
        <f t="shared" si="34"/>
        <v>0</v>
      </c>
    </row>
    <row r="444" spans="1:60" x14ac:dyDescent="0.4">
      <c r="A444" s="1" t="s">
        <v>117</v>
      </c>
      <c r="B444" s="1" t="s">
        <v>825</v>
      </c>
      <c r="C444" s="1" t="s">
        <v>826</v>
      </c>
      <c r="D444" s="1" t="s">
        <v>439</v>
      </c>
      <c r="E444" s="1" t="s">
        <v>635</v>
      </c>
      <c r="F444" s="1" t="s">
        <v>636</v>
      </c>
      <c r="G444" s="1" t="s">
        <v>637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 t="str">
        <f t="shared" si="30"/>
        <v/>
      </c>
      <c r="BD444" s="1"/>
      <c r="BE444">
        <f t="shared" si="31"/>
        <v>0</v>
      </c>
      <c r="BF444">
        <f t="shared" si="32"/>
        <v>0</v>
      </c>
      <c r="BG444">
        <f t="shared" si="33"/>
        <v>0</v>
      </c>
      <c r="BH444">
        <f t="shared" si="34"/>
        <v>0</v>
      </c>
    </row>
    <row r="445" spans="1:60" x14ac:dyDescent="0.4">
      <c r="A445" s="1" t="s">
        <v>117</v>
      </c>
      <c r="B445" s="1" t="s">
        <v>825</v>
      </c>
      <c r="C445" s="1" t="s">
        <v>826</v>
      </c>
      <c r="D445" s="1" t="s">
        <v>439</v>
      </c>
      <c r="E445" s="1" t="s">
        <v>638</v>
      </c>
      <c r="F445" s="1" t="s">
        <v>639</v>
      </c>
      <c r="G445" s="1" t="s">
        <v>123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 t="str">
        <f t="shared" si="30"/>
        <v/>
      </c>
      <c r="BD445" s="1"/>
      <c r="BE445">
        <f t="shared" si="31"/>
        <v>0</v>
      </c>
      <c r="BF445">
        <f t="shared" si="32"/>
        <v>0</v>
      </c>
      <c r="BG445">
        <f t="shared" si="33"/>
        <v>0</v>
      </c>
      <c r="BH445">
        <f t="shared" si="34"/>
        <v>0</v>
      </c>
    </row>
    <row r="446" spans="1:60" x14ac:dyDescent="0.4">
      <c r="A446" s="1" t="s">
        <v>117</v>
      </c>
      <c r="B446" s="1" t="s">
        <v>825</v>
      </c>
      <c r="C446" s="1" t="s">
        <v>826</v>
      </c>
      <c r="D446" s="1" t="s">
        <v>439</v>
      </c>
      <c r="E446" s="1" t="s">
        <v>640</v>
      </c>
      <c r="F446" s="1" t="s">
        <v>641</v>
      </c>
      <c r="G446" s="1" t="s">
        <v>123</v>
      </c>
      <c r="H446" s="1" t="s">
        <v>27</v>
      </c>
      <c r="I446" s="1" t="s">
        <v>27</v>
      </c>
      <c r="J446" s="1" t="s">
        <v>27</v>
      </c>
      <c r="K446" s="1" t="s">
        <v>27</v>
      </c>
      <c r="L446" s="1" t="s">
        <v>27</v>
      </c>
      <c r="M446" s="1" t="s">
        <v>27</v>
      </c>
      <c r="N446" s="1" t="s">
        <v>27</v>
      </c>
      <c r="O446" s="1" t="s">
        <v>27</v>
      </c>
      <c r="P446" s="1" t="s">
        <v>27</v>
      </c>
      <c r="Q446" s="1" t="s">
        <v>27</v>
      </c>
      <c r="R446" s="1" t="s">
        <v>27</v>
      </c>
      <c r="S446" s="1" t="s">
        <v>27</v>
      </c>
      <c r="T446" s="1" t="s">
        <v>27</v>
      </c>
      <c r="U446" s="1" t="s">
        <v>27</v>
      </c>
      <c r="V446" s="1" t="s">
        <v>27</v>
      </c>
      <c r="W446" s="1" t="s">
        <v>27</v>
      </c>
      <c r="X446" s="1" t="s">
        <v>27</v>
      </c>
      <c r="Y446" s="1" t="s">
        <v>27</v>
      </c>
      <c r="Z446" s="1" t="s">
        <v>27</v>
      </c>
      <c r="AA446" s="1" t="s">
        <v>27</v>
      </c>
      <c r="AB446" s="1" t="s">
        <v>27</v>
      </c>
      <c r="AC446" s="1" t="s">
        <v>27</v>
      </c>
      <c r="AD446" s="1" t="s">
        <v>27</v>
      </c>
      <c r="AE446" s="1" t="s">
        <v>27</v>
      </c>
      <c r="AF446" s="1" t="s">
        <v>27</v>
      </c>
      <c r="AG446" s="1" t="s">
        <v>27</v>
      </c>
      <c r="AH446" s="1" t="s">
        <v>27</v>
      </c>
      <c r="AI446" s="1" t="s">
        <v>27</v>
      </c>
      <c r="AJ446" s="1" t="s">
        <v>27</v>
      </c>
      <c r="AK446" s="1" t="s">
        <v>27</v>
      </c>
      <c r="AL446" s="1" t="s">
        <v>27</v>
      </c>
      <c r="AM446" s="1" t="s">
        <v>27</v>
      </c>
      <c r="AN446" s="1" t="s">
        <v>27</v>
      </c>
      <c r="AO446" s="1" t="s">
        <v>27</v>
      </c>
      <c r="AP446" s="1" t="s">
        <v>27</v>
      </c>
      <c r="AQ446" s="1" t="s">
        <v>27</v>
      </c>
      <c r="AR446" s="1" t="s">
        <v>27</v>
      </c>
      <c r="AS446" s="1" t="s">
        <v>27</v>
      </c>
      <c r="AT446" s="1" t="s">
        <v>27</v>
      </c>
      <c r="AU446" s="1" t="s">
        <v>27</v>
      </c>
      <c r="AV446" s="1" t="s">
        <v>27</v>
      </c>
      <c r="AW446" s="1" t="s">
        <v>27</v>
      </c>
      <c r="AX446" s="1" t="s">
        <v>27</v>
      </c>
      <c r="AY446" s="1" t="s">
        <v>27</v>
      </c>
      <c r="AZ446" s="1" t="s">
        <v>27</v>
      </c>
      <c r="BA446" s="1" t="s">
        <v>27</v>
      </c>
      <c r="BB446" s="1" t="s">
        <v>27</v>
      </c>
      <c r="BC446" s="1" t="str">
        <f t="shared" si="30"/>
        <v/>
      </c>
      <c r="BD446" s="1"/>
      <c r="BE446">
        <f t="shared" si="31"/>
        <v>47</v>
      </c>
      <c r="BF446">
        <f t="shared" si="32"/>
        <v>0</v>
      </c>
      <c r="BG446">
        <f t="shared" si="33"/>
        <v>0</v>
      </c>
      <c r="BH446">
        <f t="shared" si="34"/>
        <v>0</v>
      </c>
    </row>
    <row r="447" spans="1:60" x14ac:dyDescent="0.4">
      <c r="A447" s="1" t="s">
        <v>117</v>
      </c>
      <c r="B447" s="1" t="s">
        <v>825</v>
      </c>
      <c r="C447" s="1" t="s">
        <v>826</v>
      </c>
      <c r="D447" s="1" t="s">
        <v>439</v>
      </c>
      <c r="E447" s="1" t="s">
        <v>642</v>
      </c>
      <c r="F447" s="1" t="s">
        <v>643</v>
      </c>
      <c r="G447" s="1" t="s">
        <v>123</v>
      </c>
      <c r="H447" s="1" t="s">
        <v>27</v>
      </c>
      <c r="I447" s="1" t="s">
        <v>27</v>
      </c>
      <c r="J447" s="1" t="s">
        <v>27</v>
      </c>
      <c r="K447" s="1" t="s">
        <v>27</v>
      </c>
      <c r="L447" s="1" t="s">
        <v>27</v>
      </c>
      <c r="M447" s="1" t="s">
        <v>27</v>
      </c>
      <c r="N447" s="1" t="s">
        <v>27</v>
      </c>
      <c r="O447" s="1" t="s">
        <v>27</v>
      </c>
      <c r="P447" s="1" t="s">
        <v>27</v>
      </c>
      <c r="Q447" s="1" t="s">
        <v>27</v>
      </c>
      <c r="R447" s="1" t="s">
        <v>27</v>
      </c>
      <c r="S447" s="1" t="s">
        <v>27</v>
      </c>
      <c r="T447" s="1" t="s">
        <v>27</v>
      </c>
      <c r="U447" s="1" t="s">
        <v>27</v>
      </c>
      <c r="V447" s="1" t="s">
        <v>27</v>
      </c>
      <c r="W447" s="1" t="s">
        <v>27</v>
      </c>
      <c r="X447" s="1" t="s">
        <v>27</v>
      </c>
      <c r="Y447" s="1" t="s">
        <v>27</v>
      </c>
      <c r="Z447" s="1" t="s">
        <v>27</v>
      </c>
      <c r="AA447" s="1" t="s">
        <v>27</v>
      </c>
      <c r="AB447" s="1" t="s">
        <v>27</v>
      </c>
      <c r="AC447" s="1" t="s">
        <v>27</v>
      </c>
      <c r="AD447" s="1" t="s">
        <v>27</v>
      </c>
      <c r="AE447" s="1" t="s">
        <v>27</v>
      </c>
      <c r="AF447" s="1" t="s">
        <v>27</v>
      </c>
      <c r="AG447" s="1" t="s">
        <v>27</v>
      </c>
      <c r="AH447" s="1" t="s">
        <v>27</v>
      </c>
      <c r="AI447" s="1" t="s">
        <v>27</v>
      </c>
      <c r="AJ447" s="1" t="s">
        <v>27</v>
      </c>
      <c r="AK447" s="1" t="s">
        <v>27</v>
      </c>
      <c r="AL447" s="1" t="s">
        <v>27</v>
      </c>
      <c r="AM447" s="1" t="s">
        <v>27</v>
      </c>
      <c r="AN447" s="1" t="s">
        <v>27</v>
      </c>
      <c r="AO447" s="1" t="s">
        <v>27</v>
      </c>
      <c r="AP447" s="1" t="s">
        <v>27</v>
      </c>
      <c r="AQ447" s="1" t="s">
        <v>27</v>
      </c>
      <c r="AR447" s="1" t="s">
        <v>27</v>
      </c>
      <c r="AS447" s="1" t="s">
        <v>27</v>
      </c>
      <c r="AT447" s="1" t="s">
        <v>27</v>
      </c>
      <c r="AU447" s="1" t="s">
        <v>27</v>
      </c>
      <c r="AV447" s="1" t="s">
        <v>27</v>
      </c>
      <c r="AW447" s="1" t="s">
        <v>27</v>
      </c>
      <c r="AX447" s="1" t="s">
        <v>27</v>
      </c>
      <c r="AY447" s="1" t="s">
        <v>27</v>
      </c>
      <c r="AZ447" s="1" t="s">
        <v>27</v>
      </c>
      <c r="BA447" s="1" t="s">
        <v>27</v>
      </c>
      <c r="BB447" s="1" t="s">
        <v>27</v>
      </c>
      <c r="BC447" s="1" t="str">
        <f t="shared" si="30"/>
        <v/>
      </c>
      <c r="BD447" s="1"/>
      <c r="BE447">
        <f t="shared" si="31"/>
        <v>47</v>
      </c>
      <c r="BF447">
        <f t="shared" si="32"/>
        <v>0</v>
      </c>
      <c r="BG447">
        <f t="shared" si="33"/>
        <v>0</v>
      </c>
      <c r="BH447">
        <f t="shared" si="34"/>
        <v>0</v>
      </c>
    </row>
    <row r="448" spans="1:60" x14ac:dyDescent="0.4">
      <c r="A448" s="1" t="s">
        <v>117</v>
      </c>
      <c r="B448" s="1" t="s">
        <v>825</v>
      </c>
      <c r="C448" s="1" t="s">
        <v>826</v>
      </c>
      <c r="D448" s="1" t="s">
        <v>439</v>
      </c>
      <c r="E448" s="1" t="s">
        <v>644</v>
      </c>
      <c r="F448" s="1" t="s">
        <v>645</v>
      </c>
      <c r="G448" s="1" t="s">
        <v>123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 t="str">
        <f t="shared" si="30"/>
        <v/>
      </c>
      <c r="BD448" s="1"/>
      <c r="BE448">
        <f t="shared" si="31"/>
        <v>0</v>
      </c>
      <c r="BF448">
        <f t="shared" si="32"/>
        <v>0</v>
      </c>
      <c r="BG448">
        <f t="shared" si="33"/>
        <v>0</v>
      </c>
      <c r="BH448">
        <f t="shared" si="34"/>
        <v>0</v>
      </c>
    </row>
    <row r="449" spans="6:60" x14ac:dyDescent="0.4">
      <c r="F449" s="5" t="s">
        <v>1623</v>
      </c>
      <c r="H449" s="2">
        <f>COUNTIF(H2:H448,"無")</f>
        <v>38</v>
      </c>
      <c r="I449" s="2">
        <f t="shared" ref="I449:BB449" si="35">COUNTIF(I2:I448,"無")</f>
        <v>53</v>
      </c>
      <c r="J449" s="2">
        <f t="shared" si="35"/>
        <v>54</v>
      </c>
      <c r="K449" s="2">
        <f t="shared" si="35"/>
        <v>42</v>
      </c>
      <c r="L449" s="2">
        <f t="shared" si="35"/>
        <v>51</v>
      </c>
      <c r="M449" s="2">
        <f t="shared" si="35"/>
        <v>32</v>
      </c>
      <c r="N449" s="2">
        <f t="shared" si="35"/>
        <v>42</v>
      </c>
      <c r="Q449" s="2">
        <f t="shared" si="35"/>
        <v>45</v>
      </c>
      <c r="R449" s="2">
        <f t="shared" si="35"/>
        <v>53</v>
      </c>
      <c r="T449" s="2">
        <f t="shared" si="35"/>
        <v>39</v>
      </c>
      <c r="U449" s="2">
        <f t="shared" si="35"/>
        <v>46</v>
      </c>
      <c r="V449" s="2">
        <f t="shared" si="35"/>
        <v>35</v>
      </c>
      <c r="W449" s="2">
        <f t="shared" si="35"/>
        <v>42</v>
      </c>
      <c r="X449" s="2">
        <f t="shared" si="35"/>
        <v>36</v>
      </c>
      <c r="Y449" s="2">
        <f t="shared" si="35"/>
        <v>40</v>
      </c>
      <c r="Z449" s="2">
        <f t="shared" si="35"/>
        <v>40</v>
      </c>
      <c r="AA449" s="2">
        <f t="shared" si="35"/>
        <v>39</v>
      </c>
      <c r="AB449" s="2">
        <f t="shared" si="35"/>
        <v>48</v>
      </c>
      <c r="AD449" s="2">
        <f t="shared" si="35"/>
        <v>42</v>
      </c>
      <c r="AE449" s="2">
        <f t="shared" si="35"/>
        <v>40</v>
      </c>
      <c r="AG449" s="2">
        <f t="shared" si="35"/>
        <v>40</v>
      </c>
      <c r="AH449" s="2">
        <f t="shared" si="35"/>
        <v>46</v>
      </c>
      <c r="AI449" s="2">
        <f t="shared" si="35"/>
        <v>32</v>
      </c>
      <c r="AJ449" s="2">
        <f t="shared" si="35"/>
        <v>36</v>
      </c>
      <c r="AK449" s="2">
        <f t="shared" si="35"/>
        <v>38</v>
      </c>
      <c r="AN449" s="2">
        <f t="shared" si="35"/>
        <v>38</v>
      </c>
      <c r="AP449" s="2">
        <f t="shared" si="35"/>
        <v>41</v>
      </c>
      <c r="AR449" s="2">
        <f t="shared" si="35"/>
        <v>38</v>
      </c>
      <c r="AT449" s="2">
        <f t="shared" si="35"/>
        <v>41</v>
      </c>
      <c r="AW449" s="2">
        <f t="shared" si="35"/>
        <v>41</v>
      </c>
      <c r="AY449" s="2">
        <f t="shared" si="35"/>
        <v>42</v>
      </c>
      <c r="AZ449" s="2">
        <f t="shared" si="35"/>
        <v>42</v>
      </c>
      <c r="BA449" s="2">
        <f t="shared" si="35"/>
        <v>40</v>
      </c>
      <c r="BB449" s="2">
        <f t="shared" si="35"/>
        <v>28</v>
      </c>
      <c r="BE449">
        <f t="shared" si="31"/>
        <v>0</v>
      </c>
      <c r="BF449">
        <f t="shared" si="32"/>
        <v>0</v>
      </c>
      <c r="BG449">
        <f t="shared" si="33"/>
        <v>0</v>
      </c>
      <c r="BH449">
        <f t="shared" si="34"/>
        <v>0</v>
      </c>
    </row>
    <row r="450" spans="6:60" x14ac:dyDescent="0.4">
      <c r="F450" s="5" t="s">
        <v>1622</v>
      </c>
      <c r="H450" s="2">
        <f>COUNTIF(H2:H448,"有")</f>
        <v>12</v>
      </c>
      <c r="I450" s="2">
        <f t="shared" ref="I450:BB450" si="36">COUNTIF(I2:I448,"有")</f>
        <v>9</v>
      </c>
      <c r="J450" s="2">
        <f t="shared" si="36"/>
        <v>8</v>
      </c>
      <c r="K450" s="2">
        <f t="shared" si="36"/>
        <v>7</v>
      </c>
      <c r="L450" s="2">
        <f t="shared" si="36"/>
        <v>6</v>
      </c>
      <c r="M450" s="2">
        <f t="shared" si="36"/>
        <v>6</v>
      </c>
      <c r="N450" s="2">
        <f t="shared" si="36"/>
        <v>7</v>
      </c>
      <c r="Q450" s="2">
        <f t="shared" si="36"/>
        <v>7</v>
      </c>
      <c r="R450" s="2">
        <f t="shared" si="36"/>
        <v>9</v>
      </c>
      <c r="T450" s="2">
        <f t="shared" si="36"/>
        <v>3</v>
      </c>
      <c r="U450" s="2">
        <f t="shared" si="36"/>
        <v>6</v>
      </c>
      <c r="V450" s="2">
        <f t="shared" si="36"/>
        <v>0</v>
      </c>
      <c r="W450" s="2">
        <f t="shared" si="36"/>
        <v>4</v>
      </c>
      <c r="X450" s="2">
        <f t="shared" si="36"/>
        <v>12</v>
      </c>
      <c r="Y450" s="2">
        <f t="shared" si="36"/>
        <v>11</v>
      </c>
      <c r="Z450" s="2">
        <f t="shared" si="36"/>
        <v>6</v>
      </c>
      <c r="AA450" s="2">
        <f t="shared" si="36"/>
        <v>12</v>
      </c>
      <c r="AB450" s="2">
        <f t="shared" si="36"/>
        <v>15</v>
      </c>
      <c r="AD450" s="2">
        <f t="shared" si="36"/>
        <v>4</v>
      </c>
      <c r="AE450" s="2">
        <f t="shared" si="36"/>
        <v>6</v>
      </c>
      <c r="AG450" s="2">
        <f t="shared" si="36"/>
        <v>4</v>
      </c>
      <c r="AH450" s="2">
        <f t="shared" si="36"/>
        <v>5</v>
      </c>
      <c r="AI450" s="2">
        <f t="shared" si="36"/>
        <v>10</v>
      </c>
      <c r="AJ450" s="2">
        <f t="shared" si="36"/>
        <v>19</v>
      </c>
      <c r="AK450" s="2">
        <f t="shared" si="36"/>
        <v>6</v>
      </c>
      <c r="AN450" s="2">
        <f t="shared" si="36"/>
        <v>2</v>
      </c>
      <c r="AP450" s="2">
        <f t="shared" si="36"/>
        <v>5</v>
      </c>
      <c r="AR450" s="2">
        <f t="shared" si="36"/>
        <v>13</v>
      </c>
      <c r="AT450" s="2">
        <f t="shared" si="36"/>
        <v>5</v>
      </c>
      <c r="AW450" s="2">
        <f t="shared" si="36"/>
        <v>5</v>
      </c>
      <c r="AY450" s="2">
        <f t="shared" si="36"/>
        <v>4</v>
      </c>
      <c r="AZ450" s="2">
        <f t="shared" si="36"/>
        <v>1</v>
      </c>
      <c r="BA450" s="2">
        <f t="shared" si="36"/>
        <v>6</v>
      </c>
      <c r="BB450" s="2">
        <f t="shared" si="36"/>
        <v>24</v>
      </c>
      <c r="BC450">
        <f>CORREL(H450:BB450,H451:BB451)</f>
        <v>0.53253116038186199</v>
      </c>
      <c r="BE450">
        <f t="shared" si="31"/>
        <v>0</v>
      </c>
      <c r="BF450">
        <f t="shared" si="32"/>
        <v>0</v>
      </c>
      <c r="BG450">
        <f t="shared" si="33"/>
        <v>0</v>
      </c>
      <c r="BH450">
        <f t="shared" si="34"/>
        <v>0</v>
      </c>
    </row>
    <row r="451" spans="6:60" x14ac:dyDescent="0.4">
      <c r="F451" s="5" t="s">
        <v>1621</v>
      </c>
      <c r="H451" s="2">
        <f>H449+H450</f>
        <v>50</v>
      </c>
      <c r="I451" s="2">
        <f t="shared" ref="I451:BB451" si="37">I449+I450</f>
        <v>62</v>
      </c>
      <c r="J451" s="2">
        <f t="shared" si="37"/>
        <v>62</v>
      </c>
      <c r="K451" s="2">
        <f t="shared" si="37"/>
        <v>49</v>
      </c>
      <c r="L451" s="2">
        <f t="shared" si="37"/>
        <v>57</v>
      </c>
      <c r="M451" s="2">
        <f t="shared" si="37"/>
        <v>38</v>
      </c>
      <c r="N451" s="2">
        <f t="shared" si="37"/>
        <v>49</v>
      </c>
      <c r="Q451" s="2">
        <f t="shared" si="37"/>
        <v>52</v>
      </c>
      <c r="R451" s="2">
        <f t="shared" si="37"/>
        <v>62</v>
      </c>
      <c r="T451" s="2">
        <f t="shared" si="37"/>
        <v>42</v>
      </c>
      <c r="U451" s="2">
        <f t="shared" si="37"/>
        <v>52</v>
      </c>
      <c r="V451" s="2">
        <f t="shared" si="37"/>
        <v>35</v>
      </c>
      <c r="W451" s="2">
        <f t="shared" si="37"/>
        <v>46</v>
      </c>
      <c r="X451" s="2">
        <f t="shared" si="37"/>
        <v>48</v>
      </c>
      <c r="Y451" s="2">
        <f t="shared" si="37"/>
        <v>51</v>
      </c>
      <c r="Z451" s="2">
        <f t="shared" si="37"/>
        <v>46</v>
      </c>
      <c r="AA451" s="2">
        <f t="shared" si="37"/>
        <v>51</v>
      </c>
      <c r="AB451" s="2">
        <f t="shared" si="37"/>
        <v>63</v>
      </c>
      <c r="AD451" s="2">
        <f t="shared" si="37"/>
        <v>46</v>
      </c>
      <c r="AE451" s="2">
        <f t="shared" si="37"/>
        <v>46</v>
      </c>
      <c r="AG451" s="2">
        <f t="shared" si="37"/>
        <v>44</v>
      </c>
      <c r="AH451" s="2">
        <f t="shared" si="37"/>
        <v>51</v>
      </c>
      <c r="AI451" s="2">
        <f t="shared" si="37"/>
        <v>42</v>
      </c>
      <c r="AJ451" s="2">
        <f t="shared" si="37"/>
        <v>55</v>
      </c>
      <c r="AK451" s="2">
        <f t="shared" si="37"/>
        <v>44</v>
      </c>
      <c r="AN451" s="2">
        <f t="shared" si="37"/>
        <v>40</v>
      </c>
      <c r="AP451" s="2">
        <f t="shared" si="37"/>
        <v>46</v>
      </c>
      <c r="AR451" s="2">
        <f t="shared" si="37"/>
        <v>51</v>
      </c>
      <c r="AT451" s="2">
        <f t="shared" si="37"/>
        <v>46</v>
      </c>
      <c r="AW451" s="2">
        <f t="shared" si="37"/>
        <v>46</v>
      </c>
      <c r="AY451" s="2">
        <f t="shared" si="37"/>
        <v>46</v>
      </c>
      <c r="AZ451" s="2">
        <f t="shared" si="37"/>
        <v>43</v>
      </c>
      <c r="BA451" s="2">
        <f t="shared" si="37"/>
        <v>46</v>
      </c>
      <c r="BB451" s="2">
        <f t="shared" si="37"/>
        <v>52</v>
      </c>
      <c r="BE451">
        <f t="shared" ref="BE451:BE453" si="38">COUNTIF(H451:BB451,"-")</f>
        <v>0</v>
      </c>
      <c r="BF451">
        <f t="shared" ref="BF451:BF453" si="39">COUNTIF(H451:BB451,"無")</f>
        <v>0</v>
      </c>
      <c r="BG451">
        <f t="shared" ref="BG451:BG453" si="40">COUNTIF(H451:BB451,"有")</f>
        <v>0</v>
      </c>
      <c r="BH451">
        <f t="shared" ref="BH451:BH453" si="41">SUM(BF451:BG451)</f>
        <v>0</v>
      </c>
    </row>
    <row r="452" spans="6:60" x14ac:dyDescent="0.4">
      <c r="I452" s="2" t="s">
        <v>1624</v>
      </c>
      <c r="R452" s="2" t="s">
        <v>1624</v>
      </c>
      <c r="U452" s="2" t="s">
        <v>1624</v>
      </c>
      <c r="W452" s="2" t="s">
        <v>1624</v>
      </c>
      <c r="X452" s="2" t="s">
        <v>1624</v>
      </c>
      <c r="Y452" s="2" t="s">
        <v>1624</v>
      </c>
      <c r="Z452" s="2" t="s">
        <v>1624</v>
      </c>
      <c r="AA452" s="2" t="s">
        <v>1624</v>
      </c>
      <c r="AB452" s="2" t="s">
        <v>1624</v>
      </c>
      <c r="AE452" s="2" t="s">
        <v>1624</v>
      </c>
      <c r="AG452" s="2" t="s">
        <v>1624</v>
      </c>
      <c r="AI452" s="2" t="s">
        <v>1624</v>
      </c>
      <c r="AJ452" s="2" t="s">
        <v>1624</v>
      </c>
      <c r="AR452" s="2" t="s">
        <v>1624</v>
      </c>
      <c r="AT452" s="2" t="s">
        <v>1624</v>
      </c>
      <c r="AW452" s="2" t="s">
        <v>1624</v>
      </c>
      <c r="BE452">
        <f t="shared" si="38"/>
        <v>0</v>
      </c>
      <c r="BF452">
        <f t="shared" si="39"/>
        <v>0</v>
      </c>
      <c r="BG452">
        <f t="shared" si="40"/>
        <v>0</v>
      </c>
      <c r="BH452">
        <f t="shared" si="41"/>
        <v>0</v>
      </c>
    </row>
    <row r="453" spans="6:60" x14ac:dyDescent="0.4">
      <c r="H453" s="2" t="s">
        <v>1624</v>
      </c>
      <c r="I453" s="2" t="s">
        <v>1624</v>
      </c>
      <c r="J453" s="2" t="s">
        <v>1624</v>
      </c>
      <c r="K453" s="2" t="s">
        <v>1624</v>
      </c>
      <c r="L453" s="2" t="s">
        <v>1624</v>
      </c>
      <c r="M453" s="2" t="s">
        <v>1624</v>
      </c>
      <c r="N453" s="2" t="s">
        <v>1624</v>
      </c>
      <c r="Q453" s="2" t="s">
        <v>1624</v>
      </c>
      <c r="R453" s="2" t="s">
        <v>1624</v>
      </c>
      <c r="T453" s="2" t="s">
        <v>1624</v>
      </c>
      <c r="U453" s="2" t="s">
        <v>1624</v>
      </c>
      <c r="V453" s="2" t="s">
        <v>1624</v>
      </c>
      <c r="W453" s="2" t="s">
        <v>1624</v>
      </c>
      <c r="X453" s="2" t="s">
        <v>1624</v>
      </c>
      <c r="Y453" s="2" t="s">
        <v>1624</v>
      </c>
      <c r="Z453" s="2" t="s">
        <v>1624</v>
      </c>
      <c r="AA453" s="2" t="s">
        <v>1624</v>
      </c>
      <c r="AB453" s="2" t="s">
        <v>1624</v>
      </c>
      <c r="AD453" s="2" t="s">
        <v>1624</v>
      </c>
      <c r="AE453" s="2" t="s">
        <v>1624</v>
      </c>
      <c r="AG453" s="2" t="s">
        <v>1624</v>
      </c>
      <c r="AH453" s="2" t="s">
        <v>1624</v>
      </c>
      <c r="AI453" s="2" t="s">
        <v>1624</v>
      </c>
      <c r="AJ453" s="2" t="s">
        <v>1624</v>
      </c>
      <c r="AK453" s="2" t="s">
        <v>1624</v>
      </c>
      <c r="AN453" s="2" t="s">
        <v>1624</v>
      </c>
      <c r="AP453" s="2" t="s">
        <v>1624</v>
      </c>
      <c r="AR453" s="2" t="s">
        <v>1624</v>
      </c>
      <c r="AT453" s="2" t="s">
        <v>1624</v>
      </c>
      <c r="AW453" s="2" t="s">
        <v>1624</v>
      </c>
      <c r="AY453" s="2" t="s">
        <v>1624</v>
      </c>
      <c r="AZ453" s="2" t="s">
        <v>1624</v>
      </c>
      <c r="BA453" s="2" t="s">
        <v>1624</v>
      </c>
      <c r="BB453" s="2" t="s">
        <v>1624</v>
      </c>
      <c r="BE453">
        <f t="shared" si="38"/>
        <v>0</v>
      </c>
      <c r="BF453">
        <f t="shared" si="39"/>
        <v>0</v>
      </c>
      <c r="BG453">
        <f t="shared" si="40"/>
        <v>0</v>
      </c>
      <c r="BH453">
        <f t="shared" si="41"/>
        <v>0</v>
      </c>
    </row>
    <row r="454" spans="6:60" x14ac:dyDescent="0.4">
      <c r="H454" s="2">
        <f>IF(H$453="〇",H450,"")</f>
        <v>12</v>
      </c>
      <c r="I454" s="2">
        <f t="shared" ref="I454:BB455" si="42">IF(I$453="〇",I450,"")</f>
        <v>9</v>
      </c>
      <c r="J454" s="2">
        <f t="shared" si="42"/>
        <v>8</v>
      </c>
      <c r="K454" s="2">
        <f t="shared" si="42"/>
        <v>7</v>
      </c>
      <c r="L454" s="2">
        <f t="shared" si="42"/>
        <v>6</v>
      </c>
      <c r="M454" s="2">
        <f t="shared" si="42"/>
        <v>6</v>
      </c>
      <c r="N454" s="2">
        <f t="shared" si="42"/>
        <v>7</v>
      </c>
      <c r="O454" s="2" t="str">
        <f t="shared" si="42"/>
        <v/>
      </c>
      <c r="P454" s="2" t="str">
        <f t="shared" si="42"/>
        <v/>
      </c>
      <c r="Q454" s="2">
        <f t="shared" si="42"/>
        <v>7</v>
      </c>
      <c r="R454" s="2">
        <f t="shared" si="42"/>
        <v>9</v>
      </c>
      <c r="S454" s="2" t="str">
        <f t="shared" si="42"/>
        <v/>
      </c>
      <c r="T454" s="2">
        <f t="shared" si="42"/>
        <v>3</v>
      </c>
      <c r="U454" s="2">
        <f t="shared" si="42"/>
        <v>6</v>
      </c>
      <c r="V454" s="2">
        <f t="shared" si="42"/>
        <v>0</v>
      </c>
      <c r="W454" s="2">
        <f t="shared" si="42"/>
        <v>4</v>
      </c>
      <c r="X454" s="2">
        <f t="shared" si="42"/>
        <v>12</v>
      </c>
      <c r="Y454" s="2">
        <f t="shared" si="42"/>
        <v>11</v>
      </c>
      <c r="Z454" s="2">
        <f t="shared" si="42"/>
        <v>6</v>
      </c>
      <c r="AA454" s="2">
        <f t="shared" si="42"/>
        <v>12</v>
      </c>
      <c r="AB454" s="2">
        <f t="shared" si="42"/>
        <v>15</v>
      </c>
      <c r="AC454" s="2" t="str">
        <f t="shared" si="42"/>
        <v/>
      </c>
      <c r="AD454" s="2">
        <f t="shared" si="42"/>
        <v>4</v>
      </c>
      <c r="AE454" s="2">
        <f t="shared" si="42"/>
        <v>6</v>
      </c>
      <c r="AF454" s="2" t="str">
        <f t="shared" si="42"/>
        <v/>
      </c>
      <c r="AG454" s="2">
        <f t="shared" si="42"/>
        <v>4</v>
      </c>
      <c r="AH454" s="2">
        <f t="shared" si="42"/>
        <v>5</v>
      </c>
      <c r="AI454" s="2">
        <f t="shared" si="42"/>
        <v>10</v>
      </c>
      <c r="AJ454" s="2">
        <f t="shared" si="42"/>
        <v>19</v>
      </c>
      <c r="AK454" s="2">
        <f t="shared" si="42"/>
        <v>6</v>
      </c>
      <c r="AL454" s="2" t="str">
        <f t="shared" si="42"/>
        <v/>
      </c>
      <c r="AM454" s="2" t="str">
        <f t="shared" si="42"/>
        <v/>
      </c>
      <c r="AN454" s="2">
        <f t="shared" si="42"/>
        <v>2</v>
      </c>
      <c r="AO454" s="2" t="str">
        <f t="shared" si="42"/>
        <v/>
      </c>
      <c r="AP454" s="2">
        <f t="shared" si="42"/>
        <v>5</v>
      </c>
      <c r="AQ454" s="2" t="str">
        <f t="shared" si="42"/>
        <v/>
      </c>
      <c r="AR454" s="2">
        <f t="shared" si="42"/>
        <v>13</v>
      </c>
      <c r="AS454" s="2" t="str">
        <f t="shared" si="42"/>
        <v/>
      </c>
      <c r="AT454" s="2">
        <f t="shared" si="42"/>
        <v>5</v>
      </c>
      <c r="AU454" s="2" t="str">
        <f t="shared" si="42"/>
        <v/>
      </c>
      <c r="AV454" s="2" t="str">
        <f t="shared" si="42"/>
        <v/>
      </c>
      <c r="AW454" s="2">
        <f t="shared" si="42"/>
        <v>5</v>
      </c>
      <c r="AX454" s="2" t="str">
        <f t="shared" si="42"/>
        <v/>
      </c>
      <c r="AY454" s="2">
        <f t="shared" si="42"/>
        <v>4</v>
      </c>
      <c r="AZ454" s="2">
        <f t="shared" si="42"/>
        <v>1</v>
      </c>
      <c r="BA454" s="2">
        <f t="shared" si="42"/>
        <v>6</v>
      </c>
      <c r="BB454" s="2">
        <f t="shared" si="42"/>
        <v>24</v>
      </c>
      <c r="BC454">
        <f>CORREL(H454:BB454,H455:BB455)</f>
        <v>0.53253116038186199</v>
      </c>
    </row>
    <row r="455" spans="6:60" x14ac:dyDescent="0.4">
      <c r="H455" s="2">
        <f>IF(H$453="〇",H451,"")</f>
        <v>50</v>
      </c>
      <c r="I455" s="2">
        <f t="shared" si="42"/>
        <v>62</v>
      </c>
      <c r="J455" s="2">
        <f t="shared" si="42"/>
        <v>62</v>
      </c>
      <c r="K455" s="2">
        <f t="shared" si="42"/>
        <v>49</v>
      </c>
      <c r="L455" s="2">
        <f t="shared" si="42"/>
        <v>57</v>
      </c>
      <c r="M455" s="2">
        <f t="shared" si="42"/>
        <v>38</v>
      </c>
      <c r="N455" s="2">
        <f t="shared" si="42"/>
        <v>49</v>
      </c>
      <c r="O455" s="2" t="str">
        <f t="shared" si="42"/>
        <v/>
      </c>
      <c r="P455" s="2" t="str">
        <f t="shared" si="42"/>
        <v/>
      </c>
      <c r="Q455" s="2">
        <f t="shared" si="42"/>
        <v>52</v>
      </c>
      <c r="R455" s="2">
        <f t="shared" si="42"/>
        <v>62</v>
      </c>
      <c r="S455" s="2" t="str">
        <f t="shared" si="42"/>
        <v/>
      </c>
      <c r="T455" s="2">
        <f t="shared" si="42"/>
        <v>42</v>
      </c>
      <c r="U455" s="2">
        <f t="shared" si="42"/>
        <v>52</v>
      </c>
      <c r="V455" s="2">
        <f t="shared" si="42"/>
        <v>35</v>
      </c>
      <c r="W455" s="2">
        <f t="shared" si="42"/>
        <v>46</v>
      </c>
      <c r="X455" s="2">
        <f t="shared" si="42"/>
        <v>48</v>
      </c>
      <c r="Y455" s="2">
        <f t="shared" si="42"/>
        <v>51</v>
      </c>
      <c r="Z455" s="2">
        <f t="shared" si="42"/>
        <v>46</v>
      </c>
      <c r="AA455" s="2">
        <f t="shared" si="42"/>
        <v>51</v>
      </c>
      <c r="AB455" s="2">
        <f t="shared" si="42"/>
        <v>63</v>
      </c>
      <c r="AC455" s="2" t="str">
        <f t="shared" si="42"/>
        <v/>
      </c>
      <c r="AD455" s="2">
        <f t="shared" si="42"/>
        <v>46</v>
      </c>
      <c r="AE455" s="2">
        <f t="shared" si="42"/>
        <v>46</v>
      </c>
      <c r="AF455" s="2" t="str">
        <f t="shared" si="42"/>
        <v/>
      </c>
      <c r="AG455" s="2">
        <f t="shared" si="42"/>
        <v>44</v>
      </c>
      <c r="AH455" s="2">
        <f t="shared" si="42"/>
        <v>51</v>
      </c>
      <c r="AI455" s="2">
        <f t="shared" si="42"/>
        <v>42</v>
      </c>
      <c r="AJ455" s="2">
        <f t="shared" si="42"/>
        <v>55</v>
      </c>
      <c r="AK455" s="2">
        <f t="shared" si="42"/>
        <v>44</v>
      </c>
      <c r="AL455" s="2" t="str">
        <f t="shared" si="42"/>
        <v/>
      </c>
      <c r="AM455" s="2" t="str">
        <f t="shared" si="42"/>
        <v/>
      </c>
      <c r="AN455" s="2">
        <f t="shared" si="42"/>
        <v>40</v>
      </c>
      <c r="AO455" s="2" t="str">
        <f t="shared" si="42"/>
        <v/>
      </c>
      <c r="AP455" s="2">
        <f t="shared" si="42"/>
        <v>46</v>
      </c>
      <c r="AQ455" s="2" t="str">
        <f t="shared" si="42"/>
        <v/>
      </c>
      <c r="AR455" s="2">
        <f t="shared" si="42"/>
        <v>51</v>
      </c>
      <c r="AS455" s="2" t="str">
        <f t="shared" si="42"/>
        <v/>
      </c>
      <c r="AT455" s="2">
        <f t="shared" si="42"/>
        <v>46</v>
      </c>
      <c r="AU455" s="2" t="str">
        <f t="shared" si="42"/>
        <v/>
      </c>
      <c r="AV455" s="2" t="str">
        <f t="shared" si="42"/>
        <v/>
      </c>
      <c r="AW455" s="2">
        <f t="shared" si="42"/>
        <v>46</v>
      </c>
      <c r="AX455" s="2" t="str">
        <f t="shared" si="42"/>
        <v/>
      </c>
      <c r="AY455" s="2">
        <f t="shared" si="42"/>
        <v>46</v>
      </c>
      <c r="AZ455" s="2">
        <f t="shared" si="42"/>
        <v>43</v>
      </c>
      <c r="BA455" s="2">
        <f t="shared" si="42"/>
        <v>46</v>
      </c>
      <c r="BB455" s="2">
        <f t="shared" si="42"/>
        <v>52</v>
      </c>
    </row>
  </sheetData>
  <autoFilter ref="A1:BD453"/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55"/>
  <sheetViews>
    <sheetView topLeftCell="C1" workbookViewId="0">
      <pane xSplit="5" ySplit="1" topLeftCell="AW442" activePane="bottomRight" state="frozen"/>
      <selection pane="topRight"/>
      <selection pane="bottomLeft"/>
      <selection pane="bottomRight" activeCell="H452" sqref="H452:BB453"/>
    </sheetView>
  </sheetViews>
  <sheetFormatPr defaultRowHeight="18.75" x14ac:dyDescent="0.4"/>
  <cols>
    <col min="1" max="1" width="11" style="2" hidden="1" customWidth="1"/>
    <col min="2" max="2" width="22.25" style="2" hidden="1" customWidth="1"/>
    <col min="3" max="3" width="28.75" style="2" bestFit="1" customWidth="1"/>
    <col min="4" max="4" width="0" hidden="1" customWidth="1"/>
    <col min="5" max="5" width="17.25" style="2" hidden="1" customWidth="1"/>
    <col min="6" max="6" width="28.625" style="2" customWidth="1"/>
    <col min="7" max="7" width="0" hidden="1" customWidth="1"/>
    <col min="8" max="54" width="3.75" style="2" bestFit="1" customWidth="1"/>
    <col min="55" max="55" width="19.25" bestFit="1" customWidth="1"/>
  </cols>
  <sheetData>
    <row r="1" spans="1:60" ht="320.25" x14ac:dyDescent="0.4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4" t="s">
        <v>1574</v>
      </c>
      <c r="I1" s="4" t="s">
        <v>1575</v>
      </c>
      <c r="J1" s="4" t="s">
        <v>1576</v>
      </c>
      <c r="K1" s="4" t="s">
        <v>1577</v>
      </c>
      <c r="L1" s="4" t="s">
        <v>1578</v>
      </c>
      <c r="M1" s="4" t="s">
        <v>1579</v>
      </c>
      <c r="N1" s="4" t="s">
        <v>1580</v>
      </c>
      <c r="O1" s="4" t="s">
        <v>25</v>
      </c>
      <c r="P1" s="4" t="s">
        <v>1593</v>
      </c>
      <c r="Q1" s="4" t="s">
        <v>1581</v>
      </c>
      <c r="R1" s="4" t="s">
        <v>1582</v>
      </c>
      <c r="S1" s="4" t="s">
        <v>34</v>
      </c>
      <c r="T1" s="4" t="s">
        <v>1583</v>
      </c>
      <c r="U1" s="4" t="s">
        <v>38</v>
      </c>
      <c r="V1" s="4" t="s">
        <v>1584</v>
      </c>
      <c r="W1" s="4" t="s">
        <v>43</v>
      </c>
      <c r="X1" s="4" t="s">
        <v>45</v>
      </c>
      <c r="Y1" s="4" t="s">
        <v>1585</v>
      </c>
      <c r="Z1" s="4" t="s">
        <v>1586</v>
      </c>
      <c r="AA1" s="4" t="s">
        <v>51</v>
      </c>
      <c r="AB1" s="4" t="s">
        <v>53</v>
      </c>
      <c r="AC1" s="4" t="s">
        <v>1587</v>
      </c>
      <c r="AD1" s="4" t="s">
        <v>1588</v>
      </c>
      <c r="AE1" s="4" t="s">
        <v>59</v>
      </c>
      <c r="AF1" s="4" t="s">
        <v>1589</v>
      </c>
      <c r="AG1" s="4" t="s">
        <v>1590</v>
      </c>
      <c r="AH1" s="4" t="s">
        <v>1591</v>
      </c>
      <c r="AI1" s="4" t="s">
        <v>67</v>
      </c>
      <c r="AJ1" s="4" t="s">
        <v>69</v>
      </c>
      <c r="AK1" s="4" t="s">
        <v>71</v>
      </c>
      <c r="AL1" s="4" t="s">
        <v>73</v>
      </c>
      <c r="AM1" s="4" t="s">
        <v>1592</v>
      </c>
      <c r="AN1" s="4" t="s">
        <v>1594</v>
      </c>
      <c r="AO1" s="4" t="s">
        <v>1595</v>
      </c>
      <c r="AP1" s="4" t="s">
        <v>1596</v>
      </c>
      <c r="AQ1" s="4" t="s">
        <v>83</v>
      </c>
      <c r="AR1" s="4" t="s">
        <v>1597</v>
      </c>
      <c r="AS1" s="4" t="s">
        <v>1598</v>
      </c>
      <c r="AT1" s="4" t="s">
        <v>1599</v>
      </c>
      <c r="AU1" s="4" t="s">
        <v>91</v>
      </c>
      <c r="AV1" s="4" t="s">
        <v>93</v>
      </c>
      <c r="AW1" s="4" t="s">
        <v>95</v>
      </c>
      <c r="AX1" s="4" t="s">
        <v>1600</v>
      </c>
      <c r="AY1" s="4" t="s">
        <v>99</v>
      </c>
      <c r="AZ1" s="4" t="s">
        <v>101</v>
      </c>
      <c r="BA1" s="4" t="s">
        <v>103</v>
      </c>
      <c r="BB1" s="4" t="s">
        <v>1601</v>
      </c>
      <c r="BC1" s="1" t="s">
        <v>1602</v>
      </c>
      <c r="BD1" s="1" t="s">
        <v>1604</v>
      </c>
    </row>
    <row r="2" spans="1:60" x14ac:dyDescent="0.4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 t="str">
        <f>IF(IFERROR(MATCH("有",H2:BB2,0),"")&lt;&gt;"",IF(ISNUMBER(IFERROR(MATCH("無",H2:BB2,0),"")),COUNTIF(H2:BB2,"有")&amp;"施設エラー","全てエラー"),"")</f>
        <v/>
      </c>
      <c r="BD2" s="1"/>
      <c r="BE2">
        <f>COUNTIF(H2:BB2,"-")</f>
        <v>0</v>
      </c>
      <c r="BF2">
        <f>COUNTIF(H2:BB2,"無")</f>
        <v>0</v>
      </c>
      <c r="BG2">
        <f>COUNTIF(H2:BB2,"有")</f>
        <v>0</v>
      </c>
      <c r="BH2">
        <f>SUM(BF2:BG2)</f>
        <v>0</v>
      </c>
    </row>
    <row r="3" spans="1:60" x14ac:dyDescent="0.4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125</v>
      </c>
      <c r="F3" s="1" t="s">
        <v>126</v>
      </c>
      <c r="G3" s="1" t="s">
        <v>123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 t="str">
        <f t="shared" ref="BC3:BC66" si="0">IF(IFERROR(MATCH("有",H3:BB3,0),"")&lt;&gt;"",IF(ISNUMBER(IFERROR(MATCH("無",H3:BB3,0),"")),COUNTIF(H3:BB3,"有")&amp;"施設エラー","全てエラー"),"")</f>
        <v/>
      </c>
      <c r="BD3" s="1"/>
      <c r="BE3">
        <f t="shared" ref="BE3:BE66" si="1">COUNTIF(H3:BB3,"-")</f>
        <v>0</v>
      </c>
      <c r="BF3">
        <f t="shared" ref="BF3:BF66" si="2">COUNTIF(H3:BB3,"無")</f>
        <v>0</v>
      </c>
      <c r="BG3">
        <f t="shared" ref="BG3:BG66" si="3">COUNTIF(H3:BB3,"有")</f>
        <v>0</v>
      </c>
      <c r="BH3">
        <f t="shared" ref="BH3:BH66" si="4">SUM(BF3:BG3)</f>
        <v>0</v>
      </c>
    </row>
    <row r="4" spans="1:60" x14ac:dyDescent="0.4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127</v>
      </c>
      <c r="F4" s="1" t="s">
        <v>128</v>
      </c>
      <c r="G4" s="1" t="s">
        <v>123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 t="str">
        <f t="shared" si="0"/>
        <v/>
      </c>
      <c r="BD4" s="1"/>
      <c r="BE4">
        <f t="shared" si="1"/>
        <v>0</v>
      </c>
      <c r="BF4">
        <f t="shared" si="2"/>
        <v>0</v>
      </c>
      <c r="BG4">
        <f t="shared" si="3"/>
        <v>0</v>
      </c>
      <c r="BH4">
        <f t="shared" si="4"/>
        <v>0</v>
      </c>
    </row>
    <row r="5" spans="1:60" x14ac:dyDescent="0.4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129</v>
      </c>
      <c r="F5" s="1" t="s">
        <v>130</v>
      </c>
      <c r="G5" s="1" t="s">
        <v>123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 t="str">
        <f t="shared" si="0"/>
        <v/>
      </c>
      <c r="BD5" s="1"/>
      <c r="BE5">
        <f t="shared" si="1"/>
        <v>0</v>
      </c>
      <c r="BF5">
        <f t="shared" si="2"/>
        <v>0</v>
      </c>
      <c r="BG5">
        <f t="shared" si="3"/>
        <v>0</v>
      </c>
      <c r="BH5">
        <f t="shared" si="4"/>
        <v>0</v>
      </c>
    </row>
    <row r="6" spans="1:60" x14ac:dyDescent="0.4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131</v>
      </c>
      <c r="F6" s="1" t="s">
        <v>132</v>
      </c>
      <c r="G6" s="1" t="s">
        <v>123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 t="str">
        <f t="shared" si="0"/>
        <v/>
      </c>
      <c r="BD6" s="1"/>
      <c r="BE6">
        <f t="shared" si="1"/>
        <v>0</v>
      </c>
      <c r="BF6">
        <f t="shared" si="2"/>
        <v>0</v>
      </c>
      <c r="BG6">
        <f t="shared" si="3"/>
        <v>0</v>
      </c>
      <c r="BH6">
        <f t="shared" si="4"/>
        <v>0</v>
      </c>
    </row>
    <row r="7" spans="1:60" x14ac:dyDescent="0.4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133</v>
      </c>
      <c r="F7" s="1" t="s">
        <v>134</v>
      </c>
      <c r="G7" s="1" t="s">
        <v>123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 t="str">
        <f t="shared" si="0"/>
        <v/>
      </c>
      <c r="BD7" s="1"/>
      <c r="BE7">
        <f t="shared" si="1"/>
        <v>0</v>
      </c>
      <c r="BF7">
        <f t="shared" si="2"/>
        <v>0</v>
      </c>
      <c r="BG7">
        <f t="shared" si="3"/>
        <v>0</v>
      </c>
      <c r="BH7">
        <f t="shared" si="4"/>
        <v>0</v>
      </c>
    </row>
    <row r="8" spans="1:60" x14ac:dyDescent="0.4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135</v>
      </c>
      <c r="F8" s="1" t="s">
        <v>136</v>
      </c>
      <c r="G8" s="1" t="s">
        <v>123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 t="str">
        <f t="shared" si="0"/>
        <v/>
      </c>
      <c r="BD8" s="1"/>
      <c r="BE8">
        <f t="shared" si="1"/>
        <v>0</v>
      </c>
      <c r="BF8">
        <f t="shared" si="2"/>
        <v>0</v>
      </c>
      <c r="BG8">
        <f t="shared" si="3"/>
        <v>0</v>
      </c>
      <c r="BH8">
        <f t="shared" si="4"/>
        <v>0</v>
      </c>
    </row>
    <row r="9" spans="1:60" x14ac:dyDescent="0.4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137</v>
      </c>
      <c r="F9" s="1" t="s">
        <v>138</v>
      </c>
      <c r="G9" s="1" t="s">
        <v>123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 t="str">
        <f t="shared" si="0"/>
        <v/>
      </c>
      <c r="BD9" s="1"/>
      <c r="BE9">
        <f t="shared" si="1"/>
        <v>0</v>
      </c>
      <c r="BF9">
        <f t="shared" si="2"/>
        <v>0</v>
      </c>
      <c r="BG9">
        <f t="shared" si="3"/>
        <v>0</v>
      </c>
      <c r="BH9">
        <f t="shared" si="4"/>
        <v>0</v>
      </c>
    </row>
    <row r="10" spans="1:60" x14ac:dyDescent="0.4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139</v>
      </c>
      <c r="F10" s="1" t="s">
        <v>140</v>
      </c>
      <c r="G10" s="1" t="s">
        <v>123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tr">
        <f t="shared" si="0"/>
        <v/>
      </c>
      <c r="BD10" s="1"/>
      <c r="BE10">
        <f t="shared" si="1"/>
        <v>0</v>
      </c>
      <c r="BF10">
        <f t="shared" si="2"/>
        <v>0</v>
      </c>
      <c r="BG10">
        <f t="shared" si="3"/>
        <v>0</v>
      </c>
      <c r="BH10">
        <f t="shared" si="4"/>
        <v>0</v>
      </c>
    </row>
    <row r="11" spans="1:60" x14ac:dyDescent="0.4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141</v>
      </c>
      <c r="F11" s="1" t="s">
        <v>142</v>
      </c>
      <c r="G11" s="1" t="s">
        <v>123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 t="str">
        <f t="shared" si="0"/>
        <v/>
      </c>
      <c r="BD11" s="1"/>
      <c r="BE11">
        <f t="shared" si="1"/>
        <v>0</v>
      </c>
      <c r="BF11">
        <f t="shared" si="2"/>
        <v>0</v>
      </c>
      <c r="BG11">
        <f t="shared" si="3"/>
        <v>0</v>
      </c>
      <c r="BH11">
        <f t="shared" si="4"/>
        <v>0</v>
      </c>
    </row>
    <row r="12" spans="1:60" x14ac:dyDescent="0.4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143</v>
      </c>
      <c r="F12" s="1" t="s">
        <v>144</v>
      </c>
      <c r="G12" s="1" t="s">
        <v>123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 t="str">
        <f t="shared" si="0"/>
        <v/>
      </c>
      <c r="BD12" s="1"/>
      <c r="BE12">
        <f t="shared" si="1"/>
        <v>0</v>
      </c>
      <c r="BF12">
        <f t="shared" si="2"/>
        <v>0</v>
      </c>
      <c r="BG12">
        <f t="shared" si="3"/>
        <v>0</v>
      </c>
      <c r="BH12">
        <f t="shared" si="4"/>
        <v>0</v>
      </c>
    </row>
    <row r="13" spans="1:60" x14ac:dyDescent="0.4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145</v>
      </c>
      <c r="F13" s="1" t="s">
        <v>146</v>
      </c>
      <c r="G13" s="1" t="s">
        <v>123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 t="str">
        <f t="shared" si="0"/>
        <v/>
      </c>
      <c r="BD13" s="1"/>
      <c r="BE13">
        <f t="shared" si="1"/>
        <v>0</v>
      </c>
      <c r="BF13">
        <f t="shared" si="2"/>
        <v>0</v>
      </c>
      <c r="BG13">
        <f t="shared" si="3"/>
        <v>0</v>
      </c>
      <c r="BH13">
        <f t="shared" si="4"/>
        <v>0</v>
      </c>
    </row>
    <row r="14" spans="1:60" x14ac:dyDescent="0.4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147</v>
      </c>
      <c r="F14" s="1" t="s">
        <v>148</v>
      </c>
      <c r="G14" s="1" t="s">
        <v>123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 t="str">
        <f t="shared" si="0"/>
        <v/>
      </c>
      <c r="BD14" s="1"/>
      <c r="BE14">
        <f t="shared" si="1"/>
        <v>0</v>
      </c>
      <c r="BF14">
        <f t="shared" si="2"/>
        <v>0</v>
      </c>
      <c r="BG14">
        <f t="shared" si="3"/>
        <v>0</v>
      </c>
      <c r="BH14">
        <f t="shared" si="4"/>
        <v>0</v>
      </c>
    </row>
    <row r="15" spans="1:60" x14ac:dyDescent="0.4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149</v>
      </c>
      <c r="F15" s="1" t="s">
        <v>150</v>
      </c>
      <c r="G15" s="1" t="s">
        <v>123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 t="str">
        <f t="shared" si="0"/>
        <v/>
      </c>
      <c r="BD15" s="1"/>
      <c r="BE15">
        <f t="shared" si="1"/>
        <v>0</v>
      </c>
      <c r="BF15">
        <f t="shared" si="2"/>
        <v>0</v>
      </c>
      <c r="BG15">
        <f t="shared" si="3"/>
        <v>0</v>
      </c>
      <c r="BH15">
        <f t="shared" si="4"/>
        <v>0</v>
      </c>
    </row>
    <row r="16" spans="1:60" x14ac:dyDescent="0.4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151</v>
      </c>
      <c r="F16" s="1" t="s">
        <v>152</v>
      </c>
      <c r="G16" s="1" t="s">
        <v>123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 t="str">
        <f t="shared" si="0"/>
        <v/>
      </c>
      <c r="BD16" s="1"/>
      <c r="BE16">
        <f t="shared" si="1"/>
        <v>0</v>
      </c>
      <c r="BF16">
        <f t="shared" si="2"/>
        <v>0</v>
      </c>
      <c r="BG16">
        <f t="shared" si="3"/>
        <v>0</v>
      </c>
      <c r="BH16">
        <f t="shared" si="4"/>
        <v>0</v>
      </c>
    </row>
    <row r="17" spans="1:60" x14ac:dyDescent="0.4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153</v>
      </c>
      <c r="F17" s="1" t="s">
        <v>154</v>
      </c>
      <c r="G17" s="1" t="s">
        <v>123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 t="str">
        <f t="shared" si="0"/>
        <v/>
      </c>
      <c r="BD17" s="1"/>
      <c r="BE17">
        <f t="shared" si="1"/>
        <v>0</v>
      </c>
      <c r="BF17">
        <f t="shared" si="2"/>
        <v>0</v>
      </c>
      <c r="BG17">
        <f t="shared" si="3"/>
        <v>0</v>
      </c>
      <c r="BH17">
        <f t="shared" si="4"/>
        <v>0</v>
      </c>
    </row>
    <row r="18" spans="1:60" x14ac:dyDescent="0.4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155</v>
      </c>
      <c r="F18" s="1" t="s">
        <v>156</v>
      </c>
      <c r="G18" s="1" t="s">
        <v>123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 t="str">
        <f t="shared" si="0"/>
        <v/>
      </c>
      <c r="BD18" s="1"/>
      <c r="BE18">
        <f t="shared" si="1"/>
        <v>0</v>
      </c>
      <c r="BF18">
        <f t="shared" si="2"/>
        <v>0</v>
      </c>
      <c r="BG18">
        <f t="shared" si="3"/>
        <v>0</v>
      </c>
      <c r="BH18">
        <f t="shared" si="4"/>
        <v>0</v>
      </c>
    </row>
    <row r="19" spans="1:60" x14ac:dyDescent="0.4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157</v>
      </c>
      <c r="F19" s="1" t="s">
        <v>158</v>
      </c>
      <c r="G19" s="1" t="s">
        <v>123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 t="str">
        <f t="shared" si="0"/>
        <v/>
      </c>
      <c r="BD19" s="1"/>
      <c r="BE19">
        <f t="shared" si="1"/>
        <v>0</v>
      </c>
      <c r="BF19">
        <f t="shared" si="2"/>
        <v>0</v>
      </c>
      <c r="BG19">
        <f t="shared" si="3"/>
        <v>0</v>
      </c>
      <c r="BH19">
        <f t="shared" si="4"/>
        <v>0</v>
      </c>
    </row>
    <row r="20" spans="1:60" x14ac:dyDescent="0.4">
      <c r="A20" s="1" t="s">
        <v>159</v>
      </c>
      <c r="B20" s="1" t="s">
        <v>160</v>
      </c>
      <c r="C20" s="1" t="s">
        <v>161</v>
      </c>
      <c r="D20" s="1" t="s">
        <v>120</v>
      </c>
      <c r="E20" s="1" t="s">
        <v>162</v>
      </c>
      <c r="F20" s="1" t="s">
        <v>163</v>
      </c>
      <c r="G20" s="1" t="s">
        <v>123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 t="str">
        <f t="shared" si="0"/>
        <v/>
      </c>
      <c r="BD20" s="1"/>
      <c r="BE20">
        <f t="shared" si="1"/>
        <v>0</v>
      </c>
      <c r="BF20">
        <f t="shared" si="2"/>
        <v>0</v>
      </c>
      <c r="BG20">
        <f t="shared" si="3"/>
        <v>0</v>
      </c>
      <c r="BH20">
        <f t="shared" si="4"/>
        <v>0</v>
      </c>
    </row>
    <row r="21" spans="1:60" x14ac:dyDescent="0.4">
      <c r="A21" s="1" t="s">
        <v>159</v>
      </c>
      <c r="B21" s="1" t="s">
        <v>160</v>
      </c>
      <c r="C21" s="1" t="s">
        <v>161</v>
      </c>
      <c r="D21" s="1" t="s">
        <v>120</v>
      </c>
      <c r="E21" s="1" t="s">
        <v>164</v>
      </c>
      <c r="F21" s="1" t="s">
        <v>165</v>
      </c>
      <c r="G21" s="1" t="s">
        <v>123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 t="str">
        <f t="shared" si="0"/>
        <v/>
      </c>
      <c r="BD21" s="1"/>
      <c r="BE21">
        <f t="shared" si="1"/>
        <v>0</v>
      </c>
      <c r="BF21">
        <f t="shared" si="2"/>
        <v>0</v>
      </c>
      <c r="BG21">
        <f t="shared" si="3"/>
        <v>0</v>
      </c>
      <c r="BH21">
        <f t="shared" si="4"/>
        <v>0</v>
      </c>
    </row>
    <row r="22" spans="1:60" x14ac:dyDescent="0.4">
      <c r="A22" s="1" t="s">
        <v>159</v>
      </c>
      <c r="B22" s="1" t="s">
        <v>160</v>
      </c>
      <c r="C22" s="1" t="s">
        <v>161</v>
      </c>
      <c r="D22" s="1" t="s">
        <v>120</v>
      </c>
      <c r="E22" s="1" t="s">
        <v>166</v>
      </c>
      <c r="F22" s="1" t="s">
        <v>167</v>
      </c>
      <c r="G22" s="1" t="s">
        <v>123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 t="str">
        <f t="shared" si="0"/>
        <v/>
      </c>
      <c r="BD22" s="1"/>
      <c r="BE22">
        <f t="shared" si="1"/>
        <v>0</v>
      </c>
      <c r="BF22">
        <f t="shared" si="2"/>
        <v>0</v>
      </c>
      <c r="BG22">
        <f t="shared" si="3"/>
        <v>0</v>
      </c>
      <c r="BH22">
        <f t="shared" si="4"/>
        <v>0</v>
      </c>
    </row>
    <row r="23" spans="1:60" x14ac:dyDescent="0.4">
      <c r="A23" s="1" t="s">
        <v>159</v>
      </c>
      <c r="B23" s="1" t="s">
        <v>160</v>
      </c>
      <c r="C23" s="1" t="s">
        <v>161</v>
      </c>
      <c r="D23" s="1" t="s">
        <v>120</v>
      </c>
      <c r="E23" s="1" t="s">
        <v>168</v>
      </c>
      <c r="F23" s="1" t="s">
        <v>169</v>
      </c>
      <c r="G23" s="1" t="s">
        <v>123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 t="str">
        <f t="shared" si="0"/>
        <v/>
      </c>
      <c r="BD23" s="1"/>
      <c r="BE23">
        <f t="shared" si="1"/>
        <v>0</v>
      </c>
      <c r="BF23">
        <f t="shared" si="2"/>
        <v>0</v>
      </c>
      <c r="BG23">
        <f t="shared" si="3"/>
        <v>0</v>
      </c>
      <c r="BH23">
        <f t="shared" si="4"/>
        <v>0</v>
      </c>
    </row>
    <row r="24" spans="1:60" x14ac:dyDescent="0.4">
      <c r="A24" s="1" t="s">
        <v>159</v>
      </c>
      <c r="B24" s="1" t="s">
        <v>160</v>
      </c>
      <c r="C24" s="1" t="s">
        <v>161</v>
      </c>
      <c r="D24" s="1" t="s">
        <v>120</v>
      </c>
      <c r="E24" s="1" t="s">
        <v>170</v>
      </c>
      <c r="F24" s="1" t="s">
        <v>171</v>
      </c>
      <c r="G24" s="1" t="s">
        <v>123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 t="str">
        <f t="shared" si="0"/>
        <v/>
      </c>
      <c r="BD24" s="1"/>
      <c r="BE24">
        <f t="shared" si="1"/>
        <v>0</v>
      </c>
      <c r="BF24">
        <f t="shared" si="2"/>
        <v>0</v>
      </c>
      <c r="BG24">
        <f t="shared" si="3"/>
        <v>0</v>
      </c>
      <c r="BH24">
        <f t="shared" si="4"/>
        <v>0</v>
      </c>
    </row>
    <row r="25" spans="1:60" x14ac:dyDescent="0.4">
      <c r="A25" s="1" t="s">
        <v>159</v>
      </c>
      <c r="B25" s="1" t="s">
        <v>160</v>
      </c>
      <c r="C25" s="1" t="s">
        <v>161</v>
      </c>
      <c r="D25" s="1" t="s">
        <v>120</v>
      </c>
      <c r="E25" s="1" t="s">
        <v>172</v>
      </c>
      <c r="F25" s="1" t="s">
        <v>173</v>
      </c>
      <c r="G25" s="1" t="s">
        <v>123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 t="str">
        <f t="shared" si="0"/>
        <v/>
      </c>
      <c r="BD25" s="1"/>
      <c r="BE25">
        <f t="shared" si="1"/>
        <v>0</v>
      </c>
      <c r="BF25">
        <f t="shared" si="2"/>
        <v>0</v>
      </c>
      <c r="BG25">
        <f t="shared" si="3"/>
        <v>0</v>
      </c>
      <c r="BH25">
        <f t="shared" si="4"/>
        <v>0</v>
      </c>
    </row>
    <row r="26" spans="1:60" x14ac:dyDescent="0.4">
      <c r="A26" s="1" t="s">
        <v>117</v>
      </c>
      <c r="B26" s="1" t="s">
        <v>174</v>
      </c>
      <c r="C26" s="1" t="s">
        <v>175</v>
      </c>
      <c r="D26" s="1" t="s">
        <v>120</v>
      </c>
      <c r="E26" s="1" t="s">
        <v>176</v>
      </c>
      <c r="F26" s="1" t="s">
        <v>177</v>
      </c>
      <c r="G26" s="1" t="s">
        <v>123</v>
      </c>
      <c r="H26" s="1" t="s">
        <v>42</v>
      </c>
      <c r="I26" s="1" t="s">
        <v>42</v>
      </c>
      <c r="J26" s="1" t="s">
        <v>42</v>
      </c>
      <c r="K26" s="1" t="s">
        <v>42</v>
      </c>
      <c r="L26" s="1" t="s">
        <v>42</v>
      </c>
      <c r="M26" s="1" t="s">
        <v>42</v>
      </c>
      <c r="N26" s="1" t="s">
        <v>42</v>
      </c>
      <c r="O26" s="1" t="s">
        <v>27</v>
      </c>
      <c r="P26" s="1" t="s">
        <v>27</v>
      </c>
      <c r="Q26" s="1" t="s">
        <v>42</v>
      </c>
      <c r="R26" s="1" t="s">
        <v>42</v>
      </c>
      <c r="S26" s="1" t="s">
        <v>27</v>
      </c>
      <c r="T26" s="1" t="s">
        <v>42</v>
      </c>
      <c r="U26" s="1" t="s">
        <v>42</v>
      </c>
      <c r="V26" s="1" t="s">
        <v>42</v>
      </c>
      <c r="W26" s="1" t="s">
        <v>42</v>
      </c>
      <c r="X26" s="1" t="s">
        <v>42</v>
      </c>
      <c r="Y26" s="1" t="s">
        <v>42</v>
      </c>
      <c r="Z26" s="1" t="s">
        <v>42</v>
      </c>
      <c r="AA26" s="1" t="s">
        <v>42</v>
      </c>
      <c r="AB26" s="1" t="s">
        <v>42</v>
      </c>
      <c r="AC26" s="1" t="s">
        <v>27</v>
      </c>
      <c r="AD26" s="1" t="s">
        <v>42</v>
      </c>
      <c r="AE26" s="1" t="s">
        <v>42</v>
      </c>
      <c r="AF26" s="1" t="s">
        <v>27</v>
      </c>
      <c r="AG26" s="1" t="s">
        <v>42</v>
      </c>
      <c r="AH26" s="1" t="s">
        <v>42</v>
      </c>
      <c r="AI26" s="1" t="s">
        <v>42</v>
      </c>
      <c r="AJ26" s="1" t="s">
        <v>42</v>
      </c>
      <c r="AK26" s="1" t="s">
        <v>42</v>
      </c>
      <c r="AL26" s="1" t="s">
        <v>27</v>
      </c>
      <c r="AM26" s="1" t="s">
        <v>27</v>
      </c>
      <c r="AN26" s="1" t="s">
        <v>42</v>
      </c>
      <c r="AO26" s="1" t="s">
        <v>27</v>
      </c>
      <c r="AP26" s="1" t="s">
        <v>42</v>
      </c>
      <c r="AQ26" s="1" t="s">
        <v>27</v>
      </c>
      <c r="AR26" s="1" t="s">
        <v>42</v>
      </c>
      <c r="AS26" s="1" t="s">
        <v>27</v>
      </c>
      <c r="AT26" s="1" t="s">
        <v>42</v>
      </c>
      <c r="AU26" s="1" t="s">
        <v>27</v>
      </c>
      <c r="AV26" s="1" t="s">
        <v>27</v>
      </c>
      <c r="AW26" s="1" t="s">
        <v>42</v>
      </c>
      <c r="AX26" s="1" t="s">
        <v>27</v>
      </c>
      <c r="AY26" s="1" t="s">
        <v>42</v>
      </c>
      <c r="AZ26" s="1" t="s">
        <v>42</v>
      </c>
      <c r="BA26" s="1" t="s">
        <v>42</v>
      </c>
      <c r="BB26" s="1" t="s">
        <v>42</v>
      </c>
      <c r="BC26" s="1" t="str">
        <f t="shared" si="0"/>
        <v/>
      </c>
      <c r="BD26" s="1"/>
      <c r="BE26">
        <f t="shared" si="1"/>
        <v>13</v>
      </c>
      <c r="BF26">
        <f t="shared" si="2"/>
        <v>34</v>
      </c>
      <c r="BG26">
        <f t="shared" si="3"/>
        <v>0</v>
      </c>
      <c r="BH26">
        <f t="shared" si="4"/>
        <v>34</v>
      </c>
    </row>
    <row r="27" spans="1:60" x14ac:dyDescent="0.4">
      <c r="A27" s="1" t="s">
        <v>117</v>
      </c>
      <c r="B27" s="1" t="s">
        <v>174</v>
      </c>
      <c r="C27" s="1" t="s">
        <v>175</v>
      </c>
      <c r="D27" s="1" t="s">
        <v>120</v>
      </c>
      <c r="E27" s="1" t="s">
        <v>178</v>
      </c>
      <c r="F27" s="1" t="s">
        <v>179</v>
      </c>
      <c r="G27" s="1" t="s">
        <v>123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 t="str">
        <f t="shared" si="0"/>
        <v/>
      </c>
      <c r="BD27" s="1"/>
      <c r="BE27">
        <f t="shared" si="1"/>
        <v>0</v>
      </c>
      <c r="BF27">
        <f t="shared" si="2"/>
        <v>0</v>
      </c>
      <c r="BG27">
        <f t="shared" si="3"/>
        <v>0</v>
      </c>
      <c r="BH27">
        <f t="shared" si="4"/>
        <v>0</v>
      </c>
    </row>
    <row r="28" spans="1:60" x14ac:dyDescent="0.4">
      <c r="A28" s="1" t="s">
        <v>117</v>
      </c>
      <c r="B28" s="1" t="s">
        <v>174</v>
      </c>
      <c r="C28" s="1" t="s">
        <v>175</v>
      </c>
      <c r="D28" s="1" t="s">
        <v>120</v>
      </c>
      <c r="E28" s="1" t="s">
        <v>180</v>
      </c>
      <c r="F28" s="1" t="s">
        <v>181</v>
      </c>
      <c r="G28" s="1" t="s">
        <v>123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 t="str">
        <f t="shared" si="0"/>
        <v/>
      </c>
      <c r="BD28" s="1"/>
      <c r="BE28">
        <f t="shared" si="1"/>
        <v>0</v>
      </c>
      <c r="BF28">
        <f t="shared" si="2"/>
        <v>0</v>
      </c>
      <c r="BG28">
        <f t="shared" si="3"/>
        <v>0</v>
      </c>
      <c r="BH28">
        <f t="shared" si="4"/>
        <v>0</v>
      </c>
    </row>
    <row r="29" spans="1:60" x14ac:dyDescent="0.4">
      <c r="A29" s="1" t="s">
        <v>117</v>
      </c>
      <c r="B29" s="1" t="s">
        <v>174</v>
      </c>
      <c r="C29" s="1" t="s">
        <v>175</v>
      </c>
      <c r="D29" s="1" t="s">
        <v>120</v>
      </c>
      <c r="E29" s="1" t="s">
        <v>182</v>
      </c>
      <c r="F29" s="1" t="s">
        <v>183</v>
      </c>
      <c r="G29" s="1" t="s">
        <v>123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 t="str">
        <f t="shared" si="0"/>
        <v/>
      </c>
      <c r="BD29" s="1"/>
      <c r="BE29">
        <f t="shared" si="1"/>
        <v>0</v>
      </c>
      <c r="BF29">
        <f t="shared" si="2"/>
        <v>0</v>
      </c>
      <c r="BG29">
        <f t="shared" si="3"/>
        <v>0</v>
      </c>
      <c r="BH29">
        <f t="shared" si="4"/>
        <v>0</v>
      </c>
    </row>
    <row r="30" spans="1:60" x14ac:dyDescent="0.4">
      <c r="A30" s="1" t="s">
        <v>117</v>
      </c>
      <c r="B30" s="1" t="s">
        <v>184</v>
      </c>
      <c r="C30" s="1" t="s">
        <v>185</v>
      </c>
      <c r="D30" s="1" t="s">
        <v>120</v>
      </c>
      <c r="E30" s="1" t="s">
        <v>186</v>
      </c>
      <c r="F30" s="1" t="s">
        <v>187</v>
      </c>
      <c r="G30" s="1" t="s">
        <v>123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 t="str">
        <f t="shared" si="0"/>
        <v/>
      </c>
      <c r="BD30" s="1"/>
      <c r="BE30">
        <f t="shared" si="1"/>
        <v>0</v>
      </c>
      <c r="BF30">
        <f t="shared" si="2"/>
        <v>0</v>
      </c>
      <c r="BG30">
        <f t="shared" si="3"/>
        <v>0</v>
      </c>
      <c r="BH30">
        <f t="shared" si="4"/>
        <v>0</v>
      </c>
    </row>
    <row r="31" spans="1:60" x14ac:dyDescent="0.4">
      <c r="A31" s="1" t="s">
        <v>117</v>
      </c>
      <c r="B31" s="1" t="s">
        <v>184</v>
      </c>
      <c r="C31" s="1" t="s">
        <v>185</v>
      </c>
      <c r="D31" s="1" t="s">
        <v>120</v>
      </c>
      <c r="E31" s="1" t="s">
        <v>188</v>
      </c>
      <c r="F31" s="1" t="s">
        <v>189</v>
      </c>
      <c r="G31" s="1" t="s">
        <v>123</v>
      </c>
      <c r="H31" s="1" t="s">
        <v>42</v>
      </c>
      <c r="I31" s="1" t="s">
        <v>42</v>
      </c>
      <c r="J31" s="1" t="s">
        <v>42</v>
      </c>
      <c r="K31" s="1" t="s">
        <v>42</v>
      </c>
      <c r="L31" s="1" t="s">
        <v>42</v>
      </c>
      <c r="M31" s="1" t="s">
        <v>42</v>
      </c>
      <c r="N31" s="1" t="s">
        <v>42</v>
      </c>
      <c r="O31" s="1" t="s">
        <v>27</v>
      </c>
      <c r="P31" s="1" t="s">
        <v>27</v>
      </c>
      <c r="Q31" s="1" t="s">
        <v>42</v>
      </c>
      <c r="R31" s="1" t="s">
        <v>42</v>
      </c>
      <c r="S31" s="1" t="s">
        <v>27</v>
      </c>
      <c r="T31" s="1" t="s">
        <v>42</v>
      </c>
      <c r="U31" s="1" t="s">
        <v>42</v>
      </c>
      <c r="V31" s="1" t="s">
        <v>42</v>
      </c>
      <c r="W31" s="1" t="s">
        <v>42</v>
      </c>
      <c r="X31" s="1" t="s">
        <v>42</v>
      </c>
      <c r="Y31" s="1" t="s">
        <v>42</v>
      </c>
      <c r="Z31" s="1" t="s">
        <v>42</v>
      </c>
      <c r="AA31" s="1" t="s">
        <v>42</v>
      </c>
      <c r="AB31" s="1" t="s">
        <v>42</v>
      </c>
      <c r="AC31" s="1" t="s">
        <v>27</v>
      </c>
      <c r="AD31" s="1" t="s">
        <v>42</v>
      </c>
      <c r="AE31" s="1" t="s">
        <v>42</v>
      </c>
      <c r="AF31" s="1" t="s">
        <v>27</v>
      </c>
      <c r="AG31" s="1" t="s">
        <v>42</v>
      </c>
      <c r="AH31" s="1" t="s">
        <v>42</v>
      </c>
      <c r="AI31" s="1" t="s">
        <v>42</v>
      </c>
      <c r="AJ31" s="1" t="s">
        <v>42</v>
      </c>
      <c r="AK31" s="1" t="s">
        <v>42</v>
      </c>
      <c r="AL31" s="1" t="s">
        <v>27</v>
      </c>
      <c r="AM31" s="1" t="s">
        <v>27</v>
      </c>
      <c r="AN31" s="1" t="s">
        <v>42</v>
      </c>
      <c r="AO31" s="1" t="s">
        <v>27</v>
      </c>
      <c r="AP31" s="1" t="s">
        <v>42</v>
      </c>
      <c r="AQ31" s="1" t="s">
        <v>27</v>
      </c>
      <c r="AR31" s="1" t="s">
        <v>42</v>
      </c>
      <c r="AS31" s="1" t="s">
        <v>27</v>
      </c>
      <c r="AT31" s="1" t="s">
        <v>11</v>
      </c>
      <c r="AU31" s="1" t="s">
        <v>27</v>
      </c>
      <c r="AV31" s="1" t="s">
        <v>27</v>
      </c>
      <c r="AW31" s="1" t="s">
        <v>42</v>
      </c>
      <c r="AX31" s="1" t="s">
        <v>27</v>
      </c>
      <c r="AY31" s="1" t="s">
        <v>42</v>
      </c>
      <c r="AZ31" s="1" t="s">
        <v>42</v>
      </c>
      <c r="BA31" s="1" t="s">
        <v>42</v>
      </c>
      <c r="BB31" s="1" t="s">
        <v>42</v>
      </c>
      <c r="BC31" s="1" t="str">
        <f t="shared" si="0"/>
        <v>1施設エラー</v>
      </c>
      <c r="BD31" s="1"/>
      <c r="BE31">
        <f t="shared" si="1"/>
        <v>13</v>
      </c>
      <c r="BF31">
        <f t="shared" si="2"/>
        <v>33</v>
      </c>
      <c r="BG31">
        <f t="shared" si="3"/>
        <v>1</v>
      </c>
      <c r="BH31">
        <f t="shared" si="4"/>
        <v>34</v>
      </c>
    </row>
    <row r="32" spans="1:60" x14ac:dyDescent="0.4">
      <c r="A32" s="1" t="s">
        <v>117</v>
      </c>
      <c r="B32" s="1" t="s">
        <v>184</v>
      </c>
      <c r="C32" s="1" t="s">
        <v>185</v>
      </c>
      <c r="D32" s="1" t="s">
        <v>120</v>
      </c>
      <c r="E32" s="1" t="s">
        <v>190</v>
      </c>
      <c r="F32" s="1" t="s">
        <v>191</v>
      </c>
      <c r="G32" s="1" t="s">
        <v>123</v>
      </c>
      <c r="H32" s="1" t="s">
        <v>42</v>
      </c>
      <c r="I32" s="1" t="s">
        <v>42</v>
      </c>
      <c r="J32" s="1" t="s">
        <v>42</v>
      </c>
      <c r="K32" s="1" t="s">
        <v>42</v>
      </c>
      <c r="L32" s="1" t="s">
        <v>42</v>
      </c>
      <c r="M32" s="1" t="s">
        <v>42</v>
      </c>
      <c r="N32" s="1" t="s">
        <v>42</v>
      </c>
      <c r="O32" s="1" t="s">
        <v>27</v>
      </c>
      <c r="P32" s="1" t="s">
        <v>27</v>
      </c>
      <c r="Q32" s="1" t="s">
        <v>42</v>
      </c>
      <c r="R32" s="1" t="s">
        <v>42</v>
      </c>
      <c r="S32" s="1" t="s">
        <v>27</v>
      </c>
      <c r="T32" s="1" t="s">
        <v>42</v>
      </c>
      <c r="U32" s="1" t="s">
        <v>42</v>
      </c>
      <c r="V32" s="1" t="s">
        <v>42</v>
      </c>
      <c r="W32" s="1" t="s">
        <v>42</v>
      </c>
      <c r="X32" s="1" t="s">
        <v>42</v>
      </c>
      <c r="Y32" s="1" t="s">
        <v>42</v>
      </c>
      <c r="Z32" s="1" t="s">
        <v>42</v>
      </c>
      <c r="AA32" s="1" t="s">
        <v>42</v>
      </c>
      <c r="AB32" s="1" t="s">
        <v>42</v>
      </c>
      <c r="AC32" s="1" t="s">
        <v>27</v>
      </c>
      <c r="AD32" s="1" t="s">
        <v>42</v>
      </c>
      <c r="AE32" s="1" t="s">
        <v>42</v>
      </c>
      <c r="AF32" s="1" t="s">
        <v>27</v>
      </c>
      <c r="AG32" s="1" t="s">
        <v>42</v>
      </c>
      <c r="AH32" s="1" t="s">
        <v>42</v>
      </c>
      <c r="AI32" s="1" t="s">
        <v>42</v>
      </c>
      <c r="AJ32" s="1" t="s">
        <v>42</v>
      </c>
      <c r="AK32" s="1" t="s">
        <v>42</v>
      </c>
      <c r="AL32" s="1" t="s">
        <v>27</v>
      </c>
      <c r="AM32" s="1" t="s">
        <v>27</v>
      </c>
      <c r="AN32" s="1" t="s">
        <v>42</v>
      </c>
      <c r="AO32" s="1" t="s">
        <v>27</v>
      </c>
      <c r="AP32" s="1" t="s">
        <v>42</v>
      </c>
      <c r="AQ32" s="1" t="s">
        <v>27</v>
      </c>
      <c r="AR32" s="1" t="s">
        <v>42</v>
      </c>
      <c r="AS32" s="1" t="s">
        <v>27</v>
      </c>
      <c r="AT32" s="1" t="s">
        <v>42</v>
      </c>
      <c r="AU32" s="1" t="s">
        <v>27</v>
      </c>
      <c r="AV32" s="1" t="s">
        <v>27</v>
      </c>
      <c r="AW32" s="1" t="s">
        <v>42</v>
      </c>
      <c r="AX32" s="1" t="s">
        <v>27</v>
      </c>
      <c r="AY32" s="1" t="s">
        <v>42</v>
      </c>
      <c r="AZ32" s="1" t="s">
        <v>42</v>
      </c>
      <c r="BA32" s="1" t="s">
        <v>42</v>
      </c>
      <c r="BB32" s="1" t="s">
        <v>42</v>
      </c>
      <c r="BC32" s="1" t="str">
        <f t="shared" si="0"/>
        <v/>
      </c>
      <c r="BD32" s="1"/>
      <c r="BE32">
        <f t="shared" si="1"/>
        <v>13</v>
      </c>
      <c r="BF32">
        <f t="shared" si="2"/>
        <v>34</v>
      </c>
      <c r="BG32">
        <f t="shared" si="3"/>
        <v>0</v>
      </c>
      <c r="BH32">
        <f t="shared" si="4"/>
        <v>34</v>
      </c>
    </row>
    <row r="33" spans="1:60" x14ac:dyDescent="0.4">
      <c r="A33" s="1" t="s">
        <v>117</v>
      </c>
      <c r="B33" s="1" t="s">
        <v>192</v>
      </c>
      <c r="C33" s="1" t="s">
        <v>193</v>
      </c>
      <c r="D33" s="1" t="s">
        <v>120</v>
      </c>
      <c r="E33" s="1" t="s">
        <v>194</v>
      </c>
      <c r="F33" s="1" t="s">
        <v>195</v>
      </c>
      <c r="G33" s="1" t="s">
        <v>123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 t="str">
        <f t="shared" si="0"/>
        <v/>
      </c>
      <c r="BD33" s="1"/>
      <c r="BE33">
        <f t="shared" si="1"/>
        <v>0</v>
      </c>
      <c r="BF33">
        <f t="shared" si="2"/>
        <v>0</v>
      </c>
      <c r="BG33">
        <f t="shared" si="3"/>
        <v>0</v>
      </c>
      <c r="BH33">
        <f t="shared" si="4"/>
        <v>0</v>
      </c>
    </row>
    <row r="34" spans="1:60" x14ac:dyDescent="0.4">
      <c r="A34" s="1" t="s">
        <v>117</v>
      </c>
      <c r="B34" s="1" t="s">
        <v>192</v>
      </c>
      <c r="C34" s="1" t="s">
        <v>193</v>
      </c>
      <c r="D34" s="1" t="s">
        <v>120</v>
      </c>
      <c r="E34" s="1" t="s">
        <v>196</v>
      </c>
      <c r="F34" s="1" t="s">
        <v>197</v>
      </c>
      <c r="G34" s="1" t="s">
        <v>123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 t="str">
        <f t="shared" si="0"/>
        <v/>
      </c>
      <c r="BD34" s="1"/>
      <c r="BE34">
        <f t="shared" si="1"/>
        <v>0</v>
      </c>
      <c r="BF34">
        <f t="shared" si="2"/>
        <v>0</v>
      </c>
      <c r="BG34">
        <f t="shared" si="3"/>
        <v>0</v>
      </c>
      <c r="BH34">
        <f t="shared" si="4"/>
        <v>0</v>
      </c>
    </row>
    <row r="35" spans="1:60" x14ac:dyDescent="0.4">
      <c r="A35" s="1" t="s">
        <v>117</v>
      </c>
      <c r="B35" s="1" t="s">
        <v>198</v>
      </c>
      <c r="C35" s="1" t="s">
        <v>199</v>
      </c>
      <c r="D35" s="1" t="s">
        <v>120</v>
      </c>
      <c r="E35" s="1" t="s">
        <v>200</v>
      </c>
      <c r="F35" s="1" t="s">
        <v>201</v>
      </c>
      <c r="G35" s="1" t="s">
        <v>123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 t="str">
        <f t="shared" si="0"/>
        <v/>
      </c>
      <c r="BD35" s="1"/>
      <c r="BE35">
        <f t="shared" si="1"/>
        <v>0</v>
      </c>
      <c r="BF35">
        <f t="shared" si="2"/>
        <v>0</v>
      </c>
      <c r="BG35">
        <f t="shared" si="3"/>
        <v>0</v>
      </c>
      <c r="BH35">
        <f t="shared" si="4"/>
        <v>0</v>
      </c>
    </row>
    <row r="36" spans="1:60" x14ac:dyDescent="0.4">
      <c r="A36" s="1" t="s">
        <v>117</v>
      </c>
      <c r="B36" s="1" t="s">
        <v>202</v>
      </c>
      <c r="C36" s="1" t="s">
        <v>203</v>
      </c>
      <c r="D36" s="1" t="s">
        <v>120</v>
      </c>
      <c r="E36" s="1" t="s">
        <v>204</v>
      </c>
      <c r="F36" s="1" t="s">
        <v>205</v>
      </c>
      <c r="G36" s="1" t="s">
        <v>123</v>
      </c>
      <c r="H36" s="1" t="s">
        <v>11</v>
      </c>
      <c r="I36" s="1" t="s">
        <v>11</v>
      </c>
      <c r="J36" s="1" t="s">
        <v>11</v>
      </c>
      <c r="K36" s="1" t="s">
        <v>11</v>
      </c>
      <c r="L36" s="1" t="s">
        <v>11</v>
      </c>
      <c r="M36" s="1" t="s">
        <v>11</v>
      </c>
      <c r="N36" s="1" t="s">
        <v>11</v>
      </c>
      <c r="O36" s="1" t="s">
        <v>27</v>
      </c>
      <c r="P36" s="1" t="s">
        <v>27</v>
      </c>
      <c r="Q36" s="1" t="s">
        <v>11</v>
      </c>
      <c r="R36" s="1" t="s">
        <v>11</v>
      </c>
      <c r="S36" s="1" t="s">
        <v>27</v>
      </c>
      <c r="T36" s="1" t="s">
        <v>27</v>
      </c>
      <c r="U36" s="1" t="s">
        <v>11</v>
      </c>
      <c r="V36" s="1" t="s">
        <v>27</v>
      </c>
      <c r="W36" s="1" t="s">
        <v>27</v>
      </c>
      <c r="X36" s="1" t="s">
        <v>11</v>
      </c>
      <c r="Y36" s="1" t="s">
        <v>11</v>
      </c>
      <c r="Z36" s="1" t="s">
        <v>27</v>
      </c>
      <c r="AA36" s="1" t="s">
        <v>11</v>
      </c>
      <c r="AB36" s="1" t="s">
        <v>11</v>
      </c>
      <c r="AC36" s="1" t="s">
        <v>27</v>
      </c>
      <c r="AD36" s="1" t="s">
        <v>27</v>
      </c>
      <c r="AE36" s="1" t="s">
        <v>27</v>
      </c>
      <c r="AF36" s="1" t="s">
        <v>27</v>
      </c>
      <c r="AG36" s="1" t="s">
        <v>27</v>
      </c>
      <c r="AH36" s="1" t="s">
        <v>11</v>
      </c>
      <c r="AI36" s="1" t="s">
        <v>11</v>
      </c>
      <c r="AJ36" s="1" t="s">
        <v>11</v>
      </c>
      <c r="AK36" s="1" t="s">
        <v>27</v>
      </c>
      <c r="AL36" s="1" t="s">
        <v>27</v>
      </c>
      <c r="AM36" s="1" t="s">
        <v>27</v>
      </c>
      <c r="AN36" s="1" t="s">
        <v>27</v>
      </c>
      <c r="AO36" s="1" t="s">
        <v>27</v>
      </c>
      <c r="AP36" s="1" t="s">
        <v>27</v>
      </c>
      <c r="AQ36" s="1" t="s">
        <v>27</v>
      </c>
      <c r="AR36" s="1" t="s">
        <v>11</v>
      </c>
      <c r="AS36" s="1" t="s">
        <v>27</v>
      </c>
      <c r="AT36" s="1" t="s">
        <v>27</v>
      </c>
      <c r="AU36" s="1" t="s">
        <v>27</v>
      </c>
      <c r="AV36" s="1" t="s">
        <v>27</v>
      </c>
      <c r="AW36" s="1" t="s">
        <v>27</v>
      </c>
      <c r="AX36" s="1" t="s">
        <v>27</v>
      </c>
      <c r="AY36" s="1" t="s">
        <v>27</v>
      </c>
      <c r="AZ36" s="1" t="s">
        <v>27</v>
      </c>
      <c r="BA36" s="1" t="s">
        <v>27</v>
      </c>
      <c r="BB36" s="1" t="s">
        <v>27</v>
      </c>
      <c r="BC36" s="1" t="str">
        <f t="shared" si="0"/>
        <v>全てエラー</v>
      </c>
      <c r="BD36" s="1"/>
      <c r="BE36">
        <f t="shared" si="1"/>
        <v>29</v>
      </c>
      <c r="BF36">
        <f t="shared" si="2"/>
        <v>0</v>
      </c>
      <c r="BG36">
        <f t="shared" si="3"/>
        <v>18</v>
      </c>
      <c r="BH36">
        <f t="shared" si="4"/>
        <v>18</v>
      </c>
    </row>
    <row r="37" spans="1:60" x14ac:dyDescent="0.4">
      <c r="A37" s="1" t="s">
        <v>117</v>
      </c>
      <c r="B37" s="1" t="s">
        <v>202</v>
      </c>
      <c r="C37" s="1" t="s">
        <v>203</v>
      </c>
      <c r="D37" s="1" t="s">
        <v>120</v>
      </c>
      <c r="E37" s="1" t="s">
        <v>206</v>
      </c>
      <c r="F37" s="1" t="s">
        <v>207</v>
      </c>
      <c r="G37" s="1" t="s">
        <v>123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 t="str">
        <f t="shared" si="0"/>
        <v/>
      </c>
      <c r="BD37" s="1"/>
      <c r="BE37">
        <f t="shared" si="1"/>
        <v>0</v>
      </c>
      <c r="BF37">
        <f t="shared" si="2"/>
        <v>0</v>
      </c>
      <c r="BG37">
        <f t="shared" si="3"/>
        <v>0</v>
      </c>
      <c r="BH37">
        <f t="shared" si="4"/>
        <v>0</v>
      </c>
    </row>
    <row r="38" spans="1:60" x14ac:dyDescent="0.4">
      <c r="A38" s="1" t="s">
        <v>117</v>
      </c>
      <c r="B38" s="1" t="s">
        <v>202</v>
      </c>
      <c r="C38" s="1" t="s">
        <v>203</v>
      </c>
      <c r="D38" s="1" t="s">
        <v>120</v>
      </c>
      <c r="E38" s="1" t="s">
        <v>208</v>
      </c>
      <c r="F38" s="1" t="s">
        <v>209</v>
      </c>
      <c r="G38" s="1" t="s">
        <v>123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 t="str">
        <f t="shared" si="0"/>
        <v/>
      </c>
      <c r="BD38" s="1"/>
      <c r="BE38">
        <f t="shared" si="1"/>
        <v>0</v>
      </c>
      <c r="BF38">
        <f t="shared" si="2"/>
        <v>0</v>
      </c>
      <c r="BG38">
        <f t="shared" si="3"/>
        <v>0</v>
      </c>
      <c r="BH38">
        <f t="shared" si="4"/>
        <v>0</v>
      </c>
    </row>
    <row r="39" spans="1:60" x14ac:dyDescent="0.4">
      <c r="A39" s="1" t="s">
        <v>117</v>
      </c>
      <c r="B39" s="1" t="s">
        <v>202</v>
      </c>
      <c r="C39" s="1" t="s">
        <v>203</v>
      </c>
      <c r="D39" s="1" t="s">
        <v>120</v>
      </c>
      <c r="E39" s="1" t="s">
        <v>210</v>
      </c>
      <c r="F39" s="1" t="s">
        <v>211</v>
      </c>
      <c r="G39" s="1" t="s">
        <v>123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 t="str">
        <f t="shared" si="0"/>
        <v/>
      </c>
      <c r="BD39" s="1"/>
      <c r="BE39">
        <f t="shared" si="1"/>
        <v>0</v>
      </c>
      <c r="BF39">
        <f t="shared" si="2"/>
        <v>0</v>
      </c>
      <c r="BG39">
        <f t="shared" si="3"/>
        <v>0</v>
      </c>
      <c r="BH39">
        <f t="shared" si="4"/>
        <v>0</v>
      </c>
    </row>
    <row r="40" spans="1:60" x14ac:dyDescent="0.4">
      <c r="A40" s="1" t="s">
        <v>117</v>
      </c>
      <c r="B40" s="1" t="s">
        <v>202</v>
      </c>
      <c r="C40" s="1" t="s">
        <v>203</v>
      </c>
      <c r="D40" s="1" t="s">
        <v>120</v>
      </c>
      <c r="E40" s="1" t="s">
        <v>212</v>
      </c>
      <c r="F40" s="1" t="s">
        <v>213</v>
      </c>
      <c r="G40" s="1" t="s">
        <v>123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 t="str">
        <f t="shared" si="0"/>
        <v/>
      </c>
      <c r="BD40" s="1"/>
      <c r="BE40">
        <f t="shared" si="1"/>
        <v>0</v>
      </c>
      <c r="BF40">
        <f t="shared" si="2"/>
        <v>0</v>
      </c>
      <c r="BG40">
        <f t="shared" si="3"/>
        <v>0</v>
      </c>
      <c r="BH40">
        <f t="shared" si="4"/>
        <v>0</v>
      </c>
    </row>
    <row r="41" spans="1:60" x14ac:dyDescent="0.4">
      <c r="A41" s="1" t="s">
        <v>117</v>
      </c>
      <c r="B41" s="1" t="s">
        <v>202</v>
      </c>
      <c r="C41" s="1" t="s">
        <v>203</v>
      </c>
      <c r="D41" s="1" t="s">
        <v>120</v>
      </c>
      <c r="E41" s="1" t="s">
        <v>214</v>
      </c>
      <c r="F41" s="1" t="s">
        <v>215</v>
      </c>
      <c r="G41" s="1" t="s">
        <v>123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 t="str">
        <f t="shared" si="0"/>
        <v/>
      </c>
      <c r="BD41" s="1"/>
      <c r="BE41">
        <f t="shared" si="1"/>
        <v>0</v>
      </c>
      <c r="BF41">
        <f t="shared" si="2"/>
        <v>0</v>
      </c>
      <c r="BG41">
        <f t="shared" si="3"/>
        <v>0</v>
      </c>
      <c r="BH41">
        <f t="shared" si="4"/>
        <v>0</v>
      </c>
    </row>
    <row r="42" spans="1:60" x14ac:dyDescent="0.4">
      <c r="A42" s="1" t="s">
        <v>117</v>
      </c>
      <c r="B42" s="1" t="s">
        <v>202</v>
      </c>
      <c r="C42" s="1" t="s">
        <v>203</v>
      </c>
      <c r="D42" s="1" t="s">
        <v>120</v>
      </c>
      <c r="E42" s="1" t="s">
        <v>216</v>
      </c>
      <c r="F42" s="1" t="s">
        <v>217</v>
      </c>
      <c r="G42" s="1" t="s">
        <v>123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 t="str">
        <f t="shared" si="0"/>
        <v/>
      </c>
      <c r="BD42" s="1"/>
      <c r="BE42">
        <f t="shared" si="1"/>
        <v>0</v>
      </c>
      <c r="BF42">
        <f t="shared" si="2"/>
        <v>0</v>
      </c>
      <c r="BG42">
        <f t="shared" si="3"/>
        <v>0</v>
      </c>
      <c r="BH42">
        <f t="shared" si="4"/>
        <v>0</v>
      </c>
    </row>
    <row r="43" spans="1:60" x14ac:dyDescent="0.4">
      <c r="A43" s="1" t="s">
        <v>117</v>
      </c>
      <c r="B43" s="1" t="s">
        <v>202</v>
      </c>
      <c r="C43" s="1" t="s">
        <v>203</v>
      </c>
      <c r="D43" s="1" t="s">
        <v>120</v>
      </c>
      <c r="E43" s="1" t="s">
        <v>218</v>
      </c>
      <c r="F43" s="1" t="s">
        <v>219</v>
      </c>
      <c r="G43" s="1" t="s">
        <v>123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 t="str">
        <f t="shared" si="0"/>
        <v/>
      </c>
      <c r="BD43" s="1"/>
      <c r="BE43">
        <f t="shared" si="1"/>
        <v>0</v>
      </c>
      <c r="BF43">
        <f t="shared" si="2"/>
        <v>0</v>
      </c>
      <c r="BG43">
        <f t="shared" si="3"/>
        <v>0</v>
      </c>
      <c r="BH43">
        <f t="shared" si="4"/>
        <v>0</v>
      </c>
    </row>
    <row r="44" spans="1:60" x14ac:dyDescent="0.4">
      <c r="A44" s="1" t="s">
        <v>117</v>
      </c>
      <c r="B44" s="1" t="s">
        <v>202</v>
      </c>
      <c r="C44" s="1" t="s">
        <v>203</v>
      </c>
      <c r="D44" s="1" t="s">
        <v>120</v>
      </c>
      <c r="E44" s="1" t="s">
        <v>220</v>
      </c>
      <c r="F44" s="1" t="s">
        <v>221</v>
      </c>
      <c r="G44" s="1" t="s">
        <v>123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 t="str">
        <f t="shared" si="0"/>
        <v/>
      </c>
      <c r="BD44" s="1"/>
      <c r="BE44">
        <f t="shared" si="1"/>
        <v>0</v>
      </c>
      <c r="BF44">
        <f t="shared" si="2"/>
        <v>0</v>
      </c>
      <c r="BG44">
        <f t="shared" si="3"/>
        <v>0</v>
      </c>
      <c r="BH44">
        <f t="shared" si="4"/>
        <v>0</v>
      </c>
    </row>
    <row r="45" spans="1:60" x14ac:dyDescent="0.4">
      <c r="A45" s="1" t="s">
        <v>117</v>
      </c>
      <c r="B45" s="1" t="s">
        <v>202</v>
      </c>
      <c r="C45" s="1" t="s">
        <v>203</v>
      </c>
      <c r="D45" s="1" t="s">
        <v>120</v>
      </c>
      <c r="E45" s="1" t="s">
        <v>222</v>
      </c>
      <c r="F45" s="1" t="s">
        <v>223</v>
      </c>
      <c r="G45" s="1" t="s">
        <v>123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 t="str">
        <f t="shared" si="0"/>
        <v/>
      </c>
      <c r="BD45" s="1"/>
      <c r="BE45">
        <f t="shared" si="1"/>
        <v>0</v>
      </c>
      <c r="BF45">
        <f t="shared" si="2"/>
        <v>0</v>
      </c>
      <c r="BG45">
        <f t="shared" si="3"/>
        <v>0</v>
      </c>
      <c r="BH45">
        <f t="shared" si="4"/>
        <v>0</v>
      </c>
    </row>
    <row r="46" spans="1:60" x14ac:dyDescent="0.4">
      <c r="A46" s="1" t="s">
        <v>117</v>
      </c>
      <c r="B46" s="1" t="s">
        <v>202</v>
      </c>
      <c r="C46" s="1" t="s">
        <v>203</v>
      </c>
      <c r="D46" s="1" t="s">
        <v>120</v>
      </c>
      <c r="E46" s="1" t="s">
        <v>224</v>
      </c>
      <c r="F46" s="1" t="s">
        <v>225</v>
      </c>
      <c r="G46" s="1" t="s">
        <v>123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 t="str">
        <f t="shared" si="0"/>
        <v/>
      </c>
      <c r="BD46" s="1"/>
      <c r="BE46">
        <f t="shared" si="1"/>
        <v>0</v>
      </c>
      <c r="BF46">
        <f t="shared" si="2"/>
        <v>0</v>
      </c>
      <c r="BG46">
        <f t="shared" si="3"/>
        <v>0</v>
      </c>
      <c r="BH46">
        <f t="shared" si="4"/>
        <v>0</v>
      </c>
    </row>
    <row r="47" spans="1:60" x14ac:dyDescent="0.4">
      <c r="A47" s="1" t="s">
        <v>117</v>
      </c>
      <c r="B47" s="1" t="s">
        <v>226</v>
      </c>
      <c r="C47" s="1" t="s">
        <v>227</v>
      </c>
      <c r="D47" s="1" t="s">
        <v>120</v>
      </c>
      <c r="E47" s="1" t="s">
        <v>228</v>
      </c>
      <c r="F47" s="1" t="s">
        <v>229</v>
      </c>
      <c r="G47" s="1" t="s">
        <v>123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 t="str">
        <f t="shared" si="0"/>
        <v/>
      </c>
      <c r="BD47" s="1"/>
      <c r="BE47">
        <f t="shared" si="1"/>
        <v>0</v>
      </c>
      <c r="BF47">
        <f t="shared" si="2"/>
        <v>0</v>
      </c>
      <c r="BG47">
        <f t="shared" si="3"/>
        <v>0</v>
      </c>
      <c r="BH47">
        <f t="shared" si="4"/>
        <v>0</v>
      </c>
    </row>
    <row r="48" spans="1:60" x14ac:dyDescent="0.4">
      <c r="A48" s="1" t="s">
        <v>117</v>
      </c>
      <c r="B48" s="1" t="s">
        <v>226</v>
      </c>
      <c r="C48" s="1" t="s">
        <v>227</v>
      </c>
      <c r="D48" s="1" t="s">
        <v>120</v>
      </c>
      <c r="E48" s="1" t="s">
        <v>230</v>
      </c>
      <c r="F48" s="1" t="s">
        <v>231</v>
      </c>
      <c r="G48" s="1" t="s">
        <v>123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 t="str">
        <f t="shared" si="0"/>
        <v/>
      </c>
      <c r="BD48" s="1"/>
      <c r="BE48">
        <f t="shared" si="1"/>
        <v>0</v>
      </c>
      <c r="BF48">
        <f t="shared" si="2"/>
        <v>0</v>
      </c>
      <c r="BG48">
        <f t="shared" si="3"/>
        <v>0</v>
      </c>
      <c r="BH48">
        <f t="shared" si="4"/>
        <v>0</v>
      </c>
    </row>
    <row r="49" spans="1:60" x14ac:dyDescent="0.4">
      <c r="A49" s="1" t="s">
        <v>117</v>
      </c>
      <c r="B49" s="1" t="s">
        <v>226</v>
      </c>
      <c r="C49" s="1" t="s">
        <v>227</v>
      </c>
      <c r="D49" s="1" t="s">
        <v>120</v>
      </c>
      <c r="E49" s="1" t="s">
        <v>232</v>
      </c>
      <c r="F49" s="1" t="s">
        <v>233</v>
      </c>
      <c r="G49" s="1" t="s">
        <v>123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 t="str">
        <f t="shared" si="0"/>
        <v/>
      </c>
      <c r="BD49" s="1"/>
      <c r="BE49">
        <f t="shared" si="1"/>
        <v>0</v>
      </c>
      <c r="BF49">
        <f t="shared" si="2"/>
        <v>0</v>
      </c>
      <c r="BG49">
        <f t="shared" si="3"/>
        <v>0</v>
      </c>
      <c r="BH49">
        <f t="shared" si="4"/>
        <v>0</v>
      </c>
    </row>
    <row r="50" spans="1:60" x14ac:dyDescent="0.4">
      <c r="A50" s="1" t="s">
        <v>159</v>
      </c>
      <c r="B50" s="1" t="s">
        <v>234</v>
      </c>
      <c r="C50" s="1" t="s">
        <v>235</v>
      </c>
      <c r="D50" s="1" t="s">
        <v>120</v>
      </c>
      <c r="E50" s="1" t="s">
        <v>236</v>
      </c>
      <c r="F50" s="1" t="s">
        <v>237</v>
      </c>
      <c r="G50" s="1" t="s">
        <v>123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 t="str">
        <f t="shared" si="0"/>
        <v/>
      </c>
      <c r="BD50" s="1"/>
      <c r="BE50">
        <f t="shared" si="1"/>
        <v>0</v>
      </c>
      <c r="BF50">
        <f t="shared" si="2"/>
        <v>0</v>
      </c>
      <c r="BG50">
        <f t="shared" si="3"/>
        <v>0</v>
      </c>
      <c r="BH50">
        <f t="shared" si="4"/>
        <v>0</v>
      </c>
    </row>
    <row r="51" spans="1:60" x14ac:dyDescent="0.4">
      <c r="A51" s="1" t="s">
        <v>159</v>
      </c>
      <c r="B51" s="1" t="s">
        <v>234</v>
      </c>
      <c r="C51" s="1" t="s">
        <v>235</v>
      </c>
      <c r="D51" s="1" t="s">
        <v>120</v>
      </c>
      <c r="E51" s="1" t="s">
        <v>238</v>
      </c>
      <c r="F51" s="1" t="s">
        <v>7</v>
      </c>
      <c r="G51" s="1" t="s">
        <v>123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 t="str">
        <f t="shared" si="0"/>
        <v/>
      </c>
      <c r="BD51" s="1"/>
      <c r="BE51">
        <f t="shared" si="1"/>
        <v>0</v>
      </c>
      <c r="BF51">
        <f t="shared" si="2"/>
        <v>0</v>
      </c>
      <c r="BG51">
        <f t="shared" si="3"/>
        <v>0</v>
      </c>
      <c r="BH51">
        <f t="shared" si="4"/>
        <v>0</v>
      </c>
    </row>
    <row r="52" spans="1:60" x14ac:dyDescent="0.4">
      <c r="A52" s="1" t="s">
        <v>159</v>
      </c>
      <c r="B52" s="1" t="s">
        <v>239</v>
      </c>
      <c r="C52" s="1" t="s">
        <v>240</v>
      </c>
      <c r="D52" s="1" t="s">
        <v>120</v>
      </c>
      <c r="E52" s="1" t="s">
        <v>241</v>
      </c>
      <c r="F52" s="1" t="s">
        <v>242</v>
      </c>
      <c r="G52" s="1" t="s">
        <v>123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 t="str">
        <f t="shared" si="0"/>
        <v/>
      </c>
      <c r="BD52" s="1"/>
      <c r="BE52">
        <f t="shared" si="1"/>
        <v>0</v>
      </c>
      <c r="BF52">
        <f t="shared" si="2"/>
        <v>0</v>
      </c>
      <c r="BG52">
        <f t="shared" si="3"/>
        <v>0</v>
      </c>
      <c r="BH52">
        <f t="shared" si="4"/>
        <v>0</v>
      </c>
    </row>
    <row r="53" spans="1:60" x14ac:dyDescent="0.4">
      <c r="A53" s="1" t="s">
        <v>159</v>
      </c>
      <c r="B53" s="1" t="s">
        <v>239</v>
      </c>
      <c r="C53" s="1" t="s">
        <v>240</v>
      </c>
      <c r="D53" s="1" t="s">
        <v>120</v>
      </c>
      <c r="E53" s="1" t="s">
        <v>243</v>
      </c>
      <c r="F53" s="1" t="s">
        <v>244</v>
      </c>
      <c r="G53" s="1" t="s">
        <v>123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 t="str">
        <f t="shared" si="0"/>
        <v/>
      </c>
      <c r="BD53" s="1"/>
      <c r="BE53">
        <f t="shared" si="1"/>
        <v>0</v>
      </c>
      <c r="BF53">
        <f t="shared" si="2"/>
        <v>0</v>
      </c>
      <c r="BG53">
        <f t="shared" si="3"/>
        <v>0</v>
      </c>
      <c r="BH53">
        <f t="shared" si="4"/>
        <v>0</v>
      </c>
    </row>
    <row r="54" spans="1:60" x14ac:dyDescent="0.4">
      <c r="A54" s="1" t="s">
        <v>159</v>
      </c>
      <c r="B54" s="1" t="s">
        <v>239</v>
      </c>
      <c r="C54" s="1" t="s">
        <v>240</v>
      </c>
      <c r="D54" s="1" t="s">
        <v>120</v>
      </c>
      <c r="E54" s="1" t="s">
        <v>245</v>
      </c>
      <c r="F54" s="1" t="s">
        <v>246</v>
      </c>
      <c r="G54" s="1" t="s">
        <v>123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 t="str">
        <f t="shared" si="0"/>
        <v/>
      </c>
      <c r="BD54" s="1"/>
      <c r="BE54">
        <f t="shared" si="1"/>
        <v>0</v>
      </c>
      <c r="BF54">
        <f t="shared" si="2"/>
        <v>0</v>
      </c>
      <c r="BG54">
        <f t="shared" si="3"/>
        <v>0</v>
      </c>
      <c r="BH54">
        <f t="shared" si="4"/>
        <v>0</v>
      </c>
    </row>
    <row r="55" spans="1:60" x14ac:dyDescent="0.4">
      <c r="A55" s="1" t="s">
        <v>159</v>
      </c>
      <c r="B55" s="1" t="s">
        <v>239</v>
      </c>
      <c r="C55" s="1" t="s">
        <v>240</v>
      </c>
      <c r="D55" s="1" t="s">
        <v>120</v>
      </c>
      <c r="E55" s="1" t="s">
        <v>247</v>
      </c>
      <c r="F55" s="1" t="s">
        <v>248</v>
      </c>
      <c r="G55" s="1" t="s">
        <v>123</v>
      </c>
      <c r="H55" s="1" t="s">
        <v>27</v>
      </c>
      <c r="I55" s="1" t="s">
        <v>27</v>
      </c>
      <c r="J55" s="1" t="s">
        <v>27</v>
      </c>
      <c r="K55" s="1" t="s">
        <v>27</v>
      </c>
      <c r="L55" s="1" t="s">
        <v>27</v>
      </c>
      <c r="M55" s="1" t="s">
        <v>27</v>
      </c>
      <c r="N55" s="1" t="s">
        <v>27</v>
      </c>
      <c r="O55" s="1" t="s">
        <v>27</v>
      </c>
      <c r="P55" s="1" t="s">
        <v>27</v>
      </c>
      <c r="Q55" s="1" t="s">
        <v>27</v>
      </c>
      <c r="R55" s="1" t="s">
        <v>27</v>
      </c>
      <c r="S55" s="1" t="s">
        <v>27</v>
      </c>
      <c r="T55" s="1" t="s">
        <v>27</v>
      </c>
      <c r="U55" s="1" t="s">
        <v>27</v>
      </c>
      <c r="V55" s="1" t="s">
        <v>27</v>
      </c>
      <c r="W55" s="1" t="s">
        <v>27</v>
      </c>
      <c r="X55" s="1" t="s">
        <v>27</v>
      </c>
      <c r="Y55" s="1" t="s">
        <v>27</v>
      </c>
      <c r="Z55" s="1" t="s">
        <v>27</v>
      </c>
      <c r="AA55" s="1" t="s">
        <v>27</v>
      </c>
      <c r="AB55" s="1" t="s">
        <v>27</v>
      </c>
      <c r="AC55" s="1" t="s">
        <v>27</v>
      </c>
      <c r="AD55" s="1" t="s">
        <v>27</v>
      </c>
      <c r="AE55" s="1" t="s">
        <v>27</v>
      </c>
      <c r="AF55" s="1" t="s">
        <v>27</v>
      </c>
      <c r="AG55" s="1" t="s">
        <v>27</v>
      </c>
      <c r="AH55" s="1" t="s">
        <v>27</v>
      </c>
      <c r="AI55" s="1" t="s">
        <v>27</v>
      </c>
      <c r="AJ55" s="1" t="s">
        <v>27</v>
      </c>
      <c r="AK55" s="1" t="s">
        <v>27</v>
      </c>
      <c r="AL55" s="1" t="s">
        <v>27</v>
      </c>
      <c r="AM55" s="1" t="s">
        <v>27</v>
      </c>
      <c r="AN55" s="1" t="s">
        <v>27</v>
      </c>
      <c r="AO55" s="1" t="s">
        <v>27</v>
      </c>
      <c r="AP55" s="1" t="s">
        <v>27</v>
      </c>
      <c r="AQ55" s="1" t="s">
        <v>27</v>
      </c>
      <c r="AR55" s="1" t="s">
        <v>27</v>
      </c>
      <c r="AS55" s="1" t="s">
        <v>27</v>
      </c>
      <c r="AT55" s="1" t="s">
        <v>27</v>
      </c>
      <c r="AU55" s="1" t="s">
        <v>27</v>
      </c>
      <c r="AV55" s="1" t="s">
        <v>27</v>
      </c>
      <c r="AW55" s="1" t="s">
        <v>27</v>
      </c>
      <c r="AX55" s="1" t="s">
        <v>27</v>
      </c>
      <c r="AY55" s="1" t="s">
        <v>27</v>
      </c>
      <c r="AZ55" s="1" t="s">
        <v>27</v>
      </c>
      <c r="BA55" s="1" t="s">
        <v>27</v>
      </c>
      <c r="BB55" s="1" t="s">
        <v>27</v>
      </c>
      <c r="BC55" s="1" t="str">
        <f t="shared" si="0"/>
        <v/>
      </c>
      <c r="BD55" s="1"/>
      <c r="BE55">
        <f t="shared" si="1"/>
        <v>47</v>
      </c>
      <c r="BF55">
        <f t="shared" si="2"/>
        <v>0</v>
      </c>
      <c r="BG55">
        <f t="shared" si="3"/>
        <v>0</v>
      </c>
      <c r="BH55">
        <f t="shared" si="4"/>
        <v>0</v>
      </c>
    </row>
    <row r="56" spans="1:60" x14ac:dyDescent="0.4">
      <c r="A56" s="1" t="s">
        <v>159</v>
      </c>
      <c r="B56" s="1" t="s">
        <v>239</v>
      </c>
      <c r="C56" s="1" t="s">
        <v>240</v>
      </c>
      <c r="D56" s="1" t="s">
        <v>120</v>
      </c>
      <c r="E56" s="1" t="s">
        <v>249</v>
      </c>
      <c r="F56" s="1" t="s">
        <v>250</v>
      </c>
      <c r="G56" s="1" t="s">
        <v>123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tr">
        <f t="shared" si="0"/>
        <v/>
      </c>
      <c r="BD56" s="1"/>
      <c r="BE56">
        <f t="shared" si="1"/>
        <v>0</v>
      </c>
      <c r="BF56">
        <f t="shared" si="2"/>
        <v>0</v>
      </c>
      <c r="BG56">
        <f t="shared" si="3"/>
        <v>0</v>
      </c>
      <c r="BH56">
        <f t="shared" si="4"/>
        <v>0</v>
      </c>
    </row>
    <row r="57" spans="1:60" x14ac:dyDescent="0.4">
      <c r="A57" s="1" t="s">
        <v>159</v>
      </c>
      <c r="B57" s="1" t="s">
        <v>239</v>
      </c>
      <c r="C57" s="1" t="s">
        <v>240</v>
      </c>
      <c r="D57" s="1" t="s">
        <v>120</v>
      </c>
      <c r="E57" s="1" t="s">
        <v>251</v>
      </c>
      <c r="F57" s="1" t="s">
        <v>252</v>
      </c>
      <c r="G57" s="1" t="s">
        <v>123</v>
      </c>
      <c r="H57" s="1" t="s">
        <v>27</v>
      </c>
      <c r="I57" s="1" t="s">
        <v>27</v>
      </c>
      <c r="J57" s="1" t="s">
        <v>27</v>
      </c>
      <c r="K57" s="1" t="s">
        <v>27</v>
      </c>
      <c r="L57" s="1" t="s">
        <v>27</v>
      </c>
      <c r="M57" s="1" t="s">
        <v>27</v>
      </c>
      <c r="N57" s="1" t="s">
        <v>27</v>
      </c>
      <c r="O57" s="1" t="s">
        <v>27</v>
      </c>
      <c r="P57" s="1" t="s">
        <v>27</v>
      </c>
      <c r="Q57" s="1" t="s">
        <v>27</v>
      </c>
      <c r="R57" s="1" t="s">
        <v>27</v>
      </c>
      <c r="S57" s="1" t="s">
        <v>27</v>
      </c>
      <c r="T57" s="1" t="s">
        <v>27</v>
      </c>
      <c r="U57" s="1" t="s">
        <v>27</v>
      </c>
      <c r="V57" s="1" t="s">
        <v>27</v>
      </c>
      <c r="W57" s="1" t="s">
        <v>27</v>
      </c>
      <c r="X57" s="1" t="s">
        <v>27</v>
      </c>
      <c r="Y57" s="1" t="s">
        <v>27</v>
      </c>
      <c r="Z57" s="1" t="s">
        <v>27</v>
      </c>
      <c r="AA57" s="1" t="s">
        <v>27</v>
      </c>
      <c r="AB57" s="1" t="s">
        <v>27</v>
      </c>
      <c r="AC57" s="1" t="s">
        <v>27</v>
      </c>
      <c r="AD57" s="1" t="s">
        <v>27</v>
      </c>
      <c r="AE57" s="1" t="s">
        <v>27</v>
      </c>
      <c r="AF57" s="1" t="s">
        <v>27</v>
      </c>
      <c r="AG57" s="1" t="s">
        <v>27</v>
      </c>
      <c r="AH57" s="1" t="s">
        <v>27</v>
      </c>
      <c r="AI57" s="1" t="s">
        <v>27</v>
      </c>
      <c r="AJ57" s="1" t="s">
        <v>27</v>
      </c>
      <c r="AK57" s="1" t="s">
        <v>27</v>
      </c>
      <c r="AL57" s="1" t="s">
        <v>27</v>
      </c>
      <c r="AM57" s="1" t="s">
        <v>27</v>
      </c>
      <c r="AN57" s="1" t="s">
        <v>27</v>
      </c>
      <c r="AO57" s="1" t="s">
        <v>27</v>
      </c>
      <c r="AP57" s="1" t="s">
        <v>27</v>
      </c>
      <c r="AQ57" s="1" t="s">
        <v>27</v>
      </c>
      <c r="AR57" s="1" t="s">
        <v>27</v>
      </c>
      <c r="AS57" s="1" t="s">
        <v>27</v>
      </c>
      <c r="AT57" s="1" t="s">
        <v>27</v>
      </c>
      <c r="AU57" s="1" t="s">
        <v>27</v>
      </c>
      <c r="AV57" s="1" t="s">
        <v>27</v>
      </c>
      <c r="AW57" s="1" t="s">
        <v>27</v>
      </c>
      <c r="AX57" s="1" t="s">
        <v>27</v>
      </c>
      <c r="AY57" s="1" t="s">
        <v>27</v>
      </c>
      <c r="AZ57" s="1" t="s">
        <v>27</v>
      </c>
      <c r="BA57" s="1" t="s">
        <v>27</v>
      </c>
      <c r="BB57" s="1" t="s">
        <v>27</v>
      </c>
      <c r="BC57" s="1" t="str">
        <f t="shared" si="0"/>
        <v/>
      </c>
      <c r="BD57" s="1"/>
      <c r="BE57">
        <f t="shared" si="1"/>
        <v>47</v>
      </c>
      <c r="BF57">
        <f t="shared" si="2"/>
        <v>0</v>
      </c>
      <c r="BG57">
        <f t="shared" si="3"/>
        <v>0</v>
      </c>
      <c r="BH57">
        <f t="shared" si="4"/>
        <v>0</v>
      </c>
    </row>
    <row r="58" spans="1:60" x14ac:dyDescent="0.4">
      <c r="A58" s="1" t="s">
        <v>159</v>
      </c>
      <c r="B58" s="1" t="s">
        <v>239</v>
      </c>
      <c r="C58" s="1" t="s">
        <v>240</v>
      </c>
      <c r="D58" s="1" t="s">
        <v>120</v>
      </c>
      <c r="E58" s="1" t="s">
        <v>253</v>
      </c>
      <c r="F58" s="1" t="s">
        <v>254</v>
      </c>
      <c r="G58" s="1" t="s">
        <v>123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 t="str">
        <f t="shared" si="0"/>
        <v/>
      </c>
      <c r="BD58" s="1"/>
      <c r="BE58">
        <f t="shared" si="1"/>
        <v>0</v>
      </c>
      <c r="BF58">
        <f t="shared" si="2"/>
        <v>0</v>
      </c>
      <c r="BG58">
        <f t="shared" si="3"/>
        <v>0</v>
      </c>
      <c r="BH58">
        <f t="shared" si="4"/>
        <v>0</v>
      </c>
    </row>
    <row r="59" spans="1:60" x14ac:dyDescent="0.4">
      <c r="A59" s="1" t="s">
        <v>159</v>
      </c>
      <c r="B59" s="1" t="s">
        <v>239</v>
      </c>
      <c r="C59" s="1" t="s">
        <v>240</v>
      </c>
      <c r="D59" s="1" t="s">
        <v>120</v>
      </c>
      <c r="E59" s="1" t="s">
        <v>255</v>
      </c>
      <c r="F59" s="1" t="s">
        <v>256</v>
      </c>
      <c r="G59" s="1" t="s">
        <v>123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 t="str">
        <f t="shared" si="0"/>
        <v/>
      </c>
      <c r="BD59" s="1"/>
      <c r="BE59">
        <f t="shared" si="1"/>
        <v>0</v>
      </c>
      <c r="BF59">
        <f t="shared" si="2"/>
        <v>0</v>
      </c>
      <c r="BG59">
        <f t="shared" si="3"/>
        <v>0</v>
      </c>
      <c r="BH59">
        <f t="shared" si="4"/>
        <v>0</v>
      </c>
    </row>
    <row r="60" spans="1:60" x14ac:dyDescent="0.4">
      <c r="A60" s="1" t="s">
        <v>159</v>
      </c>
      <c r="B60" s="1" t="s">
        <v>239</v>
      </c>
      <c r="C60" s="1" t="s">
        <v>240</v>
      </c>
      <c r="D60" s="1" t="s">
        <v>120</v>
      </c>
      <c r="E60" s="1" t="s">
        <v>257</v>
      </c>
      <c r="F60" s="1" t="s">
        <v>258</v>
      </c>
      <c r="G60" s="1" t="s">
        <v>123</v>
      </c>
      <c r="H60" s="1" t="s">
        <v>27</v>
      </c>
      <c r="I60" s="1" t="s">
        <v>27</v>
      </c>
      <c r="J60" s="1" t="s">
        <v>27</v>
      </c>
      <c r="K60" s="1" t="s">
        <v>27</v>
      </c>
      <c r="L60" s="1" t="s">
        <v>27</v>
      </c>
      <c r="M60" s="1" t="s">
        <v>27</v>
      </c>
      <c r="N60" s="1" t="s">
        <v>27</v>
      </c>
      <c r="O60" s="1" t="s">
        <v>27</v>
      </c>
      <c r="P60" s="1" t="s">
        <v>27</v>
      </c>
      <c r="Q60" s="1" t="s">
        <v>27</v>
      </c>
      <c r="R60" s="1" t="s">
        <v>27</v>
      </c>
      <c r="S60" s="1" t="s">
        <v>27</v>
      </c>
      <c r="T60" s="1" t="s">
        <v>27</v>
      </c>
      <c r="U60" s="1" t="s">
        <v>27</v>
      </c>
      <c r="V60" s="1" t="s">
        <v>27</v>
      </c>
      <c r="W60" s="1" t="s">
        <v>27</v>
      </c>
      <c r="X60" s="1" t="s">
        <v>27</v>
      </c>
      <c r="Y60" s="1" t="s">
        <v>27</v>
      </c>
      <c r="Z60" s="1" t="s">
        <v>27</v>
      </c>
      <c r="AA60" s="1" t="s">
        <v>27</v>
      </c>
      <c r="AB60" s="1" t="s">
        <v>27</v>
      </c>
      <c r="AC60" s="1" t="s">
        <v>27</v>
      </c>
      <c r="AD60" s="1" t="s">
        <v>27</v>
      </c>
      <c r="AE60" s="1" t="s">
        <v>27</v>
      </c>
      <c r="AF60" s="1" t="s">
        <v>27</v>
      </c>
      <c r="AG60" s="1" t="s">
        <v>27</v>
      </c>
      <c r="AH60" s="1" t="s">
        <v>27</v>
      </c>
      <c r="AI60" s="1" t="s">
        <v>27</v>
      </c>
      <c r="AJ60" s="1" t="s">
        <v>27</v>
      </c>
      <c r="AK60" s="1" t="s">
        <v>27</v>
      </c>
      <c r="AL60" s="1" t="s">
        <v>27</v>
      </c>
      <c r="AM60" s="1" t="s">
        <v>27</v>
      </c>
      <c r="AN60" s="1" t="s">
        <v>27</v>
      </c>
      <c r="AO60" s="1" t="s">
        <v>27</v>
      </c>
      <c r="AP60" s="1" t="s">
        <v>27</v>
      </c>
      <c r="AQ60" s="1" t="s">
        <v>27</v>
      </c>
      <c r="AR60" s="1" t="s">
        <v>27</v>
      </c>
      <c r="AS60" s="1" t="s">
        <v>27</v>
      </c>
      <c r="AT60" s="1" t="s">
        <v>27</v>
      </c>
      <c r="AU60" s="1" t="s">
        <v>27</v>
      </c>
      <c r="AV60" s="1" t="s">
        <v>27</v>
      </c>
      <c r="AW60" s="1" t="s">
        <v>27</v>
      </c>
      <c r="AX60" s="1" t="s">
        <v>27</v>
      </c>
      <c r="AY60" s="1" t="s">
        <v>27</v>
      </c>
      <c r="AZ60" s="1" t="s">
        <v>27</v>
      </c>
      <c r="BA60" s="1" t="s">
        <v>27</v>
      </c>
      <c r="BB60" s="1" t="s">
        <v>27</v>
      </c>
      <c r="BC60" s="1" t="str">
        <f t="shared" si="0"/>
        <v/>
      </c>
      <c r="BD60" s="1"/>
      <c r="BE60">
        <f t="shared" si="1"/>
        <v>47</v>
      </c>
      <c r="BF60">
        <f t="shared" si="2"/>
        <v>0</v>
      </c>
      <c r="BG60">
        <f t="shared" si="3"/>
        <v>0</v>
      </c>
      <c r="BH60">
        <f t="shared" si="4"/>
        <v>0</v>
      </c>
    </row>
    <row r="61" spans="1:60" x14ac:dyDescent="0.4">
      <c r="A61" s="1" t="s">
        <v>159</v>
      </c>
      <c r="B61" s="1" t="s">
        <v>239</v>
      </c>
      <c r="C61" s="1" t="s">
        <v>240</v>
      </c>
      <c r="D61" s="1" t="s">
        <v>120</v>
      </c>
      <c r="E61" s="1" t="s">
        <v>259</v>
      </c>
      <c r="F61" s="1" t="s">
        <v>260</v>
      </c>
      <c r="G61" s="1" t="s">
        <v>123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 t="str">
        <f t="shared" si="0"/>
        <v/>
      </c>
      <c r="BD61" s="1"/>
      <c r="BE61">
        <f t="shared" si="1"/>
        <v>0</v>
      </c>
      <c r="BF61">
        <f t="shared" si="2"/>
        <v>0</v>
      </c>
      <c r="BG61">
        <f t="shared" si="3"/>
        <v>0</v>
      </c>
      <c r="BH61">
        <f t="shared" si="4"/>
        <v>0</v>
      </c>
    </row>
    <row r="62" spans="1:60" x14ac:dyDescent="0.4">
      <c r="A62" s="1" t="s">
        <v>159</v>
      </c>
      <c r="B62" s="1" t="s">
        <v>239</v>
      </c>
      <c r="C62" s="1" t="s">
        <v>240</v>
      </c>
      <c r="D62" s="1" t="s">
        <v>120</v>
      </c>
      <c r="E62" s="1" t="s">
        <v>261</v>
      </c>
      <c r="F62" s="1" t="s">
        <v>262</v>
      </c>
      <c r="G62" s="1" t="s">
        <v>123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 t="str">
        <f t="shared" si="0"/>
        <v/>
      </c>
      <c r="BD62" s="1"/>
      <c r="BE62">
        <f t="shared" si="1"/>
        <v>0</v>
      </c>
      <c r="BF62">
        <f t="shared" si="2"/>
        <v>0</v>
      </c>
      <c r="BG62">
        <f t="shared" si="3"/>
        <v>0</v>
      </c>
      <c r="BH62">
        <f t="shared" si="4"/>
        <v>0</v>
      </c>
    </row>
    <row r="63" spans="1:60" x14ac:dyDescent="0.4">
      <c r="A63" s="1" t="s">
        <v>159</v>
      </c>
      <c r="B63" s="1" t="s">
        <v>239</v>
      </c>
      <c r="C63" s="1" t="s">
        <v>240</v>
      </c>
      <c r="D63" s="1" t="s">
        <v>120</v>
      </c>
      <c r="E63" s="1" t="s">
        <v>263</v>
      </c>
      <c r="F63" s="1" t="s">
        <v>264</v>
      </c>
      <c r="G63" s="1" t="s">
        <v>123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 t="str">
        <f t="shared" si="0"/>
        <v/>
      </c>
      <c r="BD63" s="1"/>
      <c r="BE63">
        <f t="shared" si="1"/>
        <v>0</v>
      </c>
      <c r="BF63">
        <f t="shared" si="2"/>
        <v>0</v>
      </c>
      <c r="BG63">
        <f t="shared" si="3"/>
        <v>0</v>
      </c>
      <c r="BH63">
        <f t="shared" si="4"/>
        <v>0</v>
      </c>
    </row>
    <row r="64" spans="1:60" x14ac:dyDescent="0.4">
      <c r="A64" s="1" t="s">
        <v>159</v>
      </c>
      <c r="B64" s="1" t="s">
        <v>239</v>
      </c>
      <c r="C64" s="1" t="s">
        <v>240</v>
      </c>
      <c r="D64" s="1" t="s">
        <v>120</v>
      </c>
      <c r="E64" s="1" t="s">
        <v>265</v>
      </c>
      <c r="F64" s="1" t="s">
        <v>266</v>
      </c>
      <c r="G64" s="1" t="s">
        <v>123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 t="str">
        <f t="shared" si="0"/>
        <v/>
      </c>
      <c r="BD64" s="1"/>
      <c r="BE64">
        <f t="shared" si="1"/>
        <v>0</v>
      </c>
      <c r="BF64">
        <f t="shared" si="2"/>
        <v>0</v>
      </c>
      <c r="BG64">
        <f t="shared" si="3"/>
        <v>0</v>
      </c>
      <c r="BH64">
        <f t="shared" si="4"/>
        <v>0</v>
      </c>
    </row>
    <row r="65" spans="1:60" x14ac:dyDescent="0.4">
      <c r="A65" s="1" t="s">
        <v>159</v>
      </c>
      <c r="B65" s="1" t="s">
        <v>239</v>
      </c>
      <c r="C65" s="1" t="s">
        <v>240</v>
      </c>
      <c r="D65" s="1" t="s">
        <v>120</v>
      </c>
      <c r="E65" s="1" t="s">
        <v>267</v>
      </c>
      <c r="F65" s="1" t="s">
        <v>268</v>
      </c>
      <c r="G65" s="1" t="s">
        <v>123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 t="str">
        <f t="shared" si="0"/>
        <v/>
      </c>
      <c r="BD65" s="1"/>
      <c r="BE65">
        <f t="shared" si="1"/>
        <v>0</v>
      </c>
      <c r="BF65">
        <f t="shared" si="2"/>
        <v>0</v>
      </c>
      <c r="BG65">
        <f t="shared" si="3"/>
        <v>0</v>
      </c>
      <c r="BH65">
        <f t="shared" si="4"/>
        <v>0</v>
      </c>
    </row>
    <row r="66" spans="1:60" x14ac:dyDescent="0.4">
      <c r="A66" s="1" t="s">
        <v>159</v>
      </c>
      <c r="B66" s="1" t="s">
        <v>239</v>
      </c>
      <c r="C66" s="1" t="s">
        <v>240</v>
      </c>
      <c r="D66" s="1" t="s">
        <v>120</v>
      </c>
      <c r="E66" s="1" t="s">
        <v>269</v>
      </c>
      <c r="F66" s="1" t="s">
        <v>270</v>
      </c>
      <c r="G66" s="1" t="s">
        <v>123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 t="str">
        <f t="shared" si="0"/>
        <v/>
      </c>
      <c r="BD66" s="1"/>
      <c r="BE66">
        <f t="shared" si="1"/>
        <v>0</v>
      </c>
      <c r="BF66">
        <f t="shared" si="2"/>
        <v>0</v>
      </c>
      <c r="BG66">
        <f t="shared" si="3"/>
        <v>0</v>
      </c>
      <c r="BH66">
        <f t="shared" si="4"/>
        <v>0</v>
      </c>
    </row>
    <row r="67" spans="1:60" x14ac:dyDescent="0.4">
      <c r="A67" s="1" t="s">
        <v>159</v>
      </c>
      <c r="B67" s="1" t="s">
        <v>271</v>
      </c>
      <c r="C67" s="1" t="s">
        <v>272</v>
      </c>
      <c r="D67" s="1" t="s">
        <v>120</v>
      </c>
      <c r="E67" s="1" t="s">
        <v>273</v>
      </c>
      <c r="F67" s="1" t="s">
        <v>274</v>
      </c>
      <c r="G67" s="1" t="s">
        <v>123</v>
      </c>
      <c r="H67" s="1" t="s">
        <v>27</v>
      </c>
      <c r="I67" s="1" t="s">
        <v>27</v>
      </c>
      <c r="J67" s="1" t="s">
        <v>27</v>
      </c>
      <c r="K67" s="1" t="s">
        <v>27</v>
      </c>
      <c r="L67" s="1" t="s">
        <v>27</v>
      </c>
      <c r="M67" s="1" t="s">
        <v>27</v>
      </c>
      <c r="N67" s="1" t="s">
        <v>27</v>
      </c>
      <c r="O67" s="1" t="s">
        <v>27</v>
      </c>
      <c r="P67" s="1" t="s">
        <v>27</v>
      </c>
      <c r="Q67" s="1" t="s">
        <v>27</v>
      </c>
      <c r="R67" s="1" t="s">
        <v>27</v>
      </c>
      <c r="S67" s="1" t="s">
        <v>27</v>
      </c>
      <c r="T67" s="1" t="s">
        <v>27</v>
      </c>
      <c r="U67" s="1" t="s">
        <v>27</v>
      </c>
      <c r="V67" s="1" t="s">
        <v>27</v>
      </c>
      <c r="W67" s="1" t="s">
        <v>27</v>
      </c>
      <c r="X67" s="1" t="s">
        <v>27</v>
      </c>
      <c r="Y67" s="1" t="s">
        <v>27</v>
      </c>
      <c r="Z67" s="1" t="s">
        <v>27</v>
      </c>
      <c r="AA67" s="1" t="s">
        <v>27</v>
      </c>
      <c r="AB67" s="1" t="s">
        <v>27</v>
      </c>
      <c r="AC67" s="1" t="s">
        <v>27</v>
      </c>
      <c r="AD67" s="1" t="s">
        <v>27</v>
      </c>
      <c r="AE67" s="1" t="s">
        <v>27</v>
      </c>
      <c r="AF67" s="1" t="s">
        <v>27</v>
      </c>
      <c r="AG67" s="1" t="s">
        <v>27</v>
      </c>
      <c r="AH67" s="1" t="s">
        <v>27</v>
      </c>
      <c r="AI67" s="1" t="s">
        <v>27</v>
      </c>
      <c r="AJ67" s="1" t="s">
        <v>27</v>
      </c>
      <c r="AK67" s="1" t="s">
        <v>27</v>
      </c>
      <c r="AL67" s="1" t="s">
        <v>27</v>
      </c>
      <c r="AM67" s="1" t="s">
        <v>27</v>
      </c>
      <c r="AN67" s="1" t="s">
        <v>27</v>
      </c>
      <c r="AO67" s="1" t="s">
        <v>27</v>
      </c>
      <c r="AP67" s="1" t="s">
        <v>27</v>
      </c>
      <c r="AQ67" s="1" t="s">
        <v>27</v>
      </c>
      <c r="AR67" s="1" t="s">
        <v>27</v>
      </c>
      <c r="AS67" s="1" t="s">
        <v>27</v>
      </c>
      <c r="AT67" s="1" t="s">
        <v>27</v>
      </c>
      <c r="AU67" s="1" t="s">
        <v>27</v>
      </c>
      <c r="AV67" s="1" t="s">
        <v>27</v>
      </c>
      <c r="AW67" s="1" t="s">
        <v>27</v>
      </c>
      <c r="AX67" s="1" t="s">
        <v>27</v>
      </c>
      <c r="AY67" s="1" t="s">
        <v>27</v>
      </c>
      <c r="AZ67" s="1" t="s">
        <v>27</v>
      </c>
      <c r="BA67" s="1" t="s">
        <v>27</v>
      </c>
      <c r="BB67" s="1" t="s">
        <v>27</v>
      </c>
      <c r="BC67" s="1" t="str">
        <f t="shared" ref="BC67:BC130" si="5">IF(IFERROR(MATCH("有",H67:BB67,0),"")&lt;&gt;"",IF(ISNUMBER(IFERROR(MATCH("無",H67:BB67,0),"")),COUNTIF(H67:BB67,"有")&amp;"施設エラー","全てエラー"),"")</f>
        <v/>
      </c>
      <c r="BD67" s="1"/>
      <c r="BE67">
        <f t="shared" ref="BE67:BE130" si="6">COUNTIF(H67:BB67,"-")</f>
        <v>47</v>
      </c>
      <c r="BF67">
        <f t="shared" ref="BF67:BF130" si="7">COUNTIF(H67:BB67,"無")</f>
        <v>0</v>
      </c>
      <c r="BG67">
        <f t="shared" ref="BG67:BG130" si="8">COUNTIF(H67:BB67,"有")</f>
        <v>0</v>
      </c>
      <c r="BH67">
        <f t="shared" ref="BH67:BH130" si="9">SUM(BF67:BG67)</f>
        <v>0</v>
      </c>
    </row>
    <row r="68" spans="1:60" x14ac:dyDescent="0.4">
      <c r="A68" s="1" t="s">
        <v>159</v>
      </c>
      <c r="B68" s="1" t="s">
        <v>271</v>
      </c>
      <c r="C68" s="1" t="s">
        <v>272</v>
      </c>
      <c r="D68" s="1" t="s">
        <v>120</v>
      </c>
      <c r="E68" s="1" t="s">
        <v>275</v>
      </c>
      <c r="F68" s="1" t="s">
        <v>276</v>
      </c>
      <c r="G68" s="1" t="s">
        <v>123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 t="str">
        <f t="shared" si="5"/>
        <v/>
      </c>
      <c r="BD68" s="1"/>
      <c r="BE68">
        <f t="shared" si="6"/>
        <v>0</v>
      </c>
      <c r="BF68">
        <f t="shared" si="7"/>
        <v>0</v>
      </c>
      <c r="BG68">
        <f t="shared" si="8"/>
        <v>0</v>
      </c>
      <c r="BH68">
        <f t="shared" si="9"/>
        <v>0</v>
      </c>
    </row>
    <row r="69" spans="1:60" x14ac:dyDescent="0.4">
      <c r="A69" s="1" t="s">
        <v>159</v>
      </c>
      <c r="B69" s="1" t="s">
        <v>277</v>
      </c>
      <c r="C69" s="1" t="s">
        <v>278</v>
      </c>
      <c r="D69" s="1" t="s">
        <v>120</v>
      </c>
      <c r="E69" s="1" t="s">
        <v>238</v>
      </c>
      <c r="F69" s="1" t="s">
        <v>7</v>
      </c>
      <c r="G69" s="1" t="s">
        <v>123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 t="str">
        <f t="shared" si="5"/>
        <v/>
      </c>
      <c r="BD69" s="1"/>
      <c r="BE69">
        <f t="shared" si="6"/>
        <v>0</v>
      </c>
      <c r="BF69">
        <f t="shared" si="7"/>
        <v>0</v>
      </c>
      <c r="BG69">
        <f t="shared" si="8"/>
        <v>0</v>
      </c>
      <c r="BH69">
        <f t="shared" si="9"/>
        <v>0</v>
      </c>
    </row>
    <row r="70" spans="1:60" x14ac:dyDescent="0.4">
      <c r="A70" s="1" t="s">
        <v>159</v>
      </c>
      <c r="B70" s="1" t="s">
        <v>279</v>
      </c>
      <c r="C70" s="1" t="s">
        <v>280</v>
      </c>
      <c r="D70" s="1" t="s">
        <v>120</v>
      </c>
      <c r="E70" s="1" t="s">
        <v>241</v>
      </c>
      <c r="F70" s="1" t="s">
        <v>242</v>
      </c>
      <c r="G70" s="1" t="s">
        <v>123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 t="str">
        <f t="shared" si="5"/>
        <v/>
      </c>
      <c r="BD70" s="1"/>
      <c r="BE70">
        <f t="shared" si="6"/>
        <v>0</v>
      </c>
      <c r="BF70">
        <f t="shared" si="7"/>
        <v>0</v>
      </c>
      <c r="BG70">
        <f t="shared" si="8"/>
        <v>0</v>
      </c>
      <c r="BH70">
        <f t="shared" si="9"/>
        <v>0</v>
      </c>
    </row>
    <row r="71" spans="1:60" x14ac:dyDescent="0.4">
      <c r="A71" s="1" t="s">
        <v>159</v>
      </c>
      <c r="B71" s="1" t="s">
        <v>279</v>
      </c>
      <c r="C71" s="1" t="s">
        <v>280</v>
      </c>
      <c r="D71" s="1" t="s">
        <v>120</v>
      </c>
      <c r="E71" s="1" t="s">
        <v>243</v>
      </c>
      <c r="F71" s="1" t="s">
        <v>244</v>
      </c>
      <c r="G71" s="1" t="s">
        <v>123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 t="str">
        <f t="shared" si="5"/>
        <v/>
      </c>
      <c r="BD71" s="1"/>
      <c r="BE71">
        <f t="shared" si="6"/>
        <v>0</v>
      </c>
      <c r="BF71">
        <f t="shared" si="7"/>
        <v>0</v>
      </c>
      <c r="BG71">
        <f t="shared" si="8"/>
        <v>0</v>
      </c>
      <c r="BH71">
        <f t="shared" si="9"/>
        <v>0</v>
      </c>
    </row>
    <row r="72" spans="1:60" x14ac:dyDescent="0.4">
      <c r="A72" s="1" t="s">
        <v>159</v>
      </c>
      <c r="B72" s="1" t="s">
        <v>279</v>
      </c>
      <c r="C72" s="1" t="s">
        <v>280</v>
      </c>
      <c r="D72" s="1" t="s">
        <v>120</v>
      </c>
      <c r="E72" s="1" t="s">
        <v>245</v>
      </c>
      <c r="F72" s="1" t="s">
        <v>246</v>
      </c>
      <c r="G72" s="1" t="s">
        <v>123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 t="str">
        <f t="shared" si="5"/>
        <v/>
      </c>
      <c r="BD72" s="1"/>
      <c r="BE72">
        <f t="shared" si="6"/>
        <v>0</v>
      </c>
      <c r="BF72">
        <f t="shared" si="7"/>
        <v>0</v>
      </c>
      <c r="BG72">
        <f t="shared" si="8"/>
        <v>0</v>
      </c>
      <c r="BH72">
        <f t="shared" si="9"/>
        <v>0</v>
      </c>
    </row>
    <row r="73" spans="1:60" x14ac:dyDescent="0.4">
      <c r="A73" s="1" t="s">
        <v>159</v>
      </c>
      <c r="B73" s="1" t="s">
        <v>279</v>
      </c>
      <c r="C73" s="1" t="s">
        <v>280</v>
      </c>
      <c r="D73" s="1" t="s">
        <v>120</v>
      </c>
      <c r="E73" s="1" t="s">
        <v>281</v>
      </c>
      <c r="F73" s="1" t="s">
        <v>282</v>
      </c>
      <c r="G73" s="1" t="s">
        <v>123</v>
      </c>
      <c r="H73" s="1" t="s">
        <v>27</v>
      </c>
      <c r="I73" s="1" t="s">
        <v>27</v>
      </c>
      <c r="J73" s="1" t="s">
        <v>27</v>
      </c>
      <c r="K73" s="1" t="s">
        <v>27</v>
      </c>
      <c r="L73" s="1" t="s">
        <v>27</v>
      </c>
      <c r="M73" s="1" t="s">
        <v>27</v>
      </c>
      <c r="N73" s="1" t="s">
        <v>27</v>
      </c>
      <c r="O73" s="1" t="s">
        <v>27</v>
      </c>
      <c r="P73" s="1" t="s">
        <v>27</v>
      </c>
      <c r="Q73" s="1" t="s">
        <v>27</v>
      </c>
      <c r="R73" s="1" t="s">
        <v>27</v>
      </c>
      <c r="S73" s="1" t="s">
        <v>27</v>
      </c>
      <c r="T73" s="1" t="s">
        <v>27</v>
      </c>
      <c r="U73" s="1" t="s">
        <v>27</v>
      </c>
      <c r="V73" s="1" t="s">
        <v>27</v>
      </c>
      <c r="W73" s="1" t="s">
        <v>27</v>
      </c>
      <c r="X73" s="1" t="s">
        <v>27</v>
      </c>
      <c r="Y73" s="1" t="s">
        <v>27</v>
      </c>
      <c r="Z73" s="1" t="s">
        <v>27</v>
      </c>
      <c r="AA73" s="1" t="s">
        <v>27</v>
      </c>
      <c r="AB73" s="1" t="s">
        <v>27</v>
      </c>
      <c r="AC73" s="1" t="s">
        <v>27</v>
      </c>
      <c r="AD73" s="1" t="s">
        <v>27</v>
      </c>
      <c r="AE73" s="1" t="s">
        <v>27</v>
      </c>
      <c r="AF73" s="1" t="s">
        <v>27</v>
      </c>
      <c r="AG73" s="1" t="s">
        <v>27</v>
      </c>
      <c r="AH73" s="1" t="s">
        <v>27</v>
      </c>
      <c r="AI73" s="1" t="s">
        <v>27</v>
      </c>
      <c r="AJ73" s="1" t="s">
        <v>27</v>
      </c>
      <c r="AK73" s="1" t="s">
        <v>27</v>
      </c>
      <c r="AL73" s="1" t="s">
        <v>27</v>
      </c>
      <c r="AM73" s="1" t="s">
        <v>27</v>
      </c>
      <c r="AN73" s="1" t="s">
        <v>27</v>
      </c>
      <c r="AO73" s="1" t="s">
        <v>27</v>
      </c>
      <c r="AP73" s="1" t="s">
        <v>27</v>
      </c>
      <c r="AQ73" s="1" t="s">
        <v>27</v>
      </c>
      <c r="AR73" s="1" t="s">
        <v>27</v>
      </c>
      <c r="AS73" s="1" t="s">
        <v>27</v>
      </c>
      <c r="AT73" s="1" t="s">
        <v>27</v>
      </c>
      <c r="AU73" s="1" t="s">
        <v>27</v>
      </c>
      <c r="AV73" s="1" t="s">
        <v>27</v>
      </c>
      <c r="AW73" s="1" t="s">
        <v>27</v>
      </c>
      <c r="AX73" s="1" t="s">
        <v>27</v>
      </c>
      <c r="AY73" s="1" t="s">
        <v>27</v>
      </c>
      <c r="AZ73" s="1" t="s">
        <v>27</v>
      </c>
      <c r="BA73" s="1" t="s">
        <v>27</v>
      </c>
      <c r="BB73" s="1" t="s">
        <v>27</v>
      </c>
      <c r="BC73" s="1" t="str">
        <f t="shared" si="5"/>
        <v/>
      </c>
      <c r="BD73" s="1"/>
      <c r="BE73">
        <f t="shared" si="6"/>
        <v>47</v>
      </c>
      <c r="BF73">
        <f t="shared" si="7"/>
        <v>0</v>
      </c>
      <c r="BG73">
        <f t="shared" si="8"/>
        <v>0</v>
      </c>
      <c r="BH73">
        <f t="shared" si="9"/>
        <v>0</v>
      </c>
    </row>
    <row r="74" spans="1:60" x14ac:dyDescent="0.4">
      <c r="A74" s="1" t="s">
        <v>159</v>
      </c>
      <c r="B74" s="1" t="s">
        <v>279</v>
      </c>
      <c r="C74" s="1" t="s">
        <v>280</v>
      </c>
      <c r="D74" s="1" t="s">
        <v>120</v>
      </c>
      <c r="E74" s="1" t="s">
        <v>283</v>
      </c>
      <c r="F74" s="1" t="s">
        <v>284</v>
      </c>
      <c r="G74" s="1" t="s">
        <v>123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 t="str">
        <f t="shared" si="5"/>
        <v/>
      </c>
      <c r="BD74" s="1"/>
      <c r="BE74">
        <f t="shared" si="6"/>
        <v>0</v>
      </c>
      <c r="BF74">
        <f t="shared" si="7"/>
        <v>0</v>
      </c>
      <c r="BG74">
        <f t="shared" si="8"/>
        <v>0</v>
      </c>
      <c r="BH74">
        <f t="shared" si="9"/>
        <v>0</v>
      </c>
    </row>
    <row r="75" spans="1:60" x14ac:dyDescent="0.4">
      <c r="A75" s="1" t="s">
        <v>159</v>
      </c>
      <c r="B75" s="1" t="s">
        <v>279</v>
      </c>
      <c r="C75" s="1" t="s">
        <v>280</v>
      </c>
      <c r="D75" s="1" t="s">
        <v>120</v>
      </c>
      <c r="E75" s="1" t="s">
        <v>253</v>
      </c>
      <c r="F75" s="1" t="s">
        <v>254</v>
      </c>
      <c r="G75" s="1" t="s">
        <v>123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 t="str">
        <f t="shared" si="5"/>
        <v/>
      </c>
      <c r="BD75" s="1"/>
      <c r="BE75">
        <f t="shared" si="6"/>
        <v>0</v>
      </c>
      <c r="BF75">
        <f t="shared" si="7"/>
        <v>0</v>
      </c>
      <c r="BG75">
        <f t="shared" si="8"/>
        <v>0</v>
      </c>
      <c r="BH75">
        <f t="shared" si="9"/>
        <v>0</v>
      </c>
    </row>
    <row r="76" spans="1:60" x14ac:dyDescent="0.4">
      <c r="A76" s="1" t="s">
        <v>159</v>
      </c>
      <c r="B76" s="1" t="s">
        <v>279</v>
      </c>
      <c r="C76" s="1" t="s">
        <v>280</v>
      </c>
      <c r="D76" s="1" t="s">
        <v>120</v>
      </c>
      <c r="E76" s="1" t="s">
        <v>259</v>
      </c>
      <c r="F76" s="1" t="s">
        <v>260</v>
      </c>
      <c r="G76" s="1" t="s">
        <v>123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 t="str">
        <f t="shared" si="5"/>
        <v/>
      </c>
      <c r="BD76" s="1"/>
      <c r="BE76">
        <f t="shared" si="6"/>
        <v>0</v>
      </c>
      <c r="BF76">
        <f t="shared" si="7"/>
        <v>0</v>
      </c>
      <c r="BG76">
        <f t="shared" si="8"/>
        <v>0</v>
      </c>
      <c r="BH76">
        <f t="shared" si="9"/>
        <v>0</v>
      </c>
    </row>
    <row r="77" spans="1:60" x14ac:dyDescent="0.4">
      <c r="A77" s="1" t="s">
        <v>159</v>
      </c>
      <c r="B77" s="1" t="s">
        <v>279</v>
      </c>
      <c r="C77" s="1" t="s">
        <v>280</v>
      </c>
      <c r="D77" s="1" t="s">
        <v>120</v>
      </c>
      <c r="E77" s="1" t="s">
        <v>285</v>
      </c>
      <c r="F77" s="1" t="s">
        <v>286</v>
      </c>
      <c r="G77" s="1" t="s">
        <v>123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 t="str">
        <f t="shared" si="5"/>
        <v/>
      </c>
      <c r="BD77" s="1"/>
      <c r="BE77">
        <f t="shared" si="6"/>
        <v>0</v>
      </c>
      <c r="BF77">
        <f t="shared" si="7"/>
        <v>0</v>
      </c>
      <c r="BG77">
        <f t="shared" si="8"/>
        <v>0</v>
      </c>
      <c r="BH77">
        <f t="shared" si="9"/>
        <v>0</v>
      </c>
    </row>
    <row r="78" spans="1:60" x14ac:dyDescent="0.4">
      <c r="A78" s="1" t="s">
        <v>159</v>
      </c>
      <c r="B78" s="1" t="s">
        <v>279</v>
      </c>
      <c r="C78" s="1" t="s">
        <v>280</v>
      </c>
      <c r="D78" s="1" t="s">
        <v>120</v>
      </c>
      <c r="E78" s="1" t="s">
        <v>287</v>
      </c>
      <c r="F78" s="1" t="s">
        <v>288</v>
      </c>
      <c r="G78" s="1" t="s">
        <v>123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 t="str">
        <f t="shared" si="5"/>
        <v/>
      </c>
      <c r="BD78" s="1"/>
      <c r="BE78">
        <f t="shared" si="6"/>
        <v>0</v>
      </c>
      <c r="BF78">
        <f t="shared" si="7"/>
        <v>0</v>
      </c>
      <c r="BG78">
        <f t="shared" si="8"/>
        <v>0</v>
      </c>
      <c r="BH78">
        <f t="shared" si="9"/>
        <v>0</v>
      </c>
    </row>
    <row r="79" spans="1:60" x14ac:dyDescent="0.4">
      <c r="A79" s="1" t="s">
        <v>159</v>
      </c>
      <c r="B79" s="1" t="s">
        <v>279</v>
      </c>
      <c r="C79" s="1" t="s">
        <v>280</v>
      </c>
      <c r="D79" s="1" t="s">
        <v>120</v>
      </c>
      <c r="E79" s="1" t="s">
        <v>263</v>
      </c>
      <c r="F79" s="1" t="s">
        <v>264</v>
      </c>
      <c r="G79" s="1" t="s">
        <v>123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 t="str">
        <f t="shared" si="5"/>
        <v/>
      </c>
      <c r="BD79" s="1"/>
      <c r="BE79">
        <f t="shared" si="6"/>
        <v>0</v>
      </c>
      <c r="BF79">
        <f t="shared" si="7"/>
        <v>0</v>
      </c>
      <c r="BG79">
        <f t="shared" si="8"/>
        <v>0</v>
      </c>
      <c r="BH79">
        <f t="shared" si="9"/>
        <v>0</v>
      </c>
    </row>
    <row r="80" spans="1:60" x14ac:dyDescent="0.4">
      <c r="A80" s="1" t="s">
        <v>159</v>
      </c>
      <c r="B80" s="1" t="s">
        <v>279</v>
      </c>
      <c r="C80" s="1" t="s">
        <v>280</v>
      </c>
      <c r="D80" s="1" t="s">
        <v>120</v>
      </c>
      <c r="E80" s="1" t="s">
        <v>269</v>
      </c>
      <c r="F80" s="1" t="s">
        <v>270</v>
      </c>
      <c r="G80" s="1" t="s">
        <v>123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 t="str">
        <f t="shared" si="5"/>
        <v/>
      </c>
      <c r="BD80" s="1"/>
      <c r="BE80">
        <f t="shared" si="6"/>
        <v>0</v>
      </c>
      <c r="BF80">
        <f t="shared" si="7"/>
        <v>0</v>
      </c>
      <c r="BG80">
        <f t="shared" si="8"/>
        <v>0</v>
      </c>
      <c r="BH80">
        <f t="shared" si="9"/>
        <v>0</v>
      </c>
    </row>
    <row r="81" spans="1:60" x14ac:dyDescent="0.4">
      <c r="A81" s="1" t="s">
        <v>159</v>
      </c>
      <c r="B81" s="1" t="s">
        <v>289</v>
      </c>
      <c r="C81" s="1" t="s">
        <v>290</v>
      </c>
      <c r="D81" s="1" t="s">
        <v>120</v>
      </c>
      <c r="E81" s="1" t="s">
        <v>273</v>
      </c>
      <c r="F81" s="1" t="s">
        <v>274</v>
      </c>
      <c r="G81" s="1" t="s">
        <v>123</v>
      </c>
      <c r="H81" s="1" t="s">
        <v>27</v>
      </c>
      <c r="I81" s="1" t="s">
        <v>27</v>
      </c>
      <c r="J81" s="1" t="s">
        <v>27</v>
      </c>
      <c r="K81" s="1" t="s">
        <v>27</v>
      </c>
      <c r="L81" s="1" t="s">
        <v>27</v>
      </c>
      <c r="M81" s="1" t="s">
        <v>27</v>
      </c>
      <c r="N81" s="1" t="s">
        <v>27</v>
      </c>
      <c r="O81" s="1" t="s">
        <v>27</v>
      </c>
      <c r="P81" s="1" t="s">
        <v>27</v>
      </c>
      <c r="Q81" s="1" t="s">
        <v>27</v>
      </c>
      <c r="R81" s="1" t="s">
        <v>27</v>
      </c>
      <c r="S81" s="1" t="s">
        <v>27</v>
      </c>
      <c r="T81" s="1" t="s">
        <v>27</v>
      </c>
      <c r="U81" s="1" t="s">
        <v>27</v>
      </c>
      <c r="V81" s="1" t="s">
        <v>27</v>
      </c>
      <c r="W81" s="1" t="s">
        <v>27</v>
      </c>
      <c r="X81" s="1" t="s">
        <v>27</v>
      </c>
      <c r="Y81" s="1" t="s">
        <v>27</v>
      </c>
      <c r="Z81" s="1" t="s">
        <v>27</v>
      </c>
      <c r="AA81" s="1" t="s">
        <v>27</v>
      </c>
      <c r="AB81" s="1" t="s">
        <v>27</v>
      </c>
      <c r="AC81" s="1" t="s">
        <v>27</v>
      </c>
      <c r="AD81" s="1" t="s">
        <v>27</v>
      </c>
      <c r="AE81" s="1" t="s">
        <v>27</v>
      </c>
      <c r="AF81" s="1" t="s">
        <v>27</v>
      </c>
      <c r="AG81" s="1" t="s">
        <v>27</v>
      </c>
      <c r="AH81" s="1" t="s">
        <v>27</v>
      </c>
      <c r="AI81" s="1" t="s">
        <v>27</v>
      </c>
      <c r="AJ81" s="1" t="s">
        <v>27</v>
      </c>
      <c r="AK81" s="1" t="s">
        <v>27</v>
      </c>
      <c r="AL81" s="1" t="s">
        <v>27</v>
      </c>
      <c r="AM81" s="1" t="s">
        <v>27</v>
      </c>
      <c r="AN81" s="1" t="s">
        <v>27</v>
      </c>
      <c r="AO81" s="1" t="s">
        <v>27</v>
      </c>
      <c r="AP81" s="1" t="s">
        <v>27</v>
      </c>
      <c r="AQ81" s="1" t="s">
        <v>27</v>
      </c>
      <c r="AR81" s="1" t="s">
        <v>27</v>
      </c>
      <c r="AS81" s="1" t="s">
        <v>27</v>
      </c>
      <c r="AT81" s="1" t="s">
        <v>27</v>
      </c>
      <c r="AU81" s="1" t="s">
        <v>27</v>
      </c>
      <c r="AV81" s="1" t="s">
        <v>27</v>
      </c>
      <c r="AW81" s="1" t="s">
        <v>27</v>
      </c>
      <c r="AX81" s="1" t="s">
        <v>27</v>
      </c>
      <c r="AY81" s="1" t="s">
        <v>27</v>
      </c>
      <c r="AZ81" s="1" t="s">
        <v>27</v>
      </c>
      <c r="BA81" s="1" t="s">
        <v>27</v>
      </c>
      <c r="BB81" s="1" t="s">
        <v>27</v>
      </c>
      <c r="BC81" s="1" t="str">
        <f t="shared" si="5"/>
        <v/>
      </c>
      <c r="BD81" s="1"/>
      <c r="BE81">
        <f t="shared" si="6"/>
        <v>47</v>
      </c>
      <c r="BF81">
        <f t="shared" si="7"/>
        <v>0</v>
      </c>
      <c r="BG81">
        <f t="shared" si="8"/>
        <v>0</v>
      </c>
      <c r="BH81">
        <f t="shared" si="9"/>
        <v>0</v>
      </c>
    </row>
    <row r="82" spans="1:60" x14ac:dyDescent="0.4">
      <c r="A82" s="1" t="s">
        <v>159</v>
      </c>
      <c r="B82" s="1" t="s">
        <v>289</v>
      </c>
      <c r="C82" s="1" t="s">
        <v>290</v>
      </c>
      <c r="D82" s="1" t="s">
        <v>120</v>
      </c>
      <c r="E82" s="1" t="s">
        <v>275</v>
      </c>
      <c r="F82" s="1" t="s">
        <v>276</v>
      </c>
      <c r="G82" s="1" t="s">
        <v>123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 t="str">
        <f t="shared" si="5"/>
        <v/>
      </c>
      <c r="BD82" s="1"/>
      <c r="BE82">
        <f t="shared" si="6"/>
        <v>0</v>
      </c>
      <c r="BF82">
        <f t="shared" si="7"/>
        <v>0</v>
      </c>
      <c r="BG82">
        <f t="shared" si="8"/>
        <v>0</v>
      </c>
      <c r="BH82">
        <f t="shared" si="9"/>
        <v>0</v>
      </c>
    </row>
    <row r="83" spans="1:60" x14ac:dyDescent="0.4">
      <c r="A83" s="1" t="s">
        <v>117</v>
      </c>
      <c r="B83" s="1" t="s">
        <v>291</v>
      </c>
      <c r="C83" s="1" t="s">
        <v>292</v>
      </c>
      <c r="D83" s="1" t="s">
        <v>120</v>
      </c>
      <c r="E83" s="1" t="s">
        <v>293</v>
      </c>
      <c r="F83" s="1" t="s">
        <v>294</v>
      </c>
      <c r="G83" s="1" t="s">
        <v>123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 t="str">
        <f t="shared" si="5"/>
        <v/>
      </c>
      <c r="BD83" s="1"/>
      <c r="BE83">
        <f t="shared" si="6"/>
        <v>0</v>
      </c>
      <c r="BF83">
        <f t="shared" si="7"/>
        <v>0</v>
      </c>
      <c r="BG83">
        <f t="shared" si="8"/>
        <v>0</v>
      </c>
      <c r="BH83">
        <f t="shared" si="9"/>
        <v>0</v>
      </c>
    </row>
    <row r="84" spans="1:60" x14ac:dyDescent="0.4">
      <c r="A84" s="1" t="s">
        <v>159</v>
      </c>
      <c r="B84" s="1" t="s">
        <v>295</v>
      </c>
      <c r="C84" s="1" t="s">
        <v>296</v>
      </c>
      <c r="D84" s="1" t="s">
        <v>120</v>
      </c>
      <c r="E84" s="1" t="s">
        <v>236</v>
      </c>
      <c r="F84" s="1" t="s">
        <v>237</v>
      </c>
      <c r="G84" s="1" t="s">
        <v>123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 t="str">
        <f t="shared" si="5"/>
        <v/>
      </c>
      <c r="BD84" s="1"/>
      <c r="BE84">
        <f t="shared" si="6"/>
        <v>0</v>
      </c>
      <c r="BF84">
        <f t="shared" si="7"/>
        <v>0</v>
      </c>
      <c r="BG84">
        <f t="shared" si="8"/>
        <v>0</v>
      </c>
      <c r="BH84">
        <f t="shared" si="9"/>
        <v>0</v>
      </c>
    </row>
    <row r="85" spans="1:60" x14ac:dyDescent="0.4">
      <c r="A85" s="1" t="s">
        <v>159</v>
      </c>
      <c r="B85" s="1" t="s">
        <v>295</v>
      </c>
      <c r="C85" s="1" t="s">
        <v>296</v>
      </c>
      <c r="D85" s="1" t="s">
        <v>120</v>
      </c>
      <c r="E85" s="1" t="s">
        <v>238</v>
      </c>
      <c r="F85" s="1" t="s">
        <v>7</v>
      </c>
      <c r="G85" s="1" t="s">
        <v>123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 t="str">
        <f t="shared" si="5"/>
        <v/>
      </c>
      <c r="BD85" s="1"/>
      <c r="BE85">
        <f t="shared" si="6"/>
        <v>0</v>
      </c>
      <c r="BF85">
        <f t="shared" si="7"/>
        <v>0</v>
      </c>
      <c r="BG85">
        <f t="shared" si="8"/>
        <v>0</v>
      </c>
      <c r="BH85">
        <f t="shared" si="9"/>
        <v>0</v>
      </c>
    </row>
    <row r="86" spans="1:60" x14ac:dyDescent="0.4">
      <c r="A86" s="1" t="s">
        <v>159</v>
      </c>
      <c r="B86" s="1" t="s">
        <v>297</v>
      </c>
      <c r="C86" s="1" t="s">
        <v>298</v>
      </c>
      <c r="D86" s="1" t="s">
        <v>120</v>
      </c>
      <c r="E86" s="1" t="s">
        <v>241</v>
      </c>
      <c r="F86" s="1" t="s">
        <v>242</v>
      </c>
      <c r="G86" s="1" t="s">
        <v>123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 t="str">
        <f t="shared" si="5"/>
        <v/>
      </c>
      <c r="BD86" s="1"/>
      <c r="BE86">
        <f t="shared" si="6"/>
        <v>0</v>
      </c>
      <c r="BF86">
        <f t="shared" si="7"/>
        <v>0</v>
      </c>
      <c r="BG86">
        <f t="shared" si="8"/>
        <v>0</v>
      </c>
      <c r="BH86">
        <f t="shared" si="9"/>
        <v>0</v>
      </c>
    </row>
    <row r="87" spans="1:60" x14ac:dyDescent="0.4">
      <c r="A87" s="1" t="s">
        <v>159</v>
      </c>
      <c r="B87" s="1" t="s">
        <v>297</v>
      </c>
      <c r="C87" s="1" t="s">
        <v>298</v>
      </c>
      <c r="D87" s="1" t="s">
        <v>120</v>
      </c>
      <c r="E87" s="1" t="s">
        <v>243</v>
      </c>
      <c r="F87" s="1" t="s">
        <v>244</v>
      </c>
      <c r="G87" s="1" t="s">
        <v>123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 t="str">
        <f t="shared" si="5"/>
        <v/>
      </c>
      <c r="BD87" s="1"/>
      <c r="BE87">
        <f t="shared" si="6"/>
        <v>0</v>
      </c>
      <c r="BF87">
        <f t="shared" si="7"/>
        <v>0</v>
      </c>
      <c r="BG87">
        <f t="shared" si="8"/>
        <v>0</v>
      </c>
      <c r="BH87">
        <f t="shared" si="9"/>
        <v>0</v>
      </c>
    </row>
    <row r="88" spans="1:60" x14ac:dyDescent="0.4">
      <c r="A88" s="1" t="s">
        <v>159</v>
      </c>
      <c r="B88" s="1" t="s">
        <v>297</v>
      </c>
      <c r="C88" s="1" t="s">
        <v>298</v>
      </c>
      <c r="D88" s="1" t="s">
        <v>120</v>
      </c>
      <c r="E88" s="1" t="s">
        <v>245</v>
      </c>
      <c r="F88" s="1" t="s">
        <v>246</v>
      </c>
      <c r="G88" s="1" t="s">
        <v>123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 t="str">
        <f t="shared" si="5"/>
        <v/>
      </c>
      <c r="BD88" s="1"/>
      <c r="BE88">
        <f t="shared" si="6"/>
        <v>0</v>
      </c>
      <c r="BF88">
        <f t="shared" si="7"/>
        <v>0</v>
      </c>
      <c r="BG88">
        <f t="shared" si="8"/>
        <v>0</v>
      </c>
      <c r="BH88">
        <f t="shared" si="9"/>
        <v>0</v>
      </c>
    </row>
    <row r="89" spans="1:60" x14ac:dyDescent="0.4">
      <c r="A89" s="1" t="s">
        <v>159</v>
      </c>
      <c r="B89" s="1" t="s">
        <v>297</v>
      </c>
      <c r="C89" s="1" t="s">
        <v>298</v>
      </c>
      <c r="D89" s="1" t="s">
        <v>120</v>
      </c>
      <c r="E89" s="1" t="s">
        <v>247</v>
      </c>
      <c r="F89" s="1" t="s">
        <v>248</v>
      </c>
      <c r="G89" s="1" t="s">
        <v>123</v>
      </c>
      <c r="H89" s="1" t="s">
        <v>27</v>
      </c>
      <c r="I89" s="1" t="s">
        <v>27</v>
      </c>
      <c r="J89" s="1" t="s">
        <v>27</v>
      </c>
      <c r="K89" s="1" t="s">
        <v>27</v>
      </c>
      <c r="L89" s="1" t="s">
        <v>27</v>
      </c>
      <c r="M89" s="1" t="s">
        <v>27</v>
      </c>
      <c r="N89" s="1" t="s">
        <v>27</v>
      </c>
      <c r="O89" s="1" t="s">
        <v>27</v>
      </c>
      <c r="P89" s="1" t="s">
        <v>27</v>
      </c>
      <c r="Q89" s="1" t="s">
        <v>27</v>
      </c>
      <c r="R89" s="1" t="s">
        <v>27</v>
      </c>
      <c r="S89" s="1" t="s">
        <v>27</v>
      </c>
      <c r="T89" s="1" t="s">
        <v>27</v>
      </c>
      <c r="U89" s="1" t="s">
        <v>27</v>
      </c>
      <c r="V89" s="1" t="s">
        <v>27</v>
      </c>
      <c r="W89" s="1" t="s">
        <v>27</v>
      </c>
      <c r="X89" s="1" t="s">
        <v>27</v>
      </c>
      <c r="Y89" s="1" t="s">
        <v>27</v>
      </c>
      <c r="Z89" s="1" t="s">
        <v>27</v>
      </c>
      <c r="AA89" s="1" t="s">
        <v>27</v>
      </c>
      <c r="AB89" s="1" t="s">
        <v>27</v>
      </c>
      <c r="AC89" s="1" t="s">
        <v>27</v>
      </c>
      <c r="AD89" s="1" t="s">
        <v>27</v>
      </c>
      <c r="AE89" s="1" t="s">
        <v>27</v>
      </c>
      <c r="AF89" s="1" t="s">
        <v>27</v>
      </c>
      <c r="AG89" s="1" t="s">
        <v>27</v>
      </c>
      <c r="AH89" s="1" t="s">
        <v>27</v>
      </c>
      <c r="AI89" s="1" t="s">
        <v>27</v>
      </c>
      <c r="AJ89" s="1" t="s">
        <v>27</v>
      </c>
      <c r="AK89" s="1" t="s">
        <v>27</v>
      </c>
      <c r="AL89" s="1" t="s">
        <v>27</v>
      </c>
      <c r="AM89" s="1" t="s">
        <v>27</v>
      </c>
      <c r="AN89" s="1" t="s">
        <v>27</v>
      </c>
      <c r="AO89" s="1" t="s">
        <v>27</v>
      </c>
      <c r="AP89" s="1" t="s">
        <v>27</v>
      </c>
      <c r="AQ89" s="1" t="s">
        <v>27</v>
      </c>
      <c r="AR89" s="1" t="s">
        <v>27</v>
      </c>
      <c r="AS89" s="1" t="s">
        <v>27</v>
      </c>
      <c r="AT89" s="1" t="s">
        <v>27</v>
      </c>
      <c r="AU89" s="1" t="s">
        <v>27</v>
      </c>
      <c r="AV89" s="1" t="s">
        <v>27</v>
      </c>
      <c r="AW89" s="1" t="s">
        <v>27</v>
      </c>
      <c r="AX89" s="1" t="s">
        <v>27</v>
      </c>
      <c r="AY89" s="1" t="s">
        <v>27</v>
      </c>
      <c r="AZ89" s="1" t="s">
        <v>27</v>
      </c>
      <c r="BA89" s="1" t="s">
        <v>27</v>
      </c>
      <c r="BB89" s="1" t="s">
        <v>27</v>
      </c>
      <c r="BC89" s="1" t="str">
        <f t="shared" si="5"/>
        <v/>
      </c>
      <c r="BD89" s="1"/>
      <c r="BE89">
        <f t="shared" si="6"/>
        <v>47</v>
      </c>
      <c r="BF89">
        <f t="shared" si="7"/>
        <v>0</v>
      </c>
      <c r="BG89">
        <f t="shared" si="8"/>
        <v>0</v>
      </c>
      <c r="BH89">
        <f t="shared" si="9"/>
        <v>0</v>
      </c>
    </row>
    <row r="90" spans="1:60" x14ac:dyDescent="0.4">
      <c r="A90" s="1" t="s">
        <v>159</v>
      </c>
      <c r="B90" s="1" t="s">
        <v>297</v>
      </c>
      <c r="C90" s="1" t="s">
        <v>298</v>
      </c>
      <c r="D90" s="1" t="s">
        <v>120</v>
      </c>
      <c r="E90" s="1" t="s">
        <v>249</v>
      </c>
      <c r="F90" s="1" t="s">
        <v>250</v>
      </c>
      <c r="G90" s="1" t="s">
        <v>123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 t="str">
        <f t="shared" si="5"/>
        <v/>
      </c>
      <c r="BD90" s="1"/>
      <c r="BE90">
        <f t="shared" si="6"/>
        <v>0</v>
      </c>
      <c r="BF90">
        <f t="shared" si="7"/>
        <v>0</v>
      </c>
      <c r="BG90">
        <f t="shared" si="8"/>
        <v>0</v>
      </c>
      <c r="BH90">
        <f t="shared" si="9"/>
        <v>0</v>
      </c>
    </row>
    <row r="91" spans="1:60" x14ac:dyDescent="0.4">
      <c r="A91" s="1" t="s">
        <v>159</v>
      </c>
      <c r="B91" s="1" t="s">
        <v>297</v>
      </c>
      <c r="C91" s="1" t="s">
        <v>298</v>
      </c>
      <c r="D91" s="1" t="s">
        <v>120</v>
      </c>
      <c r="E91" s="1" t="s">
        <v>251</v>
      </c>
      <c r="F91" s="1" t="s">
        <v>252</v>
      </c>
      <c r="G91" s="1" t="s">
        <v>123</v>
      </c>
      <c r="H91" s="1" t="s">
        <v>27</v>
      </c>
      <c r="I91" s="1" t="s">
        <v>27</v>
      </c>
      <c r="J91" s="1" t="s">
        <v>27</v>
      </c>
      <c r="K91" s="1" t="s">
        <v>27</v>
      </c>
      <c r="L91" s="1" t="s">
        <v>27</v>
      </c>
      <c r="M91" s="1" t="s">
        <v>27</v>
      </c>
      <c r="N91" s="1" t="s">
        <v>27</v>
      </c>
      <c r="O91" s="1" t="s">
        <v>27</v>
      </c>
      <c r="P91" s="1" t="s">
        <v>27</v>
      </c>
      <c r="Q91" s="1" t="s">
        <v>27</v>
      </c>
      <c r="R91" s="1" t="s">
        <v>27</v>
      </c>
      <c r="S91" s="1" t="s">
        <v>27</v>
      </c>
      <c r="T91" s="1" t="s">
        <v>27</v>
      </c>
      <c r="U91" s="1" t="s">
        <v>27</v>
      </c>
      <c r="V91" s="1" t="s">
        <v>27</v>
      </c>
      <c r="W91" s="1" t="s">
        <v>27</v>
      </c>
      <c r="X91" s="1" t="s">
        <v>27</v>
      </c>
      <c r="Y91" s="1" t="s">
        <v>27</v>
      </c>
      <c r="Z91" s="1" t="s">
        <v>27</v>
      </c>
      <c r="AA91" s="1" t="s">
        <v>27</v>
      </c>
      <c r="AB91" s="1" t="s">
        <v>27</v>
      </c>
      <c r="AC91" s="1" t="s">
        <v>27</v>
      </c>
      <c r="AD91" s="1" t="s">
        <v>27</v>
      </c>
      <c r="AE91" s="1" t="s">
        <v>27</v>
      </c>
      <c r="AF91" s="1" t="s">
        <v>27</v>
      </c>
      <c r="AG91" s="1" t="s">
        <v>27</v>
      </c>
      <c r="AH91" s="1" t="s">
        <v>27</v>
      </c>
      <c r="AI91" s="1" t="s">
        <v>27</v>
      </c>
      <c r="AJ91" s="1" t="s">
        <v>27</v>
      </c>
      <c r="AK91" s="1" t="s">
        <v>27</v>
      </c>
      <c r="AL91" s="1" t="s">
        <v>27</v>
      </c>
      <c r="AM91" s="1" t="s">
        <v>27</v>
      </c>
      <c r="AN91" s="1" t="s">
        <v>27</v>
      </c>
      <c r="AO91" s="1" t="s">
        <v>27</v>
      </c>
      <c r="AP91" s="1" t="s">
        <v>27</v>
      </c>
      <c r="AQ91" s="1" t="s">
        <v>27</v>
      </c>
      <c r="AR91" s="1" t="s">
        <v>27</v>
      </c>
      <c r="AS91" s="1" t="s">
        <v>27</v>
      </c>
      <c r="AT91" s="1" t="s">
        <v>27</v>
      </c>
      <c r="AU91" s="1" t="s">
        <v>27</v>
      </c>
      <c r="AV91" s="1" t="s">
        <v>27</v>
      </c>
      <c r="AW91" s="1" t="s">
        <v>27</v>
      </c>
      <c r="AX91" s="1" t="s">
        <v>27</v>
      </c>
      <c r="AY91" s="1" t="s">
        <v>27</v>
      </c>
      <c r="AZ91" s="1" t="s">
        <v>27</v>
      </c>
      <c r="BA91" s="1" t="s">
        <v>27</v>
      </c>
      <c r="BB91" s="1" t="s">
        <v>27</v>
      </c>
      <c r="BC91" s="1" t="str">
        <f t="shared" si="5"/>
        <v/>
      </c>
      <c r="BD91" s="1"/>
      <c r="BE91">
        <f t="shared" si="6"/>
        <v>47</v>
      </c>
      <c r="BF91">
        <f t="shared" si="7"/>
        <v>0</v>
      </c>
      <c r="BG91">
        <f t="shared" si="8"/>
        <v>0</v>
      </c>
      <c r="BH91">
        <f t="shared" si="9"/>
        <v>0</v>
      </c>
    </row>
    <row r="92" spans="1:60" x14ac:dyDescent="0.4">
      <c r="A92" s="1" t="s">
        <v>159</v>
      </c>
      <c r="B92" s="1" t="s">
        <v>297</v>
      </c>
      <c r="C92" s="1" t="s">
        <v>298</v>
      </c>
      <c r="D92" s="1" t="s">
        <v>120</v>
      </c>
      <c r="E92" s="1" t="s">
        <v>253</v>
      </c>
      <c r="F92" s="1" t="s">
        <v>254</v>
      </c>
      <c r="G92" s="1" t="s">
        <v>123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 t="str">
        <f t="shared" si="5"/>
        <v/>
      </c>
      <c r="BD92" s="1"/>
      <c r="BE92">
        <f t="shared" si="6"/>
        <v>0</v>
      </c>
      <c r="BF92">
        <f t="shared" si="7"/>
        <v>0</v>
      </c>
      <c r="BG92">
        <f t="shared" si="8"/>
        <v>0</v>
      </c>
      <c r="BH92">
        <f t="shared" si="9"/>
        <v>0</v>
      </c>
    </row>
    <row r="93" spans="1:60" x14ac:dyDescent="0.4">
      <c r="A93" s="1" t="s">
        <v>159</v>
      </c>
      <c r="B93" s="1" t="s">
        <v>297</v>
      </c>
      <c r="C93" s="1" t="s">
        <v>298</v>
      </c>
      <c r="D93" s="1" t="s">
        <v>120</v>
      </c>
      <c r="E93" s="1" t="s">
        <v>255</v>
      </c>
      <c r="F93" s="1" t="s">
        <v>256</v>
      </c>
      <c r="G93" s="1" t="s">
        <v>123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 t="str">
        <f t="shared" si="5"/>
        <v/>
      </c>
      <c r="BD93" s="1"/>
      <c r="BE93">
        <f t="shared" si="6"/>
        <v>0</v>
      </c>
      <c r="BF93">
        <f t="shared" si="7"/>
        <v>0</v>
      </c>
      <c r="BG93">
        <f t="shared" si="8"/>
        <v>0</v>
      </c>
      <c r="BH93">
        <f t="shared" si="9"/>
        <v>0</v>
      </c>
    </row>
    <row r="94" spans="1:60" x14ac:dyDescent="0.4">
      <c r="A94" s="1" t="s">
        <v>159</v>
      </c>
      <c r="B94" s="1" t="s">
        <v>297</v>
      </c>
      <c r="C94" s="1" t="s">
        <v>298</v>
      </c>
      <c r="D94" s="1" t="s">
        <v>120</v>
      </c>
      <c r="E94" s="1" t="s">
        <v>257</v>
      </c>
      <c r="F94" s="1" t="s">
        <v>258</v>
      </c>
      <c r="G94" s="1" t="s">
        <v>123</v>
      </c>
      <c r="H94" s="1" t="s">
        <v>27</v>
      </c>
      <c r="I94" s="1" t="s">
        <v>27</v>
      </c>
      <c r="J94" s="1" t="s">
        <v>27</v>
      </c>
      <c r="K94" s="1" t="s">
        <v>27</v>
      </c>
      <c r="L94" s="1" t="s">
        <v>27</v>
      </c>
      <c r="M94" s="1" t="s">
        <v>27</v>
      </c>
      <c r="N94" s="1" t="s">
        <v>27</v>
      </c>
      <c r="O94" s="1" t="s">
        <v>27</v>
      </c>
      <c r="P94" s="1" t="s">
        <v>27</v>
      </c>
      <c r="Q94" s="1" t="s">
        <v>27</v>
      </c>
      <c r="R94" s="1" t="s">
        <v>27</v>
      </c>
      <c r="S94" s="1" t="s">
        <v>27</v>
      </c>
      <c r="T94" s="1" t="s">
        <v>27</v>
      </c>
      <c r="U94" s="1" t="s">
        <v>27</v>
      </c>
      <c r="V94" s="1" t="s">
        <v>27</v>
      </c>
      <c r="W94" s="1" t="s">
        <v>27</v>
      </c>
      <c r="X94" s="1" t="s">
        <v>27</v>
      </c>
      <c r="Y94" s="1" t="s">
        <v>27</v>
      </c>
      <c r="Z94" s="1" t="s">
        <v>27</v>
      </c>
      <c r="AA94" s="1" t="s">
        <v>27</v>
      </c>
      <c r="AB94" s="1" t="s">
        <v>27</v>
      </c>
      <c r="AC94" s="1" t="s">
        <v>27</v>
      </c>
      <c r="AD94" s="1" t="s">
        <v>27</v>
      </c>
      <c r="AE94" s="1" t="s">
        <v>27</v>
      </c>
      <c r="AF94" s="1" t="s">
        <v>27</v>
      </c>
      <c r="AG94" s="1" t="s">
        <v>27</v>
      </c>
      <c r="AH94" s="1" t="s">
        <v>27</v>
      </c>
      <c r="AI94" s="1" t="s">
        <v>27</v>
      </c>
      <c r="AJ94" s="1" t="s">
        <v>27</v>
      </c>
      <c r="AK94" s="1" t="s">
        <v>27</v>
      </c>
      <c r="AL94" s="1" t="s">
        <v>27</v>
      </c>
      <c r="AM94" s="1" t="s">
        <v>27</v>
      </c>
      <c r="AN94" s="1" t="s">
        <v>27</v>
      </c>
      <c r="AO94" s="1" t="s">
        <v>27</v>
      </c>
      <c r="AP94" s="1" t="s">
        <v>27</v>
      </c>
      <c r="AQ94" s="1" t="s">
        <v>27</v>
      </c>
      <c r="AR94" s="1" t="s">
        <v>27</v>
      </c>
      <c r="AS94" s="1" t="s">
        <v>27</v>
      </c>
      <c r="AT94" s="1" t="s">
        <v>27</v>
      </c>
      <c r="AU94" s="1" t="s">
        <v>27</v>
      </c>
      <c r="AV94" s="1" t="s">
        <v>27</v>
      </c>
      <c r="AW94" s="1" t="s">
        <v>27</v>
      </c>
      <c r="AX94" s="1" t="s">
        <v>27</v>
      </c>
      <c r="AY94" s="1" t="s">
        <v>27</v>
      </c>
      <c r="AZ94" s="1" t="s">
        <v>27</v>
      </c>
      <c r="BA94" s="1" t="s">
        <v>27</v>
      </c>
      <c r="BB94" s="1" t="s">
        <v>27</v>
      </c>
      <c r="BC94" s="1" t="str">
        <f t="shared" si="5"/>
        <v/>
      </c>
      <c r="BD94" s="1"/>
      <c r="BE94">
        <f t="shared" si="6"/>
        <v>47</v>
      </c>
      <c r="BF94">
        <f t="shared" si="7"/>
        <v>0</v>
      </c>
      <c r="BG94">
        <f t="shared" si="8"/>
        <v>0</v>
      </c>
      <c r="BH94">
        <f t="shared" si="9"/>
        <v>0</v>
      </c>
    </row>
    <row r="95" spans="1:60" x14ac:dyDescent="0.4">
      <c r="A95" s="1" t="s">
        <v>159</v>
      </c>
      <c r="B95" s="1" t="s">
        <v>297</v>
      </c>
      <c r="C95" s="1" t="s">
        <v>298</v>
      </c>
      <c r="D95" s="1" t="s">
        <v>120</v>
      </c>
      <c r="E95" s="1" t="s">
        <v>259</v>
      </c>
      <c r="F95" s="1" t="s">
        <v>260</v>
      </c>
      <c r="G95" s="1" t="s">
        <v>123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 t="str">
        <f t="shared" si="5"/>
        <v/>
      </c>
      <c r="BD95" s="1"/>
      <c r="BE95">
        <f t="shared" si="6"/>
        <v>0</v>
      </c>
      <c r="BF95">
        <f t="shared" si="7"/>
        <v>0</v>
      </c>
      <c r="BG95">
        <f t="shared" si="8"/>
        <v>0</v>
      </c>
      <c r="BH95">
        <f t="shared" si="9"/>
        <v>0</v>
      </c>
    </row>
    <row r="96" spans="1:60" x14ac:dyDescent="0.4">
      <c r="A96" s="1" t="s">
        <v>159</v>
      </c>
      <c r="B96" s="1" t="s">
        <v>297</v>
      </c>
      <c r="C96" s="1" t="s">
        <v>298</v>
      </c>
      <c r="D96" s="1" t="s">
        <v>120</v>
      </c>
      <c r="E96" s="1" t="s">
        <v>261</v>
      </c>
      <c r="F96" s="1" t="s">
        <v>262</v>
      </c>
      <c r="G96" s="1" t="s">
        <v>123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 t="str">
        <f t="shared" si="5"/>
        <v/>
      </c>
      <c r="BD96" s="1"/>
      <c r="BE96">
        <f t="shared" si="6"/>
        <v>0</v>
      </c>
      <c r="BF96">
        <f t="shared" si="7"/>
        <v>0</v>
      </c>
      <c r="BG96">
        <f t="shared" si="8"/>
        <v>0</v>
      </c>
      <c r="BH96">
        <f t="shared" si="9"/>
        <v>0</v>
      </c>
    </row>
    <row r="97" spans="1:60" x14ac:dyDescent="0.4">
      <c r="A97" s="1" t="s">
        <v>159</v>
      </c>
      <c r="B97" s="1" t="s">
        <v>297</v>
      </c>
      <c r="C97" s="1" t="s">
        <v>298</v>
      </c>
      <c r="D97" s="1" t="s">
        <v>120</v>
      </c>
      <c r="E97" s="1" t="s">
        <v>263</v>
      </c>
      <c r="F97" s="1" t="s">
        <v>264</v>
      </c>
      <c r="G97" s="1" t="s">
        <v>123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 t="str">
        <f t="shared" si="5"/>
        <v/>
      </c>
      <c r="BD97" s="1"/>
      <c r="BE97">
        <f t="shared" si="6"/>
        <v>0</v>
      </c>
      <c r="BF97">
        <f t="shared" si="7"/>
        <v>0</v>
      </c>
      <c r="BG97">
        <f t="shared" si="8"/>
        <v>0</v>
      </c>
      <c r="BH97">
        <f t="shared" si="9"/>
        <v>0</v>
      </c>
    </row>
    <row r="98" spans="1:60" x14ac:dyDescent="0.4">
      <c r="A98" s="1" t="s">
        <v>159</v>
      </c>
      <c r="B98" s="1" t="s">
        <v>297</v>
      </c>
      <c r="C98" s="1" t="s">
        <v>298</v>
      </c>
      <c r="D98" s="1" t="s">
        <v>120</v>
      </c>
      <c r="E98" s="1" t="s">
        <v>265</v>
      </c>
      <c r="F98" s="1" t="s">
        <v>266</v>
      </c>
      <c r="G98" s="1" t="s">
        <v>123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 t="str">
        <f t="shared" si="5"/>
        <v/>
      </c>
      <c r="BD98" s="1"/>
      <c r="BE98">
        <f t="shared" si="6"/>
        <v>0</v>
      </c>
      <c r="BF98">
        <f t="shared" si="7"/>
        <v>0</v>
      </c>
      <c r="BG98">
        <f t="shared" si="8"/>
        <v>0</v>
      </c>
      <c r="BH98">
        <f t="shared" si="9"/>
        <v>0</v>
      </c>
    </row>
    <row r="99" spans="1:60" x14ac:dyDescent="0.4">
      <c r="A99" s="1" t="s">
        <v>159</v>
      </c>
      <c r="B99" s="1" t="s">
        <v>297</v>
      </c>
      <c r="C99" s="1" t="s">
        <v>298</v>
      </c>
      <c r="D99" s="1" t="s">
        <v>120</v>
      </c>
      <c r="E99" s="1" t="s">
        <v>267</v>
      </c>
      <c r="F99" s="1" t="s">
        <v>268</v>
      </c>
      <c r="G99" s="1" t="s">
        <v>123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 t="str">
        <f t="shared" si="5"/>
        <v/>
      </c>
      <c r="BD99" s="1"/>
      <c r="BE99">
        <f t="shared" si="6"/>
        <v>0</v>
      </c>
      <c r="BF99">
        <f t="shared" si="7"/>
        <v>0</v>
      </c>
      <c r="BG99">
        <f t="shared" si="8"/>
        <v>0</v>
      </c>
      <c r="BH99">
        <f t="shared" si="9"/>
        <v>0</v>
      </c>
    </row>
    <row r="100" spans="1:60" x14ac:dyDescent="0.4">
      <c r="A100" s="1" t="s">
        <v>159</v>
      </c>
      <c r="B100" s="1" t="s">
        <v>297</v>
      </c>
      <c r="C100" s="1" t="s">
        <v>298</v>
      </c>
      <c r="D100" s="1" t="s">
        <v>120</v>
      </c>
      <c r="E100" s="1" t="s">
        <v>269</v>
      </c>
      <c r="F100" s="1" t="s">
        <v>270</v>
      </c>
      <c r="G100" s="1" t="s">
        <v>123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 t="str">
        <f t="shared" si="5"/>
        <v/>
      </c>
      <c r="BD100" s="1"/>
      <c r="BE100">
        <f t="shared" si="6"/>
        <v>0</v>
      </c>
      <c r="BF100">
        <f t="shared" si="7"/>
        <v>0</v>
      </c>
      <c r="BG100">
        <f t="shared" si="8"/>
        <v>0</v>
      </c>
      <c r="BH100">
        <f t="shared" si="9"/>
        <v>0</v>
      </c>
    </row>
    <row r="101" spans="1:60" x14ac:dyDescent="0.4">
      <c r="A101" s="1" t="s">
        <v>159</v>
      </c>
      <c r="B101" s="1" t="s">
        <v>299</v>
      </c>
      <c r="C101" s="1" t="s">
        <v>300</v>
      </c>
      <c r="D101" s="1" t="s">
        <v>120</v>
      </c>
      <c r="E101" s="1" t="s">
        <v>273</v>
      </c>
      <c r="F101" s="1" t="s">
        <v>274</v>
      </c>
      <c r="G101" s="1" t="s">
        <v>123</v>
      </c>
      <c r="H101" s="1" t="s">
        <v>27</v>
      </c>
      <c r="I101" s="1" t="s">
        <v>27</v>
      </c>
      <c r="J101" s="1" t="s">
        <v>27</v>
      </c>
      <c r="K101" s="1" t="s">
        <v>27</v>
      </c>
      <c r="L101" s="1" t="s">
        <v>27</v>
      </c>
      <c r="M101" s="1" t="s">
        <v>27</v>
      </c>
      <c r="N101" s="1" t="s">
        <v>27</v>
      </c>
      <c r="O101" s="1" t="s">
        <v>27</v>
      </c>
      <c r="P101" s="1" t="s">
        <v>27</v>
      </c>
      <c r="Q101" s="1" t="s">
        <v>27</v>
      </c>
      <c r="R101" s="1" t="s">
        <v>27</v>
      </c>
      <c r="S101" s="1" t="s">
        <v>27</v>
      </c>
      <c r="T101" s="1" t="s">
        <v>27</v>
      </c>
      <c r="U101" s="1" t="s">
        <v>27</v>
      </c>
      <c r="V101" s="1" t="s">
        <v>27</v>
      </c>
      <c r="W101" s="1" t="s">
        <v>27</v>
      </c>
      <c r="X101" s="1" t="s">
        <v>27</v>
      </c>
      <c r="Y101" s="1" t="s">
        <v>27</v>
      </c>
      <c r="Z101" s="1" t="s">
        <v>27</v>
      </c>
      <c r="AA101" s="1" t="s">
        <v>27</v>
      </c>
      <c r="AB101" s="1" t="s">
        <v>27</v>
      </c>
      <c r="AC101" s="1" t="s">
        <v>27</v>
      </c>
      <c r="AD101" s="1" t="s">
        <v>27</v>
      </c>
      <c r="AE101" s="1" t="s">
        <v>27</v>
      </c>
      <c r="AF101" s="1" t="s">
        <v>27</v>
      </c>
      <c r="AG101" s="1" t="s">
        <v>27</v>
      </c>
      <c r="AH101" s="1" t="s">
        <v>27</v>
      </c>
      <c r="AI101" s="1" t="s">
        <v>27</v>
      </c>
      <c r="AJ101" s="1" t="s">
        <v>27</v>
      </c>
      <c r="AK101" s="1" t="s">
        <v>27</v>
      </c>
      <c r="AL101" s="1" t="s">
        <v>27</v>
      </c>
      <c r="AM101" s="1" t="s">
        <v>27</v>
      </c>
      <c r="AN101" s="1" t="s">
        <v>27</v>
      </c>
      <c r="AO101" s="1" t="s">
        <v>27</v>
      </c>
      <c r="AP101" s="1" t="s">
        <v>27</v>
      </c>
      <c r="AQ101" s="1" t="s">
        <v>27</v>
      </c>
      <c r="AR101" s="1" t="s">
        <v>27</v>
      </c>
      <c r="AS101" s="1" t="s">
        <v>27</v>
      </c>
      <c r="AT101" s="1" t="s">
        <v>27</v>
      </c>
      <c r="AU101" s="1" t="s">
        <v>27</v>
      </c>
      <c r="AV101" s="1" t="s">
        <v>27</v>
      </c>
      <c r="AW101" s="1" t="s">
        <v>27</v>
      </c>
      <c r="AX101" s="1" t="s">
        <v>27</v>
      </c>
      <c r="AY101" s="1" t="s">
        <v>27</v>
      </c>
      <c r="AZ101" s="1" t="s">
        <v>27</v>
      </c>
      <c r="BA101" s="1" t="s">
        <v>27</v>
      </c>
      <c r="BB101" s="1" t="s">
        <v>27</v>
      </c>
      <c r="BC101" s="1" t="str">
        <f t="shared" si="5"/>
        <v/>
      </c>
      <c r="BD101" s="1"/>
      <c r="BE101">
        <f t="shared" si="6"/>
        <v>47</v>
      </c>
      <c r="BF101">
        <f t="shared" si="7"/>
        <v>0</v>
      </c>
      <c r="BG101">
        <f t="shared" si="8"/>
        <v>0</v>
      </c>
      <c r="BH101">
        <f t="shared" si="9"/>
        <v>0</v>
      </c>
    </row>
    <row r="102" spans="1:60" x14ac:dyDescent="0.4">
      <c r="A102" s="1" t="s">
        <v>159</v>
      </c>
      <c r="B102" s="1" t="s">
        <v>299</v>
      </c>
      <c r="C102" s="1" t="s">
        <v>300</v>
      </c>
      <c r="D102" s="1" t="s">
        <v>120</v>
      </c>
      <c r="E102" s="1" t="s">
        <v>275</v>
      </c>
      <c r="F102" s="1" t="s">
        <v>276</v>
      </c>
      <c r="G102" s="1" t="s">
        <v>123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 t="str">
        <f t="shared" si="5"/>
        <v/>
      </c>
      <c r="BD102" s="1"/>
      <c r="BE102">
        <f t="shared" si="6"/>
        <v>0</v>
      </c>
      <c r="BF102">
        <f t="shared" si="7"/>
        <v>0</v>
      </c>
      <c r="BG102">
        <f t="shared" si="8"/>
        <v>0</v>
      </c>
      <c r="BH102">
        <f t="shared" si="9"/>
        <v>0</v>
      </c>
    </row>
    <row r="103" spans="1:60" x14ac:dyDescent="0.4">
      <c r="A103" s="1" t="s">
        <v>159</v>
      </c>
      <c r="B103" s="1" t="s">
        <v>301</v>
      </c>
      <c r="C103" s="1" t="s">
        <v>302</v>
      </c>
      <c r="D103" s="1" t="s">
        <v>120</v>
      </c>
      <c r="E103" s="1" t="s">
        <v>238</v>
      </c>
      <c r="F103" s="1" t="s">
        <v>7</v>
      </c>
      <c r="G103" s="1" t="s">
        <v>123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 t="str">
        <f t="shared" si="5"/>
        <v/>
      </c>
      <c r="BD103" s="1"/>
      <c r="BE103">
        <f t="shared" si="6"/>
        <v>0</v>
      </c>
      <c r="BF103">
        <f t="shared" si="7"/>
        <v>0</v>
      </c>
      <c r="BG103">
        <f t="shared" si="8"/>
        <v>0</v>
      </c>
      <c r="BH103">
        <f t="shared" si="9"/>
        <v>0</v>
      </c>
    </row>
    <row r="104" spans="1:60" x14ac:dyDescent="0.4">
      <c r="A104" s="1" t="s">
        <v>159</v>
      </c>
      <c r="B104" s="1" t="s">
        <v>303</v>
      </c>
      <c r="C104" s="1" t="s">
        <v>304</v>
      </c>
      <c r="D104" s="1" t="s">
        <v>120</v>
      </c>
      <c r="E104" s="1" t="s">
        <v>273</v>
      </c>
      <c r="F104" s="1" t="s">
        <v>274</v>
      </c>
      <c r="G104" s="1" t="s">
        <v>123</v>
      </c>
      <c r="H104" s="1" t="s">
        <v>27</v>
      </c>
      <c r="I104" s="1" t="s">
        <v>27</v>
      </c>
      <c r="J104" s="1" t="s">
        <v>27</v>
      </c>
      <c r="K104" s="1" t="s">
        <v>27</v>
      </c>
      <c r="L104" s="1" t="s">
        <v>27</v>
      </c>
      <c r="M104" s="1" t="s">
        <v>27</v>
      </c>
      <c r="N104" s="1" t="s">
        <v>27</v>
      </c>
      <c r="O104" s="1" t="s">
        <v>27</v>
      </c>
      <c r="P104" s="1" t="s">
        <v>27</v>
      </c>
      <c r="Q104" s="1" t="s">
        <v>27</v>
      </c>
      <c r="R104" s="1" t="s">
        <v>27</v>
      </c>
      <c r="S104" s="1" t="s">
        <v>27</v>
      </c>
      <c r="T104" s="1" t="s">
        <v>27</v>
      </c>
      <c r="U104" s="1" t="s">
        <v>27</v>
      </c>
      <c r="V104" s="1" t="s">
        <v>27</v>
      </c>
      <c r="W104" s="1" t="s">
        <v>27</v>
      </c>
      <c r="X104" s="1" t="s">
        <v>27</v>
      </c>
      <c r="Y104" s="1" t="s">
        <v>27</v>
      </c>
      <c r="Z104" s="1" t="s">
        <v>27</v>
      </c>
      <c r="AA104" s="1" t="s">
        <v>27</v>
      </c>
      <c r="AB104" s="1" t="s">
        <v>27</v>
      </c>
      <c r="AC104" s="1" t="s">
        <v>27</v>
      </c>
      <c r="AD104" s="1" t="s">
        <v>27</v>
      </c>
      <c r="AE104" s="1" t="s">
        <v>27</v>
      </c>
      <c r="AF104" s="1" t="s">
        <v>27</v>
      </c>
      <c r="AG104" s="1" t="s">
        <v>27</v>
      </c>
      <c r="AH104" s="1" t="s">
        <v>27</v>
      </c>
      <c r="AI104" s="1" t="s">
        <v>27</v>
      </c>
      <c r="AJ104" s="1" t="s">
        <v>27</v>
      </c>
      <c r="AK104" s="1" t="s">
        <v>27</v>
      </c>
      <c r="AL104" s="1" t="s">
        <v>27</v>
      </c>
      <c r="AM104" s="1" t="s">
        <v>27</v>
      </c>
      <c r="AN104" s="1" t="s">
        <v>27</v>
      </c>
      <c r="AO104" s="1" t="s">
        <v>27</v>
      </c>
      <c r="AP104" s="1" t="s">
        <v>27</v>
      </c>
      <c r="AQ104" s="1" t="s">
        <v>27</v>
      </c>
      <c r="AR104" s="1" t="s">
        <v>27</v>
      </c>
      <c r="AS104" s="1" t="s">
        <v>27</v>
      </c>
      <c r="AT104" s="1" t="s">
        <v>27</v>
      </c>
      <c r="AU104" s="1" t="s">
        <v>27</v>
      </c>
      <c r="AV104" s="1" t="s">
        <v>27</v>
      </c>
      <c r="AW104" s="1" t="s">
        <v>27</v>
      </c>
      <c r="AX104" s="1" t="s">
        <v>27</v>
      </c>
      <c r="AY104" s="1" t="s">
        <v>27</v>
      </c>
      <c r="AZ104" s="1" t="s">
        <v>27</v>
      </c>
      <c r="BA104" s="1" t="s">
        <v>27</v>
      </c>
      <c r="BB104" s="1" t="s">
        <v>27</v>
      </c>
      <c r="BC104" s="1" t="str">
        <f t="shared" si="5"/>
        <v/>
      </c>
      <c r="BD104" s="1"/>
      <c r="BE104">
        <f t="shared" si="6"/>
        <v>47</v>
      </c>
      <c r="BF104">
        <f t="shared" si="7"/>
        <v>0</v>
      </c>
      <c r="BG104">
        <f t="shared" si="8"/>
        <v>0</v>
      </c>
      <c r="BH104">
        <f t="shared" si="9"/>
        <v>0</v>
      </c>
    </row>
    <row r="105" spans="1:60" x14ac:dyDescent="0.4">
      <c r="A105" s="1" t="s">
        <v>159</v>
      </c>
      <c r="B105" s="1" t="s">
        <v>303</v>
      </c>
      <c r="C105" s="1" t="s">
        <v>304</v>
      </c>
      <c r="D105" s="1" t="s">
        <v>120</v>
      </c>
      <c r="E105" s="1" t="s">
        <v>275</v>
      </c>
      <c r="F105" s="1" t="s">
        <v>276</v>
      </c>
      <c r="G105" s="1" t="s">
        <v>123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 t="str">
        <f t="shared" si="5"/>
        <v/>
      </c>
      <c r="BD105" s="1"/>
      <c r="BE105">
        <f t="shared" si="6"/>
        <v>0</v>
      </c>
      <c r="BF105">
        <f t="shared" si="7"/>
        <v>0</v>
      </c>
      <c r="BG105">
        <f t="shared" si="8"/>
        <v>0</v>
      </c>
      <c r="BH105">
        <f t="shared" si="9"/>
        <v>0</v>
      </c>
    </row>
    <row r="106" spans="1:60" x14ac:dyDescent="0.4">
      <c r="A106" s="1" t="s">
        <v>117</v>
      </c>
      <c r="B106" s="1" t="s">
        <v>305</v>
      </c>
      <c r="C106" s="1" t="s">
        <v>306</v>
      </c>
      <c r="D106" s="1" t="s">
        <v>120</v>
      </c>
      <c r="E106" s="1" t="s">
        <v>307</v>
      </c>
      <c r="F106" s="1" t="s">
        <v>308</v>
      </c>
      <c r="G106" s="1" t="s">
        <v>123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 t="str">
        <f t="shared" si="5"/>
        <v/>
      </c>
      <c r="BD106" s="1"/>
      <c r="BE106">
        <f t="shared" si="6"/>
        <v>0</v>
      </c>
      <c r="BF106">
        <f t="shared" si="7"/>
        <v>0</v>
      </c>
      <c r="BG106">
        <f t="shared" si="8"/>
        <v>0</v>
      </c>
      <c r="BH106">
        <f t="shared" si="9"/>
        <v>0</v>
      </c>
    </row>
    <row r="107" spans="1:60" x14ac:dyDescent="0.4">
      <c r="A107" s="1" t="s">
        <v>117</v>
      </c>
      <c r="B107" s="1" t="s">
        <v>305</v>
      </c>
      <c r="C107" s="1" t="s">
        <v>306</v>
      </c>
      <c r="D107" s="1" t="s">
        <v>120</v>
      </c>
      <c r="E107" s="1" t="s">
        <v>309</v>
      </c>
      <c r="F107" s="1" t="s">
        <v>310</v>
      </c>
      <c r="G107" s="1" t="s">
        <v>123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 t="str">
        <f t="shared" si="5"/>
        <v/>
      </c>
      <c r="BD107" s="1"/>
      <c r="BE107">
        <f t="shared" si="6"/>
        <v>0</v>
      </c>
      <c r="BF107">
        <f t="shared" si="7"/>
        <v>0</v>
      </c>
      <c r="BG107">
        <f t="shared" si="8"/>
        <v>0</v>
      </c>
      <c r="BH107">
        <f t="shared" si="9"/>
        <v>0</v>
      </c>
    </row>
    <row r="108" spans="1:60" x14ac:dyDescent="0.4">
      <c r="A108" s="1" t="s">
        <v>117</v>
      </c>
      <c r="B108" s="1" t="s">
        <v>305</v>
      </c>
      <c r="C108" s="1" t="s">
        <v>306</v>
      </c>
      <c r="D108" s="1" t="s">
        <v>120</v>
      </c>
      <c r="E108" s="1" t="s">
        <v>311</v>
      </c>
      <c r="F108" s="1" t="s">
        <v>312</v>
      </c>
      <c r="G108" s="1" t="s">
        <v>123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 t="str">
        <f t="shared" si="5"/>
        <v/>
      </c>
      <c r="BD108" s="1"/>
      <c r="BE108">
        <f t="shared" si="6"/>
        <v>0</v>
      </c>
      <c r="BF108">
        <f t="shared" si="7"/>
        <v>0</v>
      </c>
      <c r="BG108">
        <f t="shared" si="8"/>
        <v>0</v>
      </c>
      <c r="BH108">
        <f t="shared" si="9"/>
        <v>0</v>
      </c>
    </row>
    <row r="109" spans="1:60" x14ac:dyDescent="0.4">
      <c r="A109" s="1" t="s">
        <v>117</v>
      </c>
      <c r="B109" s="1" t="s">
        <v>305</v>
      </c>
      <c r="C109" s="1" t="s">
        <v>306</v>
      </c>
      <c r="D109" s="1" t="s">
        <v>120</v>
      </c>
      <c r="E109" s="1" t="s">
        <v>313</v>
      </c>
      <c r="F109" s="1" t="s">
        <v>314</v>
      </c>
      <c r="G109" s="1" t="s">
        <v>123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 t="str">
        <f t="shared" si="5"/>
        <v/>
      </c>
      <c r="BD109" s="1"/>
      <c r="BE109">
        <f t="shared" si="6"/>
        <v>0</v>
      </c>
      <c r="BF109">
        <f t="shared" si="7"/>
        <v>0</v>
      </c>
      <c r="BG109">
        <f t="shared" si="8"/>
        <v>0</v>
      </c>
      <c r="BH109">
        <f t="shared" si="9"/>
        <v>0</v>
      </c>
    </row>
    <row r="110" spans="1:60" x14ac:dyDescent="0.4">
      <c r="A110" s="1" t="s">
        <v>117</v>
      </c>
      <c r="B110" s="1" t="s">
        <v>305</v>
      </c>
      <c r="C110" s="1" t="s">
        <v>306</v>
      </c>
      <c r="D110" s="1" t="s">
        <v>120</v>
      </c>
      <c r="E110" s="1" t="s">
        <v>315</v>
      </c>
      <c r="F110" s="1" t="s">
        <v>316</v>
      </c>
      <c r="G110" s="1" t="s">
        <v>123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 t="str">
        <f t="shared" si="5"/>
        <v/>
      </c>
      <c r="BD110" s="1"/>
      <c r="BE110">
        <f t="shared" si="6"/>
        <v>0</v>
      </c>
      <c r="BF110">
        <f t="shared" si="7"/>
        <v>0</v>
      </c>
      <c r="BG110">
        <f t="shared" si="8"/>
        <v>0</v>
      </c>
      <c r="BH110">
        <f t="shared" si="9"/>
        <v>0</v>
      </c>
    </row>
    <row r="111" spans="1:60" x14ac:dyDescent="0.4">
      <c r="A111" s="1" t="s">
        <v>117</v>
      </c>
      <c r="B111" s="1" t="s">
        <v>317</v>
      </c>
      <c r="C111" s="1" t="s">
        <v>318</v>
      </c>
      <c r="D111" s="1" t="s">
        <v>120</v>
      </c>
      <c r="E111" s="1" t="s">
        <v>319</v>
      </c>
      <c r="F111" s="1" t="s">
        <v>320</v>
      </c>
      <c r="G111" s="1" t="s">
        <v>123</v>
      </c>
      <c r="H111" s="1" t="s">
        <v>27</v>
      </c>
      <c r="I111" s="1" t="s">
        <v>42</v>
      </c>
      <c r="J111" s="1" t="s">
        <v>42</v>
      </c>
      <c r="K111" s="1" t="s">
        <v>27</v>
      </c>
      <c r="L111" s="1" t="s">
        <v>42</v>
      </c>
      <c r="M111" s="1" t="s">
        <v>27</v>
      </c>
      <c r="N111" s="1" t="s">
        <v>27</v>
      </c>
      <c r="O111" s="1" t="s">
        <v>27</v>
      </c>
      <c r="P111" s="1" t="s">
        <v>27</v>
      </c>
      <c r="Q111" s="1" t="s">
        <v>42</v>
      </c>
      <c r="R111" s="1" t="s">
        <v>42</v>
      </c>
      <c r="S111" s="1" t="s">
        <v>27</v>
      </c>
      <c r="T111" s="1" t="s">
        <v>42</v>
      </c>
      <c r="U111" s="1" t="s">
        <v>11</v>
      </c>
      <c r="V111" s="1" t="s">
        <v>27</v>
      </c>
      <c r="W111" s="1" t="s">
        <v>42</v>
      </c>
      <c r="X111" s="1" t="s">
        <v>27</v>
      </c>
      <c r="Y111" s="1" t="s">
        <v>27</v>
      </c>
      <c r="Z111" s="1" t="s">
        <v>42</v>
      </c>
      <c r="AA111" s="1" t="s">
        <v>27</v>
      </c>
      <c r="AB111" s="1" t="s">
        <v>42</v>
      </c>
      <c r="AC111" s="1" t="s">
        <v>27</v>
      </c>
      <c r="AD111" s="1" t="s">
        <v>42</v>
      </c>
      <c r="AE111" s="1" t="s">
        <v>42</v>
      </c>
      <c r="AF111" s="1" t="s">
        <v>27</v>
      </c>
      <c r="AG111" s="1" t="s">
        <v>42</v>
      </c>
      <c r="AH111" s="1" t="s">
        <v>27</v>
      </c>
      <c r="AI111" s="1" t="s">
        <v>27</v>
      </c>
      <c r="AJ111" s="1" t="s">
        <v>42</v>
      </c>
      <c r="AK111" s="1" t="s">
        <v>42</v>
      </c>
      <c r="AL111" s="1" t="s">
        <v>27</v>
      </c>
      <c r="AM111" s="1" t="s">
        <v>27</v>
      </c>
      <c r="AN111" s="1" t="s">
        <v>27</v>
      </c>
      <c r="AO111" s="1" t="s">
        <v>27</v>
      </c>
      <c r="AP111" s="1" t="s">
        <v>42</v>
      </c>
      <c r="AQ111" s="1" t="s">
        <v>27</v>
      </c>
      <c r="AR111" s="1" t="s">
        <v>27</v>
      </c>
      <c r="AS111" s="1" t="s">
        <v>27</v>
      </c>
      <c r="AT111" s="1" t="s">
        <v>42</v>
      </c>
      <c r="AU111" s="1" t="s">
        <v>27</v>
      </c>
      <c r="AV111" s="1" t="s">
        <v>27</v>
      </c>
      <c r="AW111" s="1" t="s">
        <v>42</v>
      </c>
      <c r="AX111" s="1" t="s">
        <v>27</v>
      </c>
      <c r="AY111" s="1" t="s">
        <v>42</v>
      </c>
      <c r="AZ111" s="1" t="s">
        <v>42</v>
      </c>
      <c r="BA111" s="1" t="s">
        <v>42</v>
      </c>
      <c r="BB111" s="1" t="s">
        <v>11</v>
      </c>
      <c r="BC111" s="1" t="str">
        <f t="shared" si="5"/>
        <v>2施設エラー</v>
      </c>
      <c r="BD111" s="1"/>
      <c r="BE111">
        <f t="shared" si="6"/>
        <v>25</v>
      </c>
      <c r="BF111">
        <f t="shared" si="7"/>
        <v>20</v>
      </c>
      <c r="BG111">
        <f t="shared" si="8"/>
        <v>2</v>
      </c>
      <c r="BH111">
        <f t="shared" si="9"/>
        <v>22</v>
      </c>
    </row>
    <row r="112" spans="1:60" x14ac:dyDescent="0.4">
      <c r="A112" s="1" t="s">
        <v>117</v>
      </c>
      <c r="B112" s="1" t="s">
        <v>317</v>
      </c>
      <c r="C112" s="1" t="s">
        <v>318</v>
      </c>
      <c r="D112" s="1" t="s">
        <v>120</v>
      </c>
      <c r="E112" s="1" t="s">
        <v>321</v>
      </c>
      <c r="F112" s="1" t="s">
        <v>322</v>
      </c>
      <c r="G112" s="1" t="s">
        <v>123</v>
      </c>
      <c r="H112" s="1" t="s">
        <v>27</v>
      </c>
      <c r="I112" s="1" t="s">
        <v>42</v>
      </c>
      <c r="J112" s="1" t="s">
        <v>42</v>
      </c>
      <c r="K112" s="1" t="s">
        <v>27</v>
      </c>
      <c r="L112" s="1" t="s">
        <v>42</v>
      </c>
      <c r="M112" s="1" t="s">
        <v>27</v>
      </c>
      <c r="N112" s="1" t="s">
        <v>27</v>
      </c>
      <c r="O112" s="1" t="s">
        <v>27</v>
      </c>
      <c r="P112" s="1" t="s">
        <v>27</v>
      </c>
      <c r="Q112" s="1" t="s">
        <v>42</v>
      </c>
      <c r="R112" s="1" t="s">
        <v>42</v>
      </c>
      <c r="S112" s="1" t="s">
        <v>27</v>
      </c>
      <c r="T112" s="1" t="s">
        <v>42</v>
      </c>
      <c r="U112" s="1" t="s">
        <v>11</v>
      </c>
      <c r="V112" s="1" t="s">
        <v>27</v>
      </c>
      <c r="W112" s="1" t="s">
        <v>42</v>
      </c>
      <c r="X112" s="1" t="s">
        <v>27</v>
      </c>
      <c r="Y112" s="1" t="s">
        <v>27</v>
      </c>
      <c r="Z112" s="1" t="s">
        <v>42</v>
      </c>
      <c r="AA112" s="1" t="s">
        <v>27</v>
      </c>
      <c r="AB112" s="1" t="s">
        <v>42</v>
      </c>
      <c r="AC112" s="1" t="s">
        <v>27</v>
      </c>
      <c r="AD112" s="1" t="s">
        <v>42</v>
      </c>
      <c r="AE112" s="1" t="s">
        <v>42</v>
      </c>
      <c r="AF112" s="1" t="s">
        <v>27</v>
      </c>
      <c r="AG112" s="1" t="s">
        <v>42</v>
      </c>
      <c r="AH112" s="1" t="s">
        <v>27</v>
      </c>
      <c r="AI112" s="1" t="s">
        <v>27</v>
      </c>
      <c r="AJ112" s="1" t="s">
        <v>42</v>
      </c>
      <c r="AK112" s="1" t="s">
        <v>42</v>
      </c>
      <c r="AL112" s="1" t="s">
        <v>27</v>
      </c>
      <c r="AM112" s="1" t="s">
        <v>27</v>
      </c>
      <c r="AN112" s="1" t="s">
        <v>27</v>
      </c>
      <c r="AO112" s="1" t="s">
        <v>27</v>
      </c>
      <c r="AP112" s="1" t="s">
        <v>42</v>
      </c>
      <c r="AQ112" s="1" t="s">
        <v>27</v>
      </c>
      <c r="AR112" s="1" t="s">
        <v>27</v>
      </c>
      <c r="AS112" s="1" t="s">
        <v>27</v>
      </c>
      <c r="AT112" s="1" t="s">
        <v>42</v>
      </c>
      <c r="AU112" s="1" t="s">
        <v>27</v>
      </c>
      <c r="AV112" s="1" t="s">
        <v>27</v>
      </c>
      <c r="AW112" s="1" t="s">
        <v>42</v>
      </c>
      <c r="AX112" s="1" t="s">
        <v>27</v>
      </c>
      <c r="AY112" s="1" t="s">
        <v>42</v>
      </c>
      <c r="AZ112" s="1" t="s">
        <v>42</v>
      </c>
      <c r="BA112" s="1" t="s">
        <v>42</v>
      </c>
      <c r="BB112" s="1" t="s">
        <v>11</v>
      </c>
      <c r="BC112" s="1" t="str">
        <f t="shared" si="5"/>
        <v>2施設エラー</v>
      </c>
      <c r="BD112" s="1"/>
      <c r="BE112">
        <f t="shared" si="6"/>
        <v>25</v>
      </c>
      <c r="BF112">
        <f t="shared" si="7"/>
        <v>20</v>
      </c>
      <c r="BG112">
        <f t="shared" si="8"/>
        <v>2</v>
      </c>
      <c r="BH112">
        <f t="shared" si="9"/>
        <v>22</v>
      </c>
    </row>
    <row r="113" spans="1:60" x14ac:dyDescent="0.4">
      <c r="A113" s="1" t="s">
        <v>117</v>
      </c>
      <c r="B113" s="1" t="s">
        <v>317</v>
      </c>
      <c r="C113" s="1" t="s">
        <v>318</v>
      </c>
      <c r="D113" s="1" t="s">
        <v>120</v>
      </c>
      <c r="E113" s="1" t="s">
        <v>323</v>
      </c>
      <c r="F113" s="1" t="s">
        <v>324</v>
      </c>
      <c r="G113" s="1" t="s">
        <v>123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 t="str">
        <f t="shared" si="5"/>
        <v/>
      </c>
      <c r="BD113" s="1"/>
      <c r="BE113">
        <f t="shared" si="6"/>
        <v>0</v>
      </c>
      <c r="BF113">
        <f t="shared" si="7"/>
        <v>0</v>
      </c>
      <c r="BG113">
        <f t="shared" si="8"/>
        <v>0</v>
      </c>
      <c r="BH113">
        <f t="shared" si="9"/>
        <v>0</v>
      </c>
    </row>
    <row r="114" spans="1:60" x14ac:dyDescent="0.4">
      <c r="A114" s="1" t="s">
        <v>117</v>
      </c>
      <c r="B114" s="1" t="s">
        <v>317</v>
      </c>
      <c r="C114" s="1" t="s">
        <v>318</v>
      </c>
      <c r="D114" s="1" t="s">
        <v>120</v>
      </c>
      <c r="E114" s="1" t="s">
        <v>157</v>
      </c>
      <c r="F114" s="1" t="s">
        <v>158</v>
      </c>
      <c r="G114" s="1" t="s">
        <v>123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 t="str">
        <f t="shared" si="5"/>
        <v/>
      </c>
      <c r="BD114" s="1"/>
      <c r="BE114">
        <f t="shared" si="6"/>
        <v>0</v>
      </c>
      <c r="BF114">
        <f t="shared" si="7"/>
        <v>0</v>
      </c>
      <c r="BG114">
        <f t="shared" si="8"/>
        <v>0</v>
      </c>
      <c r="BH114">
        <f t="shared" si="9"/>
        <v>0</v>
      </c>
    </row>
    <row r="115" spans="1:60" x14ac:dyDescent="0.4">
      <c r="A115" s="1" t="s">
        <v>117</v>
      </c>
      <c r="B115" s="1" t="s">
        <v>317</v>
      </c>
      <c r="C115" s="1" t="s">
        <v>318</v>
      </c>
      <c r="D115" s="1" t="s">
        <v>120</v>
      </c>
      <c r="E115" s="1" t="s">
        <v>325</v>
      </c>
      <c r="F115" s="1" t="s">
        <v>326</v>
      </c>
      <c r="G115" s="1" t="s">
        <v>123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 t="str">
        <f t="shared" si="5"/>
        <v/>
      </c>
      <c r="BD115" s="1"/>
      <c r="BE115">
        <f t="shared" si="6"/>
        <v>0</v>
      </c>
      <c r="BF115">
        <f t="shared" si="7"/>
        <v>0</v>
      </c>
      <c r="BG115">
        <f t="shared" si="8"/>
        <v>0</v>
      </c>
      <c r="BH115">
        <f t="shared" si="9"/>
        <v>0</v>
      </c>
    </row>
    <row r="116" spans="1:60" x14ac:dyDescent="0.4">
      <c r="A116" s="1" t="s">
        <v>117</v>
      </c>
      <c r="B116" s="1" t="s">
        <v>317</v>
      </c>
      <c r="C116" s="1" t="s">
        <v>318</v>
      </c>
      <c r="D116" s="1" t="s">
        <v>120</v>
      </c>
      <c r="E116" s="1" t="s">
        <v>327</v>
      </c>
      <c r="F116" s="1" t="s">
        <v>328</v>
      </c>
      <c r="G116" s="1" t="s">
        <v>123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 t="str">
        <f t="shared" si="5"/>
        <v/>
      </c>
      <c r="BD116" s="1"/>
      <c r="BE116">
        <f t="shared" si="6"/>
        <v>0</v>
      </c>
      <c r="BF116">
        <f t="shared" si="7"/>
        <v>0</v>
      </c>
      <c r="BG116">
        <f t="shared" si="8"/>
        <v>0</v>
      </c>
      <c r="BH116">
        <f t="shared" si="9"/>
        <v>0</v>
      </c>
    </row>
    <row r="117" spans="1:60" x14ac:dyDescent="0.4">
      <c r="A117" s="1" t="s">
        <v>117</v>
      </c>
      <c r="B117" s="1" t="s">
        <v>317</v>
      </c>
      <c r="C117" s="1" t="s">
        <v>318</v>
      </c>
      <c r="D117" s="1" t="s">
        <v>120</v>
      </c>
      <c r="E117" s="1" t="s">
        <v>329</v>
      </c>
      <c r="F117" s="1" t="s">
        <v>330</v>
      </c>
      <c r="G117" s="1" t="s">
        <v>123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 t="str">
        <f t="shared" si="5"/>
        <v/>
      </c>
      <c r="BD117" s="1"/>
      <c r="BE117">
        <f t="shared" si="6"/>
        <v>0</v>
      </c>
      <c r="BF117">
        <f t="shared" si="7"/>
        <v>0</v>
      </c>
      <c r="BG117">
        <f t="shared" si="8"/>
        <v>0</v>
      </c>
      <c r="BH117">
        <f t="shared" si="9"/>
        <v>0</v>
      </c>
    </row>
    <row r="118" spans="1:60" x14ac:dyDescent="0.4">
      <c r="A118" s="1" t="s">
        <v>117</v>
      </c>
      <c r="B118" s="1" t="s">
        <v>317</v>
      </c>
      <c r="C118" s="1" t="s">
        <v>318</v>
      </c>
      <c r="D118" s="1" t="s">
        <v>120</v>
      </c>
      <c r="E118" s="1" t="s">
        <v>331</v>
      </c>
      <c r="F118" s="1" t="s">
        <v>332</v>
      </c>
      <c r="G118" s="1" t="s">
        <v>123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 t="str">
        <f t="shared" si="5"/>
        <v/>
      </c>
      <c r="BD118" s="1"/>
      <c r="BE118">
        <f t="shared" si="6"/>
        <v>0</v>
      </c>
      <c r="BF118">
        <f t="shared" si="7"/>
        <v>0</v>
      </c>
      <c r="BG118">
        <f t="shared" si="8"/>
        <v>0</v>
      </c>
      <c r="BH118">
        <f t="shared" si="9"/>
        <v>0</v>
      </c>
    </row>
    <row r="119" spans="1:60" x14ac:dyDescent="0.4">
      <c r="A119" s="1" t="s">
        <v>117</v>
      </c>
      <c r="B119" s="1" t="s">
        <v>317</v>
      </c>
      <c r="C119" s="1" t="s">
        <v>318</v>
      </c>
      <c r="D119" s="1" t="s">
        <v>120</v>
      </c>
      <c r="E119" s="1" t="s">
        <v>333</v>
      </c>
      <c r="F119" s="1" t="s">
        <v>334</v>
      </c>
      <c r="G119" s="1" t="s">
        <v>123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 t="str">
        <f t="shared" si="5"/>
        <v/>
      </c>
      <c r="BD119" s="1"/>
      <c r="BE119">
        <f t="shared" si="6"/>
        <v>0</v>
      </c>
      <c r="BF119">
        <f t="shared" si="7"/>
        <v>0</v>
      </c>
      <c r="BG119">
        <f t="shared" si="8"/>
        <v>0</v>
      </c>
      <c r="BH119">
        <f t="shared" si="9"/>
        <v>0</v>
      </c>
    </row>
    <row r="120" spans="1:60" x14ac:dyDescent="0.4">
      <c r="A120" s="1" t="s">
        <v>117</v>
      </c>
      <c r="B120" s="1" t="s">
        <v>317</v>
      </c>
      <c r="C120" s="1" t="s">
        <v>318</v>
      </c>
      <c r="D120" s="1" t="s">
        <v>120</v>
      </c>
      <c r="E120" s="1" t="s">
        <v>335</v>
      </c>
      <c r="F120" s="1" t="s">
        <v>336</v>
      </c>
      <c r="G120" s="1" t="s">
        <v>123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 t="str">
        <f t="shared" si="5"/>
        <v/>
      </c>
      <c r="BD120" s="1"/>
      <c r="BE120">
        <f t="shared" si="6"/>
        <v>0</v>
      </c>
      <c r="BF120">
        <f t="shared" si="7"/>
        <v>0</v>
      </c>
      <c r="BG120">
        <f t="shared" si="8"/>
        <v>0</v>
      </c>
      <c r="BH120">
        <f t="shared" si="9"/>
        <v>0</v>
      </c>
    </row>
    <row r="121" spans="1:60" x14ac:dyDescent="0.4">
      <c r="A121" s="1" t="s">
        <v>117</v>
      </c>
      <c r="B121" s="1" t="s">
        <v>317</v>
      </c>
      <c r="C121" s="1" t="s">
        <v>318</v>
      </c>
      <c r="D121" s="1" t="s">
        <v>120</v>
      </c>
      <c r="E121" s="1" t="s">
        <v>337</v>
      </c>
      <c r="F121" s="1" t="s">
        <v>338</v>
      </c>
      <c r="G121" s="1" t="s">
        <v>123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 t="str">
        <f t="shared" si="5"/>
        <v/>
      </c>
      <c r="BD121" s="1"/>
      <c r="BE121">
        <f t="shared" si="6"/>
        <v>0</v>
      </c>
      <c r="BF121">
        <f t="shared" si="7"/>
        <v>0</v>
      </c>
      <c r="BG121">
        <f t="shared" si="8"/>
        <v>0</v>
      </c>
      <c r="BH121">
        <f t="shared" si="9"/>
        <v>0</v>
      </c>
    </row>
    <row r="122" spans="1:60" x14ac:dyDescent="0.4">
      <c r="A122" s="1" t="s">
        <v>117</v>
      </c>
      <c r="B122" s="1" t="s">
        <v>317</v>
      </c>
      <c r="C122" s="1" t="s">
        <v>318</v>
      </c>
      <c r="D122" s="1" t="s">
        <v>120</v>
      </c>
      <c r="E122" s="1" t="s">
        <v>339</v>
      </c>
      <c r="F122" s="1" t="s">
        <v>340</v>
      </c>
      <c r="G122" s="1" t="s">
        <v>123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 t="str">
        <f t="shared" si="5"/>
        <v/>
      </c>
      <c r="BD122" s="1"/>
      <c r="BE122">
        <f t="shared" si="6"/>
        <v>0</v>
      </c>
      <c r="BF122">
        <f t="shared" si="7"/>
        <v>0</v>
      </c>
      <c r="BG122">
        <f t="shared" si="8"/>
        <v>0</v>
      </c>
      <c r="BH122">
        <f t="shared" si="9"/>
        <v>0</v>
      </c>
    </row>
    <row r="123" spans="1:60" x14ac:dyDescent="0.4">
      <c r="A123" s="1" t="s">
        <v>117</v>
      </c>
      <c r="B123" s="1" t="s">
        <v>317</v>
      </c>
      <c r="C123" s="1" t="s">
        <v>318</v>
      </c>
      <c r="D123" s="1" t="s">
        <v>120</v>
      </c>
      <c r="E123" s="1" t="s">
        <v>341</v>
      </c>
      <c r="F123" s="1" t="s">
        <v>342</v>
      </c>
      <c r="G123" s="1" t="s">
        <v>123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 t="str">
        <f t="shared" si="5"/>
        <v/>
      </c>
      <c r="BD123" s="1"/>
      <c r="BE123">
        <f t="shared" si="6"/>
        <v>0</v>
      </c>
      <c r="BF123">
        <f t="shared" si="7"/>
        <v>0</v>
      </c>
      <c r="BG123">
        <f t="shared" si="8"/>
        <v>0</v>
      </c>
      <c r="BH123">
        <f t="shared" si="9"/>
        <v>0</v>
      </c>
    </row>
    <row r="124" spans="1:60" x14ac:dyDescent="0.4">
      <c r="A124" s="1" t="s">
        <v>117</v>
      </c>
      <c r="B124" s="1" t="s">
        <v>343</v>
      </c>
      <c r="C124" s="1" t="s">
        <v>344</v>
      </c>
      <c r="D124" s="1" t="s">
        <v>120</v>
      </c>
      <c r="E124" s="1" t="s">
        <v>345</v>
      </c>
      <c r="F124" s="1" t="s">
        <v>346</v>
      </c>
      <c r="G124" s="1" t="s">
        <v>123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 t="str">
        <f t="shared" si="5"/>
        <v/>
      </c>
      <c r="BD124" s="1"/>
      <c r="BE124">
        <f t="shared" si="6"/>
        <v>0</v>
      </c>
      <c r="BF124">
        <f t="shared" si="7"/>
        <v>0</v>
      </c>
      <c r="BG124">
        <f t="shared" si="8"/>
        <v>0</v>
      </c>
      <c r="BH124">
        <f t="shared" si="9"/>
        <v>0</v>
      </c>
    </row>
    <row r="125" spans="1:60" x14ac:dyDescent="0.4">
      <c r="A125" s="1" t="s">
        <v>117</v>
      </c>
      <c r="B125" s="1" t="s">
        <v>343</v>
      </c>
      <c r="C125" s="1" t="s">
        <v>344</v>
      </c>
      <c r="D125" s="1" t="s">
        <v>120</v>
      </c>
      <c r="E125" s="1" t="s">
        <v>347</v>
      </c>
      <c r="F125" s="1" t="s">
        <v>348</v>
      </c>
      <c r="G125" s="1" t="s">
        <v>123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 t="str">
        <f t="shared" si="5"/>
        <v/>
      </c>
      <c r="BD125" s="1"/>
      <c r="BE125">
        <f t="shared" si="6"/>
        <v>0</v>
      </c>
      <c r="BF125">
        <f t="shared" si="7"/>
        <v>0</v>
      </c>
      <c r="BG125">
        <f t="shared" si="8"/>
        <v>0</v>
      </c>
      <c r="BH125">
        <f t="shared" si="9"/>
        <v>0</v>
      </c>
    </row>
    <row r="126" spans="1:60" x14ac:dyDescent="0.4">
      <c r="A126" s="1" t="s">
        <v>117</v>
      </c>
      <c r="B126" s="1" t="s">
        <v>343</v>
      </c>
      <c r="C126" s="1" t="s">
        <v>344</v>
      </c>
      <c r="D126" s="1" t="s">
        <v>120</v>
      </c>
      <c r="E126" s="1" t="s">
        <v>349</v>
      </c>
      <c r="F126" s="1" t="s">
        <v>350</v>
      </c>
      <c r="G126" s="1" t="s">
        <v>123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 t="str">
        <f t="shared" si="5"/>
        <v/>
      </c>
      <c r="BD126" s="1"/>
      <c r="BE126">
        <f t="shared" si="6"/>
        <v>0</v>
      </c>
      <c r="BF126">
        <f t="shared" si="7"/>
        <v>0</v>
      </c>
      <c r="BG126">
        <f t="shared" si="8"/>
        <v>0</v>
      </c>
      <c r="BH126">
        <f t="shared" si="9"/>
        <v>0</v>
      </c>
    </row>
    <row r="127" spans="1:60" x14ac:dyDescent="0.4">
      <c r="A127" s="1" t="s">
        <v>117</v>
      </c>
      <c r="B127" s="1" t="s">
        <v>343</v>
      </c>
      <c r="C127" s="1" t="s">
        <v>344</v>
      </c>
      <c r="D127" s="1" t="s">
        <v>120</v>
      </c>
      <c r="E127" s="1" t="s">
        <v>351</v>
      </c>
      <c r="F127" s="1" t="s">
        <v>352</v>
      </c>
      <c r="G127" s="1" t="s">
        <v>123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 t="str">
        <f t="shared" si="5"/>
        <v/>
      </c>
      <c r="BD127" s="1"/>
      <c r="BE127">
        <f t="shared" si="6"/>
        <v>0</v>
      </c>
      <c r="BF127">
        <f t="shared" si="7"/>
        <v>0</v>
      </c>
      <c r="BG127">
        <f t="shared" si="8"/>
        <v>0</v>
      </c>
      <c r="BH127">
        <f t="shared" si="9"/>
        <v>0</v>
      </c>
    </row>
    <row r="128" spans="1:60" x14ac:dyDescent="0.4">
      <c r="A128" s="1" t="s">
        <v>117</v>
      </c>
      <c r="B128" s="1" t="s">
        <v>353</v>
      </c>
      <c r="C128" s="1" t="s">
        <v>354</v>
      </c>
      <c r="D128" s="1" t="s">
        <v>120</v>
      </c>
      <c r="E128" s="1" t="s">
        <v>355</v>
      </c>
      <c r="F128" s="1" t="s">
        <v>356</v>
      </c>
      <c r="G128" s="1" t="s">
        <v>123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 t="str">
        <f t="shared" si="5"/>
        <v/>
      </c>
      <c r="BD128" s="1"/>
      <c r="BE128">
        <f t="shared" si="6"/>
        <v>0</v>
      </c>
      <c r="BF128">
        <f t="shared" si="7"/>
        <v>0</v>
      </c>
      <c r="BG128">
        <f t="shared" si="8"/>
        <v>0</v>
      </c>
      <c r="BH128">
        <f t="shared" si="9"/>
        <v>0</v>
      </c>
    </row>
    <row r="129" spans="1:60" x14ac:dyDescent="0.4">
      <c r="A129" s="1" t="s">
        <v>117</v>
      </c>
      <c r="B129" s="1" t="s">
        <v>353</v>
      </c>
      <c r="C129" s="1" t="s">
        <v>354</v>
      </c>
      <c r="D129" s="1" t="s">
        <v>120</v>
      </c>
      <c r="E129" s="1" t="s">
        <v>357</v>
      </c>
      <c r="F129" s="1" t="s">
        <v>358</v>
      </c>
      <c r="G129" s="1" t="s">
        <v>123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 t="str">
        <f t="shared" si="5"/>
        <v/>
      </c>
      <c r="BD129" s="1"/>
      <c r="BE129">
        <f t="shared" si="6"/>
        <v>0</v>
      </c>
      <c r="BF129">
        <f t="shared" si="7"/>
        <v>0</v>
      </c>
      <c r="BG129">
        <f t="shared" si="8"/>
        <v>0</v>
      </c>
      <c r="BH129">
        <f t="shared" si="9"/>
        <v>0</v>
      </c>
    </row>
    <row r="130" spans="1:60" x14ac:dyDescent="0.4">
      <c r="A130" s="1" t="s">
        <v>117</v>
      </c>
      <c r="B130" s="1" t="s">
        <v>353</v>
      </c>
      <c r="C130" s="1" t="s">
        <v>354</v>
      </c>
      <c r="D130" s="1" t="s">
        <v>120</v>
      </c>
      <c r="E130" s="1" t="s">
        <v>359</v>
      </c>
      <c r="F130" s="1" t="s">
        <v>360</v>
      </c>
      <c r="G130" s="1" t="s">
        <v>123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 t="str">
        <f t="shared" si="5"/>
        <v/>
      </c>
      <c r="BD130" s="1"/>
      <c r="BE130">
        <f t="shared" si="6"/>
        <v>0</v>
      </c>
      <c r="BF130">
        <f t="shared" si="7"/>
        <v>0</v>
      </c>
      <c r="BG130">
        <f t="shared" si="8"/>
        <v>0</v>
      </c>
      <c r="BH130">
        <f t="shared" si="9"/>
        <v>0</v>
      </c>
    </row>
    <row r="131" spans="1:60" x14ac:dyDescent="0.4">
      <c r="A131" s="1" t="s">
        <v>117</v>
      </c>
      <c r="B131" s="1" t="s">
        <v>353</v>
      </c>
      <c r="C131" s="1" t="s">
        <v>354</v>
      </c>
      <c r="D131" s="1" t="s">
        <v>120</v>
      </c>
      <c r="E131" s="1" t="s">
        <v>361</v>
      </c>
      <c r="F131" s="1" t="s">
        <v>362</v>
      </c>
      <c r="G131" s="1" t="s">
        <v>123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 t="str">
        <f t="shared" ref="BC131:BC194" si="10">IF(IFERROR(MATCH("有",H131:BB131,0),"")&lt;&gt;"",IF(ISNUMBER(IFERROR(MATCH("無",H131:BB131,0),"")),COUNTIF(H131:BB131,"有")&amp;"施設エラー","全てエラー"),"")</f>
        <v/>
      </c>
      <c r="BD131" s="1"/>
      <c r="BE131">
        <f t="shared" ref="BE131:BE194" si="11">COUNTIF(H131:BB131,"-")</f>
        <v>0</v>
      </c>
      <c r="BF131">
        <f t="shared" ref="BF131:BF194" si="12">COUNTIF(H131:BB131,"無")</f>
        <v>0</v>
      </c>
      <c r="BG131">
        <f t="shared" ref="BG131:BG194" si="13">COUNTIF(H131:BB131,"有")</f>
        <v>0</v>
      </c>
      <c r="BH131">
        <f t="shared" ref="BH131:BH194" si="14">SUM(BF131:BG131)</f>
        <v>0</v>
      </c>
    </row>
    <row r="132" spans="1:60" x14ac:dyDescent="0.4">
      <c r="A132" s="1" t="s">
        <v>117</v>
      </c>
      <c r="B132" s="1" t="s">
        <v>353</v>
      </c>
      <c r="C132" s="1" t="s">
        <v>354</v>
      </c>
      <c r="D132" s="1" t="s">
        <v>120</v>
      </c>
      <c r="E132" s="1" t="s">
        <v>363</v>
      </c>
      <c r="F132" s="1" t="s">
        <v>364</v>
      </c>
      <c r="G132" s="1" t="s">
        <v>123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 t="str">
        <f t="shared" si="10"/>
        <v/>
      </c>
      <c r="BD132" s="1"/>
      <c r="BE132">
        <f t="shared" si="11"/>
        <v>0</v>
      </c>
      <c r="BF132">
        <f t="shared" si="12"/>
        <v>0</v>
      </c>
      <c r="BG132">
        <f t="shared" si="13"/>
        <v>0</v>
      </c>
      <c r="BH132">
        <f t="shared" si="14"/>
        <v>0</v>
      </c>
    </row>
    <row r="133" spans="1:60" x14ac:dyDescent="0.4">
      <c r="A133" s="1" t="s">
        <v>117</v>
      </c>
      <c r="B133" s="1" t="s">
        <v>353</v>
      </c>
      <c r="C133" s="1" t="s">
        <v>354</v>
      </c>
      <c r="D133" s="1" t="s">
        <v>120</v>
      </c>
      <c r="E133" s="1" t="s">
        <v>365</v>
      </c>
      <c r="F133" s="1" t="s">
        <v>366</v>
      </c>
      <c r="G133" s="1" t="s">
        <v>123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 t="str">
        <f t="shared" si="10"/>
        <v/>
      </c>
      <c r="BD133" s="1"/>
      <c r="BE133">
        <f t="shared" si="11"/>
        <v>0</v>
      </c>
      <c r="BF133">
        <f t="shared" si="12"/>
        <v>0</v>
      </c>
      <c r="BG133">
        <f t="shared" si="13"/>
        <v>0</v>
      </c>
      <c r="BH133">
        <f t="shared" si="14"/>
        <v>0</v>
      </c>
    </row>
    <row r="134" spans="1:60" x14ac:dyDescent="0.4">
      <c r="A134" s="1" t="s">
        <v>117</v>
      </c>
      <c r="B134" s="1" t="s">
        <v>353</v>
      </c>
      <c r="C134" s="1" t="s">
        <v>354</v>
      </c>
      <c r="D134" s="1" t="s">
        <v>120</v>
      </c>
      <c r="E134" s="1" t="s">
        <v>367</v>
      </c>
      <c r="F134" s="1" t="s">
        <v>368</v>
      </c>
      <c r="G134" s="1" t="s">
        <v>123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 t="str">
        <f t="shared" si="10"/>
        <v/>
      </c>
      <c r="BD134" s="1"/>
      <c r="BE134">
        <f t="shared" si="11"/>
        <v>0</v>
      </c>
      <c r="BF134">
        <f t="shared" si="12"/>
        <v>0</v>
      </c>
      <c r="BG134">
        <f t="shared" si="13"/>
        <v>0</v>
      </c>
      <c r="BH134">
        <f t="shared" si="14"/>
        <v>0</v>
      </c>
    </row>
    <row r="135" spans="1:60" x14ac:dyDescent="0.4">
      <c r="A135" s="1" t="s">
        <v>117</v>
      </c>
      <c r="B135" s="1" t="s">
        <v>353</v>
      </c>
      <c r="C135" s="1" t="s">
        <v>354</v>
      </c>
      <c r="D135" s="1" t="s">
        <v>120</v>
      </c>
      <c r="E135" s="1" t="s">
        <v>369</v>
      </c>
      <c r="F135" s="1" t="s">
        <v>370</v>
      </c>
      <c r="G135" s="1" t="s">
        <v>123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 t="str">
        <f t="shared" si="10"/>
        <v/>
      </c>
      <c r="BD135" s="1"/>
      <c r="BE135">
        <f t="shared" si="11"/>
        <v>0</v>
      </c>
      <c r="BF135">
        <f t="shared" si="12"/>
        <v>0</v>
      </c>
      <c r="BG135">
        <f t="shared" si="13"/>
        <v>0</v>
      </c>
      <c r="BH135">
        <f t="shared" si="14"/>
        <v>0</v>
      </c>
    </row>
    <row r="136" spans="1:60" x14ac:dyDescent="0.4">
      <c r="A136" s="1" t="s">
        <v>159</v>
      </c>
      <c r="B136" s="1" t="s">
        <v>371</v>
      </c>
      <c r="C136" s="1" t="s">
        <v>372</v>
      </c>
      <c r="D136" s="1" t="s">
        <v>120</v>
      </c>
      <c r="E136" s="1" t="s">
        <v>176</v>
      </c>
      <c r="F136" s="1" t="s">
        <v>177</v>
      </c>
      <c r="G136" s="1" t="s">
        <v>123</v>
      </c>
      <c r="H136" s="1" t="s">
        <v>27</v>
      </c>
      <c r="I136" s="1" t="s">
        <v>11</v>
      </c>
      <c r="J136" s="1" t="s">
        <v>11</v>
      </c>
      <c r="K136" s="1" t="s">
        <v>27</v>
      </c>
      <c r="L136" s="1" t="s">
        <v>11</v>
      </c>
      <c r="M136" s="1" t="s">
        <v>27</v>
      </c>
      <c r="N136" s="1" t="s">
        <v>27</v>
      </c>
      <c r="O136" s="1" t="s">
        <v>27</v>
      </c>
      <c r="P136" s="1" t="s">
        <v>27</v>
      </c>
      <c r="Q136" s="1" t="s">
        <v>11</v>
      </c>
      <c r="R136" s="1" t="s">
        <v>11</v>
      </c>
      <c r="S136" s="1" t="s">
        <v>27</v>
      </c>
      <c r="T136" s="1" t="s">
        <v>11</v>
      </c>
      <c r="U136" s="1" t="s">
        <v>11</v>
      </c>
      <c r="V136" s="1" t="s">
        <v>27</v>
      </c>
      <c r="W136" s="1" t="s">
        <v>27</v>
      </c>
      <c r="X136" s="1" t="s">
        <v>27</v>
      </c>
      <c r="Y136" s="1" t="s">
        <v>27</v>
      </c>
      <c r="Z136" s="1" t="s">
        <v>27</v>
      </c>
      <c r="AA136" s="1" t="s">
        <v>27</v>
      </c>
      <c r="AB136" s="1" t="s">
        <v>11</v>
      </c>
      <c r="AC136" s="1" t="s">
        <v>27</v>
      </c>
      <c r="AD136" s="1" t="s">
        <v>27</v>
      </c>
      <c r="AE136" s="1" t="s">
        <v>27</v>
      </c>
      <c r="AF136" s="1" t="s">
        <v>27</v>
      </c>
      <c r="AG136" s="1" t="s">
        <v>27</v>
      </c>
      <c r="AH136" s="1" t="s">
        <v>27</v>
      </c>
      <c r="AI136" s="1" t="s">
        <v>27</v>
      </c>
      <c r="AJ136" s="1" t="s">
        <v>11</v>
      </c>
      <c r="AK136" s="1" t="s">
        <v>27</v>
      </c>
      <c r="AL136" s="1" t="s">
        <v>27</v>
      </c>
      <c r="AM136" s="1" t="s">
        <v>27</v>
      </c>
      <c r="AN136" s="1" t="s">
        <v>27</v>
      </c>
      <c r="AO136" s="1" t="s">
        <v>27</v>
      </c>
      <c r="AP136" s="1" t="s">
        <v>27</v>
      </c>
      <c r="AQ136" s="1" t="s">
        <v>27</v>
      </c>
      <c r="AR136" s="1" t="s">
        <v>27</v>
      </c>
      <c r="AS136" s="1" t="s">
        <v>27</v>
      </c>
      <c r="AT136" s="1" t="s">
        <v>27</v>
      </c>
      <c r="AU136" s="1" t="s">
        <v>27</v>
      </c>
      <c r="AV136" s="1" t="s">
        <v>27</v>
      </c>
      <c r="AW136" s="1" t="s">
        <v>27</v>
      </c>
      <c r="AX136" s="1" t="s">
        <v>27</v>
      </c>
      <c r="AY136" s="1" t="s">
        <v>27</v>
      </c>
      <c r="AZ136" s="1" t="s">
        <v>27</v>
      </c>
      <c r="BA136" s="1" t="s">
        <v>27</v>
      </c>
      <c r="BB136" s="1" t="s">
        <v>27</v>
      </c>
      <c r="BC136" s="1" t="str">
        <f t="shared" si="10"/>
        <v>全てエラー</v>
      </c>
      <c r="BD136" s="1"/>
      <c r="BE136">
        <f t="shared" si="11"/>
        <v>38</v>
      </c>
      <c r="BF136">
        <f t="shared" si="12"/>
        <v>0</v>
      </c>
      <c r="BG136">
        <f t="shared" si="13"/>
        <v>9</v>
      </c>
      <c r="BH136">
        <f t="shared" si="14"/>
        <v>9</v>
      </c>
    </row>
    <row r="137" spans="1:60" x14ac:dyDescent="0.4">
      <c r="A137" s="1" t="s">
        <v>159</v>
      </c>
      <c r="B137" s="1" t="s">
        <v>371</v>
      </c>
      <c r="C137" s="1" t="s">
        <v>372</v>
      </c>
      <c r="D137" s="1" t="s">
        <v>120</v>
      </c>
      <c r="E137" s="1" t="s">
        <v>178</v>
      </c>
      <c r="F137" s="1" t="s">
        <v>179</v>
      </c>
      <c r="G137" s="1" t="s">
        <v>123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 t="str">
        <f t="shared" si="10"/>
        <v/>
      </c>
      <c r="BD137" s="1"/>
      <c r="BE137">
        <f t="shared" si="11"/>
        <v>0</v>
      </c>
      <c r="BF137">
        <f t="shared" si="12"/>
        <v>0</v>
      </c>
      <c r="BG137">
        <f t="shared" si="13"/>
        <v>0</v>
      </c>
      <c r="BH137">
        <f t="shared" si="14"/>
        <v>0</v>
      </c>
    </row>
    <row r="138" spans="1:60" x14ac:dyDescent="0.4">
      <c r="A138" s="1" t="s">
        <v>159</v>
      </c>
      <c r="B138" s="1" t="s">
        <v>371</v>
      </c>
      <c r="C138" s="1" t="s">
        <v>372</v>
      </c>
      <c r="D138" s="1" t="s">
        <v>120</v>
      </c>
      <c r="E138" s="1" t="s">
        <v>180</v>
      </c>
      <c r="F138" s="1" t="s">
        <v>181</v>
      </c>
      <c r="G138" s="1" t="s">
        <v>123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 t="str">
        <f t="shared" si="10"/>
        <v/>
      </c>
      <c r="BD138" s="1"/>
      <c r="BE138">
        <f t="shared" si="11"/>
        <v>0</v>
      </c>
      <c r="BF138">
        <f t="shared" si="12"/>
        <v>0</v>
      </c>
      <c r="BG138">
        <f t="shared" si="13"/>
        <v>0</v>
      </c>
      <c r="BH138">
        <f t="shared" si="14"/>
        <v>0</v>
      </c>
    </row>
    <row r="139" spans="1:60" x14ac:dyDescent="0.4">
      <c r="A139" s="1" t="s">
        <v>159</v>
      </c>
      <c r="B139" s="1" t="s">
        <v>371</v>
      </c>
      <c r="C139" s="1" t="s">
        <v>372</v>
      </c>
      <c r="D139" s="1" t="s">
        <v>120</v>
      </c>
      <c r="E139" s="1" t="s">
        <v>182</v>
      </c>
      <c r="F139" s="1" t="s">
        <v>183</v>
      </c>
      <c r="G139" s="1" t="s">
        <v>123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 t="str">
        <f t="shared" si="10"/>
        <v/>
      </c>
      <c r="BD139" s="1"/>
      <c r="BE139">
        <f t="shared" si="11"/>
        <v>0</v>
      </c>
      <c r="BF139">
        <f t="shared" si="12"/>
        <v>0</v>
      </c>
      <c r="BG139">
        <f t="shared" si="13"/>
        <v>0</v>
      </c>
      <c r="BH139">
        <f t="shared" si="14"/>
        <v>0</v>
      </c>
    </row>
    <row r="140" spans="1:60" x14ac:dyDescent="0.4">
      <c r="A140" s="1" t="s">
        <v>159</v>
      </c>
      <c r="B140" s="1" t="s">
        <v>373</v>
      </c>
      <c r="C140" s="1" t="s">
        <v>374</v>
      </c>
      <c r="D140" s="1" t="s">
        <v>120</v>
      </c>
      <c r="E140" s="1" t="s">
        <v>186</v>
      </c>
      <c r="F140" s="1" t="s">
        <v>187</v>
      </c>
      <c r="G140" s="1" t="s">
        <v>123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 t="str">
        <f t="shared" si="10"/>
        <v/>
      </c>
      <c r="BD140" s="1"/>
      <c r="BE140">
        <f t="shared" si="11"/>
        <v>0</v>
      </c>
      <c r="BF140">
        <f t="shared" si="12"/>
        <v>0</v>
      </c>
      <c r="BG140">
        <f t="shared" si="13"/>
        <v>0</v>
      </c>
      <c r="BH140">
        <f t="shared" si="14"/>
        <v>0</v>
      </c>
    </row>
    <row r="141" spans="1:60" x14ac:dyDescent="0.4">
      <c r="A141" s="1" t="s">
        <v>159</v>
      </c>
      <c r="B141" s="1" t="s">
        <v>373</v>
      </c>
      <c r="C141" s="1" t="s">
        <v>374</v>
      </c>
      <c r="D141" s="1" t="s">
        <v>120</v>
      </c>
      <c r="E141" s="1" t="s">
        <v>188</v>
      </c>
      <c r="F141" s="1" t="s">
        <v>189</v>
      </c>
      <c r="G141" s="1" t="s">
        <v>123</v>
      </c>
      <c r="H141" s="1" t="s">
        <v>27</v>
      </c>
      <c r="I141" s="1" t="s">
        <v>42</v>
      </c>
      <c r="J141" s="1" t="s">
        <v>42</v>
      </c>
      <c r="K141" s="1" t="s">
        <v>27</v>
      </c>
      <c r="L141" s="1" t="s">
        <v>42</v>
      </c>
      <c r="M141" s="1" t="s">
        <v>27</v>
      </c>
      <c r="N141" s="1" t="s">
        <v>27</v>
      </c>
      <c r="O141" s="1" t="s">
        <v>27</v>
      </c>
      <c r="P141" s="1" t="s">
        <v>27</v>
      </c>
      <c r="Q141" s="1" t="s">
        <v>42</v>
      </c>
      <c r="R141" s="1" t="s">
        <v>42</v>
      </c>
      <c r="S141" s="1" t="s">
        <v>27</v>
      </c>
      <c r="T141" s="1" t="s">
        <v>42</v>
      </c>
      <c r="U141" s="1" t="s">
        <v>42</v>
      </c>
      <c r="V141" s="1" t="s">
        <v>27</v>
      </c>
      <c r="W141" s="1" t="s">
        <v>27</v>
      </c>
      <c r="X141" s="1" t="s">
        <v>27</v>
      </c>
      <c r="Y141" s="1" t="s">
        <v>27</v>
      </c>
      <c r="Z141" s="1" t="s">
        <v>27</v>
      </c>
      <c r="AA141" s="1" t="s">
        <v>27</v>
      </c>
      <c r="AB141" s="1" t="s">
        <v>42</v>
      </c>
      <c r="AC141" s="1" t="s">
        <v>27</v>
      </c>
      <c r="AD141" s="1" t="s">
        <v>27</v>
      </c>
      <c r="AE141" s="1" t="s">
        <v>27</v>
      </c>
      <c r="AF141" s="1" t="s">
        <v>27</v>
      </c>
      <c r="AG141" s="1" t="s">
        <v>27</v>
      </c>
      <c r="AH141" s="1" t="s">
        <v>27</v>
      </c>
      <c r="AI141" s="1" t="s">
        <v>27</v>
      </c>
      <c r="AJ141" s="1" t="s">
        <v>42</v>
      </c>
      <c r="AK141" s="1" t="s">
        <v>27</v>
      </c>
      <c r="AL141" s="1" t="s">
        <v>27</v>
      </c>
      <c r="AM141" s="1" t="s">
        <v>27</v>
      </c>
      <c r="AN141" s="1" t="s">
        <v>27</v>
      </c>
      <c r="AO141" s="1" t="s">
        <v>27</v>
      </c>
      <c r="AP141" s="1" t="s">
        <v>27</v>
      </c>
      <c r="AQ141" s="1" t="s">
        <v>27</v>
      </c>
      <c r="AR141" s="1" t="s">
        <v>27</v>
      </c>
      <c r="AS141" s="1" t="s">
        <v>27</v>
      </c>
      <c r="AT141" s="1" t="s">
        <v>27</v>
      </c>
      <c r="AU141" s="1" t="s">
        <v>27</v>
      </c>
      <c r="AV141" s="1" t="s">
        <v>27</v>
      </c>
      <c r="AW141" s="1" t="s">
        <v>27</v>
      </c>
      <c r="AX141" s="1" t="s">
        <v>27</v>
      </c>
      <c r="AY141" s="1" t="s">
        <v>27</v>
      </c>
      <c r="AZ141" s="1" t="s">
        <v>27</v>
      </c>
      <c r="BA141" s="1" t="s">
        <v>27</v>
      </c>
      <c r="BB141" s="1" t="s">
        <v>27</v>
      </c>
      <c r="BC141" s="1" t="str">
        <f t="shared" si="10"/>
        <v/>
      </c>
      <c r="BD141" s="1"/>
      <c r="BE141">
        <f t="shared" si="11"/>
        <v>38</v>
      </c>
      <c r="BF141">
        <f t="shared" si="12"/>
        <v>9</v>
      </c>
      <c r="BG141">
        <f t="shared" si="13"/>
        <v>0</v>
      </c>
      <c r="BH141">
        <f t="shared" si="14"/>
        <v>9</v>
      </c>
    </row>
    <row r="142" spans="1:60" x14ac:dyDescent="0.4">
      <c r="A142" s="1" t="s">
        <v>159</v>
      </c>
      <c r="B142" s="1" t="s">
        <v>373</v>
      </c>
      <c r="C142" s="1" t="s">
        <v>374</v>
      </c>
      <c r="D142" s="1" t="s">
        <v>120</v>
      </c>
      <c r="E142" s="1" t="s">
        <v>190</v>
      </c>
      <c r="F142" s="1" t="s">
        <v>191</v>
      </c>
      <c r="G142" s="1" t="s">
        <v>123</v>
      </c>
      <c r="H142" s="1" t="s">
        <v>27</v>
      </c>
      <c r="I142" s="1" t="s">
        <v>42</v>
      </c>
      <c r="J142" s="1" t="s">
        <v>42</v>
      </c>
      <c r="K142" s="1" t="s">
        <v>27</v>
      </c>
      <c r="L142" s="1" t="s">
        <v>42</v>
      </c>
      <c r="M142" s="1" t="s">
        <v>27</v>
      </c>
      <c r="N142" s="1" t="s">
        <v>27</v>
      </c>
      <c r="O142" s="1" t="s">
        <v>27</v>
      </c>
      <c r="P142" s="1" t="s">
        <v>27</v>
      </c>
      <c r="Q142" s="1" t="s">
        <v>42</v>
      </c>
      <c r="R142" s="1" t="s">
        <v>42</v>
      </c>
      <c r="S142" s="1" t="s">
        <v>27</v>
      </c>
      <c r="T142" s="1" t="s">
        <v>11</v>
      </c>
      <c r="U142" s="1" t="s">
        <v>42</v>
      </c>
      <c r="V142" s="1" t="s">
        <v>27</v>
      </c>
      <c r="W142" s="1" t="s">
        <v>27</v>
      </c>
      <c r="X142" s="1" t="s">
        <v>27</v>
      </c>
      <c r="Y142" s="1" t="s">
        <v>27</v>
      </c>
      <c r="Z142" s="1" t="s">
        <v>27</v>
      </c>
      <c r="AA142" s="1" t="s">
        <v>27</v>
      </c>
      <c r="AB142" s="1" t="s">
        <v>42</v>
      </c>
      <c r="AC142" s="1" t="s">
        <v>27</v>
      </c>
      <c r="AD142" s="1" t="s">
        <v>27</v>
      </c>
      <c r="AE142" s="1" t="s">
        <v>27</v>
      </c>
      <c r="AF142" s="1" t="s">
        <v>27</v>
      </c>
      <c r="AG142" s="1" t="s">
        <v>27</v>
      </c>
      <c r="AH142" s="1" t="s">
        <v>27</v>
      </c>
      <c r="AI142" s="1" t="s">
        <v>27</v>
      </c>
      <c r="AJ142" s="1" t="s">
        <v>11</v>
      </c>
      <c r="AK142" s="1" t="s">
        <v>27</v>
      </c>
      <c r="AL142" s="1" t="s">
        <v>27</v>
      </c>
      <c r="AM142" s="1" t="s">
        <v>27</v>
      </c>
      <c r="AN142" s="1" t="s">
        <v>27</v>
      </c>
      <c r="AO142" s="1" t="s">
        <v>27</v>
      </c>
      <c r="AP142" s="1" t="s">
        <v>27</v>
      </c>
      <c r="AQ142" s="1" t="s">
        <v>27</v>
      </c>
      <c r="AR142" s="1" t="s">
        <v>27</v>
      </c>
      <c r="AS142" s="1" t="s">
        <v>27</v>
      </c>
      <c r="AT142" s="1" t="s">
        <v>27</v>
      </c>
      <c r="AU142" s="1" t="s">
        <v>27</v>
      </c>
      <c r="AV142" s="1" t="s">
        <v>27</v>
      </c>
      <c r="AW142" s="1" t="s">
        <v>27</v>
      </c>
      <c r="AX142" s="1" t="s">
        <v>27</v>
      </c>
      <c r="AY142" s="1" t="s">
        <v>27</v>
      </c>
      <c r="AZ142" s="1" t="s">
        <v>27</v>
      </c>
      <c r="BA142" s="1" t="s">
        <v>27</v>
      </c>
      <c r="BB142" s="1" t="s">
        <v>27</v>
      </c>
      <c r="BC142" s="1" t="str">
        <f t="shared" si="10"/>
        <v>2施設エラー</v>
      </c>
      <c r="BD142" s="1"/>
      <c r="BE142">
        <f t="shared" si="11"/>
        <v>38</v>
      </c>
      <c r="BF142">
        <f t="shared" si="12"/>
        <v>7</v>
      </c>
      <c r="BG142">
        <f t="shared" si="13"/>
        <v>2</v>
      </c>
      <c r="BH142">
        <f t="shared" si="14"/>
        <v>9</v>
      </c>
    </row>
    <row r="143" spans="1:60" x14ac:dyDescent="0.4">
      <c r="A143" s="1" t="s">
        <v>159</v>
      </c>
      <c r="B143" s="1" t="s">
        <v>375</v>
      </c>
      <c r="C143" s="1" t="s">
        <v>376</v>
      </c>
      <c r="D143" s="1" t="s">
        <v>120</v>
      </c>
      <c r="E143" s="1" t="s">
        <v>194</v>
      </c>
      <c r="F143" s="1" t="s">
        <v>195</v>
      </c>
      <c r="G143" s="1" t="s">
        <v>123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 t="str">
        <f t="shared" si="10"/>
        <v/>
      </c>
      <c r="BD143" s="1"/>
      <c r="BE143">
        <f t="shared" si="11"/>
        <v>0</v>
      </c>
      <c r="BF143">
        <f t="shared" si="12"/>
        <v>0</v>
      </c>
      <c r="BG143">
        <f t="shared" si="13"/>
        <v>0</v>
      </c>
      <c r="BH143">
        <f t="shared" si="14"/>
        <v>0</v>
      </c>
    </row>
    <row r="144" spans="1:60" x14ac:dyDescent="0.4">
      <c r="A144" s="1" t="s">
        <v>159</v>
      </c>
      <c r="B144" s="1" t="s">
        <v>375</v>
      </c>
      <c r="C144" s="1" t="s">
        <v>376</v>
      </c>
      <c r="D144" s="1" t="s">
        <v>120</v>
      </c>
      <c r="E144" s="1" t="s">
        <v>196</v>
      </c>
      <c r="F144" s="1" t="s">
        <v>197</v>
      </c>
      <c r="G144" s="1" t="s">
        <v>123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 t="str">
        <f t="shared" si="10"/>
        <v/>
      </c>
      <c r="BD144" s="1"/>
      <c r="BE144">
        <f t="shared" si="11"/>
        <v>0</v>
      </c>
      <c r="BF144">
        <f t="shared" si="12"/>
        <v>0</v>
      </c>
      <c r="BG144">
        <f t="shared" si="13"/>
        <v>0</v>
      </c>
      <c r="BH144">
        <f t="shared" si="14"/>
        <v>0</v>
      </c>
    </row>
    <row r="145" spans="1:60" x14ac:dyDescent="0.4">
      <c r="A145" s="1" t="s">
        <v>117</v>
      </c>
      <c r="B145" s="1" t="s">
        <v>377</v>
      </c>
      <c r="C145" s="1" t="s">
        <v>378</v>
      </c>
      <c r="D145" s="1" t="s">
        <v>120</v>
      </c>
      <c r="E145" s="1" t="s">
        <v>379</v>
      </c>
      <c r="F145" s="1" t="s">
        <v>380</v>
      </c>
      <c r="G145" s="1" t="s">
        <v>123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 t="str">
        <f t="shared" si="10"/>
        <v/>
      </c>
      <c r="BD145" s="1"/>
      <c r="BE145">
        <f t="shared" si="11"/>
        <v>0</v>
      </c>
      <c r="BF145">
        <f t="shared" si="12"/>
        <v>0</v>
      </c>
      <c r="BG145">
        <f t="shared" si="13"/>
        <v>0</v>
      </c>
      <c r="BH145">
        <f t="shared" si="14"/>
        <v>0</v>
      </c>
    </row>
    <row r="146" spans="1:60" x14ac:dyDescent="0.4">
      <c r="A146" s="1" t="s">
        <v>117</v>
      </c>
      <c r="B146" s="1" t="s">
        <v>377</v>
      </c>
      <c r="C146" s="1" t="s">
        <v>1631</v>
      </c>
      <c r="D146" s="1" t="s">
        <v>120</v>
      </c>
      <c r="E146" s="1" t="s">
        <v>381</v>
      </c>
      <c r="F146" s="1" t="s">
        <v>382</v>
      </c>
      <c r="G146" s="1" t="s">
        <v>123</v>
      </c>
      <c r="H146" s="1" t="s">
        <v>27</v>
      </c>
      <c r="I146" s="1" t="s">
        <v>42</v>
      </c>
      <c r="J146" s="1" t="s">
        <v>42</v>
      </c>
      <c r="K146" s="1" t="s">
        <v>27</v>
      </c>
      <c r="L146" s="1" t="s">
        <v>42</v>
      </c>
      <c r="M146" s="1" t="s">
        <v>27</v>
      </c>
      <c r="N146" s="1" t="s">
        <v>27</v>
      </c>
      <c r="O146" s="1" t="s">
        <v>27</v>
      </c>
      <c r="P146" s="1" t="s">
        <v>27</v>
      </c>
      <c r="Q146" s="1" t="s">
        <v>42</v>
      </c>
      <c r="R146" s="1" t="s">
        <v>42</v>
      </c>
      <c r="S146" s="1" t="s">
        <v>27</v>
      </c>
      <c r="T146" s="1" t="s">
        <v>11</v>
      </c>
      <c r="U146" s="1" t="s">
        <v>42</v>
      </c>
      <c r="V146" s="1" t="s">
        <v>27</v>
      </c>
      <c r="W146" s="1" t="s">
        <v>11</v>
      </c>
      <c r="X146" s="1" t="s">
        <v>27</v>
      </c>
      <c r="Y146" s="1" t="s">
        <v>27</v>
      </c>
      <c r="Z146" s="1" t="s">
        <v>11</v>
      </c>
      <c r="AA146" s="1" t="s">
        <v>27</v>
      </c>
      <c r="AB146" s="1" t="s">
        <v>42</v>
      </c>
      <c r="AC146" s="1" t="s">
        <v>27</v>
      </c>
      <c r="AD146" s="1" t="s">
        <v>11</v>
      </c>
      <c r="AE146" s="1" t="s">
        <v>11</v>
      </c>
      <c r="AF146" s="1" t="s">
        <v>27</v>
      </c>
      <c r="AG146" s="1" t="s">
        <v>11</v>
      </c>
      <c r="AH146" s="1" t="s">
        <v>27</v>
      </c>
      <c r="AI146" s="1" t="s">
        <v>27</v>
      </c>
      <c r="AJ146" s="1" t="s">
        <v>27</v>
      </c>
      <c r="AK146" s="1" t="s">
        <v>11</v>
      </c>
      <c r="AL146" s="1" t="s">
        <v>27</v>
      </c>
      <c r="AM146" s="1" t="s">
        <v>27</v>
      </c>
      <c r="AN146" s="1" t="s">
        <v>27</v>
      </c>
      <c r="AO146" s="1" t="s">
        <v>27</v>
      </c>
      <c r="AP146" s="1" t="s">
        <v>11</v>
      </c>
      <c r="AQ146" s="1" t="s">
        <v>27</v>
      </c>
      <c r="AR146" s="1" t="s">
        <v>27</v>
      </c>
      <c r="AS146" s="1" t="s">
        <v>27</v>
      </c>
      <c r="AT146" s="1" t="s">
        <v>11</v>
      </c>
      <c r="AU146" s="1" t="s">
        <v>27</v>
      </c>
      <c r="AV146" s="1" t="s">
        <v>27</v>
      </c>
      <c r="AW146" s="1" t="s">
        <v>11</v>
      </c>
      <c r="AX146" s="1" t="s">
        <v>27</v>
      </c>
      <c r="AY146" s="1" t="s">
        <v>11</v>
      </c>
      <c r="AZ146" s="1" t="s">
        <v>11</v>
      </c>
      <c r="BA146" s="1" t="s">
        <v>11</v>
      </c>
      <c r="BB146" s="1" t="s">
        <v>11</v>
      </c>
      <c r="BC146" s="1" t="str">
        <f t="shared" si="10"/>
        <v>14施設エラー</v>
      </c>
      <c r="BD146" s="1"/>
      <c r="BE146">
        <f t="shared" si="11"/>
        <v>26</v>
      </c>
      <c r="BF146">
        <f t="shared" si="12"/>
        <v>7</v>
      </c>
      <c r="BG146">
        <f t="shared" si="13"/>
        <v>14</v>
      </c>
      <c r="BH146">
        <f t="shared" si="14"/>
        <v>21</v>
      </c>
    </row>
    <row r="147" spans="1:60" x14ac:dyDescent="0.4">
      <c r="A147" s="1" t="s">
        <v>117</v>
      </c>
      <c r="B147" s="1" t="s">
        <v>377</v>
      </c>
      <c r="C147" s="1" t="s">
        <v>378</v>
      </c>
      <c r="D147" s="1" t="s">
        <v>120</v>
      </c>
      <c r="E147" s="1" t="s">
        <v>383</v>
      </c>
      <c r="F147" s="1" t="s">
        <v>384</v>
      </c>
      <c r="G147" s="1" t="s">
        <v>123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 t="str">
        <f t="shared" si="10"/>
        <v/>
      </c>
      <c r="BD147" s="1"/>
      <c r="BE147">
        <f t="shared" si="11"/>
        <v>0</v>
      </c>
      <c r="BF147">
        <f t="shared" si="12"/>
        <v>0</v>
      </c>
      <c r="BG147">
        <f t="shared" si="13"/>
        <v>0</v>
      </c>
      <c r="BH147">
        <f t="shared" si="14"/>
        <v>0</v>
      </c>
    </row>
    <row r="148" spans="1:60" x14ac:dyDescent="0.4">
      <c r="A148" s="1" t="s">
        <v>117</v>
      </c>
      <c r="B148" s="1" t="s">
        <v>377</v>
      </c>
      <c r="C148" s="1" t="s">
        <v>378</v>
      </c>
      <c r="D148" s="1" t="s">
        <v>120</v>
      </c>
      <c r="E148" s="1" t="s">
        <v>385</v>
      </c>
      <c r="F148" s="1" t="s">
        <v>386</v>
      </c>
      <c r="G148" s="1" t="s">
        <v>123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 t="str">
        <f t="shared" si="10"/>
        <v/>
      </c>
      <c r="BD148" s="1"/>
      <c r="BE148">
        <f t="shared" si="11"/>
        <v>0</v>
      </c>
      <c r="BF148">
        <f t="shared" si="12"/>
        <v>0</v>
      </c>
      <c r="BG148">
        <f t="shared" si="13"/>
        <v>0</v>
      </c>
      <c r="BH148">
        <f t="shared" si="14"/>
        <v>0</v>
      </c>
    </row>
    <row r="149" spans="1:60" x14ac:dyDescent="0.4">
      <c r="A149" s="1" t="s">
        <v>117</v>
      </c>
      <c r="B149" s="1" t="s">
        <v>387</v>
      </c>
      <c r="C149" s="1" t="s">
        <v>388</v>
      </c>
      <c r="D149" s="1" t="s">
        <v>120</v>
      </c>
      <c r="E149" s="1" t="s">
        <v>389</v>
      </c>
      <c r="F149" s="1" t="s">
        <v>390</v>
      </c>
      <c r="G149" s="1" t="s">
        <v>123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 t="str">
        <f t="shared" si="10"/>
        <v/>
      </c>
      <c r="BD149" s="1"/>
      <c r="BE149">
        <f t="shared" si="11"/>
        <v>0</v>
      </c>
      <c r="BF149">
        <f t="shared" si="12"/>
        <v>0</v>
      </c>
      <c r="BG149">
        <f t="shared" si="13"/>
        <v>0</v>
      </c>
      <c r="BH149">
        <f t="shared" si="14"/>
        <v>0</v>
      </c>
    </row>
    <row r="150" spans="1:60" x14ac:dyDescent="0.4">
      <c r="A150" s="1" t="s">
        <v>117</v>
      </c>
      <c r="B150" s="1" t="s">
        <v>387</v>
      </c>
      <c r="C150" s="1" t="s">
        <v>388</v>
      </c>
      <c r="D150" s="1" t="s">
        <v>120</v>
      </c>
      <c r="E150" s="1" t="s">
        <v>381</v>
      </c>
      <c r="F150" s="1" t="s">
        <v>382</v>
      </c>
      <c r="G150" s="1" t="s">
        <v>123</v>
      </c>
      <c r="H150" s="1" t="s">
        <v>27</v>
      </c>
      <c r="I150" s="1" t="s">
        <v>42</v>
      </c>
      <c r="J150" s="1" t="s">
        <v>42</v>
      </c>
      <c r="K150" s="1" t="s">
        <v>27</v>
      </c>
      <c r="L150" s="1" t="s">
        <v>42</v>
      </c>
      <c r="M150" s="1" t="s">
        <v>27</v>
      </c>
      <c r="N150" s="1" t="s">
        <v>27</v>
      </c>
      <c r="O150" s="1" t="s">
        <v>27</v>
      </c>
      <c r="P150" s="1" t="s">
        <v>27</v>
      </c>
      <c r="Q150" s="1" t="s">
        <v>27</v>
      </c>
      <c r="R150" s="1" t="s">
        <v>42</v>
      </c>
      <c r="S150" s="1" t="s">
        <v>27</v>
      </c>
      <c r="T150" s="1" t="s">
        <v>27</v>
      </c>
      <c r="U150" s="1" t="s">
        <v>42</v>
      </c>
      <c r="V150" s="1" t="s">
        <v>27</v>
      </c>
      <c r="W150" s="1" t="s">
        <v>27</v>
      </c>
      <c r="X150" s="1" t="s">
        <v>27</v>
      </c>
      <c r="Y150" s="1" t="s">
        <v>27</v>
      </c>
      <c r="Z150" s="1" t="s">
        <v>27</v>
      </c>
      <c r="AA150" s="1" t="s">
        <v>27</v>
      </c>
      <c r="AB150" s="1" t="s">
        <v>42</v>
      </c>
      <c r="AC150" s="1" t="s">
        <v>27</v>
      </c>
      <c r="AD150" s="1" t="s">
        <v>27</v>
      </c>
      <c r="AE150" s="1" t="s">
        <v>27</v>
      </c>
      <c r="AF150" s="1" t="s">
        <v>27</v>
      </c>
      <c r="AG150" s="1" t="s">
        <v>27</v>
      </c>
      <c r="AH150" s="1" t="s">
        <v>27</v>
      </c>
      <c r="AI150" s="1" t="s">
        <v>27</v>
      </c>
      <c r="AJ150" s="1" t="s">
        <v>11</v>
      </c>
      <c r="AK150" s="1" t="s">
        <v>27</v>
      </c>
      <c r="AL150" s="1" t="s">
        <v>27</v>
      </c>
      <c r="AM150" s="1" t="s">
        <v>27</v>
      </c>
      <c r="AN150" s="1" t="s">
        <v>27</v>
      </c>
      <c r="AO150" s="1" t="s">
        <v>27</v>
      </c>
      <c r="AP150" s="1" t="s">
        <v>27</v>
      </c>
      <c r="AQ150" s="1" t="s">
        <v>27</v>
      </c>
      <c r="AR150" s="1" t="s">
        <v>27</v>
      </c>
      <c r="AS150" s="1" t="s">
        <v>27</v>
      </c>
      <c r="AT150" s="1" t="s">
        <v>27</v>
      </c>
      <c r="AU150" s="1" t="s">
        <v>27</v>
      </c>
      <c r="AV150" s="1" t="s">
        <v>27</v>
      </c>
      <c r="AW150" s="1" t="s">
        <v>27</v>
      </c>
      <c r="AX150" s="1" t="s">
        <v>27</v>
      </c>
      <c r="AY150" s="1" t="s">
        <v>27</v>
      </c>
      <c r="AZ150" s="1" t="s">
        <v>27</v>
      </c>
      <c r="BA150" s="1" t="s">
        <v>27</v>
      </c>
      <c r="BB150" s="1" t="s">
        <v>27</v>
      </c>
      <c r="BC150" s="1" t="str">
        <f t="shared" si="10"/>
        <v>1施設エラー</v>
      </c>
      <c r="BD150" s="1"/>
      <c r="BE150">
        <f t="shared" si="11"/>
        <v>40</v>
      </c>
      <c r="BF150">
        <f t="shared" si="12"/>
        <v>6</v>
      </c>
      <c r="BG150">
        <f t="shared" si="13"/>
        <v>1</v>
      </c>
      <c r="BH150">
        <f t="shared" si="14"/>
        <v>7</v>
      </c>
    </row>
    <row r="151" spans="1:60" x14ac:dyDescent="0.4">
      <c r="A151" s="1" t="s">
        <v>117</v>
      </c>
      <c r="B151" s="1" t="s">
        <v>391</v>
      </c>
      <c r="C151" s="1" t="s">
        <v>392</v>
      </c>
      <c r="D151" s="1" t="s">
        <v>120</v>
      </c>
      <c r="E151" s="1" t="s">
        <v>393</v>
      </c>
      <c r="F151" s="1" t="s">
        <v>394</v>
      </c>
      <c r="G151" s="1" t="s">
        <v>123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 t="str">
        <f t="shared" si="10"/>
        <v/>
      </c>
      <c r="BD151" s="1"/>
      <c r="BE151">
        <f t="shared" si="11"/>
        <v>0</v>
      </c>
      <c r="BF151">
        <f t="shared" si="12"/>
        <v>0</v>
      </c>
      <c r="BG151">
        <f t="shared" si="13"/>
        <v>0</v>
      </c>
      <c r="BH151">
        <f t="shared" si="14"/>
        <v>0</v>
      </c>
    </row>
    <row r="152" spans="1:60" x14ac:dyDescent="0.4">
      <c r="A152" s="1" t="s">
        <v>117</v>
      </c>
      <c r="B152" s="1" t="s">
        <v>391</v>
      </c>
      <c r="C152" s="1" t="s">
        <v>392</v>
      </c>
      <c r="D152" s="1" t="s">
        <v>120</v>
      </c>
      <c r="E152" s="1" t="s">
        <v>395</v>
      </c>
      <c r="F152" s="1" t="s">
        <v>396</v>
      </c>
      <c r="G152" s="1" t="s">
        <v>123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 t="str">
        <f t="shared" si="10"/>
        <v/>
      </c>
      <c r="BD152" s="1"/>
      <c r="BE152">
        <f t="shared" si="11"/>
        <v>0</v>
      </c>
      <c r="BF152">
        <f t="shared" si="12"/>
        <v>0</v>
      </c>
      <c r="BG152">
        <f t="shared" si="13"/>
        <v>0</v>
      </c>
      <c r="BH152">
        <f t="shared" si="14"/>
        <v>0</v>
      </c>
    </row>
    <row r="153" spans="1:60" x14ac:dyDescent="0.4">
      <c r="A153" s="1" t="s">
        <v>117</v>
      </c>
      <c r="B153" s="1" t="s">
        <v>391</v>
      </c>
      <c r="C153" s="1" t="s">
        <v>392</v>
      </c>
      <c r="D153" s="1" t="s">
        <v>120</v>
      </c>
      <c r="E153" s="1" t="s">
        <v>397</v>
      </c>
      <c r="F153" s="1" t="s">
        <v>398</v>
      </c>
      <c r="G153" s="1" t="s">
        <v>123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 t="str">
        <f t="shared" si="10"/>
        <v/>
      </c>
      <c r="BD153" s="1"/>
      <c r="BE153">
        <f t="shared" si="11"/>
        <v>0</v>
      </c>
      <c r="BF153">
        <f t="shared" si="12"/>
        <v>0</v>
      </c>
      <c r="BG153">
        <f t="shared" si="13"/>
        <v>0</v>
      </c>
      <c r="BH153">
        <f t="shared" si="14"/>
        <v>0</v>
      </c>
    </row>
    <row r="154" spans="1:60" x14ac:dyDescent="0.4">
      <c r="A154" s="1" t="s">
        <v>117</v>
      </c>
      <c r="B154" s="1" t="s">
        <v>391</v>
      </c>
      <c r="C154" s="1" t="s">
        <v>392</v>
      </c>
      <c r="D154" s="1" t="s">
        <v>120</v>
      </c>
      <c r="E154" s="1" t="s">
        <v>399</v>
      </c>
      <c r="F154" s="1" t="s">
        <v>400</v>
      </c>
      <c r="G154" s="1" t="s">
        <v>123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 t="str">
        <f t="shared" si="10"/>
        <v/>
      </c>
      <c r="BD154" s="1"/>
      <c r="BE154">
        <f t="shared" si="11"/>
        <v>0</v>
      </c>
      <c r="BF154">
        <f t="shared" si="12"/>
        <v>0</v>
      </c>
      <c r="BG154">
        <f t="shared" si="13"/>
        <v>0</v>
      </c>
      <c r="BH154">
        <f t="shared" si="14"/>
        <v>0</v>
      </c>
    </row>
    <row r="155" spans="1:60" x14ac:dyDescent="0.4">
      <c r="A155" s="1" t="s">
        <v>117</v>
      </c>
      <c r="B155" s="1" t="s">
        <v>391</v>
      </c>
      <c r="C155" s="1" t="s">
        <v>392</v>
      </c>
      <c r="D155" s="1" t="s">
        <v>120</v>
      </c>
      <c r="E155" s="1" t="s">
        <v>401</v>
      </c>
      <c r="F155" s="1" t="s">
        <v>402</v>
      </c>
      <c r="G155" s="1" t="s">
        <v>123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tr">
        <f t="shared" si="10"/>
        <v/>
      </c>
      <c r="BD155" s="1"/>
      <c r="BE155">
        <f t="shared" si="11"/>
        <v>0</v>
      </c>
      <c r="BF155">
        <f t="shared" si="12"/>
        <v>0</v>
      </c>
      <c r="BG155">
        <f t="shared" si="13"/>
        <v>0</v>
      </c>
      <c r="BH155">
        <f t="shared" si="14"/>
        <v>0</v>
      </c>
    </row>
    <row r="156" spans="1:60" x14ac:dyDescent="0.4">
      <c r="A156" s="1" t="s">
        <v>117</v>
      </c>
      <c r="B156" s="1" t="s">
        <v>391</v>
      </c>
      <c r="C156" s="1" t="s">
        <v>392</v>
      </c>
      <c r="D156" s="1" t="s">
        <v>120</v>
      </c>
      <c r="E156" s="1" t="s">
        <v>403</v>
      </c>
      <c r="F156" s="1" t="s">
        <v>404</v>
      </c>
      <c r="G156" s="1" t="s">
        <v>123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 t="str">
        <f t="shared" si="10"/>
        <v/>
      </c>
      <c r="BD156" s="1"/>
      <c r="BE156">
        <f t="shared" si="11"/>
        <v>0</v>
      </c>
      <c r="BF156">
        <f t="shared" si="12"/>
        <v>0</v>
      </c>
      <c r="BG156">
        <f t="shared" si="13"/>
        <v>0</v>
      </c>
      <c r="BH156">
        <f t="shared" si="14"/>
        <v>0</v>
      </c>
    </row>
    <row r="157" spans="1:60" x14ac:dyDescent="0.4">
      <c r="A157" s="1" t="s">
        <v>117</v>
      </c>
      <c r="B157" s="1" t="s">
        <v>391</v>
      </c>
      <c r="C157" s="1" t="s">
        <v>392</v>
      </c>
      <c r="D157" s="1" t="s">
        <v>120</v>
      </c>
      <c r="E157" s="1" t="s">
        <v>405</v>
      </c>
      <c r="F157" s="1" t="s">
        <v>406</v>
      </c>
      <c r="G157" s="1" t="s">
        <v>123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 t="str">
        <f t="shared" si="10"/>
        <v/>
      </c>
      <c r="BD157" s="1"/>
      <c r="BE157">
        <f t="shared" si="11"/>
        <v>0</v>
      </c>
      <c r="BF157">
        <f t="shared" si="12"/>
        <v>0</v>
      </c>
      <c r="BG157">
        <f t="shared" si="13"/>
        <v>0</v>
      </c>
      <c r="BH157">
        <f t="shared" si="14"/>
        <v>0</v>
      </c>
    </row>
    <row r="158" spans="1:60" x14ac:dyDescent="0.4">
      <c r="A158" s="1" t="s">
        <v>117</v>
      </c>
      <c r="B158" s="1" t="s">
        <v>391</v>
      </c>
      <c r="C158" s="1" t="s">
        <v>392</v>
      </c>
      <c r="D158" s="1" t="s">
        <v>120</v>
      </c>
      <c r="E158" s="1" t="s">
        <v>407</v>
      </c>
      <c r="F158" s="1" t="s">
        <v>408</v>
      </c>
      <c r="G158" s="1" t="s">
        <v>123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 t="str">
        <f t="shared" si="10"/>
        <v/>
      </c>
      <c r="BD158" s="1"/>
      <c r="BE158">
        <f t="shared" si="11"/>
        <v>0</v>
      </c>
      <c r="BF158">
        <f t="shared" si="12"/>
        <v>0</v>
      </c>
      <c r="BG158">
        <f t="shared" si="13"/>
        <v>0</v>
      </c>
      <c r="BH158">
        <f t="shared" si="14"/>
        <v>0</v>
      </c>
    </row>
    <row r="159" spans="1:60" x14ac:dyDescent="0.4">
      <c r="A159" s="1" t="s">
        <v>117</v>
      </c>
      <c r="B159" s="1" t="s">
        <v>391</v>
      </c>
      <c r="C159" s="1" t="s">
        <v>392</v>
      </c>
      <c r="D159" s="1" t="s">
        <v>120</v>
      </c>
      <c r="E159" s="1" t="s">
        <v>409</v>
      </c>
      <c r="F159" s="1" t="s">
        <v>410</v>
      </c>
      <c r="G159" s="1" t="s">
        <v>123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 t="str">
        <f t="shared" si="10"/>
        <v/>
      </c>
      <c r="BD159" s="1"/>
      <c r="BE159">
        <f t="shared" si="11"/>
        <v>0</v>
      </c>
      <c r="BF159">
        <f t="shared" si="12"/>
        <v>0</v>
      </c>
      <c r="BG159">
        <f t="shared" si="13"/>
        <v>0</v>
      </c>
      <c r="BH159">
        <f t="shared" si="14"/>
        <v>0</v>
      </c>
    </row>
    <row r="160" spans="1:60" x14ac:dyDescent="0.4">
      <c r="A160" s="1" t="s">
        <v>117</v>
      </c>
      <c r="B160" s="1" t="s">
        <v>391</v>
      </c>
      <c r="C160" s="1" t="s">
        <v>392</v>
      </c>
      <c r="D160" s="1" t="s">
        <v>120</v>
      </c>
      <c r="E160" s="1" t="s">
        <v>411</v>
      </c>
      <c r="F160" s="1" t="s">
        <v>412</v>
      </c>
      <c r="G160" s="1" t="s">
        <v>123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 t="str">
        <f t="shared" si="10"/>
        <v/>
      </c>
      <c r="BD160" s="1"/>
      <c r="BE160">
        <f t="shared" si="11"/>
        <v>0</v>
      </c>
      <c r="BF160">
        <f t="shared" si="12"/>
        <v>0</v>
      </c>
      <c r="BG160">
        <f t="shared" si="13"/>
        <v>0</v>
      </c>
      <c r="BH160">
        <f t="shared" si="14"/>
        <v>0</v>
      </c>
    </row>
    <row r="161" spans="1:60" x14ac:dyDescent="0.4">
      <c r="A161" s="1" t="s">
        <v>117</v>
      </c>
      <c r="B161" s="1" t="s">
        <v>391</v>
      </c>
      <c r="C161" s="1" t="s">
        <v>392</v>
      </c>
      <c r="D161" s="1" t="s">
        <v>120</v>
      </c>
      <c r="E161" s="1" t="s">
        <v>413</v>
      </c>
      <c r="F161" s="1" t="s">
        <v>414</v>
      </c>
      <c r="G161" s="1" t="s">
        <v>123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 t="str">
        <f t="shared" si="10"/>
        <v/>
      </c>
      <c r="BD161" s="1"/>
      <c r="BE161">
        <f t="shared" si="11"/>
        <v>0</v>
      </c>
      <c r="BF161">
        <f t="shared" si="12"/>
        <v>0</v>
      </c>
      <c r="BG161">
        <f t="shared" si="13"/>
        <v>0</v>
      </c>
      <c r="BH161">
        <f t="shared" si="14"/>
        <v>0</v>
      </c>
    </row>
    <row r="162" spans="1:60" x14ac:dyDescent="0.4">
      <c r="A162" s="1" t="s">
        <v>117</v>
      </c>
      <c r="B162" s="1" t="s">
        <v>391</v>
      </c>
      <c r="C162" s="1" t="s">
        <v>392</v>
      </c>
      <c r="D162" s="1" t="s">
        <v>120</v>
      </c>
      <c r="E162" s="1" t="s">
        <v>415</v>
      </c>
      <c r="F162" s="1" t="s">
        <v>416</v>
      </c>
      <c r="G162" s="1" t="s">
        <v>123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 t="str">
        <f t="shared" si="10"/>
        <v/>
      </c>
      <c r="BD162" s="1"/>
      <c r="BE162">
        <f t="shared" si="11"/>
        <v>0</v>
      </c>
      <c r="BF162">
        <f t="shared" si="12"/>
        <v>0</v>
      </c>
      <c r="BG162">
        <f t="shared" si="13"/>
        <v>0</v>
      </c>
      <c r="BH162">
        <f t="shared" si="14"/>
        <v>0</v>
      </c>
    </row>
    <row r="163" spans="1:60" x14ac:dyDescent="0.4">
      <c r="A163" s="1" t="s">
        <v>117</v>
      </c>
      <c r="B163" s="1" t="s">
        <v>417</v>
      </c>
      <c r="C163" s="1" t="s">
        <v>418</v>
      </c>
      <c r="D163" s="1" t="s">
        <v>120</v>
      </c>
      <c r="E163" s="1" t="s">
        <v>419</v>
      </c>
      <c r="F163" s="1" t="s">
        <v>420</v>
      </c>
      <c r="G163" s="1" t="s">
        <v>123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 t="str">
        <f t="shared" si="10"/>
        <v/>
      </c>
      <c r="BD163" s="1"/>
      <c r="BE163">
        <f t="shared" si="11"/>
        <v>0</v>
      </c>
      <c r="BF163">
        <f t="shared" si="12"/>
        <v>0</v>
      </c>
      <c r="BG163">
        <f t="shared" si="13"/>
        <v>0</v>
      </c>
      <c r="BH163">
        <f t="shared" si="14"/>
        <v>0</v>
      </c>
    </row>
    <row r="164" spans="1:60" x14ac:dyDescent="0.4">
      <c r="A164" s="1" t="s">
        <v>117</v>
      </c>
      <c r="B164" s="1" t="s">
        <v>417</v>
      </c>
      <c r="C164" s="1" t="s">
        <v>418</v>
      </c>
      <c r="D164" s="1" t="s">
        <v>120</v>
      </c>
      <c r="E164" s="1" t="s">
        <v>421</v>
      </c>
      <c r="F164" s="1" t="s">
        <v>1632</v>
      </c>
      <c r="G164" s="1" t="s">
        <v>123</v>
      </c>
      <c r="H164" s="1" t="s">
        <v>11</v>
      </c>
      <c r="I164" s="1" t="s">
        <v>11</v>
      </c>
      <c r="J164" s="1" t="s">
        <v>11</v>
      </c>
      <c r="K164" s="1" t="s">
        <v>27</v>
      </c>
      <c r="L164" s="1" t="s">
        <v>11</v>
      </c>
      <c r="M164" s="1" t="s">
        <v>27</v>
      </c>
      <c r="N164" s="1" t="s">
        <v>27</v>
      </c>
      <c r="O164" s="1" t="s">
        <v>27</v>
      </c>
      <c r="P164" s="1" t="s">
        <v>27</v>
      </c>
      <c r="Q164" s="1" t="s">
        <v>27</v>
      </c>
      <c r="R164" s="1" t="s">
        <v>11</v>
      </c>
      <c r="S164" s="1" t="s">
        <v>27</v>
      </c>
      <c r="T164" s="1" t="s">
        <v>42</v>
      </c>
      <c r="U164" s="1" t="s">
        <v>11</v>
      </c>
      <c r="V164" s="1" t="s">
        <v>27</v>
      </c>
      <c r="W164" s="1" t="s">
        <v>27</v>
      </c>
      <c r="X164" s="1" t="s">
        <v>11</v>
      </c>
      <c r="Y164" s="1" t="s">
        <v>11</v>
      </c>
      <c r="Z164" s="1" t="s">
        <v>27</v>
      </c>
      <c r="AA164" s="1" t="s">
        <v>11</v>
      </c>
      <c r="AB164" s="1" t="s">
        <v>11</v>
      </c>
      <c r="AC164" s="1" t="s">
        <v>27</v>
      </c>
      <c r="AD164" s="1" t="s">
        <v>27</v>
      </c>
      <c r="AE164" s="1" t="s">
        <v>27</v>
      </c>
      <c r="AF164" s="1" t="s">
        <v>27</v>
      </c>
      <c r="AG164" s="1" t="s">
        <v>27</v>
      </c>
      <c r="AH164" s="1" t="s">
        <v>11</v>
      </c>
      <c r="AI164" s="1" t="s">
        <v>11</v>
      </c>
      <c r="AJ164" s="1" t="s">
        <v>11</v>
      </c>
      <c r="AK164" s="1" t="s">
        <v>27</v>
      </c>
      <c r="AL164" s="1" t="s">
        <v>27</v>
      </c>
      <c r="AM164" s="1" t="s">
        <v>27</v>
      </c>
      <c r="AN164" s="1" t="s">
        <v>11</v>
      </c>
      <c r="AO164" s="1" t="s">
        <v>27</v>
      </c>
      <c r="AP164" s="1" t="s">
        <v>27</v>
      </c>
      <c r="AQ164" s="1" t="s">
        <v>27</v>
      </c>
      <c r="AR164" s="1" t="s">
        <v>11</v>
      </c>
      <c r="AS164" s="1" t="s">
        <v>27</v>
      </c>
      <c r="AT164" s="1" t="s">
        <v>27</v>
      </c>
      <c r="AU164" s="1" t="s">
        <v>27</v>
      </c>
      <c r="AV164" s="1" t="s">
        <v>27</v>
      </c>
      <c r="AW164" s="1" t="s">
        <v>27</v>
      </c>
      <c r="AX164" s="1" t="s">
        <v>27</v>
      </c>
      <c r="AY164" s="1" t="s">
        <v>27</v>
      </c>
      <c r="AZ164" s="1" t="s">
        <v>27</v>
      </c>
      <c r="BA164" s="1" t="s">
        <v>27</v>
      </c>
      <c r="BB164" s="1" t="s">
        <v>42</v>
      </c>
      <c r="BC164" s="1" t="str">
        <f t="shared" si="10"/>
        <v>15施設エラー</v>
      </c>
      <c r="BD164" s="1"/>
      <c r="BE164">
        <f t="shared" si="11"/>
        <v>30</v>
      </c>
      <c r="BF164">
        <f t="shared" si="12"/>
        <v>2</v>
      </c>
      <c r="BG164">
        <f t="shared" si="13"/>
        <v>15</v>
      </c>
      <c r="BH164">
        <f t="shared" si="14"/>
        <v>17</v>
      </c>
    </row>
    <row r="165" spans="1:60" x14ac:dyDescent="0.4">
      <c r="A165" s="1" t="s">
        <v>117</v>
      </c>
      <c r="B165" s="1" t="s">
        <v>417</v>
      </c>
      <c r="C165" s="1" t="s">
        <v>418</v>
      </c>
      <c r="D165" s="1" t="s">
        <v>120</v>
      </c>
      <c r="E165" s="1" t="s">
        <v>423</v>
      </c>
      <c r="F165" s="1" t="s">
        <v>424</v>
      </c>
      <c r="G165" s="1" t="s">
        <v>123</v>
      </c>
      <c r="H165" s="1" t="s">
        <v>42</v>
      </c>
      <c r="I165" s="1" t="s">
        <v>42</v>
      </c>
      <c r="J165" s="1" t="s">
        <v>42</v>
      </c>
      <c r="K165" s="1" t="s">
        <v>27</v>
      </c>
      <c r="L165" s="1" t="s">
        <v>42</v>
      </c>
      <c r="M165" s="1" t="s">
        <v>27</v>
      </c>
      <c r="N165" s="1" t="s">
        <v>27</v>
      </c>
      <c r="O165" s="1" t="s">
        <v>27</v>
      </c>
      <c r="P165" s="1" t="s">
        <v>27</v>
      </c>
      <c r="Q165" s="1" t="s">
        <v>27</v>
      </c>
      <c r="R165" s="1" t="s">
        <v>42</v>
      </c>
      <c r="S165" s="1" t="s">
        <v>27</v>
      </c>
      <c r="T165" s="1" t="s">
        <v>42</v>
      </c>
      <c r="U165" s="1" t="s">
        <v>42</v>
      </c>
      <c r="V165" s="1" t="s">
        <v>27</v>
      </c>
      <c r="W165" s="1" t="s">
        <v>27</v>
      </c>
      <c r="X165" s="1" t="s">
        <v>42</v>
      </c>
      <c r="Y165" s="1" t="s">
        <v>42</v>
      </c>
      <c r="Z165" s="1" t="s">
        <v>27</v>
      </c>
      <c r="AA165" s="1" t="s">
        <v>42</v>
      </c>
      <c r="AB165" s="1" t="s">
        <v>42</v>
      </c>
      <c r="AC165" s="1" t="s">
        <v>27</v>
      </c>
      <c r="AD165" s="1" t="s">
        <v>27</v>
      </c>
      <c r="AE165" s="1" t="s">
        <v>27</v>
      </c>
      <c r="AF165" s="1" t="s">
        <v>27</v>
      </c>
      <c r="AG165" s="1" t="s">
        <v>27</v>
      </c>
      <c r="AH165" s="1" t="s">
        <v>42</v>
      </c>
      <c r="AI165" s="1" t="s">
        <v>42</v>
      </c>
      <c r="AJ165" s="1" t="s">
        <v>42</v>
      </c>
      <c r="AK165" s="1" t="s">
        <v>27</v>
      </c>
      <c r="AL165" s="1" t="s">
        <v>27</v>
      </c>
      <c r="AM165" s="1" t="s">
        <v>27</v>
      </c>
      <c r="AN165" s="1" t="s">
        <v>42</v>
      </c>
      <c r="AO165" s="1" t="s">
        <v>27</v>
      </c>
      <c r="AP165" s="1" t="s">
        <v>27</v>
      </c>
      <c r="AQ165" s="1" t="s">
        <v>27</v>
      </c>
      <c r="AR165" s="1" t="s">
        <v>42</v>
      </c>
      <c r="AS165" s="1" t="s">
        <v>27</v>
      </c>
      <c r="AT165" s="1" t="s">
        <v>27</v>
      </c>
      <c r="AU165" s="1" t="s">
        <v>27</v>
      </c>
      <c r="AV165" s="1" t="s">
        <v>27</v>
      </c>
      <c r="AW165" s="1" t="s">
        <v>27</v>
      </c>
      <c r="AX165" s="1" t="s">
        <v>27</v>
      </c>
      <c r="AY165" s="1" t="s">
        <v>27</v>
      </c>
      <c r="AZ165" s="1" t="s">
        <v>27</v>
      </c>
      <c r="BA165" s="1" t="s">
        <v>27</v>
      </c>
      <c r="BB165" s="1" t="s">
        <v>42</v>
      </c>
      <c r="BC165" s="1" t="str">
        <f t="shared" si="10"/>
        <v/>
      </c>
      <c r="BD165" s="1"/>
      <c r="BE165">
        <f t="shared" si="11"/>
        <v>30</v>
      </c>
      <c r="BF165">
        <f t="shared" si="12"/>
        <v>17</v>
      </c>
      <c r="BG165">
        <f t="shared" si="13"/>
        <v>0</v>
      </c>
      <c r="BH165">
        <f t="shared" si="14"/>
        <v>17</v>
      </c>
    </row>
    <row r="166" spans="1:60" x14ac:dyDescent="0.4">
      <c r="A166" s="1" t="s">
        <v>117</v>
      </c>
      <c r="B166" s="1" t="s">
        <v>417</v>
      </c>
      <c r="C166" s="1" t="s">
        <v>418</v>
      </c>
      <c r="D166" s="1" t="s">
        <v>120</v>
      </c>
      <c r="E166" s="1" t="s">
        <v>425</v>
      </c>
      <c r="F166" s="1" t="s">
        <v>426</v>
      </c>
      <c r="G166" s="1" t="s">
        <v>123</v>
      </c>
      <c r="H166" s="1" t="s">
        <v>11</v>
      </c>
      <c r="I166" s="1" t="s">
        <v>42</v>
      </c>
      <c r="J166" s="1" t="s">
        <v>42</v>
      </c>
      <c r="K166" s="1" t="s">
        <v>27</v>
      </c>
      <c r="L166" s="1" t="s">
        <v>42</v>
      </c>
      <c r="M166" s="1" t="s">
        <v>27</v>
      </c>
      <c r="N166" s="1" t="s">
        <v>27</v>
      </c>
      <c r="O166" s="1" t="s">
        <v>27</v>
      </c>
      <c r="P166" s="1" t="s">
        <v>27</v>
      </c>
      <c r="Q166" s="1" t="s">
        <v>27</v>
      </c>
      <c r="R166" s="1" t="s">
        <v>42</v>
      </c>
      <c r="S166" s="1" t="s">
        <v>27</v>
      </c>
      <c r="T166" s="1" t="s">
        <v>42</v>
      </c>
      <c r="U166" s="1" t="s">
        <v>42</v>
      </c>
      <c r="V166" s="1" t="s">
        <v>27</v>
      </c>
      <c r="W166" s="1" t="s">
        <v>27</v>
      </c>
      <c r="X166" s="1" t="s">
        <v>11</v>
      </c>
      <c r="Y166" s="1" t="s">
        <v>11</v>
      </c>
      <c r="Z166" s="1" t="s">
        <v>27</v>
      </c>
      <c r="AA166" s="1" t="s">
        <v>11</v>
      </c>
      <c r="AB166" s="1" t="s">
        <v>42</v>
      </c>
      <c r="AC166" s="1" t="s">
        <v>27</v>
      </c>
      <c r="AD166" s="1" t="s">
        <v>27</v>
      </c>
      <c r="AE166" s="1" t="s">
        <v>27</v>
      </c>
      <c r="AF166" s="1" t="s">
        <v>27</v>
      </c>
      <c r="AG166" s="1" t="s">
        <v>27</v>
      </c>
      <c r="AH166" s="1" t="s">
        <v>42</v>
      </c>
      <c r="AI166" s="1" t="s">
        <v>11</v>
      </c>
      <c r="AJ166" s="1" t="s">
        <v>11</v>
      </c>
      <c r="AK166" s="1" t="s">
        <v>27</v>
      </c>
      <c r="AL166" s="1" t="s">
        <v>27</v>
      </c>
      <c r="AM166" s="1" t="s">
        <v>27</v>
      </c>
      <c r="AN166" s="1" t="s">
        <v>42</v>
      </c>
      <c r="AO166" s="1" t="s">
        <v>27</v>
      </c>
      <c r="AP166" s="1" t="s">
        <v>27</v>
      </c>
      <c r="AQ166" s="1" t="s">
        <v>27</v>
      </c>
      <c r="AR166" s="1" t="s">
        <v>11</v>
      </c>
      <c r="AS166" s="1" t="s">
        <v>27</v>
      </c>
      <c r="AT166" s="1" t="s">
        <v>27</v>
      </c>
      <c r="AU166" s="1" t="s">
        <v>27</v>
      </c>
      <c r="AV166" s="1" t="s">
        <v>27</v>
      </c>
      <c r="AW166" s="1" t="s">
        <v>27</v>
      </c>
      <c r="AX166" s="1" t="s">
        <v>27</v>
      </c>
      <c r="AY166" s="1" t="s">
        <v>27</v>
      </c>
      <c r="AZ166" s="1" t="s">
        <v>27</v>
      </c>
      <c r="BA166" s="1" t="s">
        <v>27</v>
      </c>
      <c r="BB166" s="1" t="s">
        <v>42</v>
      </c>
      <c r="BC166" s="1" t="str">
        <f t="shared" si="10"/>
        <v>7施設エラー</v>
      </c>
      <c r="BD166" s="1"/>
      <c r="BE166">
        <f t="shared" si="11"/>
        <v>30</v>
      </c>
      <c r="BF166">
        <f t="shared" si="12"/>
        <v>10</v>
      </c>
      <c r="BG166">
        <f t="shared" si="13"/>
        <v>7</v>
      </c>
      <c r="BH166">
        <f t="shared" si="14"/>
        <v>17</v>
      </c>
    </row>
    <row r="167" spans="1:60" x14ac:dyDescent="0.4">
      <c r="A167" s="1" t="s">
        <v>159</v>
      </c>
      <c r="B167" s="1" t="s">
        <v>427</v>
      </c>
      <c r="C167" s="1" t="s">
        <v>428</v>
      </c>
      <c r="D167" s="1" t="s">
        <v>120</v>
      </c>
      <c r="E167" s="1" t="s">
        <v>429</v>
      </c>
      <c r="F167" s="1" t="s">
        <v>430</v>
      </c>
      <c r="G167" s="1" t="s">
        <v>123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 t="str">
        <f t="shared" si="10"/>
        <v/>
      </c>
      <c r="BD167" s="1"/>
      <c r="BE167">
        <f t="shared" si="11"/>
        <v>0</v>
      </c>
      <c r="BF167">
        <f t="shared" si="12"/>
        <v>0</v>
      </c>
      <c r="BG167">
        <f t="shared" si="13"/>
        <v>0</v>
      </c>
      <c r="BH167">
        <f t="shared" si="14"/>
        <v>0</v>
      </c>
    </row>
    <row r="168" spans="1:60" x14ac:dyDescent="0.4">
      <c r="A168" s="1" t="s">
        <v>117</v>
      </c>
      <c r="B168" s="1" t="s">
        <v>431</v>
      </c>
      <c r="C168" s="1" t="s">
        <v>432</v>
      </c>
      <c r="D168" s="1" t="s">
        <v>120</v>
      </c>
      <c r="E168" s="1" t="s">
        <v>393</v>
      </c>
      <c r="F168" s="1" t="s">
        <v>394</v>
      </c>
      <c r="G168" s="1" t="s">
        <v>123</v>
      </c>
      <c r="H168" s="1" t="s">
        <v>11</v>
      </c>
      <c r="I168" s="1" t="s">
        <v>27</v>
      </c>
      <c r="J168" s="1" t="s">
        <v>27</v>
      </c>
      <c r="K168" s="1" t="s">
        <v>27</v>
      </c>
      <c r="L168" s="1" t="s">
        <v>27</v>
      </c>
      <c r="M168" s="1" t="s">
        <v>27</v>
      </c>
      <c r="N168" s="1" t="s">
        <v>27</v>
      </c>
      <c r="O168" s="1" t="s">
        <v>27</v>
      </c>
      <c r="P168" s="1" t="s">
        <v>27</v>
      </c>
      <c r="Q168" s="1" t="s">
        <v>27</v>
      </c>
      <c r="R168" s="1" t="s">
        <v>27</v>
      </c>
      <c r="S168" s="1" t="s">
        <v>27</v>
      </c>
      <c r="T168" s="1" t="s">
        <v>11</v>
      </c>
      <c r="U168" s="1" t="s">
        <v>27</v>
      </c>
      <c r="V168" s="1" t="s">
        <v>27</v>
      </c>
      <c r="W168" s="1" t="s">
        <v>11</v>
      </c>
      <c r="X168" s="1" t="s">
        <v>11</v>
      </c>
      <c r="Y168" s="1" t="s">
        <v>11</v>
      </c>
      <c r="Z168" s="1" t="s">
        <v>11</v>
      </c>
      <c r="AA168" s="1" t="s">
        <v>11</v>
      </c>
      <c r="AB168" s="1" t="s">
        <v>27</v>
      </c>
      <c r="AC168" s="1" t="s">
        <v>27</v>
      </c>
      <c r="AD168" s="1" t="s">
        <v>11</v>
      </c>
      <c r="AE168" s="1" t="s">
        <v>11</v>
      </c>
      <c r="AF168" s="1" t="s">
        <v>27</v>
      </c>
      <c r="AG168" s="1" t="s">
        <v>11</v>
      </c>
      <c r="AH168" s="1" t="s">
        <v>27</v>
      </c>
      <c r="AI168" s="1" t="s">
        <v>11</v>
      </c>
      <c r="AJ168" s="1" t="s">
        <v>11</v>
      </c>
      <c r="AK168" s="1" t="s">
        <v>11</v>
      </c>
      <c r="AL168" s="1" t="s">
        <v>27</v>
      </c>
      <c r="AM168" s="1" t="s">
        <v>27</v>
      </c>
      <c r="AN168" s="1" t="s">
        <v>42</v>
      </c>
      <c r="AO168" s="1" t="s">
        <v>27</v>
      </c>
      <c r="AP168" s="1" t="s">
        <v>11</v>
      </c>
      <c r="AQ168" s="1" t="s">
        <v>27</v>
      </c>
      <c r="AR168" s="1" t="s">
        <v>11</v>
      </c>
      <c r="AS168" s="1" t="s">
        <v>27</v>
      </c>
      <c r="AT168" s="1" t="s">
        <v>11</v>
      </c>
      <c r="AU168" s="1" t="s">
        <v>27</v>
      </c>
      <c r="AV168" s="1" t="s">
        <v>27</v>
      </c>
      <c r="AW168" s="1" t="s">
        <v>11</v>
      </c>
      <c r="AX168" s="1" t="s">
        <v>27</v>
      </c>
      <c r="AY168" s="1" t="s">
        <v>11</v>
      </c>
      <c r="AZ168" s="1" t="s">
        <v>11</v>
      </c>
      <c r="BA168" s="1" t="s">
        <v>11</v>
      </c>
      <c r="BB168" s="1" t="s">
        <v>27</v>
      </c>
      <c r="BC168" s="1" t="str">
        <f t="shared" si="10"/>
        <v>20施設エラー</v>
      </c>
      <c r="BD168" s="1"/>
      <c r="BE168">
        <f t="shared" si="11"/>
        <v>26</v>
      </c>
      <c r="BF168">
        <f t="shared" si="12"/>
        <v>1</v>
      </c>
      <c r="BG168">
        <f t="shared" si="13"/>
        <v>20</v>
      </c>
      <c r="BH168">
        <f t="shared" si="14"/>
        <v>21</v>
      </c>
    </row>
    <row r="169" spans="1:60" x14ac:dyDescent="0.4">
      <c r="A169" s="1" t="s">
        <v>117</v>
      </c>
      <c r="B169" s="1" t="s">
        <v>431</v>
      </c>
      <c r="C169" s="1" t="s">
        <v>432</v>
      </c>
      <c r="D169" s="1" t="s">
        <v>120</v>
      </c>
      <c r="E169" s="1" t="s">
        <v>395</v>
      </c>
      <c r="F169" s="1" t="s">
        <v>396</v>
      </c>
      <c r="G169" s="1" t="s">
        <v>123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 t="str">
        <f t="shared" si="10"/>
        <v/>
      </c>
      <c r="BD169" s="1"/>
      <c r="BE169">
        <f t="shared" si="11"/>
        <v>0</v>
      </c>
      <c r="BF169">
        <f t="shared" si="12"/>
        <v>0</v>
      </c>
      <c r="BG169">
        <f t="shared" si="13"/>
        <v>0</v>
      </c>
      <c r="BH169">
        <f t="shared" si="14"/>
        <v>0</v>
      </c>
    </row>
    <row r="170" spans="1:60" x14ac:dyDescent="0.4">
      <c r="A170" s="1" t="s">
        <v>117</v>
      </c>
      <c r="B170" s="1" t="s">
        <v>431</v>
      </c>
      <c r="C170" s="1" t="s">
        <v>432</v>
      </c>
      <c r="D170" s="1" t="s">
        <v>120</v>
      </c>
      <c r="E170" s="1" t="s">
        <v>397</v>
      </c>
      <c r="F170" s="1" t="s">
        <v>398</v>
      </c>
      <c r="G170" s="1" t="s">
        <v>123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 t="str">
        <f t="shared" si="10"/>
        <v/>
      </c>
      <c r="BD170" s="1"/>
      <c r="BE170">
        <f t="shared" si="11"/>
        <v>0</v>
      </c>
      <c r="BF170">
        <f t="shared" si="12"/>
        <v>0</v>
      </c>
      <c r="BG170">
        <f t="shared" si="13"/>
        <v>0</v>
      </c>
      <c r="BH170">
        <f t="shared" si="14"/>
        <v>0</v>
      </c>
    </row>
    <row r="171" spans="1:60" x14ac:dyDescent="0.4">
      <c r="A171" s="1" t="s">
        <v>117</v>
      </c>
      <c r="B171" s="1" t="s">
        <v>431</v>
      </c>
      <c r="C171" s="1" t="s">
        <v>432</v>
      </c>
      <c r="D171" s="1" t="s">
        <v>120</v>
      </c>
      <c r="E171" s="1" t="s">
        <v>399</v>
      </c>
      <c r="F171" s="1" t="s">
        <v>400</v>
      </c>
      <c r="G171" s="1" t="s">
        <v>123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 t="str">
        <f t="shared" si="10"/>
        <v/>
      </c>
      <c r="BD171" s="1"/>
      <c r="BE171">
        <f t="shared" si="11"/>
        <v>0</v>
      </c>
      <c r="BF171">
        <f t="shared" si="12"/>
        <v>0</v>
      </c>
      <c r="BG171">
        <f t="shared" si="13"/>
        <v>0</v>
      </c>
      <c r="BH171">
        <f t="shared" si="14"/>
        <v>0</v>
      </c>
    </row>
    <row r="172" spans="1:60" x14ac:dyDescent="0.4">
      <c r="A172" s="1" t="s">
        <v>117</v>
      </c>
      <c r="B172" s="1" t="s">
        <v>431</v>
      </c>
      <c r="C172" s="1" t="s">
        <v>432</v>
      </c>
      <c r="D172" s="1" t="s">
        <v>120</v>
      </c>
      <c r="E172" s="1" t="s">
        <v>401</v>
      </c>
      <c r="F172" s="1" t="s">
        <v>402</v>
      </c>
      <c r="G172" s="1" t="s">
        <v>123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 t="str">
        <f t="shared" si="10"/>
        <v/>
      </c>
      <c r="BD172" s="1"/>
      <c r="BE172">
        <f t="shared" si="11"/>
        <v>0</v>
      </c>
      <c r="BF172">
        <f t="shared" si="12"/>
        <v>0</v>
      </c>
      <c r="BG172">
        <f t="shared" si="13"/>
        <v>0</v>
      </c>
      <c r="BH172">
        <f t="shared" si="14"/>
        <v>0</v>
      </c>
    </row>
    <row r="173" spans="1:60" x14ac:dyDescent="0.4">
      <c r="A173" s="1" t="s">
        <v>117</v>
      </c>
      <c r="B173" s="1" t="s">
        <v>431</v>
      </c>
      <c r="C173" s="1" t="s">
        <v>432</v>
      </c>
      <c r="D173" s="1" t="s">
        <v>120</v>
      </c>
      <c r="E173" s="1" t="s">
        <v>403</v>
      </c>
      <c r="F173" s="1" t="s">
        <v>404</v>
      </c>
      <c r="G173" s="1" t="s">
        <v>123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 t="str">
        <f t="shared" si="10"/>
        <v/>
      </c>
      <c r="BD173" s="1"/>
      <c r="BE173">
        <f t="shared" si="11"/>
        <v>0</v>
      </c>
      <c r="BF173">
        <f t="shared" si="12"/>
        <v>0</v>
      </c>
      <c r="BG173">
        <f t="shared" si="13"/>
        <v>0</v>
      </c>
      <c r="BH173">
        <f t="shared" si="14"/>
        <v>0</v>
      </c>
    </row>
    <row r="174" spans="1:60" x14ac:dyDescent="0.4">
      <c r="A174" s="1" t="s">
        <v>117</v>
      </c>
      <c r="B174" s="1" t="s">
        <v>431</v>
      </c>
      <c r="C174" s="1" t="s">
        <v>432</v>
      </c>
      <c r="D174" s="1" t="s">
        <v>120</v>
      </c>
      <c r="E174" s="1" t="s">
        <v>405</v>
      </c>
      <c r="F174" s="1" t="s">
        <v>406</v>
      </c>
      <c r="G174" s="1" t="s">
        <v>123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 t="str">
        <f t="shared" si="10"/>
        <v/>
      </c>
      <c r="BD174" s="1"/>
      <c r="BE174">
        <f t="shared" si="11"/>
        <v>0</v>
      </c>
      <c r="BF174">
        <f t="shared" si="12"/>
        <v>0</v>
      </c>
      <c r="BG174">
        <f t="shared" si="13"/>
        <v>0</v>
      </c>
      <c r="BH174">
        <f t="shared" si="14"/>
        <v>0</v>
      </c>
    </row>
    <row r="175" spans="1:60" x14ac:dyDescent="0.4">
      <c r="A175" s="1" t="s">
        <v>117</v>
      </c>
      <c r="B175" s="1" t="s">
        <v>431</v>
      </c>
      <c r="C175" s="1" t="s">
        <v>432</v>
      </c>
      <c r="D175" s="1" t="s">
        <v>120</v>
      </c>
      <c r="E175" s="1" t="s">
        <v>407</v>
      </c>
      <c r="F175" s="1" t="s">
        <v>408</v>
      </c>
      <c r="G175" s="1" t="s">
        <v>123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 t="str">
        <f t="shared" si="10"/>
        <v/>
      </c>
      <c r="BD175" s="1"/>
      <c r="BE175">
        <f t="shared" si="11"/>
        <v>0</v>
      </c>
      <c r="BF175">
        <f t="shared" si="12"/>
        <v>0</v>
      </c>
      <c r="BG175">
        <f t="shared" si="13"/>
        <v>0</v>
      </c>
      <c r="BH175">
        <f t="shared" si="14"/>
        <v>0</v>
      </c>
    </row>
    <row r="176" spans="1:60" x14ac:dyDescent="0.4">
      <c r="A176" s="1" t="s">
        <v>117</v>
      </c>
      <c r="B176" s="1" t="s">
        <v>431</v>
      </c>
      <c r="C176" s="1" t="s">
        <v>432</v>
      </c>
      <c r="D176" s="1" t="s">
        <v>120</v>
      </c>
      <c r="E176" s="1" t="s">
        <v>409</v>
      </c>
      <c r="F176" s="1" t="s">
        <v>410</v>
      </c>
      <c r="G176" s="1" t="s">
        <v>123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 t="str">
        <f t="shared" si="10"/>
        <v/>
      </c>
      <c r="BD176" s="1"/>
      <c r="BE176">
        <f t="shared" si="11"/>
        <v>0</v>
      </c>
      <c r="BF176">
        <f t="shared" si="12"/>
        <v>0</v>
      </c>
      <c r="BG176">
        <f t="shared" si="13"/>
        <v>0</v>
      </c>
      <c r="BH176">
        <f t="shared" si="14"/>
        <v>0</v>
      </c>
    </row>
    <row r="177" spans="1:60" x14ac:dyDescent="0.4">
      <c r="A177" s="1" t="s">
        <v>117</v>
      </c>
      <c r="B177" s="1" t="s">
        <v>431</v>
      </c>
      <c r="C177" s="1" t="s">
        <v>432</v>
      </c>
      <c r="D177" s="1" t="s">
        <v>120</v>
      </c>
      <c r="E177" s="1" t="s">
        <v>411</v>
      </c>
      <c r="F177" s="1" t="s">
        <v>412</v>
      </c>
      <c r="G177" s="1" t="s">
        <v>123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 t="str">
        <f t="shared" si="10"/>
        <v/>
      </c>
      <c r="BD177" s="1"/>
      <c r="BE177">
        <f t="shared" si="11"/>
        <v>0</v>
      </c>
      <c r="BF177">
        <f t="shared" si="12"/>
        <v>0</v>
      </c>
      <c r="BG177">
        <f t="shared" si="13"/>
        <v>0</v>
      </c>
      <c r="BH177">
        <f t="shared" si="14"/>
        <v>0</v>
      </c>
    </row>
    <row r="178" spans="1:60" x14ac:dyDescent="0.4">
      <c r="A178" s="1" t="s">
        <v>117</v>
      </c>
      <c r="B178" s="1" t="s">
        <v>431</v>
      </c>
      <c r="C178" s="1" t="s">
        <v>432</v>
      </c>
      <c r="D178" s="1" t="s">
        <v>120</v>
      </c>
      <c r="E178" s="1" t="s">
        <v>413</v>
      </c>
      <c r="F178" s="1" t="s">
        <v>414</v>
      </c>
      <c r="G178" s="1" t="s">
        <v>123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 t="str">
        <f t="shared" si="10"/>
        <v/>
      </c>
      <c r="BD178" s="1"/>
      <c r="BE178">
        <f t="shared" si="11"/>
        <v>0</v>
      </c>
      <c r="BF178">
        <f t="shared" si="12"/>
        <v>0</v>
      </c>
      <c r="BG178">
        <f t="shared" si="13"/>
        <v>0</v>
      </c>
      <c r="BH178">
        <f t="shared" si="14"/>
        <v>0</v>
      </c>
    </row>
    <row r="179" spans="1:60" x14ac:dyDescent="0.4">
      <c r="A179" s="1" t="s">
        <v>117</v>
      </c>
      <c r="B179" s="1" t="s">
        <v>431</v>
      </c>
      <c r="C179" s="1" t="s">
        <v>432</v>
      </c>
      <c r="D179" s="1" t="s">
        <v>120</v>
      </c>
      <c r="E179" s="1" t="s">
        <v>415</v>
      </c>
      <c r="F179" s="1" t="s">
        <v>416</v>
      </c>
      <c r="G179" s="1" t="s">
        <v>123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 t="str">
        <f t="shared" si="10"/>
        <v/>
      </c>
      <c r="BD179" s="1"/>
      <c r="BE179">
        <f t="shared" si="11"/>
        <v>0</v>
      </c>
      <c r="BF179">
        <f t="shared" si="12"/>
        <v>0</v>
      </c>
      <c r="BG179">
        <f t="shared" si="13"/>
        <v>0</v>
      </c>
      <c r="BH179">
        <f t="shared" si="14"/>
        <v>0</v>
      </c>
    </row>
    <row r="180" spans="1:60" x14ac:dyDescent="0.4">
      <c r="A180" s="1" t="s">
        <v>117</v>
      </c>
      <c r="B180" s="1" t="s">
        <v>433</v>
      </c>
      <c r="C180" s="1" t="s">
        <v>434</v>
      </c>
      <c r="D180" s="1" t="s">
        <v>120</v>
      </c>
      <c r="E180" s="1" t="s">
        <v>419</v>
      </c>
      <c r="F180" s="1" t="s">
        <v>420</v>
      </c>
      <c r="G180" s="1" t="s">
        <v>123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 t="str">
        <f t="shared" si="10"/>
        <v/>
      </c>
      <c r="BD180" s="1"/>
      <c r="BE180">
        <f t="shared" si="11"/>
        <v>0</v>
      </c>
      <c r="BF180">
        <f t="shared" si="12"/>
        <v>0</v>
      </c>
      <c r="BG180">
        <f t="shared" si="13"/>
        <v>0</v>
      </c>
      <c r="BH180">
        <f t="shared" si="14"/>
        <v>0</v>
      </c>
    </row>
    <row r="181" spans="1:60" x14ac:dyDescent="0.4">
      <c r="A181" s="1" t="s">
        <v>117</v>
      </c>
      <c r="B181" s="1" t="s">
        <v>433</v>
      </c>
      <c r="C181" s="1" t="s">
        <v>434</v>
      </c>
      <c r="D181" s="1" t="s">
        <v>120</v>
      </c>
      <c r="E181" s="1" t="s">
        <v>421</v>
      </c>
      <c r="F181" s="1" t="s">
        <v>422</v>
      </c>
      <c r="G181" s="1" t="s">
        <v>123</v>
      </c>
      <c r="H181" s="1" t="s">
        <v>11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  <c r="O181" s="1" t="s">
        <v>27</v>
      </c>
      <c r="P181" s="1" t="s">
        <v>27</v>
      </c>
      <c r="Q181" s="1" t="s">
        <v>27</v>
      </c>
      <c r="R181" s="1" t="s">
        <v>27</v>
      </c>
      <c r="S181" s="1" t="s">
        <v>27</v>
      </c>
      <c r="T181" s="1" t="s">
        <v>42</v>
      </c>
      <c r="U181" s="1" t="s">
        <v>27</v>
      </c>
      <c r="V181" s="1" t="s">
        <v>27</v>
      </c>
      <c r="W181" s="1" t="s">
        <v>42</v>
      </c>
      <c r="X181" s="1" t="s">
        <v>11</v>
      </c>
      <c r="Y181" s="1" t="s">
        <v>11</v>
      </c>
      <c r="Z181" s="1" t="s">
        <v>42</v>
      </c>
      <c r="AA181" s="1" t="s">
        <v>11</v>
      </c>
      <c r="AB181" s="1" t="s">
        <v>27</v>
      </c>
      <c r="AC181" s="1" t="s">
        <v>27</v>
      </c>
      <c r="AD181" s="1" t="s">
        <v>42</v>
      </c>
      <c r="AE181" s="1" t="s">
        <v>42</v>
      </c>
      <c r="AF181" s="1" t="s">
        <v>27</v>
      </c>
      <c r="AG181" s="1" t="s">
        <v>42</v>
      </c>
      <c r="AH181" s="1" t="s">
        <v>27</v>
      </c>
      <c r="AI181" s="1" t="s">
        <v>11</v>
      </c>
      <c r="AJ181" s="1" t="s">
        <v>11</v>
      </c>
      <c r="AK181" s="1" t="s">
        <v>42</v>
      </c>
      <c r="AL181" s="1" t="s">
        <v>27</v>
      </c>
      <c r="AM181" s="1" t="s">
        <v>27</v>
      </c>
      <c r="AN181" s="1" t="s">
        <v>11</v>
      </c>
      <c r="AO181" s="1" t="s">
        <v>27</v>
      </c>
      <c r="AP181" s="1" t="s">
        <v>42</v>
      </c>
      <c r="AQ181" s="1" t="s">
        <v>27</v>
      </c>
      <c r="AR181" s="1" t="s">
        <v>11</v>
      </c>
      <c r="AS181" s="1" t="s">
        <v>27</v>
      </c>
      <c r="AT181" s="1" t="s">
        <v>42</v>
      </c>
      <c r="AU181" s="1" t="s">
        <v>27</v>
      </c>
      <c r="AV181" s="1" t="s">
        <v>27</v>
      </c>
      <c r="AW181" s="1" t="s">
        <v>42</v>
      </c>
      <c r="AX181" s="1" t="s">
        <v>27</v>
      </c>
      <c r="AY181" s="1" t="s">
        <v>42</v>
      </c>
      <c r="AZ181" s="1" t="s">
        <v>42</v>
      </c>
      <c r="BA181" s="1" t="s">
        <v>42</v>
      </c>
      <c r="BB181" s="1" t="s">
        <v>27</v>
      </c>
      <c r="BC181" s="1" t="str">
        <f t="shared" si="10"/>
        <v>8施設エラー</v>
      </c>
      <c r="BD181" s="1"/>
      <c r="BE181">
        <f t="shared" si="11"/>
        <v>26</v>
      </c>
      <c r="BF181">
        <f t="shared" si="12"/>
        <v>13</v>
      </c>
      <c r="BG181">
        <f t="shared" si="13"/>
        <v>8</v>
      </c>
      <c r="BH181">
        <f t="shared" si="14"/>
        <v>21</v>
      </c>
    </row>
    <row r="182" spans="1:60" x14ac:dyDescent="0.4">
      <c r="A182" s="1" t="s">
        <v>117</v>
      </c>
      <c r="B182" s="1" t="s">
        <v>433</v>
      </c>
      <c r="C182" s="1" t="s">
        <v>434</v>
      </c>
      <c r="D182" s="1" t="s">
        <v>120</v>
      </c>
      <c r="E182" s="1" t="s">
        <v>423</v>
      </c>
      <c r="F182" s="1" t="s">
        <v>424</v>
      </c>
      <c r="G182" s="1" t="s">
        <v>123</v>
      </c>
      <c r="H182" s="1" t="s">
        <v>42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  <c r="O182" s="1" t="s">
        <v>27</v>
      </c>
      <c r="P182" s="1" t="s">
        <v>27</v>
      </c>
      <c r="Q182" s="1" t="s">
        <v>27</v>
      </c>
      <c r="R182" s="1" t="s">
        <v>27</v>
      </c>
      <c r="S182" s="1" t="s">
        <v>27</v>
      </c>
      <c r="T182" s="1" t="s">
        <v>42</v>
      </c>
      <c r="U182" s="1" t="s">
        <v>27</v>
      </c>
      <c r="V182" s="1" t="s">
        <v>27</v>
      </c>
      <c r="W182" s="1" t="s">
        <v>42</v>
      </c>
      <c r="X182" s="1" t="s">
        <v>42</v>
      </c>
      <c r="Y182" s="1" t="s">
        <v>42</v>
      </c>
      <c r="Z182" s="1" t="s">
        <v>42</v>
      </c>
      <c r="AA182" s="1" t="s">
        <v>42</v>
      </c>
      <c r="AB182" s="1" t="s">
        <v>27</v>
      </c>
      <c r="AC182" s="1" t="s">
        <v>27</v>
      </c>
      <c r="AD182" s="1" t="s">
        <v>42</v>
      </c>
      <c r="AE182" s="1" t="s">
        <v>42</v>
      </c>
      <c r="AF182" s="1" t="s">
        <v>27</v>
      </c>
      <c r="AG182" s="1" t="s">
        <v>42</v>
      </c>
      <c r="AH182" s="1" t="s">
        <v>27</v>
      </c>
      <c r="AI182" s="1" t="s">
        <v>42</v>
      </c>
      <c r="AJ182" s="1" t="s">
        <v>42</v>
      </c>
      <c r="AK182" s="1" t="s">
        <v>42</v>
      </c>
      <c r="AL182" s="1" t="s">
        <v>27</v>
      </c>
      <c r="AM182" s="1" t="s">
        <v>27</v>
      </c>
      <c r="AN182" s="1" t="s">
        <v>42</v>
      </c>
      <c r="AO182" s="1" t="s">
        <v>27</v>
      </c>
      <c r="AP182" s="1" t="s">
        <v>42</v>
      </c>
      <c r="AQ182" s="1" t="s">
        <v>27</v>
      </c>
      <c r="AR182" s="1" t="s">
        <v>42</v>
      </c>
      <c r="AS182" s="1" t="s">
        <v>27</v>
      </c>
      <c r="AT182" s="1" t="s">
        <v>42</v>
      </c>
      <c r="AU182" s="1" t="s">
        <v>27</v>
      </c>
      <c r="AV182" s="1" t="s">
        <v>27</v>
      </c>
      <c r="AW182" s="1" t="s">
        <v>42</v>
      </c>
      <c r="AX182" s="1" t="s">
        <v>27</v>
      </c>
      <c r="AY182" s="1" t="s">
        <v>42</v>
      </c>
      <c r="AZ182" s="1" t="s">
        <v>42</v>
      </c>
      <c r="BA182" s="1" t="s">
        <v>42</v>
      </c>
      <c r="BB182" s="1" t="s">
        <v>27</v>
      </c>
      <c r="BC182" s="1" t="str">
        <f t="shared" si="10"/>
        <v/>
      </c>
      <c r="BD182" s="1"/>
      <c r="BE182">
        <f t="shared" si="11"/>
        <v>26</v>
      </c>
      <c r="BF182">
        <f t="shared" si="12"/>
        <v>21</v>
      </c>
      <c r="BG182">
        <f t="shared" si="13"/>
        <v>0</v>
      </c>
      <c r="BH182">
        <f t="shared" si="14"/>
        <v>21</v>
      </c>
    </row>
    <row r="183" spans="1:60" x14ac:dyDescent="0.4">
      <c r="A183" s="1" t="s">
        <v>117</v>
      </c>
      <c r="B183" s="1" t="s">
        <v>433</v>
      </c>
      <c r="C183" s="1" t="s">
        <v>434</v>
      </c>
      <c r="D183" s="1" t="s">
        <v>120</v>
      </c>
      <c r="E183" s="1" t="s">
        <v>425</v>
      </c>
      <c r="F183" s="1" t="s">
        <v>426</v>
      </c>
      <c r="G183" s="1" t="s">
        <v>123</v>
      </c>
      <c r="H183" s="1" t="s">
        <v>11</v>
      </c>
      <c r="I183" s="1" t="s">
        <v>27</v>
      </c>
      <c r="J183" s="1" t="s">
        <v>27</v>
      </c>
      <c r="K183" s="1" t="s">
        <v>27</v>
      </c>
      <c r="L183" s="1" t="s">
        <v>27</v>
      </c>
      <c r="M183" s="1" t="s">
        <v>27</v>
      </c>
      <c r="N183" s="1" t="s">
        <v>27</v>
      </c>
      <c r="O183" s="1" t="s">
        <v>27</v>
      </c>
      <c r="P183" s="1" t="s">
        <v>27</v>
      </c>
      <c r="Q183" s="1" t="s">
        <v>27</v>
      </c>
      <c r="R183" s="1" t="s">
        <v>27</v>
      </c>
      <c r="S183" s="1" t="s">
        <v>27</v>
      </c>
      <c r="T183" s="1" t="s">
        <v>42</v>
      </c>
      <c r="U183" s="1" t="s">
        <v>27</v>
      </c>
      <c r="V183" s="1" t="s">
        <v>27</v>
      </c>
      <c r="W183" s="1" t="s">
        <v>42</v>
      </c>
      <c r="X183" s="1" t="s">
        <v>11</v>
      </c>
      <c r="Y183" s="1" t="s">
        <v>11</v>
      </c>
      <c r="Z183" s="1" t="s">
        <v>42</v>
      </c>
      <c r="AA183" s="1" t="s">
        <v>11</v>
      </c>
      <c r="AB183" s="1" t="s">
        <v>27</v>
      </c>
      <c r="AC183" s="1" t="s">
        <v>27</v>
      </c>
      <c r="AD183" s="1" t="s">
        <v>42</v>
      </c>
      <c r="AE183" s="1" t="s">
        <v>42</v>
      </c>
      <c r="AF183" s="1" t="s">
        <v>27</v>
      </c>
      <c r="AG183" s="1" t="s">
        <v>42</v>
      </c>
      <c r="AH183" s="1" t="s">
        <v>27</v>
      </c>
      <c r="AI183" s="1" t="s">
        <v>11</v>
      </c>
      <c r="AJ183" s="1" t="s">
        <v>11</v>
      </c>
      <c r="AK183" s="1" t="s">
        <v>42</v>
      </c>
      <c r="AL183" s="1" t="s">
        <v>27</v>
      </c>
      <c r="AM183" s="1" t="s">
        <v>27</v>
      </c>
      <c r="AN183" s="1" t="s">
        <v>42</v>
      </c>
      <c r="AO183" s="1" t="s">
        <v>27</v>
      </c>
      <c r="AP183" s="1" t="s">
        <v>42</v>
      </c>
      <c r="AQ183" s="1" t="s">
        <v>27</v>
      </c>
      <c r="AR183" s="1" t="s">
        <v>11</v>
      </c>
      <c r="AS183" s="1" t="s">
        <v>27</v>
      </c>
      <c r="AT183" s="1" t="s">
        <v>42</v>
      </c>
      <c r="AU183" s="1" t="s">
        <v>27</v>
      </c>
      <c r="AV183" s="1" t="s">
        <v>27</v>
      </c>
      <c r="AW183" s="1" t="s">
        <v>42</v>
      </c>
      <c r="AX183" s="1" t="s">
        <v>27</v>
      </c>
      <c r="AY183" s="1" t="s">
        <v>11</v>
      </c>
      <c r="AZ183" s="1" t="s">
        <v>11</v>
      </c>
      <c r="BA183" s="1" t="s">
        <v>11</v>
      </c>
      <c r="BB183" s="1" t="s">
        <v>27</v>
      </c>
      <c r="BC183" s="1" t="str">
        <f t="shared" si="10"/>
        <v>10施設エラー</v>
      </c>
      <c r="BD183" s="1"/>
      <c r="BE183">
        <f t="shared" si="11"/>
        <v>26</v>
      </c>
      <c r="BF183">
        <f t="shared" si="12"/>
        <v>11</v>
      </c>
      <c r="BG183">
        <f t="shared" si="13"/>
        <v>10</v>
      </c>
      <c r="BH183">
        <f t="shared" si="14"/>
        <v>21</v>
      </c>
    </row>
    <row r="184" spans="1:60" x14ac:dyDescent="0.4">
      <c r="A184" s="1" t="s">
        <v>159</v>
      </c>
      <c r="B184" s="1" t="s">
        <v>435</v>
      </c>
      <c r="C184" s="1" t="s">
        <v>436</v>
      </c>
      <c r="D184" s="1" t="s">
        <v>120</v>
      </c>
      <c r="E184" s="1" t="s">
        <v>429</v>
      </c>
      <c r="F184" s="1" t="s">
        <v>430</v>
      </c>
      <c r="G184" s="1" t="s">
        <v>123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 t="str">
        <f t="shared" si="10"/>
        <v/>
      </c>
      <c r="BD184" s="1"/>
      <c r="BE184">
        <f t="shared" si="11"/>
        <v>0</v>
      </c>
      <c r="BF184">
        <f t="shared" si="12"/>
        <v>0</v>
      </c>
      <c r="BG184">
        <f t="shared" si="13"/>
        <v>0</v>
      </c>
      <c r="BH184">
        <f t="shared" si="14"/>
        <v>0</v>
      </c>
    </row>
    <row r="185" spans="1:60" x14ac:dyDescent="0.4">
      <c r="A185" s="1" t="s">
        <v>117</v>
      </c>
      <c r="B185" s="1" t="s">
        <v>437</v>
      </c>
      <c r="C185" s="1" t="s">
        <v>438</v>
      </c>
      <c r="D185" s="1" t="s">
        <v>439</v>
      </c>
      <c r="E185" s="1" t="s">
        <v>440</v>
      </c>
      <c r="F185" s="1" t="s">
        <v>441</v>
      </c>
      <c r="G185" s="1" t="s">
        <v>123</v>
      </c>
      <c r="H185" s="1" t="s">
        <v>42</v>
      </c>
      <c r="I185" s="1" t="s">
        <v>42</v>
      </c>
      <c r="J185" s="1" t="s">
        <v>42</v>
      </c>
      <c r="K185" s="1" t="s">
        <v>42</v>
      </c>
      <c r="L185" s="1" t="s">
        <v>42</v>
      </c>
      <c r="M185" s="1" t="s">
        <v>42</v>
      </c>
      <c r="N185" s="1" t="s">
        <v>42</v>
      </c>
      <c r="O185" s="1" t="s">
        <v>27</v>
      </c>
      <c r="P185" s="1" t="s">
        <v>27</v>
      </c>
      <c r="Q185" s="1" t="s">
        <v>42</v>
      </c>
      <c r="R185" s="1" t="s">
        <v>42</v>
      </c>
      <c r="S185" s="1" t="s">
        <v>27</v>
      </c>
      <c r="T185" s="1" t="s">
        <v>42</v>
      </c>
      <c r="U185" s="1" t="s">
        <v>42</v>
      </c>
      <c r="V185" s="1" t="s">
        <v>42</v>
      </c>
      <c r="W185" s="1" t="s">
        <v>42</v>
      </c>
      <c r="X185" s="1" t="s">
        <v>42</v>
      </c>
      <c r="Y185" s="1" t="s">
        <v>42</v>
      </c>
      <c r="Z185" s="1" t="s">
        <v>42</v>
      </c>
      <c r="AA185" s="1" t="s">
        <v>42</v>
      </c>
      <c r="AB185" s="1" t="s">
        <v>42</v>
      </c>
      <c r="AC185" s="1" t="s">
        <v>27</v>
      </c>
      <c r="AD185" s="1" t="s">
        <v>42</v>
      </c>
      <c r="AE185" s="1" t="s">
        <v>42</v>
      </c>
      <c r="AF185" s="1" t="s">
        <v>27</v>
      </c>
      <c r="AG185" s="1" t="s">
        <v>42</v>
      </c>
      <c r="AH185" s="1" t="s">
        <v>42</v>
      </c>
      <c r="AI185" s="1" t="s">
        <v>42</v>
      </c>
      <c r="AJ185" s="1" t="s">
        <v>42</v>
      </c>
      <c r="AK185" s="1" t="s">
        <v>42</v>
      </c>
      <c r="AL185" s="1" t="s">
        <v>27</v>
      </c>
      <c r="AM185" s="1" t="s">
        <v>27</v>
      </c>
      <c r="AN185" s="1" t="s">
        <v>11</v>
      </c>
      <c r="AO185" s="1" t="s">
        <v>27</v>
      </c>
      <c r="AP185" s="1" t="s">
        <v>42</v>
      </c>
      <c r="AQ185" s="1" t="s">
        <v>27</v>
      </c>
      <c r="AR185" s="1" t="s">
        <v>42</v>
      </c>
      <c r="AS185" s="1" t="s">
        <v>27</v>
      </c>
      <c r="AT185" s="1" t="s">
        <v>42</v>
      </c>
      <c r="AU185" s="1" t="s">
        <v>27</v>
      </c>
      <c r="AV185" s="1" t="s">
        <v>27</v>
      </c>
      <c r="AW185" s="1" t="s">
        <v>42</v>
      </c>
      <c r="AX185" s="1" t="s">
        <v>27</v>
      </c>
      <c r="AY185" s="1" t="s">
        <v>42</v>
      </c>
      <c r="AZ185" s="1" t="s">
        <v>42</v>
      </c>
      <c r="BA185" s="1" t="s">
        <v>42</v>
      </c>
      <c r="BB185" s="1" t="s">
        <v>11</v>
      </c>
      <c r="BC185" s="1" t="str">
        <f t="shared" si="10"/>
        <v>2施設エラー</v>
      </c>
      <c r="BD185" s="1"/>
      <c r="BE185">
        <f t="shared" si="11"/>
        <v>13</v>
      </c>
      <c r="BF185">
        <f t="shared" si="12"/>
        <v>32</v>
      </c>
      <c r="BG185">
        <f t="shared" si="13"/>
        <v>2</v>
      </c>
      <c r="BH185">
        <f t="shared" si="14"/>
        <v>34</v>
      </c>
    </row>
    <row r="186" spans="1:60" x14ac:dyDescent="0.4">
      <c r="A186" s="1" t="s">
        <v>117</v>
      </c>
      <c r="B186" s="1" t="s">
        <v>437</v>
      </c>
      <c r="C186" s="1" t="s">
        <v>438</v>
      </c>
      <c r="D186" s="1" t="s">
        <v>439</v>
      </c>
      <c r="E186" s="1" t="s">
        <v>442</v>
      </c>
      <c r="F186" s="1" t="s">
        <v>443</v>
      </c>
      <c r="G186" s="1" t="s">
        <v>123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 t="str">
        <f t="shared" si="10"/>
        <v/>
      </c>
      <c r="BD186" s="1"/>
      <c r="BE186">
        <f t="shared" si="11"/>
        <v>0</v>
      </c>
      <c r="BF186">
        <f t="shared" si="12"/>
        <v>0</v>
      </c>
      <c r="BG186">
        <f t="shared" si="13"/>
        <v>0</v>
      </c>
      <c r="BH186">
        <f t="shared" si="14"/>
        <v>0</v>
      </c>
    </row>
    <row r="187" spans="1:60" x14ac:dyDescent="0.4">
      <c r="A187" s="1" t="s">
        <v>117</v>
      </c>
      <c r="B187" s="1" t="s">
        <v>437</v>
      </c>
      <c r="C187" s="1" t="s">
        <v>438</v>
      </c>
      <c r="D187" s="1" t="s">
        <v>439</v>
      </c>
      <c r="E187" s="1" t="s">
        <v>444</v>
      </c>
      <c r="F187" s="1" t="s">
        <v>445</v>
      </c>
      <c r="G187" s="1" t="s">
        <v>123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 t="str">
        <f t="shared" si="10"/>
        <v/>
      </c>
      <c r="BD187" s="1"/>
      <c r="BE187">
        <f t="shared" si="11"/>
        <v>0</v>
      </c>
      <c r="BF187">
        <f t="shared" si="12"/>
        <v>0</v>
      </c>
      <c r="BG187">
        <f t="shared" si="13"/>
        <v>0</v>
      </c>
      <c r="BH187">
        <f t="shared" si="14"/>
        <v>0</v>
      </c>
    </row>
    <row r="188" spans="1:60" x14ac:dyDescent="0.4">
      <c r="A188" s="1" t="s">
        <v>117</v>
      </c>
      <c r="B188" s="1" t="s">
        <v>437</v>
      </c>
      <c r="C188" s="1" t="s">
        <v>438</v>
      </c>
      <c r="D188" s="1" t="s">
        <v>439</v>
      </c>
      <c r="E188" s="1" t="s">
        <v>446</v>
      </c>
      <c r="F188" s="1" t="s">
        <v>447</v>
      </c>
      <c r="G188" s="1" t="s">
        <v>123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 t="str">
        <f t="shared" si="10"/>
        <v/>
      </c>
      <c r="BD188" s="1"/>
      <c r="BE188">
        <f t="shared" si="11"/>
        <v>0</v>
      </c>
      <c r="BF188">
        <f t="shared" si="12"/>
        <v>0</v>
      </c>
      <c r="BG188">
        <f t="shared" si="13"/>
        <v>0</v>
      </c>
      <c r="BH188">
        <f t="shared" si="14"/>
        <v>0</v>
      </c>
    </row>
    <row r="189" spans="1:60" x14ac:dyDescent="0.4">
      <c r="A189" s="1" t="s">
        <v>117</v>
      </c>
      <c r="B189" s="1" t="s">
        <v>437</v>
      </c>
      <c r="C189" s="1" t="s">
        <v>438</v>
      </c>
      <c r="D189" s="1" t="s">
        <v>439</v>
      </c>
      <c r="E189" s="1" t="s">
        <v>448</v>
      </c>
      <c r="F189" s="1" t="s">
        <v>449</v>
      </c>
      <c r="G189" s="1" t="s">
        <v>123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 t="str">
        <f t="shared" si="10"/>
        <v/>
      </c>
      <c r="BD189" s="1"/>
      <c r="BE189">
        <f t="shared" si="11"/>
        <v>0</v>
      </c>
      <c r="BF189">
        <f t="shared" si="12"/>
        <v>0</v>
      </c>
      <c r="BG189">
        <f t="shared" si="13"/>
        <v>0</v>
      </c>
      <c r="BH189">
        <f t="shared" si="14"/>
        <v>0</v>
      </c>
    </row>
    <row r="190" spans="1:60" x14ac:dyDescent="0.4">
      <c r="A190" s="1" t="s">
        <v>117</v>
      </c>
      <c r="B190" s="1" t="s">
        <v>437</v>
      </c>
      <c r="C190" s="1" t="s">
        <v>438</v>
      </c>
      <c r="D190" s="1" t="s">
        <v>439</v>
      </c>
      <c r="E190" s="1" t="s">
        <v>450</v>
      </c>
      <c r="F190" s="1" t="s">
        <v>451</v>
      </c>
      <c r="G190" s="1" t="s">
        <v>123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 t="str">
        <f t="shared" si="10"/>
        <v/>
      </c>
      <c r="BD190" s="1"/>
      <c r="BE190">
        <f t="shared" si="11"/>
        <v>0</v>
      </c>
      <c r="BF190">
        <f t="shared" si="12"/>
        <v>0</v>
      </c>
      <c r="BG190">
        <f t="shared" si="13"/>
        <v>0</v>
      </c>
      <c r="BH190">
        <f t="shared" si="14"/>
        <v>0</v>
      </c>
    </row>
    <row r="191" spans="1:60" x14ac:dyDescent="0.4">
      <c r="A191" s="1" t="s">
        <v>117</v>
      </c>
      <c r="B191" s="1" t="s">
        <v>437</v>
      </c>
      <c r="C191" s="1" t="s">
        <v>438</v>
      </c>
      <c r="D191" s="1" t="s">
        <v>439</v>
      </c>
      <c r="E191" s="1" t="s">
        <v>452</v>
      </c>
      <c r="F191" s="1" t="s">
        <v>453</v>
      </c>
      <c r="G191" s="1" t="s">
        <v>123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 t="str">
        <f t="shared" si="10"/>
        <v/>
      </c>
      <c r="BD191" s="1"/>
      <c r="BE191">
        <f t="shared" si="11"/>
        <v>0</v>
      </c>
      <c r="BF191">
        <f t="shared" si="12"/>
        <v>0</v>
      </c>
      <c r="BG191">
        <f t="shared" si="13"/>
        <v>0</v>
      </c>
      <c r="BH191">
        <f t="shared" si="14"/>
        <v>0</v>
      </c>
    </row>
    <row r="192" spans="1:60" x14ac:dyDescent="0.4">
      <c r="A192" s="1" t="s">
        <v>117</v>
      </c>
      <c r="B192" s="1" t="s">
        <v>437</v>
      </c>
      <c r="C192" s="1" t="s">
        <v>438</v>
      </c>
      <c r="D192" s="1" t="s">
        <v>439</v>
      </c>
      <c r="E192" s="1" t="s">
        <v>454</v>
      </c>
      <c r="F192" s="1" t="s">
        <v>455</v>
      </c>
      <c r="G192" s="1" t="s">
        <v>123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 t="str">
        <f t="shared" si="10"/>
        <v/>
      </c>
      <c r="BD192" s="1"/>
      <c r="BE192">
        <f t="shared" si="11"/>
        <v>0</v>
      </c>
      <c r="BF192">
        <f t="shared" si="12"/>
        <v>0</v>
      </c>
      <c r="BG192">
        <f t="shared" si="13"/>
        <v>0</v>
      </c>
      <c r="BH192">
        <f t="shared" si="14"/>
        <v>0</v>
      </c>
    </row>
    <row r="193" spans="1:60" x14ac:dyDescent="0.4">
      <c r="A193" s="1" t="s">
        <v>117</v>
      </c>
      <c r="B193" s="1" t="s">
        <v>437</v>
      </c>
      <c r="C193" s="1" t="s">
        <v>438</v>
      </c>
      <c r="D193" s="1" t="s">
        <v>439</v>
      </c>
      <c r="E193" s="1" t="s">
        <v>456</v>
      </c>
      <c r="F193" s="1" t="s">
        <v>457</v>
      </c>
      <c r="G193" s="1" t="s">
        <v>123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 t="str">
        <f t="shared" si="10"/>
        <v/>
      </c>
      <c r="BD193" s="1"/>
      <c r="BE193">
        <f t="shared" si="11"/>
        <v>0</v>
      </c>
      <c r="BF193">
        <f t="shared" si="12"/>
        <v>0</v>
      </c>
      <c r="BG193">
        <f t="shared" si="13"/>
        <v>0</v>
      </c>
      <c r="BH193">
        <f t="shared" si="14"/>
        <v>0</v>
      </c>
    </row>
    <row r="194" spans="1:60" x14ac:dyDescent="0.4">
      <c r="A194" s="1" t="s">
        <v>117</v>
      </c>
      <c r="B194" s="1" t="s">
        <v>437</v>
      </c>
      <c r="C194" s="1" t="s">
        <v>438</v>
      </c>
      <c r="D194" s="1" t="s">
        <v>439</v>
      </c>
      <c r="E194" s="1" t="s">
        <v>458</v>
      </c>
      <c r="F194" s="1" t="s">
        <v>459</v>
      </c>
      <c r="G194" s="1" t="s">
        <v>123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 t="str">
        <f t="shared" si="10"/>
        <v/>
      </c>
      <c r="BD194" s="1"/>
      <c r="BE194">
        <f t="shared" si="11"/>
        <v>0</v>
      </c>
      <c r="BF194">
        <f t="shared" si="12"/>
        <v>0</v>
      </c>
      <c r="BG194">
        <f t="shared" si="13"/>
        <v>0</v>
      </c>
      <c r="BH194">
        <f t="shared" si="14"/>
        <v>0</v>
      </c>
    </row>
    <row r="195" spans="1:60" x14ac:dyDescent="0.4">
      <c r="A195" s="1" t="s">
        <v>117</v>
      </c>
      <c r="B195" s="1" t="s">
        <v>437</v>
      </c>
      <c r="C195" s="1" t="s">
        <v>438</v>
      </c>
      <c r="D195" s="1" t="s">
        <v>439</v>
      </c>
      <c r="E195" s="1" t="s">
        <v>460</v>
      </c>
      <c r="F195" s="1" t="s">
        <v>461</v>
      </c>
      <c r="G195" s="1" t="s">
        <v>123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 t="str">
        <f t="shared" ref="BC195:BC258" si="15">IF(IFERROR(MATCH("有",H195:BB195,0),"")&lt;&gt;"",IF(ISNUMBER(IFERROR(MATCH("無",H195:BB195,0),"")),COUNTIF(H195:BB195,"有")&amp;"施設エラー","全てエラー"),"")</f>
        <v/>
      </c>
      <c r="BD195" s="1"/>
      <c r="BE195">
        <f t="shared" ref="BE195:BE258" si="16">COUNTIF(H195:BB195,"-")</f>
        <v>0</v>
      </c>
      <c r="BF195">
        <f t="shared" ref="BF195:BF258" si="17">COUNTIF(H195:BB195,"無")</f>
        <v>0</v>
      </c>
      <c r="BG195">
        <f t="shared" ref="BG195:BG258" si="18">COUNTIF(H195:BB195,"有")</f>
        <v>0</v>
      </c>
      <c r="BH195">
        <f t="shared" ref="BH195:BH258" si="19">SUM(BF195:BG195)</f>
        <v>0</v>
      </c>
    </row>
    <row r="196" spans="1:60" x14ac:dyDescent="0.4">
      <c r="A196" s="1" t="s">
        <v>117</v>
      </c>
      <c r="B196" s="1" t="s">
        <v>437</v>
      </c>
      <c r="C196" s="1" t="s">
        <v>438</v>
      </c>
      <c r="D196" s="1" t="s">
        <v>439</v>
      </c>
      <c r="E196" s="1" t="s">
        <v>462</v>
      </c>
      <c r="F196" s="1" t="s">
        <v>463</v>
      </c>
      <c r="G196" s="1" t="s">
        <v>123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 t="str">
        <f t="shared" si="15"/>
        <v/>
      </c>
      <c r="BD196" s="1"/>
      <c r="BE196">
        <f t="shared" si="16"/>
        <v>0</v>
      </c>
      <c r="BF196">
        <f t="shared" si="17"/>
        <v>0</v>
      </c>
      <c r="BG196">
        <f t="shared" si="18"/>
        <v>0</v>
      </c>
      <c r="BH196">
        <f t="shared" si="19"/>
        <v>0</v>
      </c>
    </row>
    <row r="197" spans="1:60" x14ac:dyDescent="0.4">
      <c r="A197" s="1" t="s">
        <v>117</v>
      </c>
      <c r="B197" s="1" t="s">
        <v>437</v>
      </c>
      <c r="C197" s="1" t="s">
        <v>438</v>
      </c>
      <c r="D197" s="1" t="s">
        <v>439</v>
      </c>
      <c r="E197" s="1" t="s">
        <v>464</v>
      </c>
      <c r="F197" s="1" t="s">
        <v>465</v>
      </c>
      <c r="G197" s="1" t="s">
        <v>123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 t="str">
        <f t="shared" si="15"/>
        <v/>
      </c>
      <c r="BD197" s="1"/>
      <c r="BE197">
        <f t="shared" si="16"/>
        <v>0</v>
      </c>
      <c r="BF197">
        <f t="shared" si="17"/>
        <v>0</v>
      </c>
      <c r="BG197">
        <f t="shared" si="18"/>
        <v>0</v>
      </c>
      <c r="BH197">
        <f t="shared" si="19"/>
        <v>0</v>
      </c>
    </row>
    <row r="198" spans="1:60" x14ac:dyDescent="0.4">
      <c r="A198" s="1" t="s">
        <v>117</v>
      </c>
      <c r="B198" s="1" t="s">
        <v>437</v>
      </c>
      <c r="C198" s="1" t="s">
        <v>438</v>
      </c>
      <c r="D198" s="1" t="s">
        <v>439</v>
      </c>
      <c r="E198" s="1" t="s">
        <v>395</v>
      </c>
      <c r="F198" s="1" t="s">
        <v>466</v>
      </c>
      <c r="G198" s="1" t="s">
        <v>123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 t="str">
        <f t="shared" si="15"/>
        <v/>
      </c>
      <c r="BD198" s="1"/>
      <c r="BE198">
        <f t="shared" si="16"/>
        <v>0</v>
      </c>
      <c r="BF198">
        <f t="shared" si="17"/>
        <v>0</v>
      </c>
      <c r="BG198">
        <f t="shared" si="18"/>
        <v>0</v>
      </c>
      <c r="BH198">
        <f t="shared" si="19"/>
        <v>0</v>
      </c>
    </row>
    <row r="199" spans="1:60" x14ac:dyDescent="0.4">
      <c r="A199" s="1" t="s">
        <v>117</v>
      </c>
      <c r="B199" s="1" t="s">
        <v>437</v>
      </c>
      <c r="C199" s="1" t="s">
        <v>438</v>
      </c>
      <c r="D199" s="1" t="s">
        <v>439</v>
      </c>
      <c r="E199" s="1" t="s">
        <v>467</v>
      </c>
      <c r="F199" s="1" t="s">
        <v>468</v>
      </c>
      <c r="G199" s="1" t="s">
        <v>123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 t="str">
        <f t="shared" si="15"/>
        <v/>
      </c>
      <c r="BD199" s="1"/>
      <c r="BE199">
        <f t="shared" si="16"/>
        <v>0</v>
      </c>
      <c r="BF199">
        <f t="shared" si="17"/>
        <v>0</v>
      </c>
      <c r="BG199">
        <f t="shared" si="18"/>
        <v>0</v>
      </c>
      <c r="BH199">
        <f t="shared" si="19"/>
        <v>0</v>
      </c>
    </row>
    <row r="200" spans="1:60" x14ac:dyDescent="0.4">
      <c r="A200" s="1" t="s">
        <v>117</v>
      </c>
      <c r="B200" s="1" t="s">
        <v>437</v>
      </c>
      <c r="C200" s="1" t="s">
        <v>438</v>
      </c>
      <c r="D200" s="1" t="s">
        <v>439</v>
      </c>
      <c r="E200" s="1" t="s">
        <v>397</v>
      </c>
      <c r="F200" s="1" t="s">
        <v>469</v>
      </c>
      <c r="G200" s="1" t="s">
        <v>123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 t="str">
        <f t="shared" si="15"/>
        <v/>
      </c>
      <c r="BD200" s="1"/>
      <c r="BE200">
        <f t="shared" si="16"/>
        <v>0</v>
      </c>
      <c r="BF200">
        <f t="shared" si="17"/>
        <v>0</v>
      </c>
      <c r="BG200">
        <f t="shared" si="18"/>
        <v>0</v>
      </c>
      <c r="BH200">
        <f t="shared" si="19"/>
        <v>0</v>
      </c>
    </row>
    <row r="201" spans="1:60" x14ac:dyDescent="0.4">
      <c r="A201" s="1" t="s">
        <v>117</v>
      </c>
      <c r="B201" s="1" t="s">
        <v>437</v>
      </c>
      <c r="C201" s="1" t="s">
        <v>438</v>
      </c>
      <c r="D201" s="1" t="s">
        <v>439</v>
      </c>
      <c r="E201" s="1" t="s">
        <v>399</v>
      </c>
      <c r="F201" s="1" t="s">
        <v>470</v>
      </c>
      <c r="G201" s="1" t="s">
        <v>123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 t="str">
        <f t="shared" si="15"/>
        <v/>
      </c>
      <c r="BD201" s="1"/>
      <c r="BE201">
        <f t="shared" si="16"/>
        <v>0</v>
      </c>
      <c r="BF201">
        <f t="shared" si="17"/>
        <v>0</v>
      </c>
      <c r="BG201">
        <f t="shared" si="18"/>
        <v>0</v>
      </c>
      <c r="BH201">
        <f t="shared" si="19"/>
        <v>0</v>
      </c>
    </row>
    <row r="202" spans="1:60" x14ac:dyDescent="0.4">
      <c r="A202" s="1" t="s">
        <v>117</v>
      </c>
      <c r="B202" s="1" t="s">
        <v>437</v>
      </c>
      <c r="C202" s="1" t="s">
        <v>438</v>
      </c>
      <c r="D202" s="1" t="s">
        <v>439</v>
      </c>
      <c r="E202" s="1" t="s">
        <v>401</v>
      </c>
      <c r="F202" s="1" t="s">
        <v>471</v>
      </c>
      <c r="G202" s="1" t="s">
        <v>123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 t="str">
        <f t="shared" si="15"/>
        <v/>
      </c>
      <c r="BD202" s="1"/>
      <c r="BE202">
        <f t="shared" si="16"/>
        <v>0</v>
      </c>
      <c r="BF202">
        <f t="shared" si="17"/>
        <v>0</v>
      </c>
      <c r="BG202">
        <f t="shared" si="18"/>
        <v>0</v>
      </c>
      <c r="BH202">
        <f t="shared" si="19"/>
        <v>0</v>
      </c>
    </row>
    <row r="203" spans="1:60" x14ac:dyDescent="0.4">
      <c r="A203" s="1" t="s">
        <v>117</v>
      </c>
      <c r="B203" s="1" t="s">
        <v>437</v>
      </c>
      <c r="C203" s="1" t="s">
        <v>438</v>
      </c>
      <c r="D203" s="1" t="s">
        <v>439</v>
      </c>
      <c r="E203" s="1" t="s">
        <v>472</v>
      </c>
      <c r="F203" s="1" t="s">
        <v>473</v>
      </c>
      <c r="G203" s="1" t="s">
        <v>123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 t="str">
        <f t="shared" si="15"/>
        <v/>
      </c>
      <c r="BD203" s="1"/>
      <c r="BE203">
        <f t="shared" si="16"/>
        <v>0</v>
      </c>
      <c r="BF203">
        <f t="shared" si="17"/>
        <v>0</v>
      </c>
      <c r="BG203">
        <f t="shared" si="18"/>
        <v>0</v>
      </c>
      <c r="BH203">
        <f t="shared" si="19"/>
        <v>0</v>
      </c>
    </row>
    <row r="204" spans="1:60" x14ac:dyDescent="0.4">
      <c r="A204" s="1" t="s">
        <v>117</v>
      </c>
      <c r="B204" s="1" t="s">
        <v>437</v>
      </c>
      <c r="C204" s="1" t="s">
        <v>438</v>
      </c>
      <c r="D204" s="1" t="s">
        <v>439</v>
      </c>
      <c r="E204" s="1" t="s">
        <v>474</v>
      </c>
      <c r="F204" s="1" t="s">
        <v>475</v>
      </c>
      <c r="G204" s="1" t="s">
        <v>123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 t="str">
        <f t="shared" si="15"/>
        <v/>
      </c>
      <c r="BD204" s="1"/>
      <c r="BE204">
        <f t="shared" si="16"/>
        <v>0</v>
      </c>
      <c r="BF204">
        <f t="shared" si="17"/>
        <v>0</v>
      </c>
      <c r="BG204">
        <f t="shared" si="18"/>
        <v>0</v>
      </c>
      <c r="BH204">
        <f t="shared" si="19"/>
        <v>0</v>
      </c>
    </row>
    <row r="205" spans="1:60" x14ac:dyDescent="0.4">
      <c r="A205" s="1" t="s">
        <v>117</v>
      </c>
      <c r="B205" s="1" t="s">
        <v>437</v>
      </c>
      <c r="C205" s="1" t="s">
        <v>438</v>
      </c>
      <c r="D205" s="1" t="s">
        <v>439</v>
      </c>
      <c r="E205" s="1" t="s">
        <v>476</v>
      </c>
      <c r="F205" s="1" t="s">
        <v>477</v>
      </c>
      <c r="G205" s="1" t="s">
        <v>123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 t="str">
        <f t="shared" si="15"/>
        <v/>
      </c>
      <c r="BD205" s="1"/>
      <c r="BE205">
        <f t="shared" si="16"/>
        <v>0</v>
      </c>
      <c r="BF205">
        <f t="shared" si="17"/>
        <v>0</v>
      </c>
      <c r="BG205">
        <f t="shared" si="18"/>
        <v>0</v>
      </c>
      <c r="BH205">
        <f t="shared" si="19"/>
        <v>0</v>
      </c>
    </row>
    <row r="206" spans="1:60" x14ac:dyDescent="0.4">
      <c r="A206" s="1" t="s">
        <v>117</v>
      </c>
      <c r="B206" s="1" t="s">
        <v>437</v>
      </c>
      <c r="C206" s="1" t="s">
        <v>438</v>
      </c>
      <c r="D206" s="1" t="s">
        <v>439</v>
      </c>
      <c r="E206" s="1" t="s">
        <v>478</v>
      </c>
      <c r="F206" s="1" t="s">
        <v>479</v>
      </c>
      <c r="G206" s="1" t="s">
        <v>123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 t="str">
        <f t="shared" si="15"/>
        <v/>
      </c>
      <c r="BD206" s="1"/>
      <c r="BE206">
        <f t="shared" si="16"/>
        <v>0</v>
      </c>
      <c r="BF206">
        <f t="shared" si="17"/>
        <v>0</v>
      </c>
      <c r="BG206">
        <f t="shared" si="18"/>
        <v>0</v>
      </c>
      <c r="BH206">
        <f t="shared" si="19"/>
        <v>0</v>
      </c>
    </row>
    <row r="207" spans="1:60" x14ac:dyDescent="0.4">
      <c r="A207" s="1" t="s">
        <v>117</v>
      </c>
      <c r="B207" s="1" t="s">
        <v>437</v>
      </c>
      <c r="C207" s="1" t="s">
        <v>438</v>
      </c>
      <c r="D207" s="1" t="s">
        <v>439</v>
      </c>
      <c r="E207" s="1" t="s">
        <v>480</v>
      </c>
      <c r="F207" s="1" t="s">
        <v>481</v>
      </c>
      <c r="G207" s="1" t="s">
        <v>123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 t="str">
        <f t="shared" si="15"/>
        <v/>
      </c>
      <c r="BD207" s="1"/>
      <c r="BE207">
        <f t="shared" si="16"/>
        <v>0</v>
      </c>
      <c r="BF207">
        <f t="shared" si="17"/>
        <v>0</v>
      </c>
      <c r="BG207">
        <f t="shared" si="18"/>
        <v>0</v>
      </c>
      <c r="BH207">
        <f t="shared" si="19"/>
        <v>0</v>
      </c>
    </row>
    <row r="208" spans="1:60" x14ac:dyDescent="0.4">
      <c r="A208" s="1" t="s">
        <v>117</v>
      </c>
      <c r="B208" s="1" t="s">
        <v>437</v>
      </c>
      <c r="C208" s="1" t="s">
        <v>438</v>
      </c>
      <c r="D208" s="1" t="s">
        <v>439</v>
      </c>
      <c r="E208" s="1" t="s">
        <v>482</v>
      </c>
      <c r="F208" s="1" t="s">
        <v>483</v>
      </c>
      <c r="G208" s="1" t="s">
        <v>123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 t="str">
        <f t="shared" si="15"/>
        <v/>
      </c>
      <c r="BD208" s="1"/>
      <c r="BE208">
        <f t="shared" si="16"/>
        <v>0</v>
      </c>
      <c r="BF208">
        <f t="shared" si="17"/>
        <v>0</v>
      </c>
      <c r="BG208">
        <f t="shared" si="18"/>
        <v>0</v>
      </c>
      <c r="BH208">
        <f t="shared" si="19"/>
        <v>0</v>
      </c>
    </row>
    <row r="209" spans="1:60" x14ac:dyDescent="0.4">
      <c r="A209" s="1" t="s">
        <v>117</v>
      </c>
      <c r="B209" s="1" t="s">
        <v>437</v>
      </c>
      <c r="C209" s="1" t="s">
        <v>438</v>
      </c>
      <c r="D209" s="1" t="s">
        <v>439</v>
      </c>
      <c r="E209" s="1" t="s">
        <v>484</v>
      </c>
      <c r="F209" s="1" t="s">
        <v>485</v>
      </c>
      <c r="G209" s="1" t="s">
        <v>123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 t="str">
        <f t="shared" si="15"/>
        <v/>
      </c>
      <c r="BD209" s="1"/>
      <c r="BE209">
        <f t="shared" si="16"/>
        <v>0</v>
      </c>
      <c r="BF209">
        <f t="shared" si="17"/>
        <v>0</v>
      </c>
      <c r="BG209">
        <f t="shared" si="18"/>
        <v>0</v>
      </c>
      <c r="BH209">
        <f t="shared" si="19"/>
        <v>0</v>
      </c>
    </row>
    <row r="210" spans="1:60" x14ac:dyDescent="0.4">
      <c r="A210" s="1" t="s">
        <v>117</v>
      </c>
      <c r="B210" s="1" t="s">
        <v>437</v>
      </c>
      <c r="C210" s="1" t="s">
        <v>438</v>
      </c>
      <c r="D210" s="1" t="s">
        <v>439</v>
      </c>
      <c r="E210" s="1" t="s">
        <v>486</v>
      </c>
      <c r="F210" s="1" t="s">
        <v>487</v>
      </c>
      <c r="G210" s="1" t="s">
        <v>123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 t="str">
        <f t="shared" si="15"/>
        <v/>
      </c>
      <c r="BD210" s="1"/>
      <c r="BE210">
        <f t="shared" si="16"/>
        <v>0</v>
      </c>
      <c r="BF210">
        <f t="shared" si="17"/>
        <v>0</v>
      </c>
      <c r="BG210">
        <f t="shared" si="18"/>
        <v>0</v>
      </c>
      <c r="BH210">
        <f t="shared" si="19"/>
        <v>0</v>
      </c>
    </row>
    <row r="211" spans="1:60" x14ac:dyDescent="0.4">
      <c r="A211" s="1" t="s">
        <v>117</v>
      </c>
      <c r="B211" s="1" t="s">
        <v>437</v>
      </c>
      <c r="C211" s="1" t="s">
        <v>438</v>
      </c>
      <c r="D211" s="1" t="s">
        <v>439</v>
      </c>
      <c r="E211" s="1" t="s">
        <v>488</v>
      </c>
      <c r="F211" s="1" t="s">
        <v>489</v>
      </c>
      <c r="G211" s="1" t="s">
        <v>123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 t="str">
        <f t="shared" si="15"/>
        <v/>
      </c>
      <c r="BD211" s="1"/>
      <c r="BE211">
        <f t="shared" si="16"/>
        <v>0</v>
      </c>
      <c r="BF211">
        <f t="shared" si="17"/>
        <v>0</v>
      </c>
      <c r="BG211">
        <f t="shared" si="18"/>
        <v>0</v>
      </c>
      <c r="BH211">
        <f t="shared" si="19"/>
        <v>0</v>
      </c>
    </row>
    <row r="212" spans="1:60" x14ac:dyDescent="0.4">
      <c r="A212" s="1" t="s">
        <v>117</v>
      </c>
      <c r="B212" s="1" t="s">
        <v>437</v>
      </c>
      <c r="C212" s="1" t="s">
        <v>438</v>
      </c>
      <c r="D212" s="1" t="s">
        <v>439</v>
      </c>
      <c r="E212" s="1" t="s">
        <v>490</v>
      </c>
      <c r="F212" s="1" t="s">
        <v>491</v>
      </c>
      <c r="G212" s="1" t="s">
        <v>123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 t="str">
        <f t="shared" si="15"/>
        <v/>
      </c>
      <c r="BD212" s="1"/>
      <c r="BE212">
        <f t="shared" si="16"/>
        <v>0</v>
      </c>
      <c r="BF212">
        <f t="shared" si="17"/>
        <v>0</v>
      </c>
      <c r="BG212">
        <f t="shared" si="18"/>
        <v>0</v>
      </c>
      <c r="BH212">
        <f t="shared" si="19"/>
        <v>0</v>
      </c>
    </row>
    <row r="213" spans="1:60" x14ac:dyDescent="0.4">
      <c r="A213" s="1" t="s">
        <v>117</v>
      </c>
      <c r="B213" s="1" t="s">
        <v>492</v>
      </c>
      <c r="C213" s="1" t="s">
        <v>493</v>
      </c>
      <c r="D213" s="1" t="s">
        <v>439</v>
      </c>
      <c r="E213" s="1" t="s">
        <v>490</v>
      </c>
      <c r="F213" s="1" t="s">
        <v>494</v>
      </c>
      <c r="G213" s="1" t="s">
        <v>123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 t="str">
        <f t="shared" si="15"/>
        <v/>
      </c>
      <c r="BD213" s="1"/>
      <c r="BE213">
        <f t="shared" si="16"/>
        <v>0</v>
      </c>
      <c r="BF213">
        <f t="shared" si="17"/>
        <v>0</v>
      </c>
      <c r="BG213">
        <f t="shared" si="18"/>
        <v>0</v>
      </c>
      <c r="BH213">
        <f t="shared" si="19"/>
        <v>0</v>
      </c>
    </row>
    <row r="214" spans="1:60" x14ac:dyDescent="0.4">
      <c r="A214" s="1" t="s">
        <v>117</v>
      </c>
      <c r="B214" s="1" t="s">
        <v>492</v>
      </c>
      <c r="C214" s="1" t="s">
        <v>493</v>
      </c>
      <c r="D214" s="1" t="s">
        <v>439</v>
      </c>
      <c r="E214" s="1" t="s">
        <v>495</v>
      </c>
      <c r="F214" s="1" t="s">
        <v>496</v>
      </c>
      <c r="G214" s="1" t="s">
        <v>123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 t="str">
        <f t="shared" si="15"/>
        <v/>
      </c>
      <c r="BD214" s="1"/>
      <c r="BE214">
        <f t="shared" si="16"/>
        <v>0</v>
      </c>
      <c r="BF214">
        <f t="shared" si="17"/>
        <v>0</v>
      </c>
      <c r="BG214">
        <f t="shared" si="18"/>
        <v>0</v>
      </c>
      <c r="BH214">
        <f t="shared" si="19"/>
        <v>0</v>
      </c>
    </row>
    <row r="215" spans="1:60" x14ac:dyDescent="0.4">
      <c r="A215" s="1" t="s">
        <v>117</v>
      </c>
      <c r="B215" s="1" t="s">
        <v>492</v>
      </c>
      <c r="C215" s="1" t="s">
        <v>493</v>
      </c>
      <c r="D215" s="1" t="s">
        <v>439</v>
      </c>
      <c r="E215" s="1" t="s">
        <v>497</v>
      </c>
      <c r="F215" s="1" t="s">
        <v>498</v>
      </c>
      <c r="G215" s="1" t="s">
        <v>123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 t="str">
        <f t="shared" si="15"/>
        <v/>
      </c>
      <c r="BD215" s="1"/>
      <c r="BE215">
        <f t="shared" si="16"/>
        <v>0</v>
      </c>
      <c r="BF215">
        <f t="shared" si="17"/>
        <v>0</v>
      </c>
      <c r="BG215">
        <f t="shared" si="18"/>
        <v>0</v>
      </c>
      <c r="BH215">
        <f t="shared" si="19"/>
        <v>0</v>
      </c>
    </row>
    <row r="216" spans="1:60" x14ac:dyDescent="0.4">
      <c r="A216" s="1" t="s">
        <v>117</v>
      </c>
      <c r="B216" s="1" t="s">
        <v>492</v>
      </c>
      <c r="C216" s="1" t="s">
        <v>493</v>
      </c>
      <c r="D216" s="1" t="s">
        <v>439</v>
      </c>
      <c r="E216" s="1" t="s">
        <v>499</v>
      </c>
      <c r="F216" s="1" t="s">
        <v>500</v>
      </c>
      <c r="G216" s="1" t="s">
        <v>123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 t="str">
        <f t="shared" si="15"/>
        <v/>
      </c>
      <c r="BD216" s="1"/>
      <c r="BE216">
        <f t="shared" si="16"/>
        <v>0</v>
      </c>
      <c r="BF216">
        <f t="shared" si="17"/>
        <v>0</v>
      </c>
      <c r="BG216">
        <f t="shared" si="18"/>
        <v>0</v>
      </c>
      <c r="BH216">
        <f t="shared" si="19"/>
        <v>0</v>
      </c>
    </row>
    <row r="217" spans="1:60" x14ac:dyDescent="0.4">
      <c r="A217" s="1" t="s">
        <v>117</v>
      </c>
      <c r="B217" s="1" t="s">
        <v>501</v>
      </c>
      <c r="C217" s="1" t="s">
        <v>502</v>
      </c>
      <c r="D217" s="1" t="s">
        <v>439</v>
      </c>
      <c r="E217" s="1" t="s">
        <v>503</v>
      </c>
      <c r="F217" s="1" t="s">
        <v>504</v>
      </c>
      <c r="G217" s="1" t="s">
        <v>123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 t="str">
        <f t="shared" si="15"/>
        <v/>
      </c>
      <c r="BD217" s="1"/>
      <c r="BE217">
        <f t="shared" si="16"/>
        <v>0</v>
      </c>
      <c r="BF217">
        <f t="shared" si="17"/>
        <v>0</v>
      </c>
      <c r="BG217">
        <f t="shared" si="18"/>
        <v>0</v>
      </c>
      <c r="BH217">
        <f t="shared" si="19"/>
        <v>0</v>
      </c>
    </row>
    <row r="218" spans="1:60" x14ac:dyDescent="0.4">
      <c r="A218" s="1" t="s">
        <v>117</v>
      </c>
      <c r="B218" s="1" t="s">
        <v>501</v>
      </c>
      <c r="C218" s="1" t="s">
        <v>502</v>
      </c>
      <c r="D218" s="1" t="s">
        <v>439</v>
      </c>
      <c r="E218" s="1" t="s">
        <v>505</v>
      </c>
      <c r="F218" s="1" t="s">
        <v>506</v>
      </c>
      <c r="G218" s="1" t="s">
        <v>123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 t="str">
        <f t="shared" si="15"/>
        <v/>
      </c>
      <c r="BD218" s="1"/>
      <c r="BE218">
        <f t="shared" si="16"/>
        <v>0</v>
      </c>
      <c r="BF218">
        <f t="shared" si="17"/>
        <v>0</v>
      </c>
      <c r="BG218">
        <f t="shared" si="18"/>
        <v>0</v>
      </c>
      <c r="BH218">
        <f t="shared" si="19"/>
        <v>0</v>
      </c>
    </row>
    <row r="219" spans="1:60" x14ac:dyDescent="0.4">
      <c r="A219" s="1" t="s">
        <v>117</v>
      </c>
      <c r="B219" s="1" t="s">
        <v>501</v>
      </c>
      <c r="C219" s="1" t="s">
        <v>502</v>
      </c>
      <c r="D219" s="1" t="s">
        <v>439</v>
      </c>
      <c r="E219" s="1" t="s">
        <v>507</v>
      </c>
      <c r="F219" s="1" t="s">
        <v>508</v>
      </c>
      <c r="G219" s="1" t="s">
        <v>123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 t="str">
        <f t="shared" si="15"/>
        <v/>
      </c>
      <c r="BD219" s="1"/>
      <c r="BE219">
        <f t="shared" si="16"/>
        <v>0</v>
      </c>
      <c r="BF219">
        <f t="shared" si="17"/>
        <v>0</v>
      </c>
      <c r="BG219">
        <f t="shared" si="18"/>
        <v>0</v>
      </c>
      <c r="BH219">
        <f t="shared" si="19"/>
        <v>0</v>
      </c>
    </row>
    <row r="220" spans="1:60" x14ac:dyDescent="0.4">
      <c r="A220" s="1" t="s">
        <v>117</v>
      </c>
      <c r="B220" s="1" t="s">
        <v>501</v>
      </c>
      <c r="C220" s="1" t="s">
        <v>502</v>
      </c>
      <c r="D220" s="1" t="s">
        <v>439</v>
      </c>
      <c r="E220" s="1" t="s">
        <v>509</v>
      </c>
      <c r="F220" s="1" t="s">
        <v>510</v>
      </c>
      <c r="G220" s="1" t="s">
        <v>123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 t="str">
        <f t="shared" si="15"/>
        <v/>
      </c>
      <c r="BD220" s="1"/>
      <c r="BE220">
        <f t="shared" si="16"/>
        <v>0</v>
      </c>
      <c r="BF220">
        <f t="shared" si="17"/>
        <v>0</v>
      </c>
      <c r="BG220">
        <f t="shared" si="18"/>
        <v>0</v>
      </c>
      <c r="BH220">
        <f t="shared" si="19"/>
        <v>0</v>
      </c>
    </row>
    <row r="221" spans="1:60" x14ac:dyDescent="0.4">
      <c r="A221" s="1" t="s">
        <v>117</v>
      </c>
      <c r="B221" s="1" t="s">
        <v>511</v>
      </c>
      <c r="C221" s="1" t="s">
        <v>512</v>
      </c>
      <c r="D221" s="1" t="s">
        <v>439</v>
      </c>
      <c r="E221" s="1" t="s">
        <v>513</v>
      </c>
      <c r="F221" s="1" t="s">
        <v>514</v>
      </c>
      <c r="G221" s="1" t="s">
        <v>123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 t="str">
        <f t="shared" si="15"/>
        <v/>
      </c>
      <c r="BD221" s="1"/>
      <c r="BE221">
        <f t="shared" si="16"/>
        <v>0</v>
      </c>
      <c r="BF221">
        <f t="shared" si="17"/>
        <v>0</v>
      </c>
      <c r="BG221">
        <f t="shared" si="18"/>
        <v>0</v>
      </c>
      <c r="BH221">
        <f t="shared" si="19"/>
        <v>0</v>
      </c>
    </row>
    <row r="222" spans="1:60" x14ac:dyDescent="0.4">
      <c r="A222" s="1" t="s">
        <v>117</v>
      </c>
      <c r="B222" s="1" t="s">
        <v>511</v>
      </c>
      <c r="C222" s="1" t="s">
        <v>512</v>
      </c>
      <c r="D222" s="1" t="s">
        <v>439</v>
      </c>
      <c r="E222" s="1" t="s">
        <v>515</v>
      </c>
      <c r="F222" s="1" t="s">
        <v>516</v>
      </c>
      <c r="G222" s="1" t="s">
        <v>123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 t="str">
        <f t="shared" si="15"/>
        <v/>
      </c>
      <c r="BD222" s="1"/>
      <c r="BE222">
        <f t="shared" si="16"/>
        <v>0</v>
      </c>
      <c r="BF222">
        <f t="shared" si="17"/>
        <v>0</v>
      </c>
      <c r="BG222">
        <f t="shared" si="18"/>
        <v>0</v>
      </c>
      <c r="BH222">
        <f t="shared" si="19"/>
        <v>0</v>
      </c>
    </row>
    <row r="223" spans="1:60" x14ac:dyDescent="0.4">
      <c r="A223" s="1" t="s">
        <v>117</v>
      </c>
      <c r="B223" s="1" t="s">
        <v>511</v>
      </c>
      <c r="C223" s="1" t="s">
        <v>512</v>
      </c>
      <c r="D223" s="1" t="s">
        <v>439</v>
      </c>
      <c r="E223" s="1" t="s">
        <v>517</v>
      </c>
      <c r="F223" s="1" t="s">
        <v>518</v>
      </c>
      <c r="G223" s="1" t="s">
        <v>123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 t="str">
        <f t="shared" si="15"/>
        <v/>
      </c>
      <c r="BD223" s="1"/>
      <c r="BE223">
        <f t="shared" si="16"/>
        <v>0</v>
      </c>
      <c r="BF223">
        <f t="shared" si="17"/>
        <v>0</v>
      </c>
      <c r="BG223">
        <f t="shared" si="18"/>
        <v>0</v>
      </c>
      <c r="BH223">
        <f t="shared" si="19"/>
        <v>0</v>
      </c>
    </row>
    <row r="224" spans="1:60" x14ac:dyDescent="0.4">
      <c r="A224" s="1" t="s">
        <v>117</v>
      </c>
      <c r="B224" s="1" t="s">
        <v>511</v>
      </c>
      <c r="C224" s="1" t="s">
        <v>512</v>
      </c>
      <c r="D224" s="1" t="s">
        <v>439</v>
      </c>
      <c r="E224" s="1" t="s">
        <v>519</v>
      </c>
      <c r="F224" s="1" t="s">
        <v>520</v>
      </c>
      <c r="G224" s="1" t="s">
        <v>123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 t="str">
        <f t="shared" si="15"/>
        <v/>
      </c>
      <c r="BD224" s="1"/>
      <c r="BE224">
        <f t="shared" si="16"/>
        <v>0</v>
      </c>
      <c r="BF224">
        <f t="shared" si="17"/>
        <v>0</v>
      </c>
      <c r="BG224">
        <f t="shared" si="18"/>
        <v>0</v>
      </c>
      <c r="BH224">
        <f t="shared" si="19"/>
        <v>0</v>
      </c>
    </row>
    <row r="225" spans="1:60" x14ac:dyDescent="0.4">
      <c r="A225" s="1" t="s">
        <v>117</v>
      </c>
      <c r="B225" s="1" t="s">
        <v>521</v>
      </c>
      <c r="C225" s="1" t="s">
        <v>522</v>
      </c>
      <c r="D225" s="1" t="s">
        <v>439</v>
      </c>
      <c r="E225" s="1" t="s">
        <v>419</v>
      </c>
      <c r="F225" s="1" t="s">
        <v>523</v>
      </c>
      <c r="G225" s="1" t="s">
        <v>123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 t="str">
        <f t="shared" si="15"/>
        <v/>
      </c>
      <c r="BD225" s="1"/>
      <c r="BE225">
        <f t="shared" si="16"/>
        <v>0</v>
      </c>
      <c r="BF225">
        <f t="shared" si="17"/>
        <v>0</v>
      </c>
      <c r="BG225">
        <f t="shared" si="18"/>
        <v>0</v>
      </c>
      <c r="BH225">
        <f t="shared" si="19"/>
        <v>0</v>
      </c>
    </row>
    <row r="226" spans="1:60" x14ac:dyDescent="0.4">
      <c r="A226" s="1" t="s">
        <v>117</v>
      </c>
      <c r="B226" s="1" t="s">
        <v>521</v>
      </c>
      <c r="C226" s="1" t="s">
        <v>522</v>
      </c>
      <c r="D226" s="1" t="s">
        <v>439</v>
      </c>
      <c r="E226" s="1" t="s">
        <v>524</v>
      </c>
      <c r="F226" s="1" t="s">
        <v>525</v>
      </c>
      <c r="G226" s="1" t="s">
        <v>123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 t="str">
        <f t="shared" si="15"/>
        <v/>
      </c>
      <c r="BD226" s="1"/>
      <c r="BE226">
        <f t="shared" si="16"/>
        <v>0</v>
      </c>
      <c r="BF226">
        <f t="shared" si="17"/>
        <v>0</v>
      </c>
      <c r="BG226">
        <f t="shared" si="18"/>
        <v>0</v>
      </c>
      <c r="BH226">
        <f t="shared" si="19"/>
        <v>0</v>
      </c>
    </row>
    <row r="227" spans="1:60" x14ac:dyDescent="0.4">
      <c r="A227" s="1" t="s">
        <v>117</v>
      </c>
      <c r="B227" s="1" t="s">
        <v>521</v>
      </c>
      <c r="C227" s="1" t="s">
        <v>522</v>
      </c>
      <c r="D227" s="1" t="s">
        <v>439</v>
      </c>
      <c r="E227" s="1" t="s">
        <v>526</v>
      </c>
      <c r="F227" s="1" t="s">
        <v>527</v>
      </c>
      <c r="G227" s="1" t="s">
        <v>123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 t="str">
        <f t="shared" si="15"/>
        <v/>
      </c>
      <c r="BD227" s="1"/>
      <c r="BE227">
        <f t="shared" si="16"/>
        <v>0</v>
      </c>
      <c r="BF227">
        <f t="shared" si="17"/>
        <v>0</v>
      </c>
      <c r="BG227">
        <f t="shared" si="18"/>
        <v>0</v>
      </c>
      <c r="BH227">
        <f t="shared" si="19"/>
        <v>0</v>
      </c>
    </row>
    <row r="228" spans="1:60" x14ac:dyDescent="0.4">
      <c r="A228" s="1" t="s">
        <v>117</v>
      </c>
      <c r="B228" s="1" t="s">
        <v>521</v>
      </c>
      <c r="C228" s="1" t="s">
        <v>522</v>
      </c>
      <c r="D228" s="1" t="s">
        <v>439</v>
      </c>
      <c r="E228" s="1" t="s">
        <v>528</v>
      </c>
      <c r="F228" s="1" t="s">
        <v>529</v>
      </c>
      <c r="G228" s="1" t="s">
        <v>123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 t="str">
        <f t="shared" si="15"/>
        <v/>
      </c>
      <c r="BD228" s="1"/>
      <c r="BE228">
        <f t="shared" si="16"/>
        <v>0</v>
      </c>
      <c r="BF228">
        <f t="shared" si="17"/>
        <v>0</v>
      </c>
      <c r="BG228">
        <f t="shared" si="18"/>
        <v>0</v>
      </c>
      <c r="BH228">
        <f t="shared" si="19"/>
        <v>0</v>
      </c>
    </row>
    <row r="229" spans="1:60" x14ac:dyDescent="0.4">
      <c r="A229" s="1" t="s">
        <v>117</v>
      </c>
      <c r="B229" s="1" t="s">
        <v>521</v>
      </c>
      <c r="C229" s="1" t="s">
        <v>522</v>
      </c>
      <c r="D229" s="1" t="s">
        <v>439</v>
      </c>
      <c r="E229" s="1" t="s">
        <v>530</v>
      </c>
      <c r="F229" s="1" t="s">
        <v>531</v>
      </c>
      <c r="G229" s="1" t="s">
        <v>123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 t="str">
        <f t="shared" si="15"/>
        <v/>
      </c>
      <c r="BD229" s="1"/>
      <c r="BE229">
        <f t="shared" si="16"/>
        <v>0</v>
      </c>
      <c r="BF229">
        <f t="shared" si="17"/>
        <v>0</v>
      </c>
      <c r="BG229">
        <f t="shared" si="18"/>
        <v>0</v>
      </c>
      <c r="BH229">
        <f t="shared" si="19"/>
        <v>0</v>
      </c>
    </row>
    <row r="230" spans="1:60" x14ac:dyDescent="0.4">
      <c r="A230" s="1" t="s">
        <v>117</v>
      </c>
      <c r="B230" s="1" t="s">
        <v>521</v>
      </c>
      <c r="C230" s="1" t="s">
        <v>522</v>
      </c>
      <c r="D230" s="1" t="s">
        <v>439</v>
      </c>
      <c r="E230" s="1" t="s">
        <v>532</v>
      </c>
      <c r="F230" s="1" t="s">
        <v>533</v>
      </c>
      <c r="G230" s="1" t="s">
        <v>123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 t="str">
        <f t="shared" si="15"/>
        <v/>
      </c>
      <c r="BD230" s="1"/>
      <c r="BE230">
        <f t="shared" si="16"/>
        <v>0</v>
      </c>
      <c r="BF230">
        <f t="shared" si="17"/>
        <v>0</v>
      </c>
      <c r="BG230">
        <f t="shared" si="18"/>
        <v>0</v>
      </c>
      <c r="BH230">
        <f t="shared" si="19"/>
        <v>0</v>
      </c>
    </row>
    <row r="231" spans="1:60" x14ac:dyDescent="0.4">
      <c r="A231" s="1" t="s">
        <v>117</v>
      </c>
      <c r="B231" s="1" t="s">
        <v>521</v>
      </c>
      <c r="C231" s="1" t="s">
        <v>522</v>
      </c>
      <c r="D231" s="1" t="s">
        <v>439</v>
      </c>
      <c r="E231" s="1" t="s">
        <v>534</v>
      </c>
      <c r="F231" s="1" t="s">
        <v>535</v>
      </c>
      <c r="G231" s="1" t="s">
        <v>123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 t="str">
        <f t="shared" si="15"/>
        <v/>
      </c>
      <c r="BD231" s="1"/>
      <c r="BE231">
        <f t="shared" si="16"/>
        <v>0</v>
      </c>
      <c r="BF231">
        <f t="shared" si="17"/>
        <v>0</v>
      </c>
      <c r="BG231">
        <f t="shared" si="18"/>
        <v>0</v>
      </c>
      <c r="BH231">
        <f t="shared" si="19"/>
        <v>0</v>
      </c>
    </row>
    <row r="232" spans="1:60" x14ac:dyDescent="0.4">
      <c r="A232" s="1" t="s">
        <v>117</v>
      </c>
      <c r="B232" s="1" t="s">
        <v>521</v>
      </c>
      <c r="C232" s="1" t="s">
        <v>522</v>
      </c>
      <c r="D232" s="1" t="s">
        <v>439</v>
      </c>
      <c r="E232" s="1" t="s">
        <v>536</v>
      </c>
      <c r="F232" s="1" t="s">
        <v>537</v>
      </c>
      <c r="G232" s="1" t="s">
        <v>123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tr">
        <f t="shared" si="15"/>
        <v/>
      </c>
      <c r="BD232" s="1"/>
      <c r="BE232">
        <f t="shared" si="16"/>
        <v>0</v>
      </c>
      <c r="BF232">
        <f t="shared" si="17"/>
        <v>0</v>
      </c>
      <c r="BG232">
        <f t="shared" si="18"/>
        <v>0</v>
      </c>
      <c r="BH232">
        <f t="shared" si="19"/>
        <v>0</v>
      </c>
    </row>
    <row r="233" spans="1:60" x14ac:dyDescent="0.4">
      <c r="A233" s="1" t="s">
        <v>117</v>
      </c>
      <c r="B233" s="1" t="s">
        <v>521</v>
      </c>
      <c r="C233" s="1" t="s">
        <v>522</v>
      </c>
      <c r="D233" s="1" t="s">
        <v>439</v>
      </c>
      <c r="E233" s="1" t="s">
        <v>538</v>
      </c>
      <c r="F233" s="1" t="s">
        <v>539</v>
      </c>
      <c r="G233" s="1" t="s">
        <v>123</v>
      </c>
      <c r="H233" s="1" t="s">
        <v>42</v>
      </c>
      <c r="I233" s="1" t="s">
        <v>42</v>
      </c>
      <c r="J233" s="1" t="s">
        <v>42</v>
      </c>
      <c r="K233" s="1" t="s">
        <v>42</v>
      </c>
      <c r="L233" s="1" t="s">
        <v>42</v>
      </c>
      <c r="M233" s="1" t="s">
        <v>42</v>
      </c>
      <c r="N233" s="1" t="s">
        <v>42</v>
      </c>
      <c r="O233" s="1" t="s">
        <v>27</v>
      </c>
      <c r="P233" s="1" t="s">
        <v>27</v>
      </c>
      <c r="Q233" s="1" t="s">
        <v>42</v>
      </c>
      <c r="R233" s="1" t="s">
        <v>42</v>
      </c>
      <c r="S233" s="1" t="s">
        <v>27</v>
      </c>
      <c r="T233" s="1" t="s">
        <v>42</v>
      </c>
      <c r="U233" s="1" t="s">
        <v>42</v>
      </c>
      <c r="V233" s="1" t="s">
        <v>42</v>
      </c>
      <c r="W233" s="1" t="s">
        <v>42</v>
      </c>
      <c r="X233" s="1" t="s">
        <v>42</v>
      </c>
      <c r="Y233" s="1" t="s">
        <v>42</v>
      </c>
      <c r="Z233" s="1" t="s">
        <v>42</v>
      </c>
      <c r="AA233" s="1" t="s">
        <v>42</v>
      </c>
      <c r="AB233" s="1" t="s">
        <v>42</v>
      </c>
      <c r="AC233" s="1" t="s">
        <v>27</v>
      </c>
      <c r="AD233" s="1" t="s">
        <v>42</v>
      </c>
      <c r="AE233" s="1" t="s">
        <v>42</v>
      </c>
      <c r="AF233" s="1" t="s">
        <v>27</v>
      </c>
      <c r="AG233" s="1" t="s">
        <v>42</v>
      </c>
      <c r="AH233" s="1" t="s">
        <v>42</v>
      </c>
      <c r="AI233" s="1" t="s">
        <v>42</v>
      </c>
      <c r="AJ233" s="1" t="s">
        <v>42</v>
      </c>
      <c r="AK233" s="1" t="s">
        <v>42</v>
      </c>
      <c r="AL233" s="1" t="s">
        <v>27</v>
      </c>
      <c r="AM233" s="1" t="s">
        <v>27</v>
      </c>
      <c r="AN233" s="1" t="s">
        <v>42</v>
      </c>
      <c r="AO233" s="1" t="s">
        <v>27</v>
      </c>
      <c r="AP233" s="1" t="s">
        <v>42</v>
      </c>
      <c r="AQ233" s="1" t="s">
        <v>27</v>
      </c>
      <c r="AR233" s="1" t="s">
        <v>42</v>
      </c>
      <c r="AS233" s="1" t="s">
        <v>27</v>
      </c>
      <c r="AT233" s="1" t="s">
        <v>42</v>
      </c>
      <c r="AU233" s="1" t="s">
        <v>27</v>
      </c>
      <c r="AV233" s="1" t="s">
        <v>27</v>
      </c>
      <c r="AW233" s="1" t="s">
        <v>42</v>
      </c>
      <c r="AX233" s="1" t="s">
        <v>27</v>
      </c>
      <c r="AY233" s="1" t="s">
        <v>42</v>
      </c>
      <c r="AZ233" s="1" t="s">
        <v>42</v>
      </c>
      <c r="BA233" s="1" t="s">
        <v>42</v>
      </c>
      <c r="BB233" s="1" t="s">
        <v>42</v>
      </c>
      <c r="BC233" s="1" t="str">
        <f t="shared" si="15"/>
        <v/>
      </c>
      <c r="BD233" s="1"/>
      <c r="BE233">
        <f t="shared" si="16"/>
        <v>13</v>
      </c>
      <c r="BF233">
        <f t="shared" si="17"/>
        <v>34</v>
      </c>
      <c r="BG233">
        <f t="shared" si="18"/>
        <v>0</v>
      </c>
      <c r="BH233">
        <f t="shared" si="19"/>
        <v>34</v>
      </c>
    </row>
    <row r="234" spans="1:60" x14ac:dyDescent="0.4">
      <c r="A234" s="1" t="s">
        <v>117</v>
      </c>
      <c r="B234" s="1" t="s">
        <v>521</v>
      </c>
      <c r="C234" s="1" t="s">
        <v>522</v>
      </c>
      <c r="D234" s="1" t="s">
        <v>439</v>
      </c>
      <c r="E234" s="1" t="s">
        <v>540</v>
      </c>
      <c r="F234" s="1" t="s">
        <v>541</v>
      </c>
      <c r="G234" s="1" t="s">
        <v>123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 t="str">
        <f t="shared" si="15"/>
        <v/>
      </c>
      <c r="BD234" s="1"/>
      <c r="BE234">
        <f t="shared" si="16"/>
        <v>0</v>
      </c>
      <c r="BF234">
        <f t="shared" si="17"/>
        <v>0</v>
      </c>
      <c r="BG234">
        <f t="shared" si="18"/>
        <v>0</v>
      </c>
      <c r="BH234">
        <f t="shared" si="19"/>
        <v>0</v>
      </c>
    </row>
    <row r="235" spans="1:60" x14ac:dyDescent="0.4">
      <c r="A235" s="1" t="s">
        <v>117</v>
      </c>
      <c r="B235" s="1" t="s">
        <v>521</v>
      </c>
      <c r="C235" s="1" t="s">
        <v>522</v>
      </c>
      <c r="D235" s="1" t="s">
        <v>439</v>
      </c>
      <c r="E235" s="1" t="s">
        <v>542</v>
      </c>
      <c r="F235" s="1" t="s">
        <v>543</v>
      </c>
      <c r="G235" s="1" t="s">
        <v>123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 t="str">
        <f t="shared" si="15"/>
        <v/>
      </c>
      <c r="BD235" s="1"/>
      <c r="BE235">
        <f t="shared" si="16"/>
        <v>0</v>
      </c>
      <c r="BF235">
        <f t="shared" si="17"/>
        <v>0</v>
      </c>
      <c r="BG235">
        <f t="shared" si="18"/>
        <v>0</v>
      </c>
      <c r="BH235">
        <f t="shared" si="19"/>
        <v>0</v>
      </c>
    </row>
    <row r="236" spans="1:60" x14ac:dyDescent="0.4">
      <c r="A236" s="1" t="s">
        <v>117</v>
      </c>
      <c r="B236" s="1" t="s">
        <v>521</v>
      </c>
      <c r="C236" s="1" t="s">
        <v>522</v>
      </c>
      <c r="D236" s="1" t="s">
        <v>439</v>
      </c>
      <c r="E236" s="1" t="s">
        <v>544</v>
      </c>
      <c r="F236" s="1" t="s">
        <v>545</v>
      </c>
      <c r="G236" s="1" t="s">
        <v>123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 t="str">
        <f t="shared" si="15"/>
        <v/>
      </c>
      <c r="BD236" s="1"/>
      <c r="BE236">
        <f t="shared" si="16"/>
        <v>0</v>
      </c>
      <c r="BF236">
        <f t="shared" si="17"/>
        <v>0</v>
      </c>
      <c r="BG236">
        <f t="shared" si="18"/>
        <v>0</v>
      </c>
      <c r="BH236">
        <f t="shared" si="19"/>
        <v>0</v>
      </c>
    </row>
    <row r="237" spans="1:60" x14ac:dyDescent="0.4">
      <c r="A237" s="1" t="s">
        <v>117</v>
      </c>
      <c r="B237" s="1" t="s">
        <v>521</v>
      </c>
      <c r="C237" s="1" t="s">
        <v>522</v>
      </c>
      <c r="D237" s="1" t="s">
        <v>439</v>
      </c>
      <c r="E237" s="1" t="s">
        <v>546</v>
      </c>
      <c r="F237" s="1" t="s">
        <v>547</v>
      </c>
      <c r="G237" s="1" t="s">
        <v>123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 t="str">
        <f t="shared" si="15"/>
        <v/>
      </c>
      <c r="BD237" s="1"/>
      <c r="BE237">
        <f t="shared" si="16"/>
        <v>0</v>
      </c>
      <c r="BF237">
        <f t="shared" si="17"/>
        <v>0</v>
      </c>
      <c r="BG237">
        <f t="shared" si="18"/>
        <v>0</v>
      </c>
      <c r="BH237">
        <f t="shared" si="19"/>
        <v>0</v>
      </c>
    </row>
    <row r="238" spans="1:60" x14ac:dyDescent="0.4">
      <c r="A238" s="1" t="s">
        <v>117</v>
      </c>
      <c r="B238" s="1" t="s">
        <v>521</v>
      </c>
      <c r="C238" s="1" t="s">
        <v>522</v>
      </c>
      <c r="D238" s="1" t="s">
        <v>439</v>
      </c>
      <c r="E238" s="1" t="s">
        <v>548</v>
      </c>
      <c r="F238" s="1" t="s">
        <v>549</v>
      </c>
      <c r="G238" s="1" t="s">
        <v>123</v>
      </c>
      <c r="H238" s="1" t="s">
        <v>42</v>
      </c>
      <c r="I238" s="1" t="s">
        <v>42</v>
      </c>
      <c r="J238" s="1" t="s">
        <v>42</v>
      </c>
      <c r="K238" s="1" t="s">
        <v>42</v>
      </c>
      <c r="L238" s="1" t="s">
        <v>42</v>
      </c>
      <c r="M238" s="1" t="s">
        <v>42</v>
      </c>
      <c r="N238" s="1" t="s">
        <v>42</v>
      </c>
      <c r="O238" s="1" t="s">
        <v>27</v>
      </c>
      <c r="P238" s="1" t="s">
        <v>27</v>
      </c>
      <c r="Q238" s="1" t="s">
        <v>42</v>
      </c>
      <c r="R238" s="1" t="s">
        <v>42</v>
      </c>
      <c r="S238" s="1" t="s">
        <v>27</v>
      </c>
      <c r="T238" s="1" t="s">
        <v>42</v>
      </c>
      <c r="U238" s="1" t="s">
        <v>42</v>
      </c>
      <c r="V238" s="1" t="s">
        <v>42</v>
      </c>
      <c r="W238" s="1" t="s">
        <v>42</v>
      </c>
      <c r="X238" s="1" t="s">
        <v>42</v>
      </c>
      <c r="Y238" s="1" t="s">
        <v>42</v>
      </c>
      <c r="Z238" s="1" t="s">
        <v>42</v>
      </c>
      <c r="AA238" s="1" t="s">
        <v>42</v>
      </c>
      <c r="AB238" s="1" t="s">
        <v>42</v>
      </c>
      <c r="AC238" s="1" t="s">
        <v>27</v>
      </c>
      <c r="AD238" s="1" t="s">
        <v>42</v>
      </c>
      <c r="AE238" s="1" t="s">
        <v>42</v>
      </c>
      <c r="AF238" s="1" t="s">
        <v>27</v>
      </c>
      <c r="AG238" s="1" t="s">
        <v>42</v>
      </c>
      <c r="AH238" s="1" t="s">
        <v>42</v>
      </c>
      <c r="AI238" s="1" t="s">
        <v>42</v>
      </c>
      <c r="AJ238" s="1" t="s">
        <v>42</v>
      </c>
      <c r="AK238" s="1" t="s">
        <v>42</v>
      </c>
      <c r="AL238" s="1" t="s">
        <v>27</v>
      </c>
      <c r="AM238" s="1" t="s">
        <v>27</v>
      </c>
      <c r="AN238" s="1" t="s">
        <v>42</v>
      </c>
      <c r="AO238" s="1" t="s">
        <v>27</v>
      </c>
      <c r="AP238" s="1" t="s">
        <v>42</v>
      </c>
      <c r="AQ238" s="1" t="s">
        <v>27</v>
      </c>
      <c r="AR238" s="1" t="s">
        <v>42</v>
      </c>
      <c r="AS238" s="1" t="s">
        <v>27</v>
      </c>
      <c r="AT238" s="1" t="s">
        <v>42</v>
      </c>
      <c r="AU238" s="1" t="s">
        <v>27</v>
      </c>
      <c r="AV238" s="1" t="s">
        <v>27</v>
      </c>
      <c r="AW238" s="1" t="s">
        <v>42</v>
      </c>
      <c r="AX238" s="1" t="s">
        <v>27</v>
      </c>
      <c r="AY238" s="1" t="s">
        <v>42</v>
      </c>
      <c r="AZ238" s="1" t="s">
        <v>42</v>
      </c>
      <c r="BA238" s="1" t="s">
        <v>42</v>
      </c>
      <c r="BB238" s="1" t="s">
        <v>42</v>
      </c>
      <c r="BC238" s="1" t="str">
        <f t="shared" si="15"/>
        <v/>
      </c>
      <c r="BD238" s="1"/>
      <c r="BE238">
        <f t="shared" si="16"/>
        <v>13</v>
      </c>
      <c r="BF238">
        <f t="shared" si="17"/>
        <v>34</v>
      </c>
      <c r="BG238">
        <f t="shared" si="18"/>
        <v>0</v>
      </c>
      <c r="BH238">
        <f t="shared" si="19"/>
        <v>34</v>
      </c>
    </row>
    <row r="239" spans="1:60" x14ac:dyDescent="0.4">
      <c r="A239" s="1" t="s">
        <v>117</v>
      </c>
      <c r="B239" s="1" t="s">
        <v>521</v>
      </c>
      <c r="C239" s="1" t="s">
        <v>522</v>
      </c>
      <c r="D239" s="1" t="s">
        <v>439</v>
      </c>
      <c r="E239" s="1" t="s">
        <v>550</v>
      </c>
      <c r="F239" s="1" t="s">
        <v>551</v>
      </c>
      <c r="G239" s="1" t="s">
        <v>123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 t="str">
        <f t="shared" si="15"/>
        <v/>
      </c>
      <c r="BD239" s="1"/>
      <c r="BE239">
        <f t="shared" si="16"/>
        <v>0</v>
      </c>
      <c r="BF239">
        <f t="shared" si="17"/>
        <v>0</v>
      </c>
      <c r="BG239">
        <f t="shared" si="18"/>
        <v>0</v>
      </c>
      <c r="BH239">
        <f t="shared" si="19"/>
        <v>0</v>
      </c>
    </row>
    <row r="240" spans="1:60" x14ac:dyDescent="0.4">
      <c r="A240" s="1" t="s">
        <v>117</v>
      </c>
      <c r="B240" s="1" t="s">
        <v>521</v>
      </c>
      <c r="C240" s="1" t="s">
        <v>522</v>
      </c>
      <c r="D240" s="1" t="s">
        <v>439</v>
      </c>
      <c r="E240" s="1" t="s">
        <v>552</v>
      </c>
      <c r="F240" s="1" t="s">
        <v>553</v>
      </c>
      <c r="G240" s="1" t="s">
        <v>123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 t="str">
        <f t="shared" si="15"/>
        <v/>
      </c>
      <c r="BD240" s="1"/>
      <c r="BE240">
        <f t="shared" si="16"/>
        <v>0</v>
      </c>
      <c r="BF240">
        <f t="shared" si="17"/>
        <v>0</v>
      </c>
      <c r="BG240">
        <f t="shared" si="18"/>
        <v>0</v>
      </c>
      <c r="BH240">
        <f t="shared" si="19"/>
        <v>0</v>
      </c>
    </row>
    <row r="241" spans="1:60" x14ac:dyDescent="0.4">
      <c r="A241" s="1" t="s">
        <v>117</v>
      </c>
      <c r="B241" s="1" t="s">
        <v>521</v>
      </c>
      <c r="C241" s="1" t="s">
        <v>522</v>
      </c>
      <c r="D241" s="1" t="s">
        <v>439</v>
      </c>
      <c r="E241" s="1" t="s">
        <v>554</v>
      </c>
      <c r="F241" s="1" t="s">
        <v>555</v>
      </c>
      <c r="G241" s="1" t="s">
        <v>123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 t="str">
        <f t="shared" si="15"/>
        <v/>
      </c>
      <c r="BD241" s="1"/>
      <c r="BE241">
        <f t="shared" si="16"/>
        <v>0</v>
      </c>
      <c r="BF241">
        <f t="shared" si="17"/>
        <v>0</v>
      </c>
      <c r="BG241">
        <f t="shared" si="18"/>
        <v>0</v>
      </c>
      <c r="BH241">
        <f t="shared" si="19"/>
        <v>0</v>
      </c>
    </row>
    <row r="242" spans="1:60" x14ac:dyDescent="0.4">
      <c r="A242" s="1" t="s">
        <v>117</v>
      </c>
      <c r="B242" s="1" t="s">
        <v>521</v>
      </c>
      <c r="C242" s="1" t="s">
        <v>522</v>
      </c>
      <c r="D242" s="1" t="s">
        <v>439</v>
      </c>
      <c r="E242" s="1" t="s">
        <v>556</v>
      </c>
      <c r="F242" s="1" t="s">
        <v>557</v>
      </c>
      <c r="G242" s="1" t="s">
        <v>123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 t="str">
        <f t="shared" si="15"/>
        <v/>
      </c>
      <c r="BD242" s="1"/>
      <c r="BE242">
        <f t="shared" si="16"/>
        <v>0</v>
      </c>
      <c r="BF242">
        <f t="shared" si="17"/>
        <v>0</v>
      </c>
      <c r="BG242">
        <f t="shared" si="18"/>
        <v>0</v>
      </c>
      <c r="BH242">
        <f t="shared" si="19"/>
        <v>0</v>
      </c>
    </row>
    <row r="243" spans="1:60" x14ac:dyDescent="0.4">
      <c r="A243" s="1" t="s">
        <v>117</v>
      </c>
      <c r="B243" s="1" t="s">
        <v>521</v>
      </c>
      <c r="C243" s="1" t="s">
        <v>522</v>
      </c>
      <c r="D243" s="1" t="s">
        <v>439</v>
      </c>
      <c r="E243" s="1" t="s">
        <v>558</v>
      </c>
      <c r="F243" s="1" t="s">
        <v>559</v>
      </c>
      <c r="G243" s="1" t="s">
        <v>123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 t="str">
        <f t="shared" si="15"/>
        <v/>
      </c>
      <c r="BD243" s="1"/>
      <c r="BE243">
        <f t="shared" si="16"/>
        <v>0</v>
      </c>
      <c r="BF243">
        <f t="shared" si="17"/>
        <v>0</v>
      </c>
      <c r="BG243">
        <f t="shared" si="18"/>
        <v>0</v>
      </c>
      <c r="BH243">
        <f t="shared" si="19"/>
        <v>0</v>
      </c>
    </row>
    <row r="244" spans="1:60" x14ac:dyDescent="0.4">
      <c r="A244" s="1" t="s">
        <v>117</v>
      </c>
      <c r="B244" s="1" t="s">
        <v>521</v>
      </c>
      <c r="C244" s="1" t="s">
        <v>522</v>
      </c>
      <c r="D244" s="1" t="s">
        <v>439</v>
      </c>
      <c r="E244" s="1" t="s">
        <v>560</v>
      </c>
      <c r="F244" s="1" t="s">
        <v>561</v>
      </c>
      <c r="G244" s="1" t="s">
        <v>123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 t="str">
        <f t="shared" si="15"/>
        <v/>
      </c>
      <c r="BD244" s="1"/>
      <c r="BE244">
        <f t="shared" si="16"/>
        <v>0</v>
      </c>
      <c r="BF244">
        <f t="shared" si="17"/>
        <v>0</v>
      </c>
      <c r="BG244">
        <f t="shared" si="18"/>
        <v>0</v>
      </c>
      <c r="BH244">
        <f t="shared" si="19"/>
        <v>0</v>
      </c>
    </row>
    <row r="245" spans="1:60" x14ac:dyDescent="0.4">
      <c r="A245" s="1" t="s">
        <v>117</v>
      </c>
      <c r="B245" s="1" t="s">
        <v>521</v>
      </c>
      <c r="C245" s="1" t="s">
        <v>522</v>
      </c>
      <c r="D245" s="1" t="s">
        <v>439</v>
      </c>
      <c r="E245" s="1" t="s">
        <v>562</v>
      </c>
      <c r="F245" s="1" t="s">
        <v>563</v>
      </c>
      <c r="G245" s="1" t="s">
        <v>123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 t="str">
        <f t="shared" si="15"/>
        <v/>
      </c>
      <c r="BD245" s="1"/>
      <c r="BE245">
        <f t="shared" si="16"/>
        <v>0</v>
      </c>
      <c r="BF245">
        <f t="shared" si="17"/>
        <v>0</v>
      </c>
      <c r="BG245">
        <f t="shared" si="18"/>
        <v>0</v>
      </c>
      <c r="BH245">
        <f t="shared" si="19"/>
        <v>0</v>
      </c>
    </row>
    <row r="246" spans="1:60" x14ac:dyDescent="0.4">
      <c r="A246" s="1" t="s">
        <v>117</v>
      </c>
      <c r="B246" s="1" t="s">
        <v>521</v>
      </c>
      <c r="C246" s="1" t="s">
        <v>522</v>
      </c>
      <c r="D246" s="1" t="s">
        <v>439</v>
      </c>
      <c r="E246" s="1" t="s">
        <v>564</v>
      </c>
      <c r="F246" s="1" t="s">
        <v>565</v>
      </c>
      <c r="G246" s="1" t="s">
        <v>123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 t="str">
        <f t="shared" si="15"/>
        <v/>
      </c>
      <c r="BD246" s="1"/>
      <c r="BE246">
        <f t="shared" si="16"/>
        <v>0</v>
      </c>
      <c r="BF246">
        <f t="shared" si="17"/>
        <v>0</v>
      </c>
      <c r="BG246">
        <f t="shared" si="18"/>
        <v>0</v>
      </c>
      <c r="BH246">
        <f t="shared" si="19"/>
        <v>0</v>
      </c>
    </row>
    <row r="247" spans="1:60" x14ac:dyDescent="0.4">
      <c r="A247" s="1" t="s">
        <v>117</v>
      </c>
      <c r="B247" s="1" t="s">
        <v>566</v>
      </c>
      <c r="C247" s="1" t="s">
        <v>567</v>
      </c>
      <c r="D247" s="1" t="s">
        <v>439</v>
      </c>
      <c r="E247" s="1" t="s">
        <v>568</v>
      </c>
      <c r="F247" s="1" t="s">
        <v>430</v>
      </c>
      <c r="G247" s="1" t="s">
        <v>123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 t="str">
        <f t="shared" si="15"/>
        <v/>
      </c>
      <c r="BD247" s="1"/>
      <c r="BE247">
        <f t="shared" si="16"/>
        <v>0</v>
      </c>
      <c r="BF247">
        <f t="shared" si="17"/>
        <v>0</v>
      </c>
      <c r="BG247">
        <f t="shared" si="18"/>
        <v>0</v>
      </c>
      <c r="BH247">
        <f t="shared" si="19"/>
        <v>0</v>
      </c>
    </row>
    <row r="248" spans="1:60" x14ac:dyDescent="0.4">
      <c r="A248" s="1" t="s">
        <v>117</v>
      </c>
      <c r="B248" s="1" t="s">
        <v>566</v>
      </c>
      <c r="C248" s="1" t="s">
        <v>567</v>
      </c>
      <c r="D248" s="1" t="s">
        <v>439</v>
      </c>
      <c r="E248" s="1" t="s">
        <v>569</v>
      </c>
      <c r="F248" s="1" t="s">
        <v>570</v>
      </c>
      <c r="G248" s="1" t="s">
        <v>123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 t="str">
        <f t="shared" si="15"/>
        <v/>
      </c>
      <c r="BD248" s="1"/>
      <c r="BE248">
        <f t="shared" si="16"/>
        <v>0</v>
      </c>
      <c r="BF248">
        <f t="shared" si="17"/>
        <v>0</v>
      </c>
      <c r="BG248">
        <f t="shared" si="18"/>
        <v>0</v>
      </c>
      <c r="BH248">
        <f t="shared" si="19"/>
        <v>0</v>
      </c>
    </row>
    <row r="249" spans="1:60" x14ac:dyDescent="0.4">
      <c r="A249" s="1" t="s">
        <v>117</v>
      </c>
      <c r="B249" s="1" t="s">
        <v>566</v>
      </c>
      <c r="C249" s="1" t="s">
        <v>567</v>
      </c>
      <c r="D249" s="1" t="s">
        <v>439</v>
      </c>
      <c r="E249" s="1" t="s">
        <v>571</v>
      </c>
      <c r="F249" s="1" t="s">
        <v>572</v>
      </c>
      <c r="G249" s="1" t="s">
        <v>123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 t="str">
        <f t="shared" si="15"/>
        <v/>
      </c>
      <c r="BD249" s="1"/>
      <c r="BE249">
        <f t="shared" si="16"/>
        <v>0</v>
      </c>
      <c r="BF249">
        <f t="shared" si="17"/>
        <v>0</v>
      </c>
      <c r="BG249">
        <f t="shared" si="18"/>
        <v>0</v>
      </c>
      <c r="BH249">
        <f t="shared" si="19"/>
        <v>0</v>
      </c>
    </row>
    <row r="250" spans="1:60" x14ac:dyDescent="0.4">
      <c r="A250" s="1" t="s">
        <v>117</v>
      </c>
      <c r="B250" s="1" t="s">
        <v>566</v>
      </c>
      <c r="C250" s="1" t="s">
        <v>567</v>
      </c>
      <c r="D250" s="1" t="s">
        <v>439</v>
      </c>
      <c r="E250" s="1" t="s">
        <v>573</v>
      </c>
      <c r="F250" s="1" t="s">
        <v>574</v>
      </c>
      <c r="G250" s="1" t="s">
        <v>123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 t="str">
        <f t="shared" si="15"/>
        <v/>
      </c>
      <c r="BD250" s="1"/>
      <c r="BE250">
        <f t="shared" si="16"/>
        <v>0</v>
      </c>
      <c r="BF250">
        <f t="shared" si="17"/>
        <v>0</v>
      </c>
      <c r="BG250">
        <f t="shared" si="18"/>
        <v>0</v>
      </c>
      <c r="BH250">
        <f t="shared" si="19"/>
        <v>0</v>
      </c>
    </row>
    <row r="251" spans="1:60" x14ac:dyDescent="0.4">
      <c r="A251" s="1" t="s">
        <v>117</v>
      </c>
      <c r="B251" s="1" t="s">
        <v>575</v>
      </c>
      <c r="C251" s="1" t="s">
        <v>576</v>
      </c>
      <c r="D251" s="1" t="s">
        <v>439</v>
      </c>
      <c r="E251" s="1" t="s">
        <v>577</v>
      </c>
      <c r="F251" s="1" t="s">
        <v>578</v>
      </c>
      <c r="G251" s="1" t="s">
        <v>123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 t="str">
        <f t="shared" si="15"/>
        <v/>
      </c>
      <c r="BD251" s="1"/>
      <c r="BE251">
        <f t="shared" si="16"/>
        <v>0</v>
      </c>
      <c r="BF251">
        <f t="shared" si="17"/>
        <v>0</v>
      </c>
      <c r="BG251">
        <f t="shared" si="18"/>
        <v>0</v>
      </c>
      <c r="BH251">
        <f t="shared" si="19"/>
        <v>0</v>
      </c>
    </row>
    <row r="252" spans="1:60" x14ac:dyDescent="0.4">
      <c r="A252" s="1" t="s">
        <v>117</v>
      </c>
      <c r="B252" s="1" t="s">
        <v>575</v>
      </c>
      <c r="C252" s="1" t="s">
        <v>576</v>
      </c>
      <c r="D252" s="1" t="s">
        <v>439</v>
      </c>
      <c r="E252" s="1" t="s">
        <v>579</v>
      </c>
      <c r="F252" s="1" t="s">
        <v>580</v>
      </c>
      <c r="G252" s="1" t="s">
        <v>123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 t="str">
        <f t="shared" si="15"/>
        <v/>
      </c>
      <c r="BD252" s="1"/>
      <c r="BE252">
        <f t="shared" si="16"/>
        <v>0</v>
      </c>
      <c r="BF252">
        <f t="shared" si="17"/>
        <v>0</v>
      </c>
      <c r="BG252">
        <f t="shared" si="18"/>
        <v>0</v>
      </c>
      <c r="BH252">
        <f t="shared" si="19"/>
        <v>0</v>
      </c>
    </row>
    <row r="253" spans="1:60" x14ac:dyDescent="0.4">
      <c r="A253" s="1" t="s">
        <v>117</v>
      </c>
      <c r="B253" s="1" t="s">
        <v>575</v>
      </c>
      <c r="C253" s="1" t="s">
        <v>576</v>
      </c>
      <c r="D253" s="1" t="s">
        <v>439</v>
      </c>
      <c r="E253" s="1" t="s">
        <v>238</v>
      </c>
      <c r="F253" s="1" t="s">
        <v>7</v>
      </c>
      <c r="G253" s="1" t="s">
        <v>123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 t="str">
        <f t="shared" si="15"/>
        <v/>
      </c>
      <c r="BD253" s="1"/>
      <c r="BE253">
        <f t="shared" si="16"/>
        <v>0</v>
      </c>
      <c r="BF253">
        <f t="shared" si="17"/>
        <v>0</v>
      </c>
      <c r="BG253">
        <f t="shared" si="18"/>
        <v>0</v>
      </c>
      <c r="BH253">
        <f t="shared" si="19"/>
        <v>0</v>
      </c>
    </row>
    <row r="254" spans="1:60" x14ac:dyDescent="0.4">
      <c r="A254" s="1" t="s">
        <v>117</v>
      </c>
      <c r="B254" s="1" t="s">
        <v>581</v>
      </c>
      <c r="C254" s="1" t="s">
        <v>582</v>
      </c>
      <c r="D254" s="1" t="s">
        <v>439</v>
      </c>
      <c r="E254" s="1" t="s">
        <v>583</v>
      </c>
      <c r="F254" s="1" t="s">
        <v>242</v>
      </c>
      <c r="G254" s="1" t="s">
        <v>123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 t="str">
        <f t="shared" si="15"/>
        <v/>
      </c>
      <c r="BD254" s="1"/>
      <c r="BE254">
        <f t="shared" si="16"/>
        <v>0</v>
      </c>
      <c r="BF254">
        <f t="shared" si="17"/>
        <v>0</v>
      </c>
      <c r="BG254">
        <f t="shared" si="18"/>
        <v>0</v>
      </c>
      <c r="BH254">
        <f t="shared" si="19"/>
        <v>0</v>
      </c>
    </row>
    <row r="255" spans="1:60" x14ac:dyDescent="0.4">
      <c r="A255" s="1" t="s">
        <v>117</v>
      </c>
      <c r="B255" s="1" t="s">
        <v>581</v>
      </c>
      <c r="C255" s="1" t="s">
        <v>582</v>
      </c>
      <c r="D255" s="1" t="s">
        <v>439</v>
      </c>
      <c r="E255" s="1" t="s">
        <v>584</v>
      </c>
      <c r="F255" s="1" t="s">
        <v>244</v>
      </c>
      <c r="G255" s="1" t="s">
        <v>123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 t="str">
        <f t="shared" si="15"/>
        <v/>
      </c>
      <c r="BD255" s="1"/>
      <c r="BE255">
        <f t="shared" si="16"/>
        <v>0</v>
      </c>
      <c r="BF255">
        <f t="shared" si="17"/>
        <v>0</v>
      </c>
      <c r="BG255">
        <f t="shared" si="18"/>
        <v>0</v>
      </c>
      <c r="BH255">
        <f t="shared" si="19"/>
        <v>0</v>
      </c>
    </row>
    <row r="256" spans="1:60" x14ac:dyDescent="0.4">
      <c r="A256" s="1" t="s">
        <v>117</v>
      </c>
      <c r="B256" s="1" t="s">
        <v>581</v>
      </c>
      <c r="C256" s="1" t="s">
        <v>582</v>
      </c>
      <c r="D256" s="1" t="s">
        <v>439</v>
      </c>
      <c r="E256" s="1" t="s">
        <v>585</v>
      </c>
      <c r="F256" s="1" t="s">
        <v>246</v>
      </c>
      <c r="G256" s="1" t="s">
        <v>123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 t="str">
        <f t="shared" si="15"/>
        <v/>
      </c>
      <c r="BD256" s="1"/>
      <c r="BE256">
        <f t="shared" si="16"/>
        <v>0</v>
      </c>
      <c r="BF256">
        <f t="shared" si="17"/>
        <v>0</v>
      </c>
      <c r="BG256">
        <f t="shared" si="18"/>
        <v>0</v>
      </c>
      <c r="BH256">
        <f t="shared" si="19"/>
        <v>0</v>
      </c>
    </row>
    <row r="257" spans="1:60" x14ac:dyDescent="0.4">
      <c r="A257" s="1" t="s">
        <v>117</v>
      </c>
      <c r="B257" s="1" t="s">
        <v>581</v>
      </c>
      <c r="C257" s="1" t="s">
        <v>582</v>
      </c>
      <c r="D257" s="1" t="s">
        <v>439</v>
      </c>
      <c r="E257" s="1" t="s">
        <v>247</v>
      </c>
      <c r="F257" s="1" t="s">
        <v>248</v>
      </c>
      <c r="G257" s="1" t="s">
        <v>123</v>
      </c>
      <c r="H257" s="1" t="s">
        <v>42</v>
      </c>
      <c r="I257" s="1" t="s">
        <v>42</v>
      </c>
      <c r="J257" s="1" t="s">
        <v>42</v>
      </c>
      <c r="K257" s="1" t="s">
        <v>42</v>
      </c>
      <c r="L257" s="1" t="s">
        <v>42</v>
      </c>
      <c r="M257" s="1" t="s">
        <v>42</v>
      </c>
      <c r="N257" s="1" t="s">
        <v>42</v>
      </c>
      <c r="O257" s="1" t="s">
        <v>27</v>
      </c>
      <c r="P257" s="1" t="s">
        <v>27</v>
      </c>
      <c r="Q257" s="1" t="s">
        <v>42</v>
      </c>
      <c r="R257" s="1" t="s">
        <v>42</v>
      </c>
      <c r="S257" s="1" t="s">
        <v>27</v>
      </c>
      <c r="T257" s="1" t="s">
        <v>42</v>
      </c>
      <c r="U257" s="1" t="s">
        <v>42</v>
      </c>
      <c r="V257" s="1" t="s">
        <v>42</v>
      </c>
      <c r="W257" s="1" t="s">
        <v>11</v>
      </c>
      <c r="X257" s="1" t="s">
        <v>42</v>
      </c>
      <c r="Y257" s="1" t="s">
        <v>42</v>
      </c>
      <c r="Z257" s="1" t="s">
        <v>11</v>
      </c>
      <c r="AA257" s="1" t="s">
        <v>42</v>
      </c>
      <c r="AB257" s="1" t="s">
        <v>42</v>
      </c>
      <c r="AC257" s="1" t="s">
        <v>27</v>
      </c>
      <c r="AD257" s="1" t="s">
        <v>11</v>
      </c>
      <c r="AE257" s="1" t="s">
        <v>11</v>
      </c>
      <c r="AF257" s="1" t="s">
        <v>27</v>
      </c>
      <c r="AG257" s="1" t="s">
        <v>11</v>
      </c>
      <c r="AH257" s="1" t="s">
        <v>42</v>
      </c>
      <c r="AI257" s="1" t="s">
        <v>42</v>
      </c>
      <c r="AJ257" s="1" t="s">
        <v>42</v>
      </c>
      <c r="AK257" s="1" t="s">
        <v>11</v>
      </c>
      <c r="AL257" s="1" t="s">
        <v>27</v>
      </c>
      <c r="AM257" s="1" t="s">
        <v>27</v>
      </c>
      <c r="AN257" s="1" t="s">
        <v>42</v>
      </c>
      <c r="AO257" s="1" t="s">
        <v>27</v>
      </c>
      <c r="AP257" s="1" t="s">
        <v>11</v>
      </c>
      <c r="AQ257" s="1" t="s">
        <v>27</v>
      </c>
      <c r="AR257" s="1" t="s">
        <v>42</v>
      </c>
      <c r="AS257" s="1" t="s">
        <v>27</v>
      </c>
      <c r="AT257" s="1" t="s">
        <v>11</v>
      </c>
      <c r="AU257" s="1" t="s">
        <v>27</v>
      </c>
      <c r="AV257" s="1" t="s">
        <v>27</v>
      </c>
      <c r="AW257" s="1" t="s">
        <v>11</v>
      </c>
      <c r="AX257" s="1" t="s">
        <v>27</v>
      </c>
      <c r="AY257" s="1" t="s">
        <v>11</v>
      </c>
      <c r="AZ257" s="1" t="s">
        <v>11</v>
      </c>
      <c r="BA257" s="1" t="s">
        <v>11</v>
      </c>
      <c r="BB257" s="1" t="s">
        <v>42</v>
      </c>
      <c r="BC257" s="1" t="str">
        <f t="shared" si="15"/>
        <v>12施設エラー</v>
      </c>
      <c r="BD257" s="1"/>
      <c r="BE257">
        <f t="shared" si="16"/>
        <v>13</v>
      </c>
      <c r="BF257">
        <f t="shared" si="17"/>
        <v>22</v>
      </c>
      <c r="BG257">
        <f t="shared" si="18"/>
        <v>12</v>
      </c>
      <c r="BH257">
        <f t="shared" si="19"/>
        <v>34</v>
      </c>
    </row>
    <row r="258" spans="1:60" x14ac:dyDescent="0.4">
      <c r="A258" s="1" t="s">
        <v>117</v>
      </c>
      <c r="B258" s="1" t="s">
        <v>581</v>
      </c>
      <c r="C258" s="1" t="s">
        <v>582</v>
      </c>
      <c r="D258" s="1" t="s">
        <v>439</v>
      </c>
      <c r="E258" s="1" t="s">
        <v>586</v>
      </c>
      <c r="F258" s="1" t="s">
        <v>250</v>
      </c>
      <c r="G258" s="1" t="s">
        <v>123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 t="str">
        <f t="shared" si="15"/>
        <v/>
      </c>
      <c r="BD258" s="1"/>
      <c r="BE258">
        <f t="shared" si="16"/>
        <v>0</v>
      </c>
      <c r="BF258">
        <f t="shared" si="17"/>
        <v>0</v>
      </c>
      <c r="BG258">
        <f t="shared" si="18"/>
        <v>0</v>
      </c>
      <c r="BH258">
        <f t="shared" si="19"/>
        <v>0</v>
      </c>
    </row>
    <row r="259" spans="1:60" x14ac:dyDescent="0.4">
      <c r="A259" s="1" t="s">
        <v>117</v>
      </c>
      <c r="B259" s="1" t="s">
        <v>581</v>
      </c>
      <c r="C259" s="1" t="s">
        <v>582</v>
      </c>
      <c r="D259" s="1" t="s">
        <v>439</v>
      </c>
      <c r="E259" s="1" t="s">
        <v>251</v>
      </c>
      <c r="F259" s="1" t="s">
        <v>252</v>
      </c>
      <c r="G259" s="1" t="s">
        <v>123</v>
      </c>
      <c r="H259" s="1" t="s">
        <v>42</v>
      </c>
      <c r="I259" s="1" t="s">
        <v>42</v>
      </c>
      <c r="J259" s="1" t="s">
        <v>42</v>
      </c>
      <c r="K259" s="1" t="s">
        <v>42</v>
      </c>
      <c r="L259" s="1" t="s">
        <v>42</v>
      </c>
      <c r="M259" s="1" t="s">
        <v>42</v>
      </c>
      <c r="N259" s="1" t="s">
        <v>42</v>
      </c>
      <c r="O259" s="1" t="s">
        <v>27</v>
      </c>
      <c r="P259" s="1" t="s">
        <v>27</v>
      </c>
      <c r="Q259" s="1" t="s">
        <v>42</v>
      </c>
      <c r="R259" s="1" t="s">
        <v>42</v>
      </c>
      <c r="S259" s="1" t="s">
        <v>27</v>
      </c>
      <c r="T259" s="1" t="s">
        <v>42</v>
      </c>
      <c r="U259" s="1" t="s">
        <v>42</v>
      </c>
      <c r="V259" s="1" t="s">
        <v>42</v>
      </c>
      <c r="W259" s="1" t="s">
        <v>11</v>
      </c>
      <c r="X259" s="1" t="s">
        <v>42</v>
      </c>
      <c r="Y259" s="1" t="s">
        <v>42</v>
      </c>
      <c r="Z259" s="1" t="s">
        <v>11</v>
      </c>
      <c r="AA259" s="1" t="s">
        <v>42</v>
      </c>
      <c r="AB259" s="1" t="s">
        <v>42</v>
      </c>
      <c r="AC259" s="1" t="s">
        <v>27</v>
      </c>
      <c r="AD259" s="1" t="s">
        <v>11</v>
      </c>
      <c r="AE259" s="1" t="s">
        <v>11</v>
      </c>
      <c r="AF259" s="1" t="s">
        <v>27</v>
      </c>
      <c r="AG259" s="1" t="s">
        <v>42</v>
      </c>
      <c r="AH259" s="1" t="s">
        <v>42</v>
      </c>
      <c r="AI259" s="1" t="s">
        <v>42</v>
      </c>
      <c r="AJ259" s="1" t="s">
        <v>42</v>
      </c>
      <c r="AK259" s="1" t="s">
        <v>11</v>
      </c>
      <c r="AL259" s="1" t="s">
        <v>27</v>
      </c>
      <c r="AM259" s="1" t="s">
        <v>27</v>
      </c>
      <c r="AN259" s="1" t="s">
        <v>42</v>
      </c>
      <c r="AO259" s="1" t="s">
        <v>27</v>
      </c>
      <c r="AP259" s="1" t="s">
        <v>42</v>
      </c>
      <c r="AQ259" s="1" t="s">
        <v>27</v>
      </c>
      <c r="AR259" s="1" t="s">
        <v>42</v>
      </c>
      <c r="AS259" s="1" t="s">
        <v>27</v>
      </c>
      <c r="AT259" s="1" t="s">
        <v>11</v>
      </c>
      <c r="AU259" s="1" t="s">
        <v>27</v>
      </c>
      <c r="AV259" s="1" t="s">
        <v>27</v>
      </c>
      <c r="AW259" s="1" t="s">
        <v>11</v>
      </c>
      <c r="AX259" s="1" t="s">
        <v>27</v>
      </c>
      <c r="AY259" s="1" t="s">
        <v>11</v>
      </c>
      <c r="AZ259" s="1" t="s">
        <v>11</v>
      </c>
      <c r="BA259" s="1" t="s">
        <v>11</v>
      </c>
      <c r="BB259" s="1" t="s">
        <v>42</v>
      </c>
      <c r="BC259" s="1" t="str">
        <f t="shared" ref="BC259:BC322" si="20">IF(IFERROR(MATCH("有",H259:BB259,0),"")&lt;&gt;"",IF(ISNUMBER(IFERROR(MATCH("無",H259:BB259,0),"")),COUNTIF(H259:BB259,"有")&amp;"施設エラー","全てエラー"),"")</f>
        <v>10施設エラー</v>
      </c>
      <c r="BD259" s="1"/>
      <c r="BE259">
        <f t="shared" ref="BE259:BE322" si="21">COUNTIF(H259:BB259,"-")</f>
        <v>13</v>
      </c>
      <c r="BF259">
        <f t="shared" ref="BF259:BF322" si="22">COUNTIF(H259:BB259,"無")</f>
        <v>24</v>
      </c>
      <c r="BG259">
        <f t="shared" ref="BG259:BG322" si="23">COUNTIF(H259:BB259,"有")</f>
        <v>10</v>
      </c>
      <c r="BH259">
        <f t="shared" ref="BH259:BH322" si="24">SUM(BF259:BG259)</f>
        <v>34</v>
      </c>
    </row>
    <row r="260" spans="1:60" x14ac:dyDescent="0.4">
      <c r="A260" s="1" t="s">
        <v>117</v>
      </c>
      <c r="B260" s="1" t="s">
        <v>581</v>
      </c>
      <c r="C260" s="1" t="s">
        <v>582</v>
      </c>
      <c r="D260" s="1" t="s">
        <v>439</v>
      </c>
      <c r="E260" s="1" t="s">
        <v>587</v>
      </c>
      <c r="F260" s="1" t="s">
        <v>254</v>
      </c>
      <c r="G260" s="1" t="s">
        <v>123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 t="str">
        <f t="shared" si="20"/>
        <v/>
      </c>
      <c r="BD260" s="1"/>
      <c r="BE260">
        <f t="shared" si="21"/>
        <v>0</v>
      </c>
      <c r="BF260">
        <f t="shared" si="22"/>
        <v>0</v>
      </c>
      <c r="BG260">
        <f t="shared" si="23"/>
        <v>0</v>
      </c>
      <c r="BH260">
        <f t="shared" si="24"/>
        <v>0</v>
      </c>
    </row>
    <row r="261" spans="1:60" x14ac:dyDescent="0.4">
      <c r="A261" s="1" t="s">
        <v>117</v>
      </c>
      <c r="B261" s="1" t="s">
        <v>581</v>
      </c>
      <c r="C261" s="1" t="s">
        <v>582</v>
      </c>
      <c r="D261" s="1" t="s">
        <v>439</v>
      </c>
      <c r="E261" s="1" t="s">
        <v>588</v>
      </c>
      <c r="F261" s="1" t="s">
        <v>256</v>
      </c>
      <c r="G261" s="1" t="s">
        <v>123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 t="str">
        <f t="shared" si="20"/>
        <v/>
      </c>
      <c r="BD261" s="1"/>
      <c r="BE261">
        <f t="shared" si="21"/>
        <v>0</v>
      </c>
      <c r="BF261">
        <f t="shared" si="22"/>
        <v>0</v>
      </c>
      <c r="BG261">
        <f t="shared" si="23"/>
        <v>0</v>
      </c>
      <c r="BH261">
        <f t="shared" si="24"/>
        <v>0</v>
      </c>
    </row>
    <row r="262" spans="1:60" x14ac:dyDescent="0.4">
      <c r="A262" s="1" t="s">
        <v>117</v>
      </c>
      <c r="B262" s="1" t="s">
        <v>581</v>
      </c>
      <c r="C262" s="1" t="s">
        <v>582</v>
      </c>
      <c r="D262" s="1" t="s">
        <v>439</v>
      </c>
      <c r="E262" s="1" t="s">
        <v>589</v>
      </c>
      <c r="F262" s="1" t="s">
        <v>258</v>
      </c>
      <c r="G262" s="1" t="s">
        <v>123</v>
      </c>
      <c r="H262" s="1" t="s">
        <v>42</v>
      </c>
      <c r="I262" s="1" t="s">
        <v>11</v>
      </c>
      <c r="J262" s="1" t="s">
        <v>11</v>
      </c>
      <c r="K262" s="1" t="s">
        <v>11</v>
      </c>
      <c r="L262" s="1" t="s">
        <v>11</v>
      </c>
      <c r="M262" s="1" t="s">
        <v>11</v>
      </c>
      <c r="N262" s="1" t="s">
        <v>11</v>
      </c>
      <c r="O262" s="1" t="s">
        <v>27</v>
      </c>
      <c r="P262" s="1" t="s">
        <v>27</v>
      </c>
      <c r="Q262" s="1" t="s">
        <v>11</v>
      </c>
      <c r="R262" s="1" t="s">
        <v>11</v>
      </c>
      <c r="S262" s="1" t="s">
        <v>27</v>
      </c>
      <c r="T262" s="1" t="s">
        <v>11</v>
      </c>
      <c r="U262" s="1" t="s">
        <v>11</v>
      </c>
      <c r="V262" s="1" t="s">
        <v>42</v>
      </c>
      <c r="W262" s="1" t="s">
        <v>11</v>
      </c>
      <c r="X262" s="1" t="s">
        <v>11</v>
      </c>
      <c r="Y262" s="1" t="s">
        <v>42</v>
      </c>
      <c r="Z262" s="1" t="s">
        <v>11</v>
      </c>
      <c r="AA262" s="1" t="s">
        <v>42</v>
      </c>
      <c r="AB262" s="1" t="s">
        <v>11</v>
      </c>
      <c r="AC262" s="1" t="s">
        <v>27</v>
      </c>
      <c r="AD262" s="1" t="s">
        <v>11</v>
      </c>
      <c r="AE262" s="1" t="s">
        <v>11</v>
      </c>
      <c r="AF262" s="1" t="s">
        <v>27</v>
      </c>
      <c r="AG262" s="1" t="s">
        <v>11</v>
      </c>
      <c r="AH262" s="1" t="s">
        <v>11</v>
      </c>
      <c r="AI262" s="1" t="s">
        <v>42</v>
      </c>
      <c r="AJ262" s="1" t="s">
        <v>42</v>
      </c>
      <c r="AK262" s="1" t="s">
        <v>11</v>
      </c>
      <c r="AL262" s="1" t="s">
        <v>27</v>
      </c>
      <c r="AM262" s="1" t="s">
        <v>27</v>
      </c>
      <c r="AN262" s="1" t="s">
        <v>11</v>
      </c>
      <c r="AO262" s="1" t="s">
        <v>27</v>
      </c>
      <c r="AP262" s="1" t="s">
        <v>11</v>
      </c>
      <c r="AQ262" s="1" t="s">
        <v>27</v>
      </c>
      <c r="AR262" s="1" t="s">
        <v>11</v>
      </c>
      <c r="AS262" s="1" t="s">
        <v>27</v>
      </c>
      <c r="AT262" s="1" t="s">
        <v>11</v>
      </c>
      <c r="AU262" s="1" t="s">
        <v>27</v>
      </c>
      <c r="AV262" s="1" t="s">
        <v>27</v>
      </c>
      <c r="AW262" s="1" t="s">
        <v>11</v>
      </c>
      <c r="AX262" s="1" t="s">
        <v>27</v>
      </c>
      <c r="AY262" s="1" t="s">
        <v>11</v>
      </c>
      <c r="AZ262" s="1" t="s">
        <v>11</v>
      </c>
      <c r="BA262" s="1" t="s">
        <v>11</v>
      </c>
      <c r="BB262" s="1" t="s">
        <v>11</v>
      </c>
      <c r="BC262" s="1" t="str">
        <f t="shared" si="20"/>
        <v>28施設エラー</v>
      </c>
      <c r="BD262" s="1"/>
      <c r="BE262">
        <f t="shared" si="21"/>
        <v>13</v>
      </c>
      <c r="BF262">
        <f t="shared" si="22"/>
        <v>6</v>
      </c>
      <c r="BG262">
        <f t="shared" si="23"/>
        <v>28</v>
      </c>
      <c r="BH262">
        <f t="shared" si="24"/>
        <v>34</v>
      </c>
    </row>
    <row r="263" spans="1:60" x14ac:dyDescent="0.4">
      <c r="A263" s="1" t="s">
        <v>117</v>
      </c>
      <c r="B263" s="1" t="s">
        <v>581</v>
      </c>
      <c r="C263" s="1" t="s">
        <v>582</v>
      </c>
      <c r="D263" s="1" t="s">
        <v>439</v>
      </c>
      <c r="E263" s="1" t="s">
        <v>590</v>
      </c>
      <c r="F263" s="1" t="s">
        <v>260</v>
      </c>
      <c r="G263" s="1" t="s">
        <v>123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 t="str">
        <f t="shared" si="20"/>
        <v/>
      </c>
      <c r="BD263" s="1"/>
      <c r="BE263">
        <f t="shared" si="21"/>
        <v>0</v>
      </c>
      <c r="BF263">
        <f t="shared" si="22"/>
        <v>0</v>
      </c>
      <c r="BG263">
        <f t="shared" si="23"/>
        <v>0</v>
      </c>
      <c r="BH263">
        <f t="shared" si="24"/>
        <v>0</v>
      </c>
    </row>
    <row r="264" spans="1:60" x14ac:dyDescent="0.4">
      <c r="A264" s="1" t="s">
        <v>117</v>
      </c>
      <c r="B264" s="1" t="s">
        <v>581</v>
      </c>
      <c r="C264" s="1" t="s">
        <v>582</v>
      </c>
      <c r="D264" s="1" t="s">
        <v>439</v>
      </c>
      <c r="E264" s="1" t="s">
        <v>261</v>
      </c>
      <c r="F264" s="1" t="s">
        <v>262</v>
      </c>
      <c r="G264" s="1" t="s">
        <v>123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 t="str">
        <f t="shared" si="20"/>
        <v/>
      </c>
      <c r="BD264" s="1"/>
      <c r="BE264">
        <f t="shared" si="21"/>
        <v>0</v>
      </c>
      <c r="BF264">
        <f t="shared" si="22"/>
        <v>0</v>
      </c>
      <c r="BG264">
        <f t="shared" si="23"/>
        <v>0</v>
      </c>
      <c r="BH264">
        <f t="shared" si="24"/>
        <v>0</v>
      </c>
    </row>
    <row r="265" spans="1:60" x14ac:dyDescent="0.4">
      <c r="A265" s="1" t="s">
        <v>117</v>
      </c>
      <c r="B265" s="1" t="s">
        <v>581</v>
      </c>
      <c r="C265" s="1" t="s">
        <v>582</v>
      </c>
      <c r="D265" s="1" t="s">
        <v>439</v>
      </c>
      <c r="E265" s="1" t="s">
        <v>591</v>
      </c>
      <c r="F265" s="1" t="s">
        <v>264</v>
      </c>
      <c r="G265" s="1" t="s">
        <v>123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 t="str">
        <f t="shared" si="20"/>
        <v/>
      </c>
      <c r="BD265" s="1"/>
      <c r="BE265">
        <f t="shared" si="21"/>
        <v>0</v>
      </c>
      <c r="BF265">
        <f t="shared" si="22"/>
        <v>0</v>
      </c>
      <c r="BG265">
        <f t="shared" si="23"/>
        <v>0</v>
      </c>
      <c r="BH265">
        <f t="shared" si="24"/>
        <v>0</v>
      </c>
    </row>
    <row r="266" spans="1:60" x14ac:dyDescent="0.4">
      <c r="A266" s="1" t="s">
        <v>117</v>
      </c>
      <c r="B266" s="1" t="s">
        <v>581</v>
      </c>
      <c r="C266" s="1" t="s">
        <v>582</v>
      </c>
      <c r="D266" s="1" t="s">
        <v>439</v>
      </c>
      <c r="E266" s="1" t="s">
        <v>592</v>
      </c>
      <c r="F266" s="1" t="s">
        <v>266</v>
      </c>
      <c r="G266" s="1" t="s">
        <v>123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 t="str">
        <f t="shared" si="20"/>
        <v/>
      </c>
      <c r="BD266" s="1"/>
      <c r="BE266">
        <f t="shared" si="21"/>
        <v>0</v>
      </c>
      <c r="BF266">
        <f t="shared" si="22"/>
        <v>0</v>
      </c>
      <c r="BG266">
        <f t="shared" si="23"/>
        <v>0</v>
      </c>
      <c r="BH266">
        <f t="shared" si="24"/>
        <v>0</v>
      </c>
    </row>
    <row r="267" spans="1:60" x14ac:dyDescent="0.4">
      <c r="A267" s="1" t="s">
        <v>117</v>
      </c>
      <c r="B267" s="1" t="s">
        <v>581</v>
      </c>
      <c r="C267" s="1" t="s">
        <v>582</v>
      </c>
      <c r="D267" s="1" t="s">
        <v>439</v>
      </c>
      <c r="E267" s="1" t="s">
        <v>593</v>
      </c>
      <c r="F267" s="1" t="s">
        <v>268</v>
      </c>
      <c r="G267" s="1" t="s">
        <v>123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 t="str">
        <f t="shared" si="20"/>
        <v/>
      </c>
      <c r="BD267" s="1"/>
      <c r="BE267">
        <f t="shared" si="21"/>
        <v>0</v>
      </c>
      <c r="BF267">
        <f t="shared" si="22"/>
        <v>0</v>
      </c>
      <c r="BG267">
        <f t="shared" si="23"/>
        <v>0</v>
      </c>
      <c r="BH267">
        <f t="shared" si="24"/>
        <v>0</v>
      </c>
    </row>
    <row r="268" spans="1:60" x14ac:dyDescent="0.4">
      <c r="A268" s="1" t="s">
        <v>117</v>
      </c>
      <c r="B268" s="1" t="s">
        <v>581</v>
      </c>
      <c r="C268" s="1" t="s">
        <v>582</v>
      </c>
      <c r="D268" s="1" t="s">
        <v>439</v>
      </c>
      <c r="E268" s="1" t="s">
        <v>594</v>
      </c>
      <c r="F268" s="1" t="s">
        <v>595</v>
      </c>
      <c r="G268" s="1" t="s">
        <v>123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 t="str">
        <f t="shared" si="20"/>
        <v/>
      </c>
      <c r="BD268" s="1"/>
      <c r="BE268">
        <f t="shared" si="21"/>
        <v>0</v>
      </c>
      <c r="BF268">
        <f t="shared" si="22"/>
        <v>0</v>
      </c>
      <c r="BG268">
        <f t="shared" si="23"/>
        <v>0</v>
      </c>
      <c r="BH268">
        <f t="shared" si="24"/>
        <v>0</v>
      </c>
    </row>
    <row r="269" spans="1:60" x14ac:dyDescent="0.4">
      <c r="A269" s="1" t="s">
        <v>117</v>
      </c>
      <c r="B269" s="1" t="s">
        <v>596</v>
      </c>
      <c r="C269" s="1" t="s">
        <v>597</v>
      </c>
      <c r="D269" s="1" t="s">
        <v>439</v>
      </c>
      <c r="E269" s="1" t="s">
        <v>598</v>
      </c>
      <c r="F269" s="1" t="s">
        <v>274</v>
      </c>
      <c r="G269" s="1" t="s">
        <v>123</v>
      </c>
      <c r="H269" s="1" t="s">
        <v>42</v>
      </c>
      <c r="I269" s="1" t="s">
        <v>42</v>
      </c>
      <c r="J269" s="1" t="s">
        <v>42</v>
      </c>
      <c r="K269" s="1" t="s">
        <v>42</v>
      </c>
      <c r="L269" s="1" t="s">
        <v>42</v>
      </c>
      <c r="M269" s="1" t="s">
        <v>42</v>
      </c>
      <c r="N269" s="1" t="s">
        <v>42</v>
      </c>
      <c r="O269" s="1" t="s">
        <v>27</v>
      </c>
      <c r="P269" s="1" t="s">
        <v>27</v>
      </c>
      <c r="Q269" s="1" t="s">
        <v>42</v>
      </c>
      <c r="R269" s="1" t="s">
        <v>42</v>
      </c>
      <c r="S269" s="1" t="s">
        <v>27</v>
      </c>
      <c r="T269" s="1" t="s">
        <v>42</v>
      </c>
      <c r="U269" s="1" t="s">
        <v>42</v>
      </c>
      <c r="V269" s="1" t="s">
        <v>42</v>
      </c>
      <c r="W269" s="1" t="s">
        <v>42</v>
      </c>
      <c r="X269" s="1" t="s">
        <v>42</v>
      </c>
      <c r="Y269" s="1" t="s">
        <v>42</v>
      </c>
      <c r="Z269" s="1" t="s">
        <v>42</v>
      </c>
      <c r="AA269" s="1" t="s">
        <v>42</v>
      </c>
      <c r="AB269" s="1" t="s">
        <v>42</v>
      </c>
      <c r="AC269" s="1" t="s">
        <v>27</v>
      </c>
      <c r="AD269" s="1" t="s">
        <v>42</v>
      </c>
      <c r="AE269" s="1" t="s">
        <v>42</v>
      </c>
      <c r="AF269" s="1" t="s">
        <v>27</v>
      </c>
      <c r="AG269" s="1" t="s">
        <v>42</v>
      </c>
      <c r="AH269" s="1" t="s">
        <v>42</v>
      </c>
      <c r="AI269" s="1" t="s">
        <v>42</v>
      </c>
      <c r="AJ269" s="1" t="s">
        <v>42</v>
      </c>
      <c r="AK269" s="1" t="s">
        <v>42</v>
      </c>
      <c r="AL269" s="1" t="s">
        <v>27</v>
      </c>
      <c r="AM269" s="1" t="s">
        <v>27</v>
      </c>
      <c r="AN269" s="1" t="s">
        <v>42</v>
      </c>
      <c r="AO269" s="1" t="s">
        <v>27</v>
      </c>
      <c r="AP269" s="1" t="s">
        <v>42</v>
      </c>
      <c r="AQ269" s="1" t="s">
        <v>27</v>
      </c>
      <c r="AR269" s="1" t="s">
        <v>42</v>
      </c>
      <c r="AS269" s="1" t="s">
        <v>27</v>
      </c>
      <c r="AT269" s="1" t="s">
        <v>42</v>
      </c>
      <c r="AU269" s="1" t="s">
        <v>27</v>
      </c>
      <c r="AV269" s="1" t="s">
        <v>27</v>
      </c>
      <c r="AW269" s="1" t="s">
        <v>42</v>
      </c>
      <c r="AX269" s="1" t="s">
        <v>27</v>
      </c>
      <c r="AY269" s="1" t="s">
        <v>42</v>
      </c>
      <c r="AZ269" s="1" t="s">
        <v>42</v>
      </c>
      <c r="BA269" s="1" t="s">
        <v>42</v>
      </c>
      <c r="BB269" s="1" t="s">
        <v>42</v>
      </c>
      <c r="BC269" s="1" t="str">
        <f t="shared" si="20"/>
        <v/>
      </c>
      <c r="BD269" s="1"/>
      <c r="BE269">
        <f t="shared" si="21"/>
        <v>13</v>
      </c>
      <c r="BF269">
        <f t="shared" si="22"/>
        <v>34</v>
      </c>
      <c r="BG269">
        <f t="shared" si="23"/>
        <v>0</v>
      </c>
      <c r="BH269">
        <f t="shared" si="24"/>
        <v>34</v>
      </c>
    </row>
    <row r="270" spans="1:60" x14ac:dyDescent="0.4">
      <c r="A270" s="1" t="s">
        <v>117</v>
      </c>
      <c r="B270" s="1" t="s">
        <v>596</v>
      </c>
      <c r="C270" s="1" t="s">
        <v>597</v>
      </c>
      <c r="D270" s="1" t="s">
        <v>439</v>
      </c>
      <c r="E270" s="1" t="s">
        <v>599</v>
      </c>
      <c r="F270" s="1" t="s">
        <v>600</v>
      </c>
      <c r="G270" s="1" t="s">
        <v>123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 t="str">
        <f t="shared" si="20"/>
        <v/>
      </c>
      <c r="BD270" s="1"/>
      <c r="BE270">
        <f t="shared" si="21"/>
        <v>0</v>
      </c>
      <c r="BF270">
        <f t="shared" si="22"/>
        <v>0</v>
      </c>
      <c r="BG270">
        <f t="shared" si="23"/>
        <v>0</v>
      </c>
      <c r="BH270">
        <f t="shared" si="24"/>
        <v>0</v>
      </c>
    </row>
    <row r="271" spans="1:60" x14ac:dyDescent="0.4">
      <c r="A271" s="1" t="s">
        <v>117</v>
      </c>
      <c r="B271" s="1" t="s">
        <v>601</v>
      </c>
      <c r="C271" s="1" t="s">
        <v>602</v>
      </c>
      <c r="D271" s="1" t="s">
        <v>439</v>
      </c>
      <c r="E271" s="1" t="s">
        <v>579</v>
      </c>
      <c r="F271" s="1" t="s">
        <v>580</v>
      </c>
      <c r="G271" s="1" t="s">
        <v>123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 t="str">
        <f t="shared" si="20"/>
        <v/>
      </c>
      <c r="BD271" s="1"/>
      <c r="BE271">
        <f t="shared" si="21"/>
        <v>0</v>
      </c>
      <c r="BF271">
        <f t="shared" si="22"/>
        <v>0</v>
      </c>
      <c r="BG271">
        <f t="shared" si="23"/>
        <v>0</v>
      </c>
      <c r="BH271">
        <f t="shared" si="24"/>
        <v>0</v>
      </c>
    </row>
    <row r="272" spans="1:60" x14ac:dyDescent="0.4">
      <c r="A272" s="1" t="s">
        <v>117</v>
      </c>
      <c r="B272" s="1" t="s">
        <v>601</v>
      </c>
      <c r="C272" s="1" t="s">
        <v>602</v>
      </c>
      <c r="D272" s="1" t="s">
        <v>439</v>
      </c>
      <c r="E272" s="1" t="s">
        <v>238</v>
      </c>
      <c r="F272" s="1" t="s">
        <v>7</v>
      </c>
      <c r="G272" s="1" t="s">
        <v>123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 t="str">
        <f t="shared" si="20"/>
        <v/>
      </c>
      <c r="BD272" s="1"/>
      <c r="BE272">
        <f t="shared" si="21"/>
        <v>0</v>
      </c>
      <c r="BF272">
        <f t="shared" si="22"/>
        <v>0</v>
      </c>
      <c r="BG272">
        <f t="shared" si="23"/>
        <v>0</v>
      </c>
      <c r="BH272">
        <f t="shared" si="24"/>
        <v>0</v>
      </c>
    </row>
    <row r="273" spans="1:60" x14ac:dyDescent="0.4">
      <c r="A273" s="1" t="s">
        <v>117</v>
      </c>
      <c r="B273" s="1" t="s">
        <v>603</v>
      </c>
      <c r="C273" s="1" t="s">
        <v>604</v>
      </c>
      <c r="D273" s="1" t="s">
        <v>439</v>
      </c>
      <c r="E273" s="1" t="s">
        <v>583</v>
      </c>
      <c r="F273" s="1" t="s">
        <v>242</v>
      </c>
      <c r="G273" s="1" t="s">
        <v>123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 t="str">
        <f t="shared" si="20"/>
        <v/>
      </c>
      <c r="BD273" s="1"/>
      <c r="BE273">
        <f t="shared" si="21"/>
        <v>0</v>
      </c>
      <c r="BF273">
        <f t="shared" si="22"/>
        <v>0</v>
      </c>
      <c r="BG273">
        <f t="shared" si="23"/>
        <v>0</v>
      </c>
      <c r="BH273">
        <f t="shared" si="24"/>
        <v>0</v>
      </c>
    </row>
    <row r="274" spans="1:60" x14ac:dyDescent="0.4">
      <c r="A274" s="1" t="s">
        <v>117</v>
      </c>
      <c r="B274" s="1" t="s">
        <v>603</v>
      </c>
      <c r="C274" s="1" t="s">
        <v>604</v>
      </c>
      <c r="D274" s="1" t="s">
        <v>439</v>
      </c>
      <c r="E274" s="1" t="s">
        <v>584</v>
      </c>
      <c r="F274" s="1" t="s">
        <v>244</v>
      </c>
      <c r="G274" s="1" t="s">
        <v>123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 t="str">
        <f t="shared" si="20"/>
        <v/>
      </c>
      <c r="BD274" s="1"/>
      <c r="BE274">
        <f t="shared" si="21"/>
        <v>0</v>
      </c>
      <c r="BF274">
        <f t="shared" si="22"/>
        <v>0</v>
      </c>
      <c r="BG274">
        <f t="shared" si="23"/>
        <v>0</v>
      </c>
      <c r="BH274">
        <f t="shared" si="24"/>
        <v>0</v>
      </c>
    </row>
    <row r="275" spans="1:60" x14ac:dyDescent="0.4">
      <c r="A275" s="1" t="s">
        <v>117</v>
      </c>
      <c r="B275" s="1" t="s">
        <v>603</v>
      </c>
      <c r="C275" s="1" t="s">
        <v>604</v>
      </c>
      <c r="D275" s="1" t="s">
        <v>439</v>
      </c>
      <c r="E275" s="1" t="s">
        <v>585</v>
      </c>
      <c r="F275" s="1" t="s">
        <v>246</v>
      </c>
      <c r="G275" s="1" t="s">
        <v>123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 t="str">
        <f t="shared" si="20"/>
        <v/>
      </c>
      <c r="BD275" s="1"/>
      <c r="BE275">
        <f t="shared" si="21"/>
        <v>0</v>
      </c>
      <c r="BF275">
        <f t="shared" si="22"/>
        <v>0</v>
      </c>
      <c r="BG275">
        <f t="shared" si="23"/>
        <v>0</v>
      </c>
      <c r="BH275">
        <f t="shared" si="24"/>
        <v>0</v>
      </c>
    </row>
    <row r="276" spans="1:60" x14ac:dyDescent="0.4">
      <c r="A276" s="1" t="s">
        <v>117</v>
      </c>
      <c r="B276" s="1" t="s">
        <v>603</v>
      </c>
      <c r="C276" s="1" t="s">
        <v>604</v>
      </c>
      <c r="D276" s="1" t="s">
        <v>439</v>
      </c>
      <c r="E276" s="1" t="s">
        <v>605</v>
      </c>
      <c r="F276" s="1" t="s">
        <v>282</v>
      </c>
      <c r="G276" s="1" t="s">
        <v>123</v>
      </c>
      <c r="H276" s="1" t="s">
        <v>42</v>
      </c>
      <c r="I276" s="1" t="s">
        <v>42</v>
      </c>
      <c r="J276" s="1" t="s">
        <v>42</v>
      </c>
      <c r="K276" s="1" t="s">
        <v>42</v>
      </c>
      <c r="L276" s="1" t="s">
        <v>42</v>
      </c>
      <c r="M276" s="1" t="s">
        <v>42</v>
      </c>
      <c r="N276" s="1" t="s">
        <v>42</v>
      </c>
      <c r="O276" s="1" t="s">
        <v>27</v>
      </c>
      <c r="P276" s="1" t="s">
        <v>27</v>
      </c>
      <c r="Q276" s="1" t="s">
        <v>42</v>
      </c>
      <c r="R276" s="1" t="s">
        <v>42</v>
      </c>
      <c r="S276" s="1" t="s">
        <v>27</v>
      </c>
      <c r="T276" s="1" t="s">
        <v>42</v>
      </c>
      <c r="U276" s="1" t="s">
        <v>42</v>
      </c>
      <c r="V276" s="1" t="s">
        <v>42</v>
      </c>
      <c r="W276" s="1" t="s">
        <v>11</v>
      </c>
      <c r="X276" s="1" t="s">
        <v>42</v>
      </c>
      <c r="Y276" s="1" t="s">
        <v>42</v>
      </c>
      <c r="Z276" s="1" t="s">
        <v>11</v>
      </c>
      <c r="AA276" s="1" t="s">
        <v>42</v>
      </c>
      <c r="AB276" s="1" t="s">
        <v>42</v>
      </c>
      <c r="AC276" s="1" t="s">
        <v>27</v>
      </c>
      <c r="AD276" s="1" t="s">
        <v>11</v>
      </c>
      <c r="AE276" s="1" t="s">
        <v>11</v>
      </c>
      <c r="AF276" s="1" t="s">
        <v>27</v>
      </c>
      <c r="AG276" s="1" t="s">
        <v>11</v>
      </c>
      <c r="AH276" s="1" t="s">
        <v>42</v>
      </c>
      <c r="AI276" s="1" t="s">
        <v>42</v>
      </c>
      <c r="AJ276" s="1" t="s">
        <v>42</v>
      </c>
      <c r="AK276" s="1" t="s">
        <v>11</v>
      </c>
      <c r="AL276" s="1" t="s">
        <v>27</v>
      </c>
      <c r="AM276" s="1" t="s">
        <v>27</v>
      </c>
      <c r="AN276" s="1" t="s">
        <v>42</v>
      </c>
      <c r="AO276" s="1" t="s">
        <v>27</v>
      </c>
      <c r="AP276" s="1" t="s">
        <v>11</v>
      </c>
      <c r="AQ276" s="1" t="s">
        <v>27</v>
      </c>
      <c r="AR276" s="1" t="s">
        <v>42</v>
      </c>
      <c r="AS276" s="1" t="s">
        <v>27</v>
      </c>
      <c r="AT276" s="1" t="s">
        <v>11</v>
      </c>
      <c r="AU276" s="1" t="s">
        <v>27</v>
      </c>
      <c r="AV276" s="1" t="s">
        <v>27</v>
      </c>
      <c r="AW276" s="1" t="s">
        <v>11</v>
      </c>
      <c r="AX276" s="1" t="s">
        <v>27</v>
      </c>
      <c r="AY276" s="1" t="s">
        <v>11</v>
      </c>
      <c r="AZ276" s="1" t="s">
        <v>11</v>
      </c>
      <c r="BA276" s="1" t="s">
        <v>11</v>
      </c>
      <c r="BB276" s="1" t="s">
        <v>11</v>
      </c>
      <c r="BC276" s="1" t="str">
        <f t="shared" si="20"/>
        <v>13施設エラー</v>
      </c>
      <c r="BD276" s="1"/>
      <c r="BE276">
        <f t="shared" si="21"/>
        <v>13</v>
      </c>
      <c r="BF276">
        <f t="shared" si="22"/>
        <v>21</v>
      </c>
      <c r="BG276">
        <f t="shared" si="23"/>
        <v>13</v>
      </c>
      <c r="BH276">
        <f t="shared" si="24"/>
        <v>34</v>
      </c>
    </row>
    <row r="277" spans="1:60" x14ac:dyDescent="0.4">
      <c r="A277" s="1" t="s">
        <v>117</v>
      </c>
      <c r="B277" s="1" t="s">
        <v>603</v>
      </c>
      <c r="C277" s="1" t="s">
        <v>604</v>
      </c>
      <c r="D277" s="1" t="s">
        <v>439</v>
      </c>
      <c r="E277" s="1" t="s">
        <v>606</v>
      </c>
      <c r="F277" s="1" t="s">
        <v>284</v>
      </c>
      <c r="G277" s="1" t="s">
        <v>123</v>
      </c>
      <c r="H277" s="1" t="s">
        <v>11</v>
      </c>
      <c r="I277" s="1" t="s">
        <v>11</v>
      </c>
      <c r="J277" s="1" t="s">
        <v>11</v>
      </c>
      <c r="K277" s="1" t="s">
        <v>11</v>
      </c>
      <c r="L277" s="1" t="s">
        <v>11</v>
      </c>
      <c r="M277" s="1" t="s">
        <v>11</v>
      </c>
      <c r="N277" s="1" t="s">
        <v>11</v>
      </c>
      <c r="O277" s="1" t="s">
        <v>27</v>
      </c>
      <c r="P277" s="1" t="s">
        <v>27</v>
      </c>
      <c r="Q277" s="1" t="s">
        <v>11</v>
      </c>
      <c r="R277" s="1" t="s">
        <v>11</v>
      </c>
      <c r="S277" s="1" t="s">
        <v>27</v>
      </c>
      <c r="T277" s="1" t="s">
        <v>11</v>
      </c>
      <c r="U277" s="1" t="s">
        <v>11</v>
      </c>
      <c r="V277" s="1" t="s">
        <v>11</v>
      </c>
      <c r="W277" s="1" t="s">
        <v>11</v>
      </c>
      <c r="X277" s="1" t="s">
        <v>11</v>
      </c>
      <c r="Y277" s="1" t="s">
        <v>11</v>
      </c>
      <c r="Z277" s="1" t="s">
        <v>11</v>
      </c>
      <c r="AA277" s="1" t="s">
        <v>11</v>
      </c>
      <c r="AB277" s="1" t="s">
        <v>11</v>
      </c>
      <c r="AC277" s="1" t="s">
        <v>27</v>
      </c>
      <c r="AD277" s="1" t="s">
        <v>11</v>
      </c>
      <c r="AE277" s="1" t="s">
        <v>11</v>
      </c>
      <c r="AF277" s="1" t="s">
        <v>27</v>
      </c>
      <c r="AG277" s="1" t="s">
        <v>11</v>
      </c>
      <c r="AH277" s="1" t="s">
        <v>11</v>
      </c>
      <c r="AI277" s="1" t="s">
        <v>11</v>
      </c>
      <c r="AJ277" s="1" t="s">
        <v>11</v>
      </c>
      <c r="AK277" s="1" t="s">
        <v>11</v>
      </c>
      <c r="AL277" s="1" t="s">
        <v>27</v>
      </c>
      <c r="AM277" s="1" t="s">
        <v>27</v>
      </c>
      <c r="AN277" s="1" t="s">
        <v>11</v>
      </c>
      <c r="AO277" s="1" t="s">
        <v>27</v>
      </c>
      <c r="AP277" s="1" t="s">
        <v>11</v>
      </c>
      <c r="AQ277" s="1" t="s">
        <v>27</v>
      </c>
      <c r="AR277" s="1" t="s">
        <v>11</v>
      </c>
      <c r="AS277" s="1" t="s">
        <v>27</v>
      </c>
      <c r="AT277" s="1" t="s">
        <v>11</v>
      </c>
      <c r="AU277" s="1" t="s">
        <v>27</v>
      </c>
      <c r="AV277" s="1" t="s">
        <v>27</v>
      </c>
      <c r="AW277" s="1" t="s">
        <v>11</v>
      </c>
      <c r="AX277" s="1" t="s">
        <v>27</v>
      </c>
      <c r="AY277" s="1" t="s">
        <v>11</v>
      </c>
      <c r="AZ277" s="1" t="s">
        <v>11</v>
      </c>
      <c r="BA277" s="1" t="s">
        <v>11</v>
      </c>
      <c r="BB277" s="1" t="s">
        <v>11</v>
      </c>
      <c r="BC277" s="1" t="str">
        <f t="shared" si="20"/>
        <v>全てエラー</v>
      </c>
      <c r="BD277" s="1"/>
      <c r="BE277">
        <f t="shared" si="21"/>
        <v>13</v>
      </c>
      <c r="BF277">
        <f t="shared" si="22"/>
        <v>0</v>
      </c>
      <c r="BG277">
        <f t="shared" si="23"/>
        <v>34</v>
      </c>
      <c r="BH277">
        <f t="shared" si="24"/>
        <v>34</v>
      </c>
    </row>
    <row r="278" spans="1:60" x14ac:dyDescent="0.4">
      <c r="A278" s="1" t="s">
        <v>117</v>
      </c>
      <c r="B278" s="1" t="s">
        <v>603</v>
      </c>
      <c r="C278" s="1" t="s">
        <v>604</v>
      </c>
      <c r="D278" s="1" t="s">
        <v>439</v>
      </c>
      <c r="E278" s="1" t="s">
        <v>587</v>
      </c>
      <c r="F278" s="1" t="s">
        <v>254</v>
      </c>
      <c r="G278" s="1" t="s">
        <v>123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 t="str">
        <f t="shared" si="20"/>
        <v/>
      </c>
      <c r="BD278" s="1"/>
      <c r="BE278">
        <f t="shared" si="21"/>
        <v>0</v>
      </c>
      <c r="BF278">
        <f t="shared" si="22"/>
        <v>0</v>
      </c>
      <c r="BG278">
        <f t="shared" si="23"/>
        <v>0</v>
      </c>
      <c r="BH278">
        <f t="shared" si="24"/>
        <v>0</v>
      </c>
    </row>
    <row r="279" spans="1:60" x14ac:dyDescent="0.4">
      <c r="A279" s="1" t="s">
        <v>117</v>
      </c>
      <c r="B279" s="1" t="s">
        <v>603</v>
      </c>
      <c r="C279" s="1" t="s">
        <v>604</v>
      </c>
      <c r="D279" s="1" t="s">
        <v>439</v>
      </c>
      <c r="E279" s="1" t="s">
        <v>590</v>
      </c>
      <c r="F279" s="1" t="s">
        <v>260</v>
      </c>
      <c r="G279" s="1" t="s">
        <v>123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 t="str">
        <f t="shared" si="20"/>
        <v/>
      </c>
      <c r="BD279" s="1"/>
      <c r="BE279">
        <f t="shared" si="21"/>
        <v>0</v>
      </c>
      <c r="BF279">
        <f t="shared" si="22"/>
        <v>0</v>
      </c>
      <c r="BG279">
        <f t="shared" si="23"/>
        <v>0</v>
      </c>
      <c r="BH279">
        <f t="shared" si="24"/>
        <v>0</v>
      </c>
    </row>
    <row r="280" spans="1:60" x14ac:dyDescent="0.4">
      <c r="A280" s="1" t="s">
        <v>117</v>
      </c>
      <c r="B280" s="1" t="s">
        <v>603</v>
      </c>
      <c r="C280" s="1" t="s">
        <v>604</v>
      </c>
      <c r="D280" s="1" t="s">
        <v>439</v>
      </c>
      <c r="E280" s="1" t="s">
        <v>607</v>
      </c>
      <c r="F280" s="1" t="s">
        <v>286</v>
      </c>
      <c r="G280" s="1" t="s">
        <v>123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 t="str">
        <f t="shared" si="20"/>
        <v/>
      </c>
      <c r="BD280" s="1"/>
      <c r="BE280">
        <f t="shared" si="21"/>
        <v>0</v>
      </c>
      <c r="BF280">
        <f t="shared" si="22"/>
        <v>0</v>
      </c>
      <c r="BG280">
        <f t="shared" si="23"/>
        <v>0</v>
      </c>
      <c r="BH280">
        <f t="shared" si="24"/>
        <v>0</v>
      </c>
    </row>
    <row r="281" spans="1:60" x14ac:dyDescent="0.4">
      <c r="A281" s="1" t="s">
        <v>117</v>
      </c>
      <c r="B281" s="1" t="s">
        <v>603</v>
      </c>
      <c r="C281" s="1" t="s">
        <v>604</v>
      </c>
      <c r="D281" s="1" t="s">
        <v>439</v>
      </c>
      <c r="E281" s="1" t="s">
        <v>608</v>
      </c>
      <c r="F281" s="1" t="s">
        <v>288</v>
      </c>
      <c r="G281" s="1" t="s">
        <v>123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 t="str">
        <f t="shared" si="20"/>
        <v/>
      </c>
      <c r="BD281" s="1"/>
      <c r="BE281">
        <f t="shared" si="21"/>
        <v>0</v>
      </c>
      <c r="BF281">
        <f t="shared" si="22"/>
        <v>0</v>
      </c>
      <c r="BG281">
        <f t="shared" si="23"/>
        <v>0</v>
      </c>
      <c r="BH281">
        <f t="shared" si="24"/>
        <v>0</v>
      </c>
    </row>
    <row r="282" spans="1:60" x14ac:dyDescent="0.4">
      <c r="A282" s="1" t="s">
        <v>117</v>
      </c>
      <c r="B282" s="1" t="s">
        <v>603</v>
      </c>
      <c r="C282" s="1" t="s">
        <v>604</v>
      </c>
      <c r="D282" s="1" t="s">
        <v>439</v>
      </c>
      <c r="E282" s="1" t="s">
        <v>591</v>
      </c>
      <c r="F282" s="1" t="s">
        <v>264</v>
      </c>
      <c r="G282" s="1" t="s">
        <v>123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 t="str">
        <f t="shared" si="20"/>
        <v/>
      </c>
      <c r="BD282" s="1"/>
      <c r="BE282">
        <f t="shared" si="21"/>
        <v>0</v>
      </c>
      <c r="BF282">
        <f t="shared" si="22"/>
        <v>0</v>
      </c>
      <c r="BG282">
        <f t="shared" si="23"/>
        <v>0</v>
      </c>
      <c r="BH282">
        <f t="shared" si="24"/>
        <v>0</v>
      </c>
    </row>
    <row r="283" spans="1:60" x14ac:dyDescent="0.4">
      <c r="A283" s="1" t="s">
        <v>117</v>
      </c>
      <c r="B283" s="1" t="s">
        <v>603</v>
      </c>
      <c r="C283" s="1" t="s">
        <v>604</v>
      </c>
      <c r="D283" s="1" t="s">
        <v>439</v>
      </c>
      <c r="E283" s="1" t="s">
        <v>594</v>
      </c>
      <c r="F283" s="1" t="s">
        <v>595</v>
      </c>
      <c r="G283" s="1" t="s">
        <v>123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 t="str">
        <f t="shared" si="20"/>
        <v/>
      </c>
      <c r="BD283" s="1"/>
      <c r="BE283">
        <f t="shared" si="21"/>
        <v>0</v>
      </c>
      <c r="BF283">
        <f t="shared" si="22"/>
        <v>0</v>
      </c>
      <c r="BG283">
        <f t="shared" si="23"/>
        <v>0</v>
      </c>
      <c r="BH283">
        <f t="shared" si="24"/>
        <v>0</v>
      </c>
    </row>
    <row r="284" spans="1:60" x14ac:dyDescent="0.4">
      <c r="A284" s="1" t="s">
        <v>117</v>
      </c>
      <c r="B284" s="1" t="s">
        <v>609</v>
      </c>
      <c r="C284" s="1" t="s">
        <v>610</v>
      </c>
      <c r="D284" s="1" t="s">
        <v>439</v>
      </c>
      <c r="E284" s="1" t="s">
        <v>598</v>
      </c>
      <c r="F284" s="1" t="s">
        <v>274</v>
      </c>
      <c r="G284" s="1" t="s">
        <v>123</v>
      </c>
      <c r="H284" s="1" t="s">
        <v>42</v>
      </c>
      <c r="I284" s="1" t="s">
        <v>42</v>
      </c>
      <c r="J284" s="1" t="s">
        <v>42</v>
      </c>
      <c r="K284" s="1" t="s">
        <v>42</v>
      </c>
      <c r="L284" s="1" t="s">
        <v>42</v>
      </c>
      <c r="M284" s="1" t="s">
        <v>42</v>
      </c>
      <c r="N284" s="1" t="s">
        <v>42</v>
      </c>
      <c r="O284" s="1" t="s">
        <v>27</v>
      </c>
      <c r="P284" s="1" t="s">
        <v>27</v>
      </c>
      <c r="Q284" s="1" t="s">
        <v>42</v>
      </c>
      <c r="R284" s="1" t="s">
        <v>42</v>
      </c>
      <c r="S284" s="1" t="s">
        <v>27</v>
      </c>
      <c r="T284" s="1" t="s">
        <v>42</v>
      </c>
      <c r="U284" s="1" t="s">
        <v>42</v>
      </c>
      <c r="V284" s="1" t="s">
        <v>42</v>
      </c>
      <c r="W284" s="1" t="s">
        <v>42</v>
      </c>
      <c r="X284" s="1" t="s">
        <v>42</v>
      </c>
      <c r="Y284" s="1" t="s">
        <v>42</v>
      </c>
      <c r="Z284" s="1" t="s">
        <v>42</v>
      </c>
      <c r="AA284" s="1" t="s">
        <v>42</v>
      </c>
      <c r="AB284" s="1" t="s">
        <v>42</v>
      </c>
      <c r="AC284" s="1" t="s">
        <v>27</v>
      </c>
      <c r="AD284" s="1" t="s">
        <v>42</v>
      </c>
      <c r="AE284" s="1" t="s">
        <v>42</v>
      </c>
      <c r="AF284" s="1" t="s">
        <v>27</v>
      </c>
      <c r="AG284" s="1" t="s">
        <v>42</v>
      </c>
      <c r="AH284" s="1" t="s">
        <v>42</v>
      </c>
      <c r="AI284" s="1" t="s">
        <v>42</v>
      </c>
      <c r="AJ284" s="1" t="s">
        <v>42</v>
      </c>
      <c r="AK284" s="1" t="s">
        <v>42</v>
      </c>
      <c r="AL284" s="1" t="s">
        <v>27</v>
      </c>
      <c r="AM284" s="1" t="s">
        <v>27</v>
      </c>
      <c r="AN284" s="1" t="s">
        <v>42</v>
      </c>
      <c r="AO284" s="1" t="s">
        <v>27</v>
      </c>
      <c r="AP284" s="1" t="s">
        <v>42</v>
      </c>
      <c r="AQ284" s="1" t="s">
        <v>27</v>
      </c>
      <c r="AR284" s="1" t="s">
        <v>42</v>
      </c>
      <c r="AS284" s="1" t="s">
        <v>27</v>
      </c>
      <c r="AT284" s="1" t="s">
        <v>42</v>
      </c>
      <c r="AU284" s="1" t="s">
        <v>27</v>
      </c>
      <c r="AV284" s="1" t="s">
        <v>27</v>
      </c>
      <c r="AW284" s="1" t="s">
        <v>42</v>
      </c>
      <c r="AX284" s="1" t="s">
        <v>27</v>
      </c>
      <c r="AY284" s="1" t="s">
        <v>42</v>
      </c>
      <c r="AZ284" s="1" t="s">
        <v>42</v>
      </c>
      <c r="BA284" s="1" t="s">
        <v>42</v>
      </c>
      <c r="BB284" s="1" t="s">
        <v>42</v>
      </c>
      <c r="BC284" s="1" t="str">
        <f t="shared" si="20"/>
        <v/>
      </c>
      <c r="BD284" s="1"/>
      <c r="BE284">
        <f t="shared" si="21"/>
        <v>13</v>
      </c>
      <c r="BF284">
        <f t="shared" si="22"/>
        <v>34</v>
      </c>
      <c r="BG284">
        <f t="shared" si="23"/>
        <v>0</v>
      </c>
      <c r="BH284">
        <f t="shared" si="24"/>
        <v>34</v>
      </c>
    </row>
    <row r="285" spans="1:60" x14ac:dyDescent="0.4">
      <c r="A285" s="1" t="s">
        <v>117</v>
      </c>
      <c r="B285" s="1" t="s">
        <v>609</v>
      </c>
      <c r="C285" s="1" t="s">
        <v>610</v>
      </c>
      <c r="D285" s="1" t="s">
        <v>439</v>
      </c>
      <c r="E285" s="1" t="s">
        <v>599</v>
      </c>
      <c r="F285" s="1" t="s">
        <v>600</v>
      </c>
      <c r="G285" s="1" t="s">
        <v>123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 t="str">
        <f t="shared" si="20"/>
        <v/>
      </c>
      <c r="BD285" s="1"/>
      <c r="BE285">
        <f t="shared" si="21"/>
        <v>0</v>
      </c>
      <c r="BF285">
        <f t="shared" si="22"/>
        <v>0</v>
      </c>
      <c r="BG285">
        <f t="shared" si="23"/>
        <v>0</v>
      </c>
      <c r="BH285">
        <f t="shared" si="24"/>
        <v>0</v>
      </c>
    </row>
    <row r="286" spans="1:60" x14ac:dyDescent="0.4">
      <c r="A286" s="1" t="s">
        <v>117</v>
      </c>
      <c r="B286" s="1" t="s">
        <v>611</v>
      </c>
      <c r="C286" s="1" t="s">
        <v>612</v>
      </c>
      <c r="D286" s="1" t="s">
        <v>439</v>
      </c>
      <c r="E286" s="1" t="s">
        <v>613</v>
      </c>
      <c r="F286" s="1" t="s">
        <v>614</v>
      </c>
      <c r="G286" s="1" t="s">
        <v>123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 t="str">
        <f t="shared" si="20"/>
        <v/>
      </c>
      <c r="BD286" s="1"/>
      <c r="BE286">
        <f t="shared" si="21"/>
        <v>0</v>
      </c>
      <c r="BF286">
        <f t="shared" si="22"/>
        <v>0</v>
      </c>
      <c r="BG286">
        <f t="shared" si="23"/>
        <v>0</v>
      </c>
      <c r="BH286">
        <f t="shared" si="24"/>
        <v>0</v>
      </c>
    </row>
    <row r="287" spans="1:60" x14ac:dyDescent="0.4">
      <c r="A287" s="1" t="s">
        <v>117</v>
      </c>
      <c r="B287" s="1" t="s">
        <v>611</v>
      </c>
      <c r="C287" s="1" t="s">
        <v>612</v>
      </c>
      <c r="D287" s="1" t="s">
        <v>439</v>
      </c>
      <c r="E287" s="1" t="s">
        <v>615</v>
      </c>
      <c r="F287" s="1" t="s">
        <v>616</v>
      </c>
      <c r="G287" s="1" t="s">
        <v>123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 t="str">
        <f t="shared" si="20"/>
        <v/>
      </c>
      <c r="BD287" s="1"/>
      <c r="BE287">
        <f t="shared" si="21"/>
        <v>0</v>
      </c>
      <c r="BF287">
        <f t="shared" si="22"/>
        <v>0</v>
      </c>
      <c r="BG287">
        <f t="shared" si="23"/>
        <v>0</v>
      </c>
      <c r="BH287">
        <f t="shared" si="24"/>
        <v>0</v>
      </c>
    </row>
    <row r="288" spans="1:60" x14ac:dyDescent="0.4">
      <c r="A288" s="1" t="s">
        <v>117</v>
      </c>
      <c r="B288" s="1" t="s">
        <v>611</v>
      </c>
      <c r="C288" s="1" t="s">
        <v>612</v>
      </c>
      <c r="D288" s="1" t="s">
        <v>439</v>
      </c>
      <c r="E288" s="1" t="s">
        <v>617</v>
      </c>
      <c r="F288" s="1" t="s">
        <v>618</v>
      </c>
      <c r="G288" s="1" t="s">
        <v>123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 t="str">
        <f t="shared" si="20"/>
        <v/>
      </c>
      <c r="BD288" s="1"/>
      <c r="BE288">
        <f t="shared" si="21"/>
        <v>0</v>
      </c>
      <c r="BF288">
        <f t="shared" si="22"/>
        <v>0</v>
      </c>
      <c r="BG288">
        <f t="shared" si="23"/>
        <v>0</v>
      </c>
      <c r="BH288">
        <f t="shared" si="24"/>
        <v>0</v>
      </c>
    </row>
    <row r="289" spans="1:60" x14ac:dyDescent="0.4">
      <c r="A289" s="1" t="s">
        <v>117</v>
      </c>
      <c r="B289" s="1" t="s">
        <v>611</v>
      </c>
      <c r="C289" s="1" t="s">
        <v>612</v>
      </c>
      <c r="D289" s="1" t="s">
        <v>439</v>
      </c>
      <c r="E289" s="1" t="s">
        <v>619</v>
      </c>
      <c r="F289" s="1" t="s">
        <v>620</v>
      </c>
      <c r="G289" s="1" t="s">
        <v>123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 t="str">
        <f t="shared" si="20"/>
        <v/>
      </c>
      <c r="BD289" s="1"/>
      <c r="BE289">
        <f t="shared" si="21"/>
        <v>0</v>
      </c>
      <c r="BF289">
        <f t="shared" si="22"/>
        <v>0</v>
      </c>
      <c r="BG289">
        <f t="shared" si="23"/>
        <v>0</v>
      </c>
      <c r="BH289">
        <f t="shared" si="24"/>
        <v>0</v>
      </c>
    </row>
    <row r="290" spans="1:60" x14ac:dyDescent="0.4">
      <c r="A290" s="1" t="s">
        <v>117</v>
      </c>
      <c r="B290" s="1" t="s">
        <v>611</v>
      </c>
      <c r="C290" s="1" t="s">
        <v>612</v>
      </c>
      <c r="D290" s="1" t="s">
        <v>439</v>
      </c>
      <c r="E290" s="1" t="s">
        <v>621</v>
      </c>
      <c r="F290" s="1" t="s">
        <v>622</v>
      </c>
      <c r="G290" s="1" t="s">
        <v>123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 t="str">
        <f t="shared" si="20"/>
        <v/>
      </c>
      <c r="BD290" s="1"/>
      <c r="BE290">
        <f t="shared" si="21"/>
        <v>0</v>
      </c>
      <c r="BF290">
        <f t="shared" si="22"/>
        <v>0</v>
      </c>
      <c r="BG290">
        <f t="shared" si="23"/>
        <v>0</v>
      </c>
      <c r="BH290">
        <f t="shared" si="24"/>
        <v>0</v>
      </c>
    </row>
    <row r="291" spans="1:60" x14ac:dyDescent="0.4">
      <c r="A291" s="1" t="s">
        <v>117</v>
      </c>
      <c r="B291" s="1" t="s">
        <v>611</v>
      </c>
      <c r="C291" s="1" t="s">
        <v>612</v>
      </c>
      <c r="D291" s="1" t="s">
        <v>439</v>
      </c>
      <c r="E291" s="1" t="s">
        <v>623</v>
      </c>
      <c r="F291" s="1" t="s">
        <v>624</v>
      </c>
      <c r="G291" s="1" t="s">
        <v>123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 t="str">
        <f t="shared" si="20"/>
        <v/>
      </c>
      <c r="BD291" s="1"/>
      <c r="BE291">
        <f t="shared" si="21"/>
        <v>0</v>
      </c>
      <c r="BF291">
        <f t="shared" si="22"/>
        <v>0</v>
      </c>
      <c r="BG291">
        <f t="shared" si="23"/>
        <v>0</v>
      </c>
      <c r="BH291">
        <f t="shared" si="24"/>
        <v>0</v>
      </c>
    </row>
    <row r="292" spans="1:60" x14ac:dyDescent="0.4">
      <c r="A292" s="1" t="s">
        <v>117</v>
      </c>
      <c r="B292" s="1" t="s">
        <v>611</v>
      </c>
      <c r="C292" s="1" t="s">
        <v>612</v>
      </c>
      <c r="D292" s="1" t="s">
        <v>439</v>
      </c>
      <c r="E292" s="1" t="s">
        <v>625</v>
      </c>
      <c r="F292" s="1" t="s">
        <v>626</v>
      </c>
      <c r="G292" s="1" t="s">
        <v>123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tr">
        <f t="shared" si="20"/>
        <v/>
      </c>
      <c r="BD292" s="1"/>
      <c r="BE292">
        <f t="shared" si="21"/>
        <v>0</v>
      </c>
      <c r="BF292">
        <f t="shared" si="22"/>
        <v>0</v>
      </c>
      <c r="BG292">
        <f t="shared" si="23"/>
        <v>0</v>
      </c>
      <c r="BH292">
        <f t="shared" si="24"/>
        <v>0</v>
      </c>
    </row>
    <row r="293" spans="1:60" x14ac:dyDescent="0.4">
      <c r="A293" s="1" t="s">
        <v>117</v>
      </c>
      <c r="B293" s="1" t="s">
        <v>627</v>
      </c>
      <c r="C293" s="1" t="s">
        <v>628</v>
      </c>
      <c r="D293" s="1" t="s">
        <v>439</v>
      </c>
      <c r="E293" s="1" t="s">
        <v>629</v>
      </c>
      <c r="F293" s="1" t="s">
        <v>630</v>
      </c>
      <c r="G293" s="1" t="s">
        <v>123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 t="str">
        <f t="shared" si="20"/>
        <v/>
      </c>
      <c r="BD293" s="1"/>
      <c r="BE293">
        <f t="shared" si="21"/>
        <v>0</v>
      </c>
      <c r="BF293">
        <f t="shared" si="22"/>
        <v>0</v>
      </c>
      <c r="BG293">
        <f t="shared" si="23"/>
        <v>0</v>
      </c>
      <c r="BH293">
        <f t="shared" si="24"/>
        <v>0</v>
      </c>
    </row>
    <row r="294" spans="1:60" x14ac:dyDescent="0.4">
      <c r="A294" s="1" t="s">
        <v>117</v>
      </c>
      <c r="B294" s="1" t="s">
        <v>627</v>
      </c>
      <c r="C294" s="1" t="s">
        <v>628</v>
      </c>
      <c r="D294" s="1" t="s">
        <v>439</v>
      </c>
      <c r="E294" s="1" t="s">
        <v>631</v>
      </c>
      <c r="F294" s="1" t="s">
        <v>632</v>
      </c>
      <c r="G294" s="1" t="s">
        <v>123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 t="str">
        <f t="shared" si="20"/>
        <v/>
      </c>
      <c r="BD294" s="1"/>
      <c r="BE294">
        <f t="shared" si="21"/>
        <v>0</v>
      </c>
      <c r="BF294">
        <f t="shared" si="22"/>
        <v>0</v>
      </c>
      <c r="BG294">
        <f t="shared" si="23"/>
        <v>0</v>
      </c>
      <c r="BH294">
        <f t="shared" si="24"/>
        <v>0</v>
      </c>
    </row>
    <row r="295" spans="1:60" x14ac:dyDescent="0.4">
      <c r="A295" s="1" t="s">
        <v>117</v>
      </c>
      <c r="B295" s="1" t="s">
        <v>627</v>
      </c>
      <c r="C295" s="1" t="s">
        <v>628</v>
      </c>
      <c r="D295" s="1" t="s">
        <v>439</v>
      </c>
      <c r="E295" s="1" t="s">
        <v>633</v>
      </c>
      <c r="F295" s="1" t="s">
        <v>634</v>
      </c>
      <c r="G295" s="1" t="s">
        <v>123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 t="str">
        <f t="shared" si="20"/>
        <v/>
      </c>
      <c r="BD295" s="1"/>
      <c r="BE295">
        <f t="shared" si="21"/>
        <v>0</v>
      </c>
      <c r="BF295">
        <f t="shared" si="22"/>
        <v>0</v>
      </c>
      <c r="BG295">
        <f t="shared" si="23"/>
        <v>0</v>
      </c>
      <c r="BH295">
        <f t="shared" si="24"/>
        <v>0</v>
      </c>
    </row>
    <row r="296" spans="1:60" x14ac:dyDescent="0.4">
      <c r="A296" s="1" t="s">
        <v>117</v>
      </c>
      <c r="B296" s="1" t="s">
        <v>627</v>
      </c>
      <c r="C296" s="1" t="s">
        <v>628</v>
      </c>
      <c r="D296" s="1" t="s">
        <v>439</v>
      </c>
      <c r="E296" s="1" t="s">
        <v>635</v>
      </c>
      <c r="F296" s="1" t="s">
        <v>636</v>
      </c>
      <c r="G296" s="1" t="s">
        <v>637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 t="str">
        <f t="shared" si="20"/>
        <v/>
      </c>
      <c r="BD296" s="1"/>
      <c r="BE296">
        <f t="shared" si="21"/>
        <v>0</v>
      </c>
      <c r="BF296">
        <f t="shared" si="22"/>
        <v>0</v>
      </c>
      <c r="BG296">
        <f t="shared" si="23"/>
        <v>0</v>
      </c>
      <c r="BH296">
        <f t="shared" si="24"/>
        <v>0</v>
      </c>
    </row>
    <row r="297" spans="1:60" x14ac:dyDescent="0.4">
      <c r="A297" s="1" t="s">
        <v>117</v>
      </c>
      <c r="B297" s="1" t="s">
        <v>627</v>
      </c>
      <c r="C297" s="1" t="s">
        <v>628</v>
      </c>
      <c r="D297" s="1" t="s">
        <v>439</v>
      </c>
      <c r="E297" s="1" t="s">
        <v>638</v>
      </c>
      <c r="F297" s="1" t="s">
        <v>639</v>
      </c>
      <c r="G297" s="1" t="s">
        <v>123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 t="str">
        <f t="shared" si="20"/>
        <v/>
      </c>
      <c r="BD297" s="1"/>
      <c r="BE297">
        <f t="shared" si="21"/>
        <v>0</v>
      </c>
      <c r="BF297">
        <f t="shared" si="22"/>
        <v>0</v>
      </c>
      <c r="BG297">
        <f t="shared" si="23"/>
        <v>0</v>
      </c>
      <c r="BH297">
        <f t="shared" si="24"/>
        <v>0</v>
      </c>
    </row>
    <row r="298" spans="1:60" x14ac:dyDescent="0.4">
      <c r="A298" s="1" t="s">
        <v>117</v>
      </c>
      <c r="B298" s="1" t="s">
        <v>627</v>
      </c>
      <c r="C298" s="1" t="s">
        <v>628</v>
      </c>
      <c r="D298" s="1" t="s">
        <v>439</v>
      </c>
      <c r="E298" s="1" t="s">
        <v>640</v>
      </c>
      <c r="F298" s="1" t="s">
        <v>641</v>
      </c>
      <c r="G298" s="1" t="s">
        <v>123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 t="str">
        <f t="shared" si="20"/>
        <v/>
      </c>
      <c r="BD298" s="1"/>
      <c r="BE298">
        <f t="shared" si="21"/>
        <v>0</v>
      </c>
      <c r="BF298">
        <f t="shared" si="22"/>
        <v>0</v>
      </c>
      <c r="BG298">
        <f t="shared" si="23"/>
        <v>0</v>
      </c>
      <c r="BH298">
        <f t="shared" si="24"/>
        <v>0</v>
      </c>
    </row>
    <row r="299" spans="1:60" x14ac:dyDescent="0.4">
      <c r="A299" s="1" t="s">
        <v>117</v>
      </c>
      <c r="B299" s="1" t="s">
        <v>627</v>
      </c>
      <c r="C299" s="1" t="s">
        <v>628</v>
      </c>
      <c r="D299" s="1" t="s">
        <v>439</v>
      </c>
      <c r="E299" s="1" t="s">
        <v>642</v>
      </c>
      <c r="F299" s="1" t="s">
        <v>643</v>
      </c>
      <c r="G299" s="1" t="s">
        <v>123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 t="str">
        <f t="shared" si="20"/>
        <v/>
      </c>
      <c r="BD299" s="1"/>
      <c r="BE299">
        <f t="shared" si="21"/>
        <v>0</v>
      </c>
      <c r="BF299">
        <f t="shared" si="22"/>
        <v>0</v>
      </c>
      <c r="BG299">
        <f t="shared" si="23"/>
        <v>0</v>
      </c>
      <c r="BH299">
        <f t="shared" si="24"/>
        <v>0</v>
      </c>
    </row>
    <row r="300" spans="1:60" x14ac:dyDescent="0.4">
      <c r="A300" s="1" t="s">
        <v>117</v>
      </c>
      <c r="B300" s="1" t="s">
        <v>627</v>
      </c>
      <c r="C300" s="1" t="s">
        <v>628</v>
      </c>
      <c r="D300" s="1" t="s">
        <v>439</v>
      </c>
      <c r="E300" s="1" t="s">
        <v>644</v>
      </c>
      <c r="F300" s="1" t="s">
        <v>645</v>
      </c>
      <c r="G300" s="1" t="s">
        <v>123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 t="str">
        <f t="shared" si="20"/>
        <v/>
      </c>
      <c r="BD300" s="1"/>
      <c r="BE300">
        <f t="shared" si="21"/>
        <v>0</v>
      </c>
      <c r="BF300">
        <f t="shared" si="22"/>
        <v>0</v>
      </c>
      <c r="BG300">
        <f t="shared" si="23"/>
        <v>0</v>
      </c>
      <c r="BH300">
        <f t="shared" si="24"/>
        <v>0</v>
      </c>
    </row>
    <row r="301" spans="1:60" x14ac:dyDescent="0.4">
      <c r="A301" s="1" t="s">
        <v>117</v>
      </c>
      <c r="B301" s="1" t="s">
        <v>646</v>
      </c>
      <c r="C301" s="1" t="s">
        <v>647</v>
      </c>
      <c r="D301" s="1" t="s">
        <v>439</v>
      </c>
      <c r="E301" s="1" t="s">
        <v>586</v>
      </c>
      <c r="F301" s="1" t="s">
        <v>177</v>
      </c>
      <c r="G301" s="1" t="s">
        <v>123</v>
      </c>
      <c r="H301" s="1" t="s">
        <v>11</v>
      </c>
      <c r="I301" s="1" t="s">
        <v>11</v>
      </c>
      <c r="J301" s="1" t="s">
        <v>11</v>
      </c>
      <c r="K301" s="1" t="s">
        <v>27</v>
      </c>
      <c r="L301" s="1" t="s">
        <v>27</v>
      </c>
      <c r="M301" s="1" t="s">
        <v>27</v>
      </c>
      <c r="N301" s="1" t="s">
        <v>27</v>
      </c>
      <c r="O301" s="1" t="s">
        <v>27</v>
      </c>
      <c r="P301" s="1" t="s">
        <v>27</v>
      </c>
      <c r="Q301" s="1" t="s">
        <v>27</v>
      </c>
      <c r="R301" s="1" t="s">
        <v>11</v>
      </c>
      <c r="S301" s="1" t="s">
        <v>27</v>
      </c>
      <c r="T301" s="1" t="s">
        <v>27</v>
      </c>
      <c r="U301" s="1" t="s">
        <v>11</v>
      </c>
      <c r="V301" s="1" t="s">
        <v>27</v>
      </c>
      <c r="W301" s="1" t="s">
        <v>27</v>
      </c>
      <c r="X301" s="1" t="s">
        <v>42</v>
      </c>
      <c r="Y301" s="1" t="s">
        <v>11</v>
      </c>
      <c r="Z301" s="1" t="s">
        <v>27</v>
      </c>
      <c r="AA301" s="1" t="s">
        <v>42</v>
      </c>
      <c r="AB301" s="1" t="s">
        <v>11</v>
      </c>
      <c r="AC301" s="1" t="s">
        <v>27</v>
      </c>
      <c r="AD301" s="1" t="s">
        <v>27</v>
      </c>
      <c r="AE301" s="1" t="s">
        <v>27</v>
      </c>
      <c r="AF301" s="1" t="s">
        <v>27</v>
      </c>
      <c r="AG301" s="1" t="s">
        <v>27</v>
      </c>
      <c r="AH301" s="1" t="s">
        <v>27</v>
      </c>
      <c r="AI301" s="1" t="s">
        <v>27</v>
      </c>
      <c r="AJ301" s="1" t="s">
        <v>42</v>
      </c>
      <c r="AK301" s="1" t="s">
        <v>27</v>
      </c>
      <c r="AL301" s="1" t="s">
        <v>27</v>
      </c>
      <c r="AM301" s="1" t="s">
        <v>27</v>
      </c>
      <c r="AN301" s="1" t="s">
        <v>27</v>
      </c>
      <c r="AO301" s="1" t="s">
        <v>27</v>
      </c>
      <c r="AP301" s="1" t="s">
        <v>27</v>
      </c>
      <c r="AQ301" s="1" t="s">
        <v>27</v>
      </c>
      <c r="AR301" s="1" t="s">
        <v>42</v>
      </c>
      <c r="AS301" s="1" t="s">
        <v>27</v>
      </c>
      <c r="AT301" s="1" t="s">
        <v>27</v>
      </c>
      <c r="AU301" s="1" t="s">
        <v>27</v>
      </c>
      <c r="AV301" s="1" t="s">
        <v>27</v>
      </c>
      <c r="AW301" s="1" t="s">
        <v>27</v>
      </c>
      <c r="AX301" s="1" t="s">
        <v>27</v>
      </c>
      <c r="AY301" s="1" t="s">
        <v>27</v>
      </c>
      <c r="AZ301" s="1" t="s">
        <v>27</v>
      </c>
      <c r="BA301" s="1" t="s">
        <v>27</v>
      </c>
      <c r="BB301" s="1" t="s">
        <v>27</v>
      </c>
      <c r="BC301" s="1" t="str">
        <f t="shared" si="20"/>
        <v>7施設エラー</v>
      </c>
      <c r="BD301" s="1"/>
      <c r="BE301">
        <f t="shared" si="21"/>
        <v>36</v>
      </c>
      <c r="BF301">
        <f t="shared" si="22"/>
        <v>4</v>
      </c>
      <c r="BG301">
        <f t="shared" si="23"/>
        <v>7</v>
      </c>
      <c r="BH301">
        <f t="shared" si="24"/>
        <v>11</v>
      </c>
    </row>
    <row r="302" spans="1:60" x14ac:dyDescent="0.4">
      <c r="A302" s="1" t="s">
        <v>117</v>
      </c>
      <c r="B302" s="1" t="s">
        <v>646</v>
      </c>
      <c r="C302" s="1" t="s">
        <v>647</v>
      </c>
      <c r="D302" s="1" t="s">
        <v>439</v>
      </c>
      <c r="E302" s="1" t="s">
        <v>648</v>
      </c>
      <c r="F302" s="1" t="s">
        <v>179</v>
      </c>
      <c r="G302" s="1" t="s">
        <v>123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 t="str">
        <f t="shared" si="20"/>
        <v/>
      </c>
      <c r="BD302" s="1"/>
      <c r="BE302">
        <f t="shared" si="21"/>
        <v>0</v>
      </c>
      <c r="BF302">
        <f t="shared" si="22"/>
        <v>0</v>
      </c>
      <c r="BG302">
        <f t="shared" si="23"/>
        <v>0</v>
      </c>
      <c r="BH302">
        <f t="shared" si="24"/>
        <v>0</v>
      </c>
    </row>
    <row r="303" spans="1:60" x14ac:dyDescent="0.4">
      <c r="A303" s="1" t="s">
        <v>117</v>
      </c>
      <c r="B303" s="1" t="s">
        <v>646</v>
      </c>
      <c r="C303" s="1" t="s">
        <v>647</v>
      </c>
      <c r="D303" s="1" t="s">
        <v>439</v>
      </c>
      <c r="E303" s="1" t="s">
        <v>649</v>
      </c>
      <c r="F303" s="1" t="s">
        <v>181</v>
      </c>
      <c r="G303" s="1" t="s">
        <v>123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 t="str">
        <f t="shared" si="20"/>
        <v/>
      </c>
      <c r="BD303" s="1"/>
      <c r="BE303">
        <f t="shared" si="21"/>
        <v>0</v>
      </c>
      <c r="BF303">
        <f t="shared" si="22"/>
        <v>0</v>
      </c>
      <c r="BG303">
        <f t="shared" si="23"/>
        <v>0</v>
      </c>
      <c r="BH303">
        <f t="shared" si="24"/>
        <v>0</v>
      </c>
    </row>
    <row r="304" spans="1:60" x14ac:dyDescent="0.4">
      <c r="A304" s="1" t="s">
        <v>117</v>
      </c>
      <c r="B304" s="1" t="s">
        <v>646</v>
      </c>
      <c r="C304" s="1" t="s">
        <v>647</v>
      </c>
      <c r="D304" s="1" t="s">
        <v>439</v>
      </c>
      <c r="E304" s="1" t="s">
        <v>650</v>
      </c>
      <c r="F304" s="1" t="s">
        <v>183</v>
      </c>
      <c r="G304" s="1" t="s">
        <v>123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 t="str">
        <f t="shared" si="20"/>
        <v/>
      </c>
      <c r="BD304" s="1"/>
      <c r="BE304">
        <f t="shared" si="21"/>
        <v>0</v>
      </c>
      <c r="BF304">
        <f t="shared" si="22"/>
        <v>0</v>
      </c>
      <c r="BG304">
        <f t="shared" si="23"/>
        <v>0</v>
      </c>
      <c r="BH304">
        <f t="shared" si="24"/>
        <v>0</v>
      </c>
    </row>
    <row r="305" spans="1:60" x14ac:dyDescent="0.4">
      <c r="A305" s="1" t="s">
        <v>117</v>
      </c>
      <c r="B305" s="1" t="s">
        <v>651</v>
      </c>
      <c r="C305" s="1" t="s">
        <v>652</v>
      </c>
      <c r="D305" s="1" t="s">
        <v>439</v>
      </c>
      <c r="E305" s="1" t="s">
        <v>653</v>
      </c>
      <c r="F305" s="1" t="s">
        <v>187</v>
      </c>
      <c r="G305" s="1" t="s">
        <v>123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 t="str">
        <f t="shared" si="20"/>
        <v/>
      </c>
      <c r="BD305" s="1"/>
      <c r="BE305">
        <f t="shared" si="21"/>
        <v>0</v>
      </c>
      <c r="BF305">
        <f t="shared" si="22"/>
        <v>0</v>
      </c>
      <c r="BG305">
        <f t="shared" si="23"/>
        <v>0</v>
      </c>
      <c r="BH305">
        <f t="shared" si="24"/>
        <v>0</v>
      </c>
    </row>
    <row r="306" spans="1:60" x14ac:dyDescent="0.4">
      <c r="A306" s="1" t="s">
        <v>117</v>
      </c>
      <c r="B306" s="1" t="s">
        <v>651</v>
      </c>
      <c r="C306" s="1" t="s">
        <v>652</v>
      </c>
      <c r="D306" s="1" t="s">
        <v>439</v>
      </c>
      <c r="E306" s="1" t="s">
        <v>598</v>
      </c>
      <c r="F306" s="1" t="s">
        <v>654</v>
      </c>
      <c r="G306" s="1" t="s">
        <v>123</v>
      </c>
      <c r="H306" s="1" t="s">
        <v>27</v>
      </c>
      <c r="I306" s="1" t="s">
        <v>42</v>
      </c>
      <c r="J306" s="1" t="s">
        <v>42</v>
      </c>
      <c r="K306" s="1" t="s">
        <v>27</v>
      </c>
      <c r="L306" s="1" t="s">
        <v>27</v>
      </c>
      <c r="M306" s="1" t="s">
        <v>27</v>
      </c>
      <c r="N306" s="1" t="s">
        <v>27</v>
      </c>
      <c r="O306" s="1" t="s">
        <v>27</v>
      </c>
      <c r="P306" s="1" t="s">
        <v>27</v>
      </c>
      <c r="Q306" s="1" t="s">
        <v>27</v>
      </c>
      <c r="R306" s="1" t="s">
        <v>42</v>
      </c>
      <c r="S306" s="1" t="s">
        <v>27</v>
      </c>
      <c r="T306" s="1" t="s">
        <v>27</v>
      </c>
      <c r="U306" s="1" t="s">
        <v>42</v>
      </c>
      <c r="V306" s="1" t="s">
        <v>27</v>
      </c>
      <c r="W306" s="1" t="s">
        <v>27</v>
      </c>
      <c r="X306" s="1" t="s">
        <v>42</v>
      </c>
      <c r="Y306" s="1" t="s">
        <v>42</v>
      </c>
      <c r="Z306" s="1" t="s">
        <v>27</v>
      </c>
      <c r="AA306" s="1" t="s">
        <v>42</v>
      </c>
      <c r="AB306" s="1" t="s">
        <v>42</v>
      </c>
      <c r="AC306" s="1" t="s">
        <v>27</v>
      </c>
      <c r="AD306" s="1" t="s">
        <v>27</v>
      </c>
      <c r="AE306" s="1" t="s">
        <v>27</v>
      </c>
      <c r="AF306" s="1" t="s">
        <v>27</v>
      </c>
      <c r="AG306" s="1" t="s">
        <v>27</v>
      </c>
      <c r="AH306" s="1" t="s">
        <v>27</v>
      </c>
      <c r="AI306" s="1" t="s">
        <v>27</v>
      </c>
      <c r="AJ306" s="1" t="s">
        <v>42</v>
      </c>
      <c r="AK306" s="1" t="s">
        <v>27</v>
      </c>
      <c r="AL306" s="1" t="s">
        <v>27</v>
      </c>
      <c r="AM306" s="1" t="s">
        <v>27</v>
      </c>
      <c r="AN306" s="1" t="s">
        <v>27</v>
      </c>
      <c r="AO306" s="1" t="s">
        <v>27</v>
      </c>
      <c r="AP306" s="1" t="s">
        <v>27</v>
      </c>
      <c r="AQ306" s="1" t="s">
        <v>27</v>
      </c>
      <c r="AR306" s="1" t="s">
        <v>42</v>
      </c>
      <c r="AS306" s="1" t="s">
        <v>27</v>
      </c>
      <c r="AT306" s="1" t="s">
        <v>27</v>
      </c>
      <c r="AU306" s="1" t="s">
        <v>27</v>
      </c>
      <c r="AV306" s="1" t="s">
        <v>27</v>
      </c>
      <c r="AW306" s="1" t="s">
        <v>27</v>
      </c>
      <c r="AX306" s="1" t="s">
        <v>27</v>
      </c>
      <c r="AY306" s="1" t="s">
        <v>27</v>
      </c>
      <c r="AZ306" s="1" t="s">
        <v>27</v>
      </c>
      <c r="BA306" s="1" t="s">
        <v>27</v>
      </c>
      <c r="BB306" s="1" t="s">
        <v>27</v>
      </c>
      <c r="BC306" s="1" t="str">
        <f t="shared" si="20"/>
        <v/>
      </c>
      <c r="BD306" s="1"/>
      <c r="BE306">
        <f t="shared" si="21"/>
        <v>37</v>
      </c>
      <c r="BF306">
        <f t="shared" si="22"/>
        <v>10</v>
      </c>
      <c r="BG306">
        <f t="shared" si="23"/>
        <v>0</v>
      </c>
      <c r="BH306">
        <f t="shared" si="24"/>
        <v>10</v>
      </c>
    </row>
    <row r="307" spans="1:60" x14ac:dyDescent="0.4">
      <c r="A307" s="1" t="s">
        <v>117</v>
      </c>
      <c r="B307" s="1" t="s">
        <v>651</v>
      </c>
      <c r="C307" s="1" t="s">
        <v>652</v>
      </c>
      <c r="D307" s="1" t="s">
        <v>439</v>
      </c>
      <c r="E307" s="1" t="s">
        <v>599</v>
      </c>
      <c r="F307" s="1" t="s">
        <v>655</v>
      </c>
      <c r="G307" s="1" t="s">
        <v>123</v>
      </c>
      <c r="H307" s="1" t="s">
        <v>27</v>
      </c>
      <c r="I307" s="1" t="s">
        <v>42</v>
      </c>
      <c r="J307" s="1" t="s">
        <v>42</v>
      </c>
      <c r="K307" s="1" t="s">
        <v>27</v>
      </c>
      <c r="L307" s="1" t="s">
        <v>27</v>
      </c>
      <c r="M307" s="1" t="s">
        <v>27</v>
      </c>
      <c r="N307" s="1" t="s">
        <v>27</v>
      </c>
      <c r="O307" s="1" t="s">
        <v>27</v>
      </c>
      <c r="P307" s="1" t="s">
        <v>27</v>
      </c>
      <c r="Q307" s="1" t="s">
        <v>27</v>
      </c>
      <c r="R307" s="1" t="s">
        <v>42</v>
      </c>
      <c r="S307" s="1" t="s">
        <v>27</v>
      </c>
      <c r="T307" s="1" t="s">
        <v>27</v>
      </c>
      <c r="U307" s="1" t="s">
        <v>42</v>
      </c>
      <c r="V307" s="1" t="s">
        <v>27</v>
      </c>
      <c r="W307" s="1" t="s">
        <v>27</v>
      </c>
      <c r="X307" s="1" t="s">
        <v>42</v>
      </c>
      <c r="Y307" s="1" t="s">
        <v>42</v>
      </c>
      <c r="Z307" s="1" t="s">
        <v>27</v>
      </c>
      <c r="AA307" s="1" t="s">
        <v>42</v>
      </c>
      <c r="AB307" s="1" t="s">
        <v>42</v>
      </c>
      <c r="AC307" s="1" t="s">
        <v>27</v>
      </c>
      <c r="AD307" s="1" t="s">
        <v>27</v>
      </c>
      <c r="AE307" s="1" t="s">
        <v>27</v>
      </c>
      <c r="AF307" s="1" t="s">
        <v>27</v>
      </c>
      <c r="AG307" s="1" t="s">
        <v>27</v>
      </c>
      <c r="AH307" s="1" t="s">
        <v>27</v>
      </c>
      <c r="AI307" s="1" t="s">
        <v>27</v>
      </c>
      <c r="AJ307" s="1" t="s">
        <v>42</v>
      </c>
      <c r="AK307" s="1" t="s">
        <v>27</v>
      </c>
      <c r="AL307" s="1" t="s">
        <v>27</v>
      </c>
      <c r="AM307" s="1" t="s">
        <v>27</v>
      </c>
      <c r="AN307" s="1" t="s">
        <v>27</v>
      </c>
      <c r="AO307" s="1" t="s">
        <v>27</v>
      </c>
      <c r="AP307" s="1" t="s">
        <v>27</v>
      </c>
      <c r="AQ307" s="1" t="s">
        <v>27</v>
      </c>
      <c r="AR307" s="1" t="s">
        <v>42</v>
      </c>
      <c r="AS307" s="1" t="s">
        <v>27</v>
      </c>
      <c r="AT307" s="1" t="s">
        <v>27</v>
      </c>
      <c r="AU307" s="1" t="s">
        <v>27</v>
      </c>
      <c r="AV307" s="1" t="s">
        <v>27</v>
      </c>
      <c r="AW307" s="1" t="s">
        <v>27</v>
      </c>
      <c r="AX307" s="1" t="s">
        <v>27</v>
      </c>
      <c r="AY307" s="1" t="s">
        <v>27</v>
      </c>
      <c r="AZ307" s="1" t="s">
        <v>27</v>
      </c>
      <c r="BA307" s="1" t="s">
        <v>27</v>
      </c>
      <c r="BB307" s="1" t="s">
        <v>27</v>
      </c>
      <c r="BC307" s="1" t="str">
        <f t="shared" si="20"/>
        <v/>
      </c>
      <c r="BD307" s="1"/>
      <c r="BE307">
        <f t="shared" si="21"/>
        <v>37</v>
      </c>
      <c r="BF307">
        <f t="shared" si="22"/>
        <v>10</v>
      </c>
      <c r="BG307">
        <f t="shared" si="23"/>
        <v>0</v>
      </c>
      <c r="BH307">
        <f t="shared" si="24"/>
        <v>10</v>
      </c>
    </row>
    <row r="308" spans="1:60" x14ac:dyDescent="0.4">
      <c r="A308" s="1" t="s">
        <v>117</v>
      </c>
      <c r="B308" s="1" t="s">
        <v>656</v>
      </c>
      <c r="C308" s="1" t="s">
        <v>657</v>
      </c>
      <c r="D308" s="1" t="s">
        <v>439</v>
      </c>
      <c r="E308" s="1" t="s">
        <v>658</v>
      </c>
      <c r="F308" s="1" t="s">
        <v>195</v>
      </c>
      <c r="G308" s="1" t="s">
        <v>123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 t="str">
        <f t="shared" si="20"/>
        <v/>
      </c>
      <c r="BD308" s="1"/>
      <c r="BE308">
        <f t="shared" si="21"/>
        <v>0</v>
      </c>
      <c r="BF308">
        <f t="shared" si="22"/>
        <v>0</v>
      </c>
      <c r="BG308">
        <f t="shared" si="23"/>
        <v>0</v>
      </c>
      <c r="BH308">
        <f t="shared" si="24"/>
        <v>0</v>
      </c>
    </row>
    <row r="309" spans="1:60" x14ac:dyDescent="0.4">
      <c r="A309" s="1" t="s">
        <v>117</v>
      </c>
      <c r="B309" s="1" t="s">
        <v>656</v>
      </c>
      <c r="C309" s="1" t="s">
        <v>657</v>
      </c>
      <c r="D309" s="1" t="s">
        <v>439</v>
      </c>
      <c r="E309" s="1" t="s">
        <v>633</v>
      </c>
      <c r="F309" s="1" t="s">
        <v>197</v>
      </c>
      <c r="G309" s="1" t="s">
        <v>123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 t="str">
        <f t="shared" si="20"/>
        <v/>
      </c>
      <c r="BD309" s="1"/>
      <c r="BE309">
        <f t="shared" si="21"/>
        <v>0</v>
      </c>
      <c r="BF309">
        <f t="shared" si="22"/>
        <v>0</v>
      </c>
      <c r="BG309">
        <f t="shared" si="23"/>
        <v>0</v>
      </c>
      <c r="BH309">
        <f t="shared" si="24"/>
        <v>0</v>
      </c>
    </row>
    <row r="310" spans="1:60" x14ac:dyDescent="0.4">
      <c r="A310" s="1" t="s">
        <v>117</v>
      </c>
      <c r="B310" s="1" t="s">
        <v>659</v>
      </c>
      <c r="C310" s="1" t="s">
        <v>660</v>
      </c>
      <c r="D310" s="1" t="s">
        <v>439</v>
      </c>
      <c r="E310" s="1" t="s">
        <v>661</v>
      </c>
      <c r="F310" s="1" t="s">
        <v>662</v>
      </c>
      <c r="G310" s="1" t="s">
        <v>123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 t="str">
        <f t="shared" si="20"/>
        <v/>
      </c>
      <c r="BD310" s="1"/>
      <c r="BE310">
        <f t="shared" si="21"/>
        <v>0</v>
      </c>
      <c r="BF310">
        <f t="shared" si="22"/>
        <v>0</v>
      </c>
      <c r="BG310">
        <f t="shared" si="23"/>
        <v>0</v>
      </c>
      <c r="BH310">
        <f t="shared" si="24"/>
        <v>0</v>
      </c>
    </row>
    <row r="311" spans="1:60" x14ac:dyDescent="0.4">
      <c r="A311" s="1" t="s">
        <v>117</v>
      </c>
      <c r="B311" s="1" t="s">
        <v>659</v>
      </c>
      <c r="C311" s="1" t="s">
        <v>660</v>
      </c>
      <c r="D311" s="1" t="s">
        <v>439</v>
      </c>
      <c r="E311" s="1" t="s">
        <v>598</v>
      </c>
      <c r="F311" s="1" t="s">
        <v>663</v>
      </c>
      <c r="G311" s="1" t="s">
        <v>123</v>
      </c>
      <c r="H311" s="1" t="s">
        <v>11</v>
      </c>
      <c r="I311" s="1" t="s">
        <v>42</v>
      </c>
      <c r="J311" s="1" t="s">
        <v>42</v>
      </c>
      <c r="K311" s="1" t="s">
        <v>27</v>
      </c>
      <c r="L311" s="1" t="s">
        <v>27</v>
      </c>
      <c r="M311" s="1" t="s">
        <v>27</v>
      </c>
      <c r="N311" s="1" t="s">
        <v>27</v>
      </c>
      <c r="O311" s="1" t="s">
        <v>27</v>
      </c>
      <c r="P311" s="1" t="s">
        <v>27</v>
      </c>
      <c r="Q311" s="1" t="s">
        <v>27</v>
      </c>
      <c r="R311" s="1" t="s">
        <v>42</v>
      </c>
      <c r="S311" s="1" t="s">
        <v>27</v>
      </c>
      <c r="T311" s="1" t="s">
        <v>27</v>
      </c>
      <c r="U311" s="1" t="s">
        <v>42</v>
      </c>
      <c r="V311" s="1" t="s">
        <v>27</v>
      </c>
      <c r="W311" s="1" t="s">
        <v>27</v>
      </c>
      <c r="X311" s="1" t="s">
        <v>42</v>
      </c>
      <c r="Y311" s="1" t="s">
        <v>42</v>
      </c>
      <c r="Z311" s="1" t="s">
        <v>27</v>
      </c>
      <c r="AA311" s="1" t="s">
        <v>42</v>
      </c>
      <c r="AB311" s="1" t="s">
        <v>11</v>
      </c>
      <c r="AC311" s="1" t="s">
        <v>27</v>
      </c>
      <c r="AD311" s="1" t="s">
        <v>27</v>
      </c>
      <c r="AE311" s="1" t="s">
        <v>27</v>
      </c>
      <c r="AF311" s="1" t="s">
        <v>27</v>
      </c>
      <c r="AG311" s="1" t="s">
        <v>27</v>
      </c>
      <c r="AH311" s="1" t="s">
        <v>27</v>
      </c>
      <c r="AI311" s="1" t="s">
        <v>27</v>
      </c>
      <c r="AJ311" s="1" t="s">
        <v>42</v>
      </c>
      <c r="AK311" s="1" t="s">
        <v>27</v>
      </c>
      <c r="AL311" s="1" t="s">
        <v>27</v>
      </c>
      <c r="AM311" s="1" t="s">
        <v>27</v>
      </c>
      <c r="AN311" s="1" t="s">
        <v>27</v>
      </c>
      <c r="AO311" s="1" t="s">
        <v>27</v>
      </c>
      <c r="AP311" s="1" t="s">
        <v>27</v>
      </c>
      <c r="AQ311" s="1" t="s">
        <v>27</v>
      </c>
      <c r="AR311" s="1" t="s">
        <v>11</v>
      </c>
      <c r="AS311" s="1" t="s">
        <v>27</v>
      </c>
      <c r="AT311" s="1" t="s">
        <v>27</v>
      </c>
      <c r="AU311" s="1" t="s">
        <v>27</v>
      </c>
      <c r="AV311" s="1" t="s">
        <v>27</v>
      </c>
      <c r="AW311" s="1" t="s">
        <v>27</v>
      </c>
      <c r="AX311" s="1" t="s">
        <v>27</v>
      </c>
      <c r="AY311" s="1" t="s">
        <v>27</v>
      </c>
      <c r="AZ311" s="1" t="s">
        <v>27</v>
      </c>
      <c r="BA311" s="1" t="s">
        <v>27</v>
      </c>
      <c r="BB311" s="1" t="s">
        <v>27</v>
      </c>
      <c r="BC311" s="1" t="str">
        <f t="shared" si="20"/>
        <v>3施設エラー</v>
      </c>
      <c r="BD311" s="1"/>
      <c r="BE311">
        <f t="shared" si="21"/>
        <v>36</v>
      </c>
      <c r="BF311">
        <f t="shared" si="22"/>
        <v>8</v>
      </c>
      <c r="BG311">
        <f t="shared" si="23"/>
        <v>3</v>
      </c>
      <c r="BH311">
        <f t="shared" si="24"/>
        <v>11</v>
      </c>
    </row>
    <row r="312" spans="1:60" x14ac:dyDescent="0.4">
      <c r="A312" s="1" t="s">
        <v>117</v>
      </c>
      <c r="B312" s="1" t="s">
        <v>659</v>
      </c>
      <c r="C312" s="1" t="s">
        <v>660</v>
      </c>
      <c r="D312" s="1" t="s">
        <v>439</v>
      </c>
      <c r="E312" s="1" t="s">
        <v>599</v>
      </c>
      <c r="F312" s="1" t="s">
        <v>664</v>
      </c>
      <c r="G312" s="1" t="s">
        <v>123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 t="str">
        <f t="shared" si="20"/>
        <v/>
      </c>
      <c r="BD312" s="1"/>
      <c r="BE312">
        <f t="shared" si="21"/>
        <v>0</v>
      </c>
      <c r="BF312">
        <f t="shared" si="22"/>
        <v>0</v>
      </c>
      <c r="BG312">
        <f t="shared" si="23"/>
        <v>0</v>
      </c>
      <c r="BH312">
        <f t="shared" si="24"/>
        <v>0</v>
      </c>
    </row>
    <row r="313" spans="1:60" x14ac:dyDescent="0.4">
      <c r="A313" s="1" t="s">
        <v>117</v>
      </c>
      <c r="B313" s="1" t="s">
        <v>659</v>
      </c>
      <c r="C313" s="1" t="s">
        <v>660</v>
      </c>
      <c r="D313" s="1" t="s">
        <v>439</v>
      </c>
      <c r="E313" s="1" t="s">
        <v>665</v>
      </c>
      <c r="F313" s="1" t="s">
        <v>666</v>
      </c>
      <c r="G313" s="1" t="s">
        <v>123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 t="str">
        <f t="shared" si="20"/>
        <v/>
      </c>
      <c r="BD313" s="1"/>
      <c r="BE313">
        <f t="shared" si="21"/>
        <v>0</v>
      </c>
      <c r="BF313">
        <f t="shared" si="22"/>
        <v>0</v>
      </c>
      <c r="BG313">
        <f t="shared" si="23"/>
        <v>0</v>
      </c>
      <c r="BH313">
        <f t="shared" si="24"/>
        <v>0</v>
      </c>
    </row>
    <row r="314" spans="1:60" x14ac:dyDescent="0.4">
      <c r="A314" s="1" t="s">
        <v>117</v>
      </c>
      <c r="B314" s="1" t="s">
        <v>667</v>
      </c>
      <c r="C314" s="1" t="s">
        <v>668</v>
      </c>
      <c r="D314" s="1" t="s">
        <v>439</v>
      </c>
      <c r="E314" s="1" t="s">
        <v>661</v>
      </c>
      <c r="F314" s="1" t="s">
        <v>669</v>
      </c>
      <c r="G314" s="1" t="s">
        <v>123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 t="str">
        <f t="shared" si="20"/>
        <v/>
      </c>
      <c r="BD314" s="1"/>
      <c r="BE314">
        <f t="shared" si="21"/>
        <v>0</v>
      </c>
      <c r="BF314">
        <f t="shared" si="22"/>
        <v>0</v>
      </c>
      <c r="BG314">
        <f t="shared" si="23"/>
        <v>0</v>
      </c>
      <c r="BH314">
        <f t="shared" si="24"/>
        <v>0</v>
      </c>
    </row>
    <row r="315" spans="1:60" x14ac:dyDescent="0.4">
      <c r="A315" s="1" t="s">
        <v>117</v>
      </c>
      <c r="B315" s="1" t="s">
        <v>667</v>
      </c>
      <c r="C315" s="1" t="s">
        <v>668</v>
      </c>
      <c r="D315" s="1" t="s">
        <v>439</v>
      </c>
      <c r="E315" s="1" t="s">
        <v>598</v>
      </c>
      <c r="F315" s="1" t="s">
        <v>663</v>
      </c>
      <c r="G315" s="1" t="s">
        <v>123</v>
      </c>
      <c r="H315" s="1" t="s">
        <v>27</v>
      </c>
      <c r="I315" s="1" t="s">
        <v>27</v>
      </c>
      <c r="J315" s="1" t="s">
        <v>27</v>
      </c>
      <c r="K315" s="1" t="s">
        <v>27</v>
      </c>
      <c r="L315" s="1" t="s">
        <v>27</v>
      </c>
      <c r="M315" s="1" t="s">
        <v>27</v>
      </c>
      <c r="N315" s="1" t="s">
        <v>27</v>
      </c>
      <c r="O315" s="1" t="s">
        <v>27</v>
      </c>
      <c r="P315" s="1" t="s">
        <v>27</v>
      </c>
      <c r="Q315" s="1" t="s">
        <v>27</v>
      </c>
      <c r="R315" s="1" t="s">
        <v>27</v>
      </c>
      <c r="S315" s="1" t="s">
        <v>27</v>
      </c>
      <c r="T315" s="1" t="s">
        <v>27</v>
      </c>
      <c r="U315" s="1" t="s">
        <v>27</v>
      </c>
      <c r="V315" s="1" t="s">
        <v>27</v>
      </c>
      <c r="W315" s="1" t="s">
        <v>27</v>
      </c>
      <c r="X315" s="1" t="s">
        <v>27</v>
      </c>
      <c r="Y315" s="1" t="s">
        <v>27</v>
      </c>
      <c r="Z315" s="1" t="s">
        <v>27</v>
      </c>
      <c r="AA315" s="1" t="s">
        <v>27</v>
      </c>
      <c r="AB315" s="1" t="s">
        <v>27</v>
      </c>
      <c r="AC315" s="1" t="s">
        <v>27</v>
      </c>
      <c r="AD315" s="1" t="s">
        <v>27</v>
      </c>
      <c r="AE315" s="1" t="s">
        <v>27</v>
      </c>
      <c r="AF315" s="1" t="s">
        <v>27</v>
      </c>
      <c r="AG315" s="1" t="s">
        <v>27</v>
      </c>
      <c r="AH315" s="1" t="s">
        <v>27</v>
      </c>
      <c r="AI315" s="1" t="s">
        <v>27</v>
      </c>
      <c r="AJ315" s="1" t="s">
        <v>27</v>
      </c>
      <c r="AK315" s="1" t="s">
        <v>27</v>
      </c>
      <c r="AL315" s="1" t="s">
        <v>27</v>
      </c>
      <c r="AM315" s="1" t="s">
        <v>27</v>
      </c>
      <c r="AN315" s="1" t="s">
        <v>27</v>
      </c>
      <c r="AO315" s="1" t="s">
        <v>27</v>
      </c>
      <c r="AP315" s="1" t="s">
        <v>27</v>
      </c>
      <c r="AQ315" s="1" t="s">
        <v>27</v>
      </c>
      <c r="AR315" s="1" t="s">
        <v>27</v>
      </c>
      <c r="AS315" s="1" t="s">
        <v>27</v>
      </c>
      <c r="AT315" s="1" t="s">
        <v>27</v>
      </c>
      <c r="AU315" s="1" t="s">
        <v>27</v>
      </c>
      <c r="AV315" s="1" t="s">
        <v>27</v>
      </c>
      <c r="AW315" s="1" t="s">
        <v>27</v>
      </c>
      <c r="AX315" s="1" t="s">
        <v>27</v>
      </c>
      <c r="AY315" s="1" t="s">
        <v>27</v>
      </c>
      <c r="AZ315" s="1" t="s">
        <v>27</v>
      </c>
      <c r="BA315" s="1" t="s">
        <v>27</v>
      </c>
      <c r="BB315" s="1" t="s">
        <v>27</v>
      </c>
      <c r="BC315" s="1" t="str">
        <f t="shared" si="20"/>
        <v/>
      </c>
      <c r="BD315" s="1"/>
      <c r="BE315">
        <f t="shared" si="21"/>
        <v>47</v>
      </c>
      <c r="BF315">
        <f t="shared" si="22"/>
        <v>0</v>
      </c>
      <c r="BG315">
        <f t="shared" si="23"/>
        <v>0</v>
      </c>
      <c r="BH315">
        <f t="shared" si="24"/>
        <v>0</v>
      </c>
    </row>
    <row r="316" spans="1:60" x14ac:dyDescent="0.4">
      <c r="A316" s="1" t="s">
        <v>117</v>
      </c>
      <c r="B316" s="1" t="s">
        <v>667</v>
      </c>
      <c r="C316" s="1" t="s">
        <v>668</v>
      </c>
      <c r="D316" s="1" t="s">
        <v>439</v>
      </c>
      <c r="E316" s="1" t="s">
        <v>599</v>
      </c>
      <c r="F316" s="1" t="s">
        <v>664</v>
      </c>
      <c r="G316" s="1" t="s">
        <v>123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 t="str">
        <f t="shared" si="20"/>
        <v/>
      </c>
      <c r="BD316" s="1"/>
      <c r="BE316">
        <f t="shared" si="21"/>
        <v>0</v>
      </c>
      <c r="BF316">
        <f t="shared" si="22"/>
        <v>0</v>
      </c>
      <c r="BG316">
        <f t="shared" si="23"/>
        <v>0</v>
      </c>
      <c r="BH316">
        <f t="shared" si="24"/>
        <v>0</v>
      </c>
    </row>
    <row r="317" spans="1:60" x14ac:dyDescent="0.4">
      <c r="A317" s="1" t="s">
        <v>117</v>
      </c>
      <c r="B317" s="1" t="s">
        <v>670</v>
      </c>
      <c r="C317" s="1" t="s">
        <v>671</v>
      </c>
      <c r="D317" s="1" t="s">
        <v>439</v>
      </c>
      <c r="E317" s="1" t="s">
        <v>672</v>
      </c>
      <c r="F317" s="1" t="s">
        <v>673</v>
      </c>
      <c r="G317" s="1" t="s">
        <v>123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 t="str">
        <f t="shared" si="20"/>
        <v/>
      </c>
      <c r="BD317" s="1"/>
      <c r="BE317">
        <f t="shared" si="21"/>
        <v>0</v>
      </c>
      <c r="BF317">
        <f t="shared" si="22"/>
        <v>0</v>
      </c>
      <c r="BG317">
        <f t="shared" si="23"/>
        <v>0</v>
      </c>
      <c r="BH317">
        <f t="shared" si="24"/>
        <v>0</v>
      </c>
    </row>
    <row r="318" spans="1:60" x14ac:dyDescent="0.4">
      <c r="A318" s="1" t="s">
        <v>117</v>
      </c>
      <c r="B318" s="1" t="s">
        <v>670</v>
      </c>
      <c r="C318" s="1" t="s">
        <v>671</v>
      </c>
      <c r="D318" s="1" t="s">
        <v>439</v>
      </c>
      <c r="E318" s="1" t="s">
        <v>598</v>
      </c>
      <c r="F318" s="1" t="s">
        <v>674</v>
      </c>
      <c r="G318" s="1" t="s">
        <v>123</v>
      </c>
      <c r="H318" s="1" t="s">
        <v>42</v>
      </c>
      <c r="I318" s="1" t="s">
        <v>27</v>
      </c>
      <c r="J318" s="1" t="s">
        <v>27</v>
      </c>
      <c r="K318" s="1" t="s">
        <v>27</v>
      </c>
      <c r="L318" s="1" t="s">
        <v>27</v>
      </c>
      <c r="M318" s="1" t="s">
        <v>27</v>
      </c>
      <c r="N318" s="1" t="s">
        <v>27</v>
      </c>
      <c r="O318" s="1" t="s">
        <v>27</v>
      </c>
      <c r="P318" s="1" t="s">
        <v>27</v>
      </c>
      <c r="Q318" s="1" t="s">
        <v>27</v>
      </c>
      <c r="R318" s="1" t="s">
        <v>27</v>
      </c>
      <c r="S318" s="1" t="s">
        <v>27</v>
      </c>
      <c r="T318" s="1" t="s">
        <v>27</v>
      </c>
      <c r="U318" s="1" t="s">
        <v>42</v>
      </c>
      <c r="V318" s="1" t="s">
        <v>27</v>
      </c>
      <c r="W318" s="1" t="s">
        <v>27</v>
      </c>
      <c r="X318" s="1" t="s">
        <v>42</v>
      </c>
      <c r="Y318" s="1" t="s">
        <v>42</v>
      </c>
      <c r="Z318" s="1" t="s">
        <v>27</v>
      </c>
      <c r="AA318" s="1" t="s">
        <v>42</v>
      </c>
      <c r="AB318" s="1" t="s">
        <v>11</v>
      </c>
      <c r="AC318" s="1" t="s">
        <v>27</v>
      </c>
      <c r="AD318" s="1" t="s">
        <v>27</v>
      </c>
      <c r="AE318" s="1" t="s">
        <v>27</v>
      </c>
      <c r="AF318" s="1" t="s">
        <v>27</v>
      </c>
      <c r="AG318" s="1" t="s">
        <v>27</v>
      </c>
      <c r="AH318" s="1" t="s">
        <v>27</v>
      </c>
      <c r="AI318" s="1" t="s">
        <v>27</v>
      </c>
      <c r="AJ318" s="1" t="s">
        <v>42</v>
      </c>
      <c r="AK318" s="1" t="s">
        <v>27</v>
      </c>
      <c r="AL318" s="1" t="s">
        <v>27</v>
      </c>
      <c r="AM318" s="1" t="s">
        <v>27</v>
      </c>
      <c r="AN318" s="1" t="s">
        <v>27</v>
      </c>
      <c r="AO318" s="1" t="s">
        <v>27</v>
      </c>
      <c r="AP318" s="1" t="s">
        <v>27</v>
      </c>
      <c r="AQ318" s="1" t="s">
        <v>27</v>
      </c>
      <c r="AR318" s="1" t="s">
        <v>42</v>
      </c>
      <c r="AS318" s="1" t="s">
        <v>27</v>
      </c>
      <c r="AT318" s="1" t="s">
        <v>27</v>
      </c>
      <c r="AU318" s="1" t="s">
        <v>27</v>
      </c>
      <c r="AV318" s="1" t="s">
        <v>27</v>
      </c>
      <c r="AW318" s="1" t="s">
        <v>27</v>
      </c>
      <c r="AX318" s="1" t="s">
        <v>27</v>
      </c>
      <c r="AY318" s="1" t="s">
        <v>27</v>
      </c>
      <c r="AZ318" s="1" t="s">
        <v>27</v>
      </c>
      <c r="BA318" s="1" t="s">
        <v>27</v>
      </c>
      <c r="BB318" s="1" t="s">
        <v>27</v>
      </c>
      <c r="BC318" s="1" t="str">
        <f t="shared" si="20"/>
        <v>1施設エラー</v>
      </c>
      <c r="BD318" s="1"/>
      <c r="BE318">
        <f t="shared" si="21"/>
        <v>39</v>
      </c>
      <c r="BF318">
        <f t="shared" si="22"/>
        <v>7</v>
      </c>
      <c r="BG318">
        <f t="shared" si="23"/>
        <v>1</v>
      </c>
      <c r="BH318">
        <f t="shared" si="24"/>
        <v>8</v>
      </c>
    </row>
    <row r="319" spans="1:60" x14ac:dyDescent="0.4">
      <c r="A319" s="1" t="s">
        <v>117</v>
      </c>
      <c r="B319" s="1" t="s">
        <v>670</v>
      </c>
      <c r="C319" s="1" t="s">
        <v>671</v>
      </c>
      <c r="D319" s="1" t="s">
        <v>439</v>
      </c>
      <c r="E319" s="1" t="s">
        <v>599</v>
      </c>
      <c r="F319" s="1" t="s">
        <v>675</v>
      </c>
      <c r="G319" s="1" t="s">
        <v>123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 t="str">
        <f t="shared" si="20"/>
        <v/>
      </c>
      <c r="BD319" s="1"/>
      <c r="BE319">
        <f t="shared" si="21"/>
        <v>0</v>
      </c>
      <c r="BF319">
        <f t="shared" si="22"/>
        <v>0</v>
      </c>
      <c r="BG319">
        <f t="shared" si="23"/>
        <v>0</v>
      </c>
      <c r="BH319">
        <f t="shared" si="24"/>
        <v>0</v>
      </c>
    </row>
    <row r="320" spans="1:60" x14ac:dyDescent="0.4">
      <c r="A320" s="1" t="s">
        <v>117</v>
      </c>
      <c r="B320" s="1" t="s">
        <v>676</v>
      </c>
      <c r="C320" s="1" t="s">
        <v>677</v>
      </c>
      <c r="D320" s="1" t="s">
        <v>439</v>
      </c>
      <c r="E320" s="1" t="s">
        <v>678</v>
      </c>
      <c r="F320" s="1" t="s">
        <v>679</v>
      </c>
      <c r="G320" s="1" t="s">
        <v>123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 t="str">
        <f t="shared" si="20"/>
        <v/>
      </c>
      <c r="BD320" s="1"/>
      <c r="BE320">
        <f t="shared" si="21"/>
        <v>0</v>
      </c>
      <c r="BF320">
        <f t="shared" si="22"/>
        <v>0</v>
      </c>
      <c r="BG320">
        <f t="shared" si="23"/>
        <v>0</v>
      </c>
      <c r="BH320">
        <f t="shared" si="24"/>
        <v>0</v>
      </c>
    </row>
    <row r="321" spans="1:60" x14ac:dyDescent="0.4">
      <c r="A321" s="1" t="s">
        <v>117</v>
      </c>
      <c r="B321" s="1" t="s">
        <v>676</v>
      </c>
      <c r="C321" s="1" t="s">
        <v>677</v>
      </c>
      <c r="D321" s="1" t="s">
        <v>439</v>
      </c>
      <c r="E321" s="1" t="s">
        <v>444</v>
      </c>
      <c r="F321" s="1" t="s">
        <v>445</v>
      </c>
      <c r="G321" s="1" t="s">
        <v>123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 t="str">
        <f t="shared" si="20"/>
        <v/>
      </c>
      <c r="BD321" s="1"/>
      <c r="BE321">
        <f t="shared" si="21"/>
        <v>0</v>
      </c>
      <c r="BF321">
        <f t="shared" si="22"/>
        <v>0</v>
      </c>
      <c r="BG321">
        <f t="shared" si="23"/>
        <v>0</v>
      </c>
      <c r="BH321">
        <f t="shared" si="24"/>
        <v>0</v>
      </c>
    </row>
    <row r="322" spans="1:60" x14ac:dyDescent="0.4">
      <c r="A322" s="1" t="s">
        <v>117</v>
      </c>
      <c r="B322" s="1" t="s">
        <v>676</v>
      </c>
      <c r="C322" s="1" t="s">
        <v>677</v>
      </c>
      <c r="D322" s="1" t="s">
        <v>439</v>
      </c>
      <c r="E322" s="1" t="s">
        <v>446</v>
      </c>
      <c r="F322" s="1" t="s">
        <v>447</v>
      </c>
      <c r="G322" s="1" t="s">
        <v>123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 t="str">
        <f t="shared" si="20"/>
        <v/>
      </c>
      <c r="BD322" s="1"/>
      <c r="BE322">
        <f t="shared" si="21"/>
        <v>0</v>
      </c>
      <c r="BF322">
        <f t="shared" si="22"/>
        <v>0</v>
      </c>
      <c r="BG322">
        <f t="shared" si="23"/>
        <v>0</v>
      </c>
      <c r="BH322">
        <f t="shared" si="24"/>
        <v>0</v>
      </c>
    </row>
    <row r="323" spans="1:60" x14ac:dyDescent="0.4">
      <c r="A323" s="1" t="s">
        <v>117</v>
      </c>
      <c r="B323" s="1" t="s">
        <v>676</v>
      </c>
      <c r="C323" s="1" t="s">
        <v>677</v>
      </c>
      <c r="D323" s="1" t="s">
        <v>439</v>
      </c>
      <c r="E323" s="1" t="s">
        <v>680</v>
      </c>
      <c r="F323" s="1" t="s">
        <v>449</v>
      </c>
      <c r="G323" s="1" t="s">
        <v>123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 t="str">
        <f t="shared" ref="BC323:BC386" si="25">IF(IFERROR(MATCH("有",H323:BB323,0),"")&lt;&gt;"",IF(ISNUMBER(IFERROR(MATCH("無",H323:BB323,0),"")),COUNTIF(H323:BB323,"有")&amp;"施設エラー","全てエラー"),"")</f>
        <v/>
      </c>
      <c r="BD323" s="1"/>
      <c r="BE323">
        <f t="shared" ref="BE323:BE386" si="26">COUNTIF(H323:BB323,"-")</f>
        <v>0</v>
      </c>
      <c r="BF323">
        <f t="shared" ref="BF323:BF386" si="27">COUNTIF(H323:BB323,"無")</f>
        <v>0</v>
      </c>
      <c r="BG323">
        <f t="shared" ref="BG323:BG386" si="28">COUNTIF(H323:BB323,"有")</f>
        <v>0</v>
      </c>
      <c r="BH323">
        <f t="shared" ref="BH323:BH386" si="29">SUM(BF323:BG323)</f>
        <v>0</v>
      </c>
    </row>
    <row r="324" spans="1:60" x14ac:dyDescent="0.4">
      <c r="A324" s="1" t="s">
        <v>117</v>
      </c>
      <c r="B324" s="1" t="s">
        <v>676</v>
      </c>
      <c r="C324" s="1" t="s">
        <v>677</v>
      </c>
      <c r="D324" s="1" t="s">
        <v>439</v>
      </c>
      <c r="E324" s="1" t="s">
        <v>681</v>
      </c>
      <c r="F324" s="1" t="s">
        <v>451</v>
      </c>
      <c r="G324" s="1" t="s">
        <v>123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 t="str">
        <f t="shared" si="25"/>
        <v/>
      </c>
      <c r="BD324" s="1"/>
      <c r="BE324">
        <f t="shared" si="26"/>
        <v>0</v>
      </c>
      <c r="BF324">
        <f t="shared" si="27"/>
        <v>0</v>
      </c>
      <c r="BG324">
        <f t="shared" si="28"/>
        <v>0</v>
      </c>
      <c r="BH324">
        <f t="shared" si="29"/>
        <v>0</v>
      </c>
    </row>
    <row r="325" spans="1:60" x14ac:dyDescent="0.4">
      <c r="A325" s="1" t="s">
        <v>117</v>
      </c>
      <c r="B325" s="1" t="s">
        <v>676</v>
      </c>
      <c r="C325" s="1" t="s">
        <v>677</v>
      </c>
      <c r="D325" s="1" t="s">
        <v>439</v>
      </c>
      <c r="E325" s="1" t="s">
        <v>682</v>
      </c>
      <c r="F325" s="1" t="s">
        <v>683</v>
      </c>
      <c r="G325" s="1" t="s">
        <v>123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 t="str">
        <f t="shared" si="25"/>
        <v/>
      </c>
      <c r="BD325" s="1"/>
      <c r="BE325">
        <f t="shared" si="26"/>
        <v>0</v>
      </c>
      <c r="BF325">
        <f t="shared" si="27"/>
        <v>0</v>
      </c>
      <c r="BG325">
        <f t="shared" si="28"/>
        <v>0</v>
      </c>
      <c r="BH325">
        <f t="shared" si="29"/>
        <v>0</v>
      </c>
    </row>
    <row r="326" spans="1:60" x14ac:dyDescent="0.4">
      <c r="A326" s="1" t="s">
        <v>117</v>
      </c>
      <c r="B326" s="1" t="s">
        <v>676</v>
      </c>
      <c r="C326" s="1" t="s">
        <v>677</v>
      </c>
      <c r="D326" s="1" t="s">
        <v>439</v>
      </c>
      <c r="E326" s="1" t="s">
        <v>684</v>
      </c>
      <c r="F326" s="1" t="s">
        <v>685</v>
      </c>
      <c r="G326" s="1" t="s">
        <v>123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 t="str">
        <f t="shared" si="25"/>
        <v/>
      </c>
      <c r="BD326" s="1"/>
      <c r="BE326">
        <f t="shared" si="26"/>
        <v>0</v>
      </c>
      <c r="BF326">
        <f t="shared" si="27"/>
        <v>0</v>
      </c>
      <c r="BG326">
        <f t="shared" si="28"/>
        <v>0</v>
      </c>
      <c r="BH326">
        <f t="shared" si="29"/>
        <v>0</v>
      </c>
    </row>
    <row r="327" spans="1:60" x14ac:dyDescent="0.4">
      <c r="A327" s="1" t="s">
        <v>117</v>
      </c>
      <c r="B327" s="1" t="s">
        <v>676</v>
      </c>
      <c r="C327" s="1" t="s">
        <v>677</v>
      </c>
      <c r="D327" s="1" t="s">
        <v>439</v>
      </c>
      <c r="E327" s="1" t="s">
        <v>686</v>
      </c>
      <c r="F327" s="1" t="s">
        <v>687</v>
      </c>
      <c r="G327" s="1" t="s">
        <v>123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 t="str">
        <f t="shared" si="25"/>
        <v/>
      </c>
      <c r="BD327" s="1"/>
      <c r="BE327">
        <f t="shared" si="26"/>
        <v>0</v>
      </c>
      <c r="BF327">
        <f t="shared" si="27"/>
        <v>0</v>
      </c>
      <c r="BG327">
        <f t="shared" si="28"/>
        <v>0</v>
      </c>
      <c r="BH327">
        <f t="shared" si="29"/>
        <v>0</v>
      </c>
    </row>
    <row r="328" spans="1:60" x14ac:dyDescent="0.4">
      <c r="A328" s="1" t="s">
        <v>117</v>
      </c>
      <c r="B328" s="1" t="s">
        <v>676</v>
      </c>
      <c r="C328" s="1" t="s">
        <v>677</v>
      </c>
      <c r="D328" s="1" t="s">
        <v>439</v>
      </c>
      <c r="E328" s="1" t="s">
        <v>688</v>
      </c>
      <c r="F328" s="1" t="s">
        <v>689</v>
      </c>
      <c r="G328" s="1" t="s">
        <v>123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 t="str">
        <f t="shared" si="25"/>
        <v/>
      </c>
      <c r="BD328" s="1"/>
      <c r="BE328">
        <f t="shared" si="26"/>
        <v>0</v>
      </c>
      <c r="BF328">
        <f t="shared" si="27"/>
        <v>0</v>
      </c>
      <c r="BG328">
        <f t="shared" si="28"/>
        <v>0</v>
      </c>
      <c r="BH328">
        <f t="shared" si="29"/>
        <v>0</v>
      </c>
    </row>
    <row r="329" spans="1:60" x14ac:dyDescent="0.4">
      <c r="A329" s="1" t="s">
        <v>117</v>
      </c>
      <c r="B329" s="1" t="s">
        <v>676</v>
      </c>
      <c r="C329" s="1" t="s">
        <v>677</v>
      </c>
      <c r="D329" s="1" t="s">
        <v>439</v>
      </c>
      <c r="E329" s="1" t="s">
        <v>690</v>
      </c>
      <c r="F329" s="1" t="s">
        <v>691</v>
      </c>
      <c r="G329" s="1" t="s">
        <v>123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 t="str">
        <f t="shared" si="25"/>
        <v/>
      </c>
      <c r="BD329" s="1"/>
      <c r="BE329">
        <f t="shared" si="26"/>
        <v>0</v>
      </c>
      <c r="BF329">
        <f t="shared" si="27"/>
        <v>0</v>
      </c>
      <c r="BG329">
        <f t="shared" si="28"/>
        <v>0</v>
      </c>
      <c r="BH329">
        <f t="shared" si="29"/>
        <v>0</v>
      </c>
    </row>
    <row r="330" spans="1:60" x14ac:dyDescent="0.4">
      <c r="A330" s="1" t="s">
        <v>117</v>
      </c>
      <c r="B330" s="1" t="s">
        <v>676</v>
      </c>
      <c r="C330" s="1" t="s">
        <v>677</v>
      </c>
      <c r="D330" s="1" t="s">
        <v>439</v>
      </c>
      <c r="E330" s="1" t="s">
        <v>692</v>
      </c>
      <c r="F330" s="1" t="s">
        <v>693</v>
      </c>
      <c r="G330" s="1" t="s">
        <v>123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 t="str">
        <f t="shared" si="25"/>
        <v/>
      </c>
      <c r="BD330" s="1"/>
      <c r="BE330">
        <f t="shared" si="26"/>
        <v>0</v>
      </c>
      <c r="BF330">
        <f t="shared" si="27"/>
        <v>0</v>
      </c>
      <c r="BG330">
        <f t="shared" si="28"/>
        <v>0</v>
      </c>
      <c r="BH330">
        <f t="shared" si="29"/>
        <v>0</v>
      </c>
    </row>
    <row r="331" spans="1:60" x14ac:dyDescent="0.4">
      <c r="A331" s="1" t="s">
        <v>117</v>
      </c>
      <c r="B331" s="1" t="s">
        <v>676</v>
      </c>
      <c r="C331" s="1" t="s">
        <v>677</v>
      </c>
      <c r="D331" s="1" t="s">
        <v>439</v>
      </c>
      <c r="E331" s="1" t="s">
        <v>694</v>
      </c>
      <c r="F331" s="1" t="s">
        <v>695</v>
      </c>
      <c r="G331" s="1" t="s">
        <v>123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 t="str">
        <f t="shared" si="25"/>
        <v/>
      </c>
      <c r="BD331" s="1"/>
      <c r="BE331">
        <f t="shared" si="26"/>
        <v>0</v>
      </c>
      <c r="BF331">
        <f t="shared" si="27"/>
        <v>0</v>
      </c>
      <c r="BG331">
        <f t="shared" si="28"/>
        <v>0</v>
      </c>
      <c r="BH331">
        <f t="shared" si="29"/>
        <v>0</v>
      </c>
    </row>
    <row r="332" spans="1:60" x14ac:dyDescent="0.4">
      <c r="A332" s="1" t="s">
        <v>117</v>
      </c>
      <c r="B332" s="1" t="s">
        <v>676</v>
      </c>
      <c r="C332" s="1" t="s">
        <v>677</v>
      </c>
      <c r="D332" s="1" t="s">
        <v>439</v>
      </c>
      <c r="E332" s="1" t="s">
        <v>696</v>
      </c>
      <c r="F332" s="1" t="s">
        <v>459</v>
      </c>
      <c r="G332" s="1" t="s">
        <v>123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 t="str">
        <f t="shared" si="25"/>
        <v/>
      </c>
      <c r="BD332" s="1"/>
      <c r="BE332">
        <f t="shared" si="26"/>
        <v>0</v>
      </c>
      <c r="BF332">
        <f t="shared" si="27"/>
        <v>0</v>
      </c>
      <c r="BG332">
        <f t="shared" si="28"/>
        <v>0</v>
      </c>
      <c r="BH332">
        <f t="shared" si="29"/>
        <v>0</v>
      </c>
    </row>
    <row r="333" spans="1:60" x14ac:dyDescent="0.4">
      <c r="A333" s="1" t="s">
        <v>117</v>
      </c>
      <c r="B333" s="1" t="s">
        <v>676</v>
      </c>
      <c r="C333" s="1" t="s">
        <v>677</v>
      </c>
      <c r="D333" s="1" t="s">
        <v>439</v>
      </c>
      <c r="E333" s="1" t="s">
        <v>697</v>
      </c>
      <c r="F333" s="1" t="s">
        <v>461</v>
      </c>
      <c r="G333" s="1" t="s">
        <v>123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 t="str">
        <f t="shared" si="25"/>
        <v/>
      </c>
      <c r="BD333" s="1"/>
      <c r="BE333">
        <f t="shared" si="26"/>
        <v>0</v>
      </c>
      <c r="BF333">
        <f t="shared" si="27"/>
        <v>0</v>
      </c>
      <c r="BG333">
        <f t="shared" si="28"/>
        <v>0</v>
      </c>
      <c r="BH333">
        <f t="shared" si="29"/>
        <v>0</v>
      </c>
    </row>
    <row r="334" spans="1:60" x14ac:dyDescent="0.4">
      <c r="A334" s="1" t="s">
        <v>117</v>
      </c>
      <c r="B334" s="1" t="s">
        <v>676</v>
      </c>
      <c r="C334" s="1" t="s">
        <v>677</v>
      </c>
      <c r="D334" s="1" t="s">
        <v>439</v>
      </c>
      <c r="E334" s="1" t="s">
        <v>698</v>
      </c>
      <c r="F334" s="1" t="s">
        <v>463</v>
      </c>
      <c r="G334" s="1" t="s">
        <v>123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 t="str">
        <f t="shared" si="25"/>
        <v/>
      </c>
      <c r="BD334" s="1"/>
      <c r="BE334">
        <f t="shared" si="26"/>
        <v>0</v>
      </c>
      <c r="BF334">
        <f t="shared" si="27"/>
        <v>0</v>
      </c>
      <c r="BG334">
        <f t="shared" si="28"/>
        <v>0</v>
      </c>
      <c r="BH334">
        <f t="shared" si="29"/>
        <v>0</v>
      </c>
    </row>
    <row r="335" spans="1:60" x14ac:dyDescent="0.4">
      <c r="A335" s="1" t="s">
        <v>117</v>
      </c>
      <c r="B335" s="1" t="s">
        <v>676</v>
      </c>
      <c r="C335" s="1" t="s">
        <v>677</v>
      </c>
      <c r="D335" s="1" t="s">
        <v>439</v>
      </c>
      <c r="E335" s="1" t="s">
        <v>699</v>
      </c>
      <c r="F335" s="1" t="s">
        <v>465</v>
      </c>
      <c r="G335" s="1" t="s">
        <v>123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 t="str">
        <f t="shared" si="25"/>
        <v/>
      </c>
      <c r="BD335" s="1"/>
      <c r="BE335">
        <f t="shared" si="26"/>
        <v>0</v>
      </c>
      <c r="BF335">
        <f t="shared" si="27"/>
        <v>0</v>
      </c>
      <c r="BG335">
        <f t="shared" si="28"/>
        <v>0</v>
      </c>
      <c r="BH335">
        <f t="shared" si="29"/>
        <v>0</v>
      </c>
    </row>
    <row r="336" spans="1:60" x14ac:dyDescent="0.4">
      <c r="A336" s="1" t="s">
        <v>117</v>
      </c>
      <c r="B336" s="1" t="s">
        <v>676</v>
      </c>
      <c r="C336" s="1" t="s">
        <v>677</v>
      </c>
      <c r="D336" s="1" t="s">
        <v>439</v>
      </c>
      <c r="E336" s="1" t="s">
        <v>700</v>
      </c>
      <c r="F336" s="1" t="s">
        <v>466</v>
      </c>
      <c r="G336" s="1" t="s">
        <v>123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 t="str">
        <f t="shared" si="25"/>
        <v/>
      </c>
      <c r="BD336" s="1"/>
      <c r="BE336">
        <f t="shared" si="26"/>
        <v>0</v>
      </c>
      <c r="BF336">
        <f t="shared" si="27"/>
        <v>0</v>
      </c>
      <c r="BG336">
        <f t="shared" si="28"/>
        <v>0</v>
      </c>
      <c r="BH336">
        <f t="shared" si="29"/>
        <v>0</v>
      </c>
    </row>
    <row r="337" spans="1:60" x14ac:dyDescent="0.4">
      <c r="A337" s="1" t="s">
        <v>117</v>
      </c>
      <c r="B337" s="1" t="s">
        <v>676</v>
      </c>
      <c r="C337" s="1" t="s">
        <v>677</v>
      </c>
      <c r="D337" s="1" t="s">
        <v>439</v>
      </c>
      <c r="E337" s="1" t="s">
        <v>701</v>
      </c>
      <c r="F337" s="1" t="s">
        <v>468</v>
      </c>
      <c r="G337" s="1" t="s">
        <v>123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 t="str">
        <f t="shared" si="25"/>
        <v/>
      </c>
      <c r="BD337" s="1"/>
      <c r="BE337">
        <f t="shared" si="26"/>
        <v>0</v>
      </c>
      <c r="BF337">
        <f t="shared" si="27"/>
        <v>0</v>
      </c>
      <c r="BG337">
        <f t="shared" si="28"/>
        <v>0</v>
      </c>
      <c r="BH337">
        <f t="shared" si="29"/>
        <v>0</v>
      </c>
    </row>
    <row r="338" spans="1:60" x14ac:dyDescent="0.4">
      <c r="A338" s="1" t="s">
        <v>117</v>
      </c>
      <c r="B338" s="1" t="s">
        <v>676</v>
      </c>
      <c r="C338" s="1" t="s">
        <v>677</v>
      </c>
      <c r="D338" s="1" t="s">
        <v>439</v>
      </c>
      <c r="E338" s="1" t="s">
        <v>702</v>
      </c>
      <c r="F338" s="1" t="s">
        <v>469</v>
      </c>
      <c r="G338" s="1" t="s">
        <v>123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 t="str">
        <f t="shared" si="25"/>
        <v/>
      </c>
      <c r="BD338" s="1"/>
      <c r="BE338">
        <f t="shared" si="26"/>
        <v>0</v>
      </c>
      <c r="BF338">
        <f t="shared" si="27"/>
        <v>0</v>
      </c>
      <c r="BG338">
        <f t="shared" si="28"/>
        <v>0</v>
      </c>
      <c r="BH338">
        <f t="shared" si="29"/>
        <v>0</v>
      </c>
    </row>
    <row r="339" spans="1:60" x14ac:dyDescent="0.4">
      <c r="A339" s="1" t="s">
        <v>117</v>
      </c>
      <c r="B339" s="1" t="s">
        <v>676</v>
      </c>
      <c r="C339" s="1" t="s">
        <v>677</v>
      </c>
      <c r="D339" s="1" t="s">
        <v>439</v>
      </c>
      <c r="E339" s="1" t="s">
        <v>703</v>
      </c>
      <c r="F339" s="1" t="s">
        <v>470</v>
      </c>
      <c r="G339" s="1" t="s">
        <v>123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 t="str">
        <f t="shared" si="25"/>
        <v/>
      </c>
      <c r="BD339" s="1"/>
      <c r="BE339">
        <f t="shared" si="26"/>
        <v>0</v>
      </c>
      <c r="BF339">
        <f t="shared" si="27"/>
        <v>0</v>
      </c>
      <c r="BG339">
        <f t="shared" si="28"/>
        <v>0</v>
      </c>
      <c r="BH339">
        <f t="shared" si="29"/>
        <v>0</v>
      </c>
    </row>
    <row r="340" spans="1:60" x14ac:dyDescent="0.4">
      <c r="A340" s="1" t="s">
        <v>117</v>
      </c>
      <c r="B340" s="1" t="s">
        <v>676</v>
      </c>
      <c r="C340" s="1" t="s">
        <v>677</v>
      </c>
      <c r="D340" s="1" t="s">
        <v>439</v>
      </c>
      <c r="E340" s="1" t="s">
        <v>704</v>
      </c>
      <c r="F340" s="1" t="s">
        <v>471</v>
      </c>
      <c r="G340" s="1" t="s">
        <v>123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 t="str">
        <f t="shared" si="25"/>
        <v/>
      </c>
      <c r="BD340" s="1"/>
      <c r="BE340">
        <f t="shared" si="26"/>
        <v>0</v>
      </c>
      <c r="BF340">
        <f t="shared" si="27"/>
        <v>0</v>
      </c>
      <c r="BG340">
        <f t="shared" si="28"/>
        <v>0</v>
      </c>
      <c r="BH340">
        <f t="shared" si="29"/>
        <v>0</v>
      </c>
    </row>
    <row r="341" spans="1:60" x14ac:dyDescent="0.4">
      <c r="A341" s="1" t="s">
        <v>117</v>
      </c>
      <c r="B341" s="1" t="s">
        <v>676</v>
      </c>
      <c r="C341" s="1" t="s">
        <v>677</v>
      </c>
      <c r="D341" s="1" t="s">
        <v>439</v>
      </c>
      <c r="E341" s="1" t="s">
        <v>705</v>
      </c>
      <c r="F341" s="1" t="s">
        <v>706</v>
      </c>
      <c r="G341" s="1" t="s">
        <v>123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 t="str">
        <f t="shared" si="25"/>
        <v/>
      </c>
      <c r="BD341" s="1"/>
      <c r="BE341">
        <f t="shared" si="26"/>
        <v>0</v>
      </c>
      <c r="BF341">
        <f t="shared" si="27"/>
        <v>0</v>
      </c>
      <c r="BG341">
        <f t="shared" si="28"/>
        <v>0</v>
      </c>
      <c r="BH341">
        <f t="shared" si="29"/>
        <v>0</v>
      </c>
    </row>
    <row r="342" spans="1:60" x14ac:dyDescent="0.4">
      <c r="A342" s="1" t="s">
        <v>117</v>
      </c>
      <c r="B342" s="1" t="s">
        <v>676</v>
      </c>
      <c r="C342" s="1" t="s">
        <v>677</v>
      </c>
      <c r="D342" s="1" t="s">
        <v>439</v>
      </c>
      <c r="E342" s="1" t="s">
        <v>707</v>
      </c>
      <c r="F342" s="1" t="s">
        <v>708</v>
      </c>
      <c r="G342" s="1" t="s">
        <v>123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 t="str">
        <f t="shared" si="25"/>
        <v/>
      </c>
      <c r="BD342" s="1"/>
      <c r="BE342">
        <f t="shared" si="26"/>
        <v>0</v>
      </c>
      <c r="BF342">
        <f t="shared" si="27"/>
        <v>0</v>
      </c>
      <c r="BG342">
        <f t="shared" si="28"/>
        <v>0</v>
      </c>
      <c r="BH342">
        <f t="shared" si="29"/>
        <v>0</v>
      </c>
    </row>
    <row r="343" spans="1:60" x14ac:dyDescent="0.4">
      <c r="A343" s="1" t="s">
        <v>117</v>
      </c>
      <c r="B343" s="1" t="s">
        <v>676</v>
      </c>
      <c r="C343" s="1" t="s">
        <v>677</v>
      </c>
      <c r="D343" s="1" t="s">
        <v>439</v>
      </c>
      <c r="E343" s="1" t="s">
        <v>709</v>
      </c>
      <c r="F343" s="1" t="s">
        <v>710</v>
      </c>
      <c r="G343" s="1" t="s">
        <v>123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 t="str">
        <f t="shared" si="25"/>
        <v/>
      </c>
      <c r="BD343" s="1"/>
      <c r="BE343">
        <f t="shared" si="26"/>
        <v>0</v>
      </c>
      <c r="BF343">
        <f t="shared" si="27"/>
        <v>0</v>
      </c>
      <c r="BG343">
        <f t="shared" si="28"/>
        <v>0</v>
      </c>
      <c r="BH343">
        <f t="shared" si="29"/>
        <v>0</v>
      </c>
    </row>
    <row r="344" spans="1:60" x14ac:dyDescent="0.4">
      <c r="A344" s="1" t="s">
        <v>117</v>
      </c>
      <c r="B344" s="1" t="s">
        <v>676</v>
      </c>
      <c r="C344" s="1" t="s">
        <v>677</v>
      </c>
      <c r="D344" s="1" t="s">
        <v>439</v>
      </c>
      <c r="E344" s="1" t="s">
        <v>711</v>
      </c>
      <c r="F344" s="1" t="s">
        <v>712</v>
      </c>
      <c r="G344" s="1" t="s">
        <v>123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 t="str">
        <f t="shared" si="25"/>
        <v/>
      </c>
      <c r="BD344" s="1"/>
      <c r="BE344">
        <f t="shared" si="26"/>
        <v>0</v>
      </c>
      <c r="BF344">
        <f t="shared" si="27"/>
        <v>0</v>
      </c>
      <c r="BG344">
        <f t="shared" si="28"/>
        <v>0</v>
      </c>
      <c r="BH344">
        <f t="shared" si="29"/>
        <v>0</v>
      </c>
    </row>
    <row r="345" spans="1:60" x14ac:dyDescent="0.4">
      <c r="A345" s="1" t="s">
        <v>117</v>
      </c>
      <c r="B345" s="1" t="s">
        <v>676</v>
      </c>
      <c r="C345" s="1" t="s">
        <v>677</v>
      </c>
      <c r="D345" s="1" t="s">
        <v>439</v>
      </c>
      <c r="E345" s="1" t="s">
        <v>713</v>
      </c>
      <c r="F345" s="1" t="s">
        <v>714</v>
      </c>
      <c r="G345" s="1" t="s">
        <v>123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 t="str">
        <f t="shared" si="25"/>
        <v/>
      </c>
      <c r="BD345" s="1"/>
      <c r="BE345">
        <f t="shared" si="26"/>
        <v>0</v>
      </c>
      <c r="BF345">
        <f t="shared" si="27"/>
        <v>0</v>
      </c>
      <c r="BG345">
        <f t="shared" si="28"/>
        <v>0</v>
      </c>
      <c r="BH345">
        <f t="shared" si="29"/>
        <v>0</v>
      </c>
    </row>
    <row r="346" spans="1:60" x14ac:dyDescent="0.4">
      <c r="A346" s="1" t="s">
        <v>117</v>
      </c>
      <c r="B346" s="1" t="s">
        <v>676</v>
      </c>
      <c r="C346" s="1" t="s">
        <v>677</v>
      </c>
      <c r="D346" s="1" t="s">
        <v>439</v>
      </c>
      <c r="E346" s="1" t="s">
        <v>715</v>
      </c>
      <c r="F346" s="1" t="s">
        <v>716</v>
      </c>
      <c r="G346" s="1" t="s">
        <v>123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 t="str">
        <f t="shared" si="25"/>
        <v/>
      </c>
      <c r="BD346" s="1"/>
      <c r="BE346">
        <f t="shared" si="26"/>
        <v>0</v>
      </c>
      <c r="BF346">
        <f t="shared" si="27"/>
        <v>0</v>
      </c>
      <c r="BG346">
        <f t="shared" si="28"/>
        <v>0</v>
      </c>
      <c r="BH346">
        <f t="shared" si="29"/>
        <v>0</v>
      </c>
    </row>
    <row r="347" spans="1:60" x14ac:dyDescent="0.4">
      <c r="A347" s="1" t="s">
        <v>117</v>
      </c>
      <c r="B347" s="1" t="s">
        <v>676</v>
      </c>
      <c r="C347" s="1" t="s">
        <v>677</v>
      </c>
      <c r="D347" s="1" t="s">
        <v>439</v>
      </c>
      <c r="E347" s="1" t="s">
        <v>717</v>
      </c>
      <c r="F347" s="1" t="s">
        <v>718</v>
      </c>
      <c r="G347" s="1" t="s">
        <v>123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 t="str">
        <f t="shared" si="25"/>
        <v/>
      </c>
      <c r="BD347" s="1"/>
      <c r="BE347">
        <f t="shared" si="26"/>
        <v>0</v>
      </c>
      <c r="BF347">
        <f t="shared" si="27"/>
        <v>0</v>
      </c>
      <c r="BG347">
        <f t="shared" si="28"/>
        <v>0</v>
      </c>
      <c r="BH347">
        <f t="shared" si="29"/>
        <v>0</v>
      </c>
    </row>
    <row r="348" spans="1:60" x14ac:dyDescent="0.4">
      <c r="A348" s="1" t="s">
        <v>117</v>
      </c>
      <c r="B348" s="1" t="s">
        <v>676</v>
      </c>
      <c r="C348" s="1" t="s">
        <v>677</v>
      </c>
      <c r="D348" s="1" t="s">
        <v>439</v>
      </c>
      <c r="E348" s="1" t="s">
        <v>719</v>
      </c>
      <c r="F348" s="1" t="s">
        <v>720</v>
      </c>
      <c r="G348" s="1" t="s">
        <v>123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 t="str">
        <f t="shared" si="25"/>
        <v/>
      </c>
      <c r="BD348" s="1"/>
      <c r="BE348">
        <f t="shared" si="26"/>
        <v>0</v>
      </c>
      <c r="BF348">
        <f t="shared" si="27"/>
        <v>0</v>
      </c>
      <c r="BG348">
        <f t="shared" si="28"/>
        <v>0</v>
      </c>
      <c r="BH348">
        <f t="shared" si="29"/>
        <v>0</v>
      </c>
    </row>
    <row r="349" spans="1:60" x14ac:dyDescent="0.4">
      <c r="A349" s="1" t="s">
        <v>117</v>
      </c>
      <c r="B349" s="1" t="s">
        <v>676</v>
      </c>
      <c r="C349" s="1" t="s">
        <v>677</v>
      </c>
      <c r="D349" s="1" t="s">
        <v>439</v>
      </c>
      <c r="E349" s="1" t="s">
        <v>721</v>
      </c>
      <c r="F349" s="1" t="s">
        <v>722</v>
      </c>
      <c r="G349" s="1" t="s">
        <v>123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 t="str">
        <f t="shared" si="25"/>
        <v/>
      </c>
      <c r="BD349" s="1"/>
      <c r="BE349">
        <f t="shared" si="26"/>
        <v>0</v>
      </c>
      <c r="BF349">
        <f t="shared" si="27"/>
        <v>0</v>
      </c>
      <c r="BG349">
        <f t="shared" si="28"/>
        <v>0</v>
      </c>
      <c r="BH349">
        <f t="shared" si="29"/>
        <v>0</v>
      </c>
    </row>
    <row r="350" spans="1:60" x14ac:dyDescent="0.4">
      <c r="A350" s="1" t="s">
        <v>117</v>
      </c>
      <c r="B350" s="1" t="s">
        <v>676</v>
      </c>
      <c r="C350" s="1" t="s">
        <v>677</v>
      </c>
      <c r="D350" s="1" t="s">
        <v>439</v>
      </c>
      <c r="E350" s="1" t="s">
        <v>327</v>
      </c>
      <c r="F350" s="1" t="s">
        <v>328</v>
      </c>
      <c r="G350" s="1" t="s">
        <v>123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 t="str">
        <f t="shared" si="25"/>
        <v/>
      </c>
      <c r="BD350" s="1"/>
      <c r="BE350">
        <f t="shared" si="26"/>
        <v>0</v>
      </c>
      <c r="BF350">
        <f t="shared" si="27"/>
        <v>0</v>
      </c>
      <c r="BG350">
        <f t="shared" si="28"/>
        <v>0</v>
      </c>
      <c r="BH350">
        <f t="shared" si="29"/>
        <v>0</v>
      </c>
    </row>
    <row r="351" spans="1:60" x14ac:dyDescent="0.4">
      <c r="A351" s="1" t="s">
        <v>117</v>
      </c>
      <c r="B351" s="1" t="s">
        <v>676</v>
      </c>
      <c r="C351" s="1" t="s">
        <v>677</v>
      </c>
      <c r="D351" s="1" t="s">
        <v>439</v>
      </c>
      <c r="E351" s="1" t="s">
        <v>723</v>
      </c>
      <c r="F351" s="1" t="s">
        <v>724</v>
      </c>
      <c r="G351" s="1" t="s">
        <v>123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 t="str">
        <f t="shared" si="25"/>
        <v/>
      </c>
      <c r="BD351" s="1"/>
      <c r="BE351">
        <f t="shared" si="26"/>
        <v>0</v>
      </c>
      <c r="BF351">
        <f t="shared" si="27"/>
        <v>0</v>
      </c>
      <c r="BG351">
        <f t="shared" si="28"/>
        <v>0</v>
      </c>
      <c r="BH351">
        <f t="shared" si="29"/>
        <v>0</v>
      </c>
    </row>
    <row r="352" spans="1:60" x14ac:dyDescent="0.4">
      <c r="A352" s="1" t="s">
        <v>117</v>
      </c>
      <c r="B352" s="1" t="s">
        <v>676</v>
      </c>
      <c r="C352" s="1" t="s">
        <v>677</v>
      </c>
      <c r="D352" s="1" t="s">
        <v>439</v>
      </c>
      <c r="E352" s="1" t="s">
        <v>725</v>
      </c>
      <c r="F352" s="1" t="s">
        <v>726</v>
      </c>
      <c r="G352" s="1" t="s">
        <v>123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 t="str">
        <f t="shared" si="25"/>
        <v/>
      </c>
      <c r="BD352" s="1"/>
      <c r="BE352">
        <f t="shared" si="26"/>
        <v>0</v>
      </c>
      <c r="BF352">
        <f t="shared" si="27"/>
        <v>0</v>
      </c>
      <c r="BG352">
        <f t="shared" si="28"/>
        <v>0</v>
      </c>
      <c r="BH352">
        <f t="shared" si="29"/>
        <v>0</v>
      </c>
    </row>
    <row r="353" spans="1:60" x14ac:dyDescent="0.4">
      <c r="A353" s="1" t="s">
        <v>117</v>
      </c>
      <c r="B353" s="1" t="s">
        <v>676</v>
      </c>
      <c r="C353" s="1" t="s">
        <v>677</v>
      </c>
      <c r="D353" s="1" t="s">
        <v>439</v>
      </c>
      <c r="E353" s="1" t="s">
        <v>727</v>
      </c>
      <c r="F353" s="1" t="s">
        <v>728</v>
      </c>
      <c r="G353" s="1" t="s">
        <v>123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 t="str">
        <f t="shared" si="25"/>
        <v/>
      </c>
      <c r="BD353" s="1"/>
      <c r="BE353">
        <f t="shared" si="26"/>
        <v>0</v>
      </c>
      <c r="BF353">
        <f t="shared" si="27"/>
        <v>0</v>
      </c>
      <c r="BG353">
        <f t="shared" si="28"/>
        <v>0</v>
      </c>
      <c r="BH353">
        <f t="shared" si="29"/>
        <v>0</v>
      </c>
    </row>
    <row r="354" spans="1:60" x14ac:dyDescent="0.4">
      <c r="A354" s="1" t="s">
        <v>117</v>
      </c>
      <c r="B354" s="1" t="s">
        <v>676</v>
      </c>
      <c r="C354" s="1" t="s">
        <v>677</v>
      </c>
      <c r="D354" s="1" t="s">
        <v>439</v>
      </c>
      <c r="E354" s="1" t="s">
        <v>729</v>
      </c>
      <c r="F354" s="1" t="s">
        <v>730</v>
      </c>
      <c r="G354" s="1" t="s">
        <v>123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 t="str">
        <f t="shared" si="25"/>
        <v/>
      </c>
      <c r="BD354" s="1"/>
      <c r="BE354">
        <f t="shared" si="26"/>
        <v>0</v>
      </c>
      <c r="BF354">
        <f t="shared" si="27"/>
        <v>0</v>
      </c>
      <c r="BG354">
        <f t="shared" si="28"/>
        <v>0</v>
      </c>
      <c r="BH354">
        <f t="shared" si="29"/>
        <v>0</v>
      </c>
    </row>
    <row r="355" spans="1:60" x14ac:dyDescent="0.4">
      <c r="A355" s="1" t="s">
        <v>117</v>
      </c>
      <c r="B355" s="1" t="s">
        <v>731</v>
      </c>
      <c r="C355" s="1" t="s">
        <v>732</v>
      </c>
      <c r="D355" s="1" t="s">
        <v>439</v>
      </c>
      <c r="E355" s="1" t="s">
        <v>733</v>
      </c>
      <c r="F355" s="1" t="s">
        <v>734</v>
      </c>
      <c r="G355" s="1" t="s">
        <v>123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 t="str">
        <f t="shared" si="25"/>
        <v/>
      </c>
      <c r="BD355" s="1"/>
      <c r="BE355">
        <f t="shared" si="26"/>
        <v>0</v>
      </c>
      <c r="BF355">
        <f t="shared" si="27"/>
        <v>0</v>
      </c>
      <c r="BG355">
        <f t="shared" si="28"/>
        <v>0</v>
      </c>
      <c r="BH355">
        <f t="shared" si="29"/>
        <v>0</v>
      </c>
    </row>
    <row r="356" spans="1:60" x14ac:dyDescent="0.4">
      <c r="A356" s="1" t="s">
        <v>117</v>
      </c>
      <c r="B356" s="1" t="s">
        <v>731</v>
      </c>
      <c r="C356" s="1" t="s">
        <v>732</v>
      </c>
      <c r="D356" s="1" t="s">
        <v>439</v>
      </c>
      <c r="E356" s="1" t="s">
        <v>735</v>
      </c>
      <c r="F356" s="1" t="s">
        <v>736</v>
      </c>
      <c r="G356" s="1" t="s">
        <v>123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 t="str">
        <f t="shared" si="25"/>
        <v/>
      </c>
      <c r="BD356" s="1"/>
      <c r="BE356">
        <f t="shared" si="26"/>
        <v>0</v>
      </c>
      <c r="BF356">
        <f t="shared" si="27"/>
        <v>0</v>
      </c>
      <c r="BG356">
        <f t="shared" si="28"/>
        <v>0</v>
      </c>
      <c r="BH356">
        <f t="shared" si="29"/>
        <v>0</v>
      </c>
    </row>
    <row r="357" spans="1:60" x14ac:dyDescent="0.4">
      <c r="A357" s="1" t="s">
        <v>117</v>
      </c>
      <c r="B357" s="1" t="s">
        <v>731</v>
      </c>
      <c r="C357" s="1" t="s">
        <v>732</v>
      </c>
      <c r="D357" s="1" t="s">
        <v>439</v>
      </c>
      <c r="E357" s="1" t="s">
        <v>737</v>
      </c>
      <c r="F357" s="1" t="s">
        <v>738</v>
      </c>
      <c r="G357" s="1" t="s">
        <v>123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 t="str">
        <f t="shared" si="25"/>
        <v/>
      </c>
      <c r="BD357" s="1"/>
      <c r="BE357">
        <f t="shared" si="26"/>
        <v>0</v>
      </c>
      <c r="BF357">
        <f t="shared" si="27"/>
        <v>0</v>
      </c>
      <c r="BG357">
        <f t="shared" si="28"/>
        <v>0</v>
      </c>
      <c r="BH357">
        <f t="shared" si="29"/>
        <v>0</v>
      </c>
    </row>
    <row r="358" spans="1:60" x14ac:dyDescent="0.4">
      <c r="A358" s="1" t="s">
        <v>117</v>
      </c>
      <c r="B358" s="1" t="s">
        <v>731</v>
      </c>
      <c r="C358" s="1" t="s">
        <v>732</v>
      </c>
      <c r="D358" s="1" t="s">
        <v>439</v>
      </c>
      <c r="E358" s="1" t="s">
        <v>739</v>
      </c>
      <c r="F358" s="1" t="s">
        <v>740</v>
      </c>
      <c r="G358" s="1" t="s">
        <v>123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 t="str">
        <f t="shared" si="25"/>
        <v/>
      </c>
      <c r="BD358" s="1"/>
      <c r="BE358">
        <f t="shared" si="26"/>
        <v>0</v>
      </c>
      <c r="BF358">
        <f t="shared" si="27"/>
        <v>0</v>
      </c>
      <c r="BG358">
        <f t="shared" si="28"/>
        <v>0</v>
      </c>
      <c r="BH358">
        <f t="shared" si="29"/>
        <v>0</v>
      </c>
    </row>
    <row r="359" spans="1:60" x14ac:dyDescent="0.4">
      <c r="A359" s="1" t="s">
        <v>117</v>
      </c>
      <c r="B359" s="1" t="s">
        <v>741</v>
      </c>
      <c r="C359" s="1" t="s">
        <v>742</v>
      </c>
      <c r="D359" s="1" t="s">
        <v>439</v>
      </c>
      <c r="E359" s="1" t="s">
        <v>743</v>
      </c>
      <c r="F359" s="1" t="s">
        <v>744</v>
      </c>
      <c r="G359" s="1" t="s">
        <v>123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 t="str">
        <f t="shared" si="25"/>
        <v/>
      </c>
      <c r="BD359" s="1"/>
      <c r="BE359">
        <f t="shared" si="26"/>
        <v>0</v>
      </c>
      <c r="BF359">
        <f t="shared" si="27"/>
        <v>0</v>
      </c>
      <c r="BG359">
        <f t="shared" si="28"/>
        <v>0</v>
      </c>
      <c r="BH359">
        <f t="shared" si="29"/>
        <v>0</v>
      </c>
    </row>
    <row r="360" spans="1:60" x14ac:dyDescent="0.4">
      <c r="A360" s="1" t="s">
        <v>117</v>
      </c>
      <c r="B360" s="1" t="s">
        <v>741</v>
      </c>
      <c r="C360" s="1" t="s">
        <v>742</v>
      </c>
      <c r="D360" s="1" t="s">
        <v>439</v>
      </c>
      <c r="E360" s="1" t="s">
        <v>745</v>
      </c>
      <c r="F360" s="1" t="s">
        <v>746</v>
      </c>
      <c r="G360" s="1" t="s">
        <v>123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 t="str">
        <f t="shared" si="25"/>
        <v/>
      </c>
      <c r="BD360" s="1"/>
      <c r="BE360">
        <f t="shared" si="26"/>
        <v>0</v>
      </c>
      <c r="BF360">
        <f t="shared" si="27"/>
        <v>0</v>
      </c>
      <c r="BG360">
        <f t="shared" si="28"/>
        <v>0</v>
      </c>
      <c r="BH360">
        <f t="shared" si="29"/>
        <v>0</v>
      </c>
    </row>
    <row r="361" spans="1:60" x14ac:dyDescent="0.4">
      <c r="A361" s="1" t="s">
        <v>117</v>
      </c>
      <c r="B361" s="1" t="s">
        <v>741</v>
      </c>
      <c r="C361" s="1" t="s">
        <v>742</v>
      </c>
      <c r="D361" s="1" t="s">
        <v>439</v>
      </c>
      <c r="E361" s="1" t="s">
        <v>747</v>
      </c>
      <c r="F361" s="1" t="s">
        <v>748</v>
      </c>
      <c r="G361" s="1" t="s">
        <v>123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 t="str">
        <f t="shared" si="25"/>
        <v/>
      </c>
      <c r="BD361" s="1"/>
      <c r="BE361">
        <f t="shared" si="26"/>
        <v>0</v>
      </c>
      <c r="BF361">
        <f t="shared" si="27"/>
        <v>0</v>
      </c>
      <c r="BG361">
        <f t="shared" si="28"/>
        <v>0</v>
      </c>
      <c r="BH361">
        <f t="shared" si="29"/>
        <v>0</v>
      </c>
    </row>
    <row r="362" spans="1:60" x14ac:dyDescent="0.4">
      <c r="A362" s="1" t="s">
        <v>117</v>
      </c>
      <c r="B362" s="1" t="s">
        <v>741</v>
      </c>
      <c r="C362" s="1" t="s">
        <v>742</v>
      </c>
      <c r="D362" s="1" t="s">
        <v>439</v>
      </c>
      <c r="E362" s="1" t="s">
        <v>749</v>
      </c>
      <c r="F362" s="1" t="s">
        <v>750</v>
      </c>
      <c r="G362" s="1" t="s">
        <v>123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 t="str">
        <f t="shared" si="25"/>
        <v/>
      </c>
      <c r="BD362" s="1"/>
      <c r="BE362">
        <f t="shared" si="26"/>
        <v>0</v>
      </c>
      <c r="BF362">
        <f t="shared" si="27"/>
        <v>0</v>
      </c>
      <c r="BG362">
        <f t="shared" si="28"/>
        <v>0</v>
      </c>
      <c r="BH362">
        <f t="shared" si="29"/>
        <v>0</v>
      </c>
    </row>
    <row r="363" spans="1:60" x14ac:dyDescent="0.4">
      <c r="A363" s="1" t="s">
        <v>117</v>
      </c>
      <c r="B363" s="1" t="s">
        <v>751</v>
      </c>
      <c r="C363" s="1" t="s">
        <v>752</v>
      </c>
      <c r="D363" s="1" t="s">
        <v>439</v>
      </c>
      <c r="E363" s="1" t="s">
        <v>743</v>
      </c>
      <c r="F363" s="1" t="s">
        <v>744</v>
      </c>
      <c r="G363" s="1" t="s">
        <v>123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 t="str">
        <f t="shared" si="25"/>
        <v/>
      </c>
      <c r="BD363" s="1"/>
      <c r="BE363">
        <f t="shared" si="26"/>
        <v>0</v>
      </c>
      <c r="BF363">
        <f t="shared" si="27"/>
        <v>0</v>
      </c>
      <c r="BG363">
        <f t="shared" si="28"/>
        <v>0</v>
      </c>
      <c r="BH363">
        <f t="shared" si="29"/>
        <v>0</v>
      </c>
    </row>
    <row r="364" spans="1:60" x14ac:dyDescent="0.4">
      <c r="A364" s="1" t="s">
        <v>117</v>
      </c>
      <c r="B364" s="1" t="s">
        <v>751</v>
      </c>
      <c r="C364" s="1" t="s">
        <v>752</v>
      </c>
      <c r="D364" s="1" t="s">
        <v>439</v>
      </c>
      <c r="E364" s="1" t="s">
        <v>753</v>
      </c>
      <c r="F364" s="1" t="s">
        <v>362</v>
      </c>
      <c r="G364" s="1" t="s">
        <v>123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 t="str">
        <f t="shared" si="25"/>
        <v/>
      </c>
      <c r="BD364" s="1"/>
      <c r="BE364">
        <f t="shared" si="26"/>
        <v>0</v>
      </c>
      <c r="BF364">
        <f t="shared" si="27"/>
        <v>0</v>
      </c>
      <c r="BG364">
        <f t="shared" si="28"/>
        <v>0</v>
      </c>
      <c r="BH364">
        <f t="shared" si="29"/>
        <v>0</v>
      </c>
    </row>
    <row r="365" spans="1:60" x14ac:dyDescent="0.4">
      <c r="A365" s="1" t="s">
        <v>117</v>
      </c>
      <c r="B365" s="1" t="s">
        <v>751</v>
      </c>
      <c r="C365" s="1" t="s">
        <v>752</v>
      </c>
      <c r="D365" s="1" t="s">
        <v>439</v>
      </c>
      <c r="E365" s="1" t="s">
        <v>672</v>
      </c>
      <c r="F365" s="1" t="s">
        <v>754</v>
      </c>
      <c r="G365" s="1" t="s">
        <v>123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 t="str">
        <f t="shared" si="25"/>
        <v/>
      </c>
      <c r="BD365" s="1"/>
      <c r="BE365">
        <f t="shared" si="26"/>
        <v>0</v>
      </c>
      <c r="BF365">
        <f t="shared" si="27"/>
        <v>0</v>
      </c>
      <c r="BG365">
        <f t="shared" si="28"/>
        <v>0</v>
      </c>
      <c r="BH365">
        <f t="shared" si="29"/>
        <v>0</v>
      </c>
    </row>
    <row r="366" spans="1:60" x14ac:dyDescent="0.4">
      <c r="A366" s="1" t="s">
        <v>117</v>
      </c>
      <c r="B366" s="1" t="s">
        <v>751</v>
      </c>
      <c r="C366" s="1" t="s">
        <v>752</v>
      </c>
      <c r="D366" s="1" t="s">
        <v>439</v>
      </c>
      <c r="E366" s="1" t="s">
        <v>755</v>
      </c>
      <c r="F366" s="1" t="s">
        <v>756</v>
      </c>
      <c r="G366" s="1" t="s">
        <v>123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 t="str">
        <f t="shared" si="25"/>
        <v/>
      </c>
      <c r="BD366" s="1"/>
      <c r="BE366">
        <f t="shared" si="26"/>
        <v>0</v>
      </c>
      <c r="BF366">
        <f t="shared" si="27"/>
        <v>0</v>
      </c>
      <c r="BG366">
        <f t="shared" si="28"/>
        <v>0</v>
      </c>
      <c r="BH366">
        <f t="shared" si="29"/>
        <v>0</v>
      </c>
    </row>
    <row r="367" spans="1:60" x14ac:dyDescent="0.4">
      <c r="A367" s="1" t="s">
        <v>117</v>
      </c>
      <c r="B367" s="1" t="s">
        <v>751</v>
      </c>
      <c r="C367" s="1" t="s">
        <v>752</v>
      </c>
      <c r="D367" s="1" t="s">
        <v>439</v>
      </c>
      <c r="E367" s="1" t="s">
        <v>327</v>
      </c>
      <c r="F367" s="1" t="s">
        <v>328</v>
      </c>
      <c r="G367" s="1" t="s">
        <v>123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 t="str">
        <f t="shared" si="25"/>
        <v/>
      </c>
      <c r="BD367" s="1"/>
      <c r="BE367">
        <f t="shared" si="26"/>
        <v>0</v>
      </c>
      <c r="BF367">
        <f t="shared" si="27"/>
        <v>0</v>
      </c>
      <c r="BG367">
        <f t="shared" si="28"/>
        <v>0</v>
      </c>
      <c r="BH367">
        <f t="shared" si="29"/>
        <v>0</v>
      </c>
    </row>
    <row r="368" spans="1:60" x14ac:dyDescent="0.4">
      <c r="A368" s="1" t="s">
        <v>117</v>
      </c>
      <c r="B368" s="1" t="s">
        <v>751</v>
      </c>
      <c r="C368" s="1" t="s">
        <v>752</v>
      </c>
      <c r="D368" s="1" t="s">
        <v>439</v>
      </c>
      <c r="E368" s="1" t="s">
        <v>757</v>
      </c>
      <c r="F368" s="1" t="s">
        <v>187</v>
      </c>
      <c r="G368" s="1" t="s">
        <v>123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 t="str">
        <f t="shared" si="25"/>
        <v/>
      </c>
      <c r="BD368" s="1"/>
      <c r="BE368">
        <f t="shared" si="26"/>
        <v>0</v>
      </c>
      <c r="BF368">
        <f t="shared" si="27"/>
        <v>0</v>
      </c>
      <c r="BG368">
        <f t="shared" si="28"/>
        <v>0</v>
      </c>
      <c r="BH368">
        <f t="shared" si="29"/>
        <v>0</v>
      </c>
    </row>
    <row r="369" spans="1:60" x14ac:dyDescent="0.4">
      <c r="A369" s="1" t="s">
        <v>117</v>
      </c>
      <c r="B369" s="1" t="s">
        <v>751</v>
      </c>
      <c r="C369" s="1" t="s">
        <v>752</v>
      </c>
      <c r="D369" s="1" t="s">
        <v>439</v>
      </c>
      <c r="E369" s="1" t="s">
        <v>758</v>
      </c>
      <c r="F369" s="1" t="s">
        <v>759</v>
      </c>
      <c r="G369" s="1" t="s">
        <v>123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 t="str">
        <f t="shared" si="25"/>
        <v/>
      </c>
      <c r="BD369" s="1"/>
      <c r="BE369">
        <f t="shared" si="26"/>
        <v>0</v>
      </c>
      <c r="BF369">
        <f t="shared" si="27"/>
        <v>0</v>
      </c>
      <c r="BG369">
        <f t="shared" si="28"/>
        <v>0</v>
      </c>
      <c r="BH369">
        <f t="shared" si="29"/>
        <v>0</v>
      </c>
    </row>
    <row r="370" spans="1:60" x14ac:dyDescent="0.4">
      <c r="A370" s="1" t="s">
        <v>117</v>
      </c>
      <c r="B370" s="1" t="s">
        <v>751</v>
      </c>
      <c r="C370" s="1" t="s">
        <v>752</v>
      </c>
      <c r="D370" s="1" t="s">
        <v>439</v>
      </c>
      <c r="E370" s="1" t="s">
        <v>760</v>
      </c>
      <c r="F370" s="1" t="s">
        <v>761</v>
      </c>
      <c r="G370" s="1" t="s">
        <v>123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 t="str">
        <f t="shared" si="25"/>
        <v/>
      </c>
      <c r="BD370" s="1"/>
      <c r="BE370">
        <f t="shared" si="26"/>
        <v>0</v>
      </c>
      <c r="BF370">
        <f t="shared" si="27"/>
        <v>0</v>
      </c>
      <c r="BG370">
        <f t="shared" si="28"/>
        <v>0</v>
      </c>
      <c r="BH370">
        <f t="shared" si="29"/>
        <v>0</v>
      </c>
    </row>
    <row r="371" spans="1:60" x14ac:dyDescent="0.4">
      <c r="A371" s="1" t="s">
        <v>117</v>
      </c>
      <c r="B371" s="1" t="s">
        <v>751</v>
      </c>
      <c r="C371" s="1" t="s">
        <v>752</v>
      </c>
      <c r="D371" s="1" t="s">
        <v>439</v>
      </c>
      <c r="E371" s="1" t="s">
        <v>762</v>
      </c>
      <c r="F371" s="1" t="s">
        <v>763</v>
      </c>
      <c r="G371" s="1" t="s">
        <v>123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 t="str">
        <f t="shared" si="25"/>
        <v/>
      </c>
      <c r="BD371" s="1"/>
      <c r="BE371">
        <f t="shared" si="26"/>
        <v>0</v>
      </c>
      <c r="BF371">
        <f t="shared" si="27"/>
        <v>0</v>
      </c>
      <c r="BG371">
        <f t="shared" si="28"/>
        <v>0</v>
      </c>
      <c r="BH371">
        <f t="shared" si="29"/>
        <v>0</v>
      </c>
    </row>
    <row r="372" spans="1:60" x14ac:dyDescent="0.4">
      <c r="A372" s="1" t="s">
        <v>117</v>
      </c>
      <c r="B372" s="1" t="s">
        <v>751</v>
      </c>
      <c r="C372" s="1" t="s">
        <v>752</v>
      </c>
      <c r="D372" s="1" t="s">
        <v>439</v>
      </c>
      <c r="E372" s="1" t="s">
        <v>764</v>
      </c>
      <c r="F372" s="1" t="s">
        <v>213</v>
      </c>
      <c r="G372" s="1" t="s">
        <v>123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 t="str">
        <f t="shared" si="25"/>
        <v/>
      </c>
      <c r="BD372" s="1"/>
      <c r="BE372">
        <f t="shared" si="26"/>
        <v>0</v>
      </c>
      <c r="BF372">
        <f t="shared" si="27"/>
        <v>0</v>
      </c>
      <c r="BG372">
        <f t="shared" si="28"/>
        <v>0</v>
      </c>
      <c r="BH372">
        <f t="shared" si="29"/>
        <v>0</v>
      </c>
    </row>
    <row r="373" spans="1:60" x14ac:dyDescent="0.4">
      <c r="A373" s="1" t="s">
        <v>117</v>
      </c>
      <c r="B373" s="1" t="s">
        <v>751</v>
      </c>
      <c r="C373" s="1" t="s">
        <v>752</v>
      </c>
      <c r="D373" s="1" t="s">
        <v>439</v>
      </c>
      <c r="E373" s="1" t="s">
        <v>765</v>
      </c>
      <c r="F373" s="1" t="s">
        <v>766</v>
      </c>
      <c r="G373" s="1" t="s">
        <v>123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 t="str">
        <f t="shared" si="25"/>
        <v/>
      </c>
      <c r="BD373" s="1"/>
      <c r="BE373">
        <f t="shared" si="26"/>
        <v>0</v>
      </c>
      <c r="BF373">
        <f t="shared" si="27"/>
        <v>0</v>
      </c>
      <c r="BG373">
        <f t="shared" si="28"/>
        <v>0</v>
      </c>
      <c r="BH373">
        <f t="shared" si="29"/>
        <v>0</v>
      </c>
    </row>
    <row r="374" spans="1:60" x14ac:dyDescent="0.4">
      <c r="A374" s="1" t="s">
        <v>117</v>
      </c>
      <c r="B374" s="1" t="s">
        <v>751</v>
      </c>
      <c r="C374" s="1" t="s">
        <v>752</v>
      </c>
      <c r="D374" s="1" t="s">
        <v>439</v>
      </c>
      <c r="E374" s="1" t="s">
        <v>767</v>
      </c>
      <c r="F374" s="1" t="s">
        <v>768</v>
      </c>
      <c r="G374" s="1" t="s">
        <v>123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 t="str">
        <f t="shared" si="25"/>
        <v/>
      </c>
      <c r="BD374" s="1"/>
      <c r="BE374">
        <f t="shared" si="26"/>
        <v>0</v>
      </c>
      <c r="BF374">
        <f t="shared" si="27"/>
        <v>0</v>
      </c>
      <c r="BG374">
        <f t="shared" si="28"/>
        <v>0</v>
      </c>
      <c r="BH374">
        <f t="shared" si="29"/>
        <v>0</v>
      </c>
    </row>
    <row r="375" spans="1:60" x14ac:dyDescent="0.4">
      <c r="A375" s="1" t="s">
        <v>117</v>
      </c>
      <c r="B375" s="1" t="s">
        <v>751</v>
      </c>
      <c r="C375" s="1" t="s">
        <v>752</v>
      </c>
      <c r="D375" s="1" t="s">
        <v>439</v>
      </c>
      <c r="E375" s="1" t="s">
        <v>769</v>
      </c>
      <c r="F375" s="1" t="s">
        <v>770</v>
      </c>
      <c r="G375" s="1" t="s">
        <v>123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 t="str">
        <f t="shared" si="25"/>
        <v/>
      </c>
      <c r="BD375" s="1"/>
      <c r="BE375">
        <f t="shared" si="26"/>
        <v>0</v>
      </c>
      <c r="BF375">
        <f t="shared" si="27"/>
        <v>0</v>
      </c>
      <c r="BG375">
        <f t="shared" si="28"/>
        <v>0</v>
      </c>
      <c r="BH375">
        <f t="shared" si="29"/>
        <v>0</v>
      </c>
    </row>
    <row r="376" spans="1:60" x14ac:dyDescent="0.4">
      <c r="A376" s="1" t="s">
        <v>117</v>
      </c>
      <c r="B376" s="1" t="s">
        <v>751</v>
      </c>
      <c r="C376" s="1" t="s">
        <v>752</v>
      </c>
      <c r="D376" s="1" t="s">
        <v>439</v>
      </c>
      <c r="E376" s="1" t="s">
        <v>771</v>
      </c>
      <c r="F376" s="1" t="s">
        <v>370</v>
      </c>
      <c r="G376" s="1" t="s">
        <v>123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 t="str">
        <f t="shared" si="25"/>
        <v/>
      </c>
      <c r="BD376" s="1"/>
      <c r="BE376">
        <f t="shared" si="26"/>
        <v>0</v>
      </c>
      <c r="BF376">
        <f t="shared" si="27"/>
        <v>0</v>
      </c>
      <c r="BG376">
        <f t="shared" si="28"/>
        <v>0</v>
      </c>
      <c r="BH376">
        <f t="shared" si="29"/>
        <v>0</v>
      </c>
    </row>
    <row r="377" spans="1:60" x14ac:dyDescent="0.4">
      <c r="A377" s="1" t="s">
        <v>117</v>
      </c>
      <c r="B377" s="1" t="s">
        <v>751</v>
      </c>
      <c r="C377" s="1" t="s">
        <v>752</v>
      </c>
      <c r="D377" s="1" t="s">
        <v>439</v>
      </c>
      <c r="E377" s="1" t="s">
        <v>772</v>
      </c>
      <c r="F377" s="1" t="s">
        <v>641</v>
      </c>
      <c r="G377" s="1" t="s">
        <v>123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 t="str">
        <f t="shared" si="25"/>
        <v/>
      </c>
      <c r="BD377" s="1"/>
      <c r="BE377">
        <f t="shared" si="26"/>
        <v>0</v>
      </c>
      <c r="BF377">
        <f t="shared" si="27"/>
        <v>0</v>
      </c>
      <c r="BG377">
        <f t="shared" si="28"/>
        <v>0</v>
      </c>
      <c r="BH377">
        <f t="shared" si="29"/>
        <v>0</v>
      </c>
    </row>
    <row r="378" spans="1:60" x14ac:dyDescent="0.4">
      <c r="A378" s="1" t="s">
        <v>117</v>
      </c>
      <c r="B378" s="1" t="s">
        <v>751</v>
      </c>
      <c r="C378" s="1" t="s">
        <v>752</v>
      </c>
      <c r="D378" s="1" t="s">
        <v>439</v>
      </c>
      <c r="E378" s="1" t="s">
        <v>773</v>
      </c>
      <c r="F378" s="1" t="s">
        <v>774</v>
      </c>
      <c r="G378" s="1" t="s">
        <v>123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 t="str">
        <f t="shared" si="25"/>
        <v/>
      </c>
      <c r="BD378" s="1"/>
      <c r="BE378">
        <f t="shared" si="26"/>
        <v>0</v>
      </c>
      <c r="BF378">
        <f t="shared" si="27"/>
        <v>0</v>
      </c>
      <c r="BG378">
        <f t="shared" si="28"/>
        <v>0</v>
      </c>
      <c r="BH378">
        <f t="shared" si="29"/>
        <v>0</v>
      </c>
    </row>
    <row r="379" spans="1:60" x14ac:dyDescent="0.4">
      <c r="A379" s="1" t="s">
        <v>117</v>
      </c>
      <c r="B379" s="1" t="s">
        <v>751</v>
      </c>
      <c r="C379" s="1" t="s">
        <v>752</v>
      </c>
      <c r="D379" s="1" t="s">
        <v>439</v>
      </c>
      <c r="E379" s="1" t="s">
        <v>775</v>
      </c>
      <c r="F379" s="1" t="s">
        <v>776</v>
      </c>
      <c r="G379" s="1" t="s">
        <v>123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 t="str">
        <f t="shared" si="25"/>
        <v/>
      </c>
      <c r="BD379" s="1"/>
      <c r="BE379">
        <f t="shared" si="26"/>
        <v>0</v>
      </c>
      <c r="BF379">
        <f t="shared" si="27"/>
        <v>0</v>
      </c>
      <c r="BG379">
        <f t="shared" si="28"/>
        <v>0</v>
      </c>
      <c r="BH379">
        <f t="shared" si="29"/>
        <v>0</v>
      </c>
    </row>
    <row r="380" spans="1:60" x14ac:dyDescent="0.4">
      <c r="A380" s="1" t="s">
        <v>117</v>
      </c>
      <c r="B380" s="1" t="s">
        <v>777</v>
      </c>
      <c r="C380" s="1" t="s">
        <v>778</v>
      </c>
      <c r="D380" s="1" t="s">
        <v>439</v>
      </c>
      <c r="E380" s="1" t="s">
        <v>579</v>
      </c>
      <c r="F380" s="1" t="s">
        <v>580</v>
      </c>
      <c r="G380" s="1" t="s">
        <v>123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 t="str">
        <f t="shared" si="25"/>
        <v/>
      </c>
      <c r="BD380" s="1"/>
      <c r="BE380">
        <f t="shared" si="26"/>
        <v>0</v>
      </c>
      <c r="BF380">
        <f t="shared" si="27"/>
        <v>0</v>
      </c>
      <c r="BG380">
        <f t="shared" si="28"/>
        <v>0</v>
      </c>
      <c r="BH380">
        <f t="shared" si="29"/>
        <v>0</v>
      </c>
    </row>
    <row r="381" spans="1:60" x14ac:dyDescent="0.4">
      <c r="A381" s="1" t="s">
        <v>117</v>
      </c>
      <c r="B381" s="1" t="s">
        <v>777</v>
      </c>
      <c r="C381" s="1" t="s">
        <v>778</v>
      </c>
      <c r="D381" s="1" t="s">
        <v>439</v>
      </c>
      <c r="E381" s="1" t="s">
        <v>238</v>
      </c>
      <c r="F381" s="1" t="s">
        <v>7</v>
      </c>
      <c r="G381" s="1" t="s">
        <v>123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 t="str">
        <f t="shared" si="25"/>
        <v/>
      </c>
      <c r="BD381" s="1"/>
      <c r="BE381">
        <f t="shared" si="26"/>
        <v>0</v>
      </c>
      <c r="BF381">
        <f t="shared" si="27"/>
        <v>0</v>
      </c>
      <c r="BG381">
        <f t="shared" si="28"/>
        <v>0</v>
      </c>
      <c r="BH381">
        <f t="shared" si="29"/>
        <v>0</v>
      </c>
    </row>
    <row r="382" spans="1:60" x14ac:dyDescent="0.4">
      <c r="A382" s="1" t="s">
        <v>117</v>
      </c>
      <c r="B382" s="1" t="s">
        <v>779</v>
      </c>
      <c r="C382" s="1" t="s">
        <v>780</v>
      </c>
      <c r="D382" s="1" t="s">
        <v>439</v>
      </c>
      <c r="E382" s="1" t="s">
        <v>583</v>
      </c>
      <c r="F382" s="1" t="s">
        <v>242</v>
      </c>
      <c r="G382" s="1" t="s">
        <v>123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 t="str">
        <f t="shared" si="25"/>
        <v/>
      </c>
      <c r="BD382" s="1"/>
      <c r="BE382">
        <f t="shared" si="26"/>
        <v>0</v>
      </c>
      <c r="BF382">
        <f t="shared" si="27"/>
        <v>0</v>
      </c>
      <c r="BG382">
        <f t="shared" si="28"/>
        <v>0</v>
      </c>
      <c r="BH382">
        <f t="shared" si="29"/>
        <v>0</v>
      </c>
    </row>
    <row r="383" spans="1:60" x14ac:dyDescent="0.4">
      <c r="A383" s="1" t="s">
        <v>117</v>
      </c>
      <c r="B383" s="1" t="s">
        <v>779</v>
      </c>
      <c r="C383" s="1" t="s">
        <v>780</v>
      </c>
      <c r="D383" s="1" t="s">
        <v>439</v>
      </c>
      <c r="E383" s="1" t="s">
        <v>584</v>
      </c>
      <c r="F383" s="1" t="s">
        <v>244</v>
      </c>
      <c r="G383" s="1" t="s">
        <v>123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 t="str">
        <f t="shared" si="25"/>
        <v/>
      </c>
      <c r="BD383" s="1"/>
      <c r="BE383">
        <f t="shared" si="26"/>
        <v>0</v>
      </c>
      <c r="BF383">
        <f t="shared" si="27"/>
        <v>0</v>
      </c>
      <c r="BG383">
        <f t="shared" si="28"/>
        <v>0</v>
      </c>
      <c r="BH383">
        <f t="shared" si="29"/>
        <v>0</v>
      </c>
    </row>
    <row r="384" spans="1:60" x14ac:dyDescent="0.4">
      <c r="A384" s="1" t="s">
        <v>117</v>
      </c>
      <c r="B384" s="1" t="s">
        <v>779</v>
      </c>
      <c r="C384" s="1" t="s">
        <v>780</v>
      </c>
      <c r="D384" s="1" t="s">
        <v>439</v>
      </c>
      <c r="E384" s="1" t="s">
        <v>585</v>
      </c>
      <c r="F384" s="1" t="s">
        <v>246</v>
      </c>
      <c r="G384" s="1" t="s">
        <v>123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 t="str">
        <f t="shared" si="25"/>
        <v/>
      </c>
      <c r="BD384" s="1"/>
      <c r="BE384">
        <f t="shared" si="26"/>
        <v>0</v>
      </c>
      <c r="BF384">
        <f t="shared" si="27"/>
        <v>0</v>
      </c>
      <c r="BG384">
        <f t="shared" si="28"/>
        <v>0</v>
      </c>
      <c r="BH384">
        <f t="shared" si="29"/>
        <v>0</v>
      </c>
    </row>
    <row r="385" spans="1:60" x14ac:dyDescent="0.4">
      <c r="A385" s="1" t="s">
        <v>117</v>
      </c>
      <c r="B385" s="1" t="s">
        <v>779</v>
      </c>
      <c r="C385" s="1" t="s">
        <v>780</v>
      </c>
      <c r="D385" s="1" t="s">
        <v>439</v>
      </c>
      <c r="E385" s="1" t="s">
        <v>605</v>
      </c>
      <c r="F385" s="1" t="s">
        <v>282</v>
      </c>
      <c r="G385" s="1" t="s">
        <v>123</v>
      </c>
      <c r="H385" s="1" t="s">
        <v>27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  <c r="O385" s="1" t="s">
        <v>27</v>
      </c>
      <c r="P385" s="1" t="s">
        <v>27</v>
      </c>
      <c r="Q385" s="1" t="s">
        <v>27</v>
      </c>
      <c r="R385" s="1" t="s">
        <v>27</v>
      </c>
      <c r="S385" s="1" t="s">
        <v>27</v>
      </c>
      <c r="T385" s="1" t="s">
        <v>27</v>
      </c>
      <c r="U385" s="1" t="s">
        <v>27</v>
      </c>
      <c r="V385" s="1" t="s">
        <v>27</v>
      </c>
      <c r="W385" s="1" t="s">
        <v>27</v>
      </c>
      <c r="X385" s="1" t="s">
        <v>27</v>
      </c>
      <c r="Y385" s="1" t="s">
        <v>27</v>
      </c>
      <c r="Z385" s="1" t="s">
        <v>27</v>
      </c>
      <c r="AA385" s="1" t="s">
        <v>27</v>
      </c>
      <c r="AB385" s="1" t="s">
        <v>27</v>
      </c>
      <c r="AC385" s="1" t="s">
        <v>27</v>
      </c>
      <c r="AD385" s="1" t="s">
        <v>27</v>
      </c>
      <c r="AE385" s="1" t="s">
        <v>27</v>
      </c>
      <c r="AF385" s="1" t="s">
        <v>27</v>
      </c>
      <c r="AG385" s="1" t="s">
        <v>27</v>
      </c>
      <c r="AH385" s="1" t="s">
        <v>27</v>
      </c>
      <c r="AI385" s="1" t="s">
        <v>27</v>
      </c>
      <c r="AJ385" s="1" t="s">
        <v>27</v>
      </c>
      <c r="AK385" s="1" t="s">
        <v>27</v>
      </c>
      <c r="AL385" s="1" t="s">
        <v>27</v>
      </c>
      <c r="AM385" s="1" t="s">
        <v>27</v>
      </c>
      <c r="AN385" s="1" t="s">
        <v>27</v>
      </c>
      <c r="AO385" s="1" t="s">
        <v>27</v>
      </c>
      <c r="AP385" s="1" t="s">
        <v>27</v>
      </c>
      <c r="AQ385" s="1" t="s">
        <v>27</v>
      </c>
      <c r="AR385" s="1" t="s">
        <v>27</v>
      </c>
      <c r="AS385" s="1" t="s">
        <v>27</v>
      </c>
      <c r="AT385" s="1" t="s">
        <v>27</v>
      </c>
      <c r="AU385" s="1" t="s">
        <v>27</v>
      </c>
      <c r="AV385" s="1" t="s">
        <v>27</v>
      </c>
      <c r="AW385" s="1" t="s">
        <v>27</v>
      </c>
      <c r="AX385" s="1" t="s">
        <v>27</v>
      </c>
      <c r="AY385" s="1" t="s">
        <v>27</v>
      </c>
      <c r="AZ385" s="1" t="s">
        <v>27</v>
      </c>
      <c r="BA385" s="1" t="s">
        <v>27</v>
      </c>
      <c r="BB385" s="1" t="s">
        <v>27</v>
      </c>
      <c r="BC385" s="1" t="str">
        <f t="shared" si="25"/>
        <v/>
      </c>
      <c r="BD385" s="1"/>
      <c r="BE385">
        <f t="shared" si="26"/>
        <v>47</v>
      </c>
      <c r="BF385">
        <f t="shared" si="27"/>
        <v>0</v>
      </c>
      <c r="BG385">
        <f t="shared" si="28"/>
        <v>0</v>
      </c>
      <c r="BH385">
        <f t="shared" si="29"/>
        <v>0</v>
      </c>
    </row>
    <row r="386" spans="1:60" x14ac:dyDescent="0.4">
      <c r="A386" s="1" t="s">
        <v>117</v>
      </c>
      <c r="B386" s="1" t="s">
        <v>779</v>
      </c>
      <c r="C386" s="1" t="s">
        <v>780</v>
      </c>
      <c r="D386" s="1" t="s">
        <v>439</v>
      </c>
      <c r="E386" s="1" t="s">
        <v>606</v>
      </c>
      <c r="F386" s="1" t="s">
        <v>284</v>
      </c>
      <c r="G386" s="1" t="s">
        <v>123</v>
      </c>
      <c r="H386" s="1" t="s">
        <v>27</v>
      </c>
      <c r="I386" s="1" t="s">
        <v>27</v>
      </c>
      <c r="J386" s="1" t="s">
        <v>27</v>
      </c>
      <c r="K386" s="1" t="s">
        <v>27</v>
      </c>
      <c r="L386" s="1" t="s">
        <v>27</v>
      </c>
      <c r="M386" s="1" t="s">
        <v>27</v>
      </c>
      <c r="N386" s="1" t="s">
        <v>27</v>
      </c>
      <c r="O386" s="1" t="s">
        <v>27</v>
      </c>
      <c r="P386" s="1" t="s">
        <v>27</v>
      </c>
      <c r="Q386" s="1" t="s">
        <v>27</v>
      </c>
      <c r="R386" s="1" t="s">
        <v>27</v>
      </c>
      <c r="S386" s="1" t="s">
        <v>27</v>
      </c>
      <c r="T386" s="1" t="s">
        <v>27</v>
      </c>
      <c r="U386" s="1" t="s">
        <v>27</v>
      </c>
      <c r="V386" s="1" t="s">
        <v>27</v>
      </c>
      <c r="W386" s="1" t="s">
        <v>27</v>
      </c>
      <c r="X386" s="1" t="s">
        <v>27</v>
      </c>
      <c r="Y386" s="1" t="s">
        <v>27</v>
      </c>
      <c r="Z386" s="1" t="s">
        <v>27</v>
      </c>
      <c r="AA386" s="1" t="s">
        <v>27</v>
      </c>
      <c r="AB386" s="1" t="s">
        <v>27</v>
      </c>
      <c r="AC386" s="1" t="s">
        <v>27</v>
      </c>
      <c r="AD386" s="1" t="s">
        <v>27</v>
      </c>
      <c r="AE386" s="1" t="s">
        <v>27</v>
      </c>
      <c r="AF386" s="1" t="s">
        <v>27</v>
      </c>
      <c r="AG386" s="1" t="s">
        <v>27</v>
      </c>
      <c r="AH386" s="1" t="s">
        <v>27</v>
      </c>
      <c r="AI386" s="1" t="s">
        <v>27</v>
      </c>
      <c r="AJ386" s="1" t="s">
        <v>27</v>
      </c>
      <c r="AK386" s="1" t="s">
        <v>27</v>
      </c>
      <c r="AL386" s="1" t="s">
        <v>27</v>
      </c>
      <c r="AM386" s="1" t="s">
        <v>27</v>
      </c>
      <c r="AN386" s="1" t="s">
        <v>27</v>
      </c>
      <c r="AO386" s="1" t="s">
        <v>27</v>
      </c>
      <c r="AP386" s="1" t="s">
        <v>27</v>
      </c>
      <c r="AQ386" s="1" t="s">
        <v>27</v>
      </c>
      <c r="AR386" s="1" t="s">
        <v>27</v>
      </c>
      <c r="AS386" s="1" t="s">
        <v>27</v>
      </c>
      <c r="AT386" s="1" t="s">
        <v>27</v>
      </c>
      <c r="AU386" s="1" t="s">
        <v>27</v>
      </c>
      <c r="AV386" s="1" t="s">
        <v>27</v>
      </c>
      <c r="AW386" s="1" t="s">
        <v>27</v>
      </c>
      <c r="AX386" s="1" t="s">
        <v>27</v>
      </c>
      <c r="AY386" s="1" t="s">
        <v>27</v>
      </c>
      <c r="AZ386" s="1" t="s">
        <v>27</v>
      </c>
      <c r="BA386" s="1" t="s">
        <v>27</v>
      </c>
      <c r="BB386" s="1" t="s">
        <v>27</v>
      </c>
      <c r="BC386" s="1" t="str">
        <f t="shared" si="25"/>
        <v/>
      </c>
      <c r="BD386" s="1"/>
      <c r="BE386">
        <f t="shared" si="26"/>
        <v>47</v>
      </c>
      <c r="BF386">
        <f t="shared" si="27"/>
        <v>0</v>
      </c>
      <c r="BG386">
        <f t="shared" si="28"/>
        <v>0</v>
      </c>
      <c r="BH386">
        <f t="shared" si="29"/>
        <v>0</v>
      </c>
    </row>
    <row r="387" spans="1:60" x14ac:dyDescent="0.4">
      <c r="A387" s="1" t="s">
        <v>117</v>
      </c>
      <c r="B387" s="1" t="s">
        <v>779</v>
      </c>
      <c r="C387" s="1" t="s">
        <v>780</v>
      </c>
      <c r="D387" s="1" t="s">
        <v>439</v>
      </c>
      <c r="E387" s="1" t="s">
        <v>587</v>
      </c>
      <c r="F387" s="1" t="s">
        <v>254</v>
      </c>
      <c r="G387" s="1" t="s">
        <v>123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 t="str">
        <f t="shared" ref="BC387:BC448" si="30">IF(IFERROR(MATCH("有",H387:BB387,0),"")&lt;&gt;"",IF(ISNUMBER(IFERROR(MATCH("無",H387:BB387,0),"")),COUNTIF(H387:BB387,"有")&amp;"施設エラー","全てエラー"),"")</f>
        <v/>
      </c>
      <c r="BD387" s="1"/>
      <c r="BE387">
        <f t="shared" ref="BE387:BE448" si="31">COUNTIF(H387:BB387,"-")</f>
        <v>0</v>
      </c>
      <c r="BF387">
        <f t="shared" ref="BF387:BF448" si="32">COUNTIF(H387:BB387,"無")</f>
        <v>0</v>
      </c>
      <c r="BG387">
        <f t="shared" ref="BG387:BG448" si="33">COUNTIF(H387:BB387,"有")</f>
        <v>0</v>
      </c>
      <c r="BH387">
        <f t="shared" ref="BH387:BH448" si="34">SUM(BF387:BG387)</f>
        <v>0</v>
      </c>
    </row>
    <row r="388" spans="1:60" x14ac:dyDescent="0.4">
      <c r="A388" s="1" t="s">
        <v>117</v>
      </c>
      <c r="B388" s="1" t="s">
        <v>779</v>
      </c>
      <c r="C388" s="1" t="s">
        <v>780</v>
      </c>
      <c r="D388" s="1" t="s">
        <v>439</v>
      </c>
      <c r="E388" s="1" t="s">
        <v>590</v>
      </c>
      <c r="F388" s="1" t="s">
        <v>260</v>
      </c>
      <c r="G388" s="1" t="s">
        <v>123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 t="str">
        <f t="shared" si="30"/>
        <v/>
      </c>
      <c r="BD388" s="1"/>
      <c r="BE388">
        <f t="shared" si="31"/>
        <v>0</v>
      </c>
      <c r="BF388">
        <f t="shared" si="32"/>
        <v>0</v>
      </c>
      <c r="BG388">
        <f t="shared" si="33"/>
        <v>0</v>
      </c>
      <c r="BH388">
        <f t="shared" si="34"/>
        <v>0</v>
      </c>
    </row>
    <row r="389" spans="1:60" x14ac:dyDescent="0.4">
      <c r="A389" s="1" t="s">
        <v>117</v>
      </c>
      <c r="B389" s="1" t="s">
        <v>779</v>
      </c>
      <c r="C389" s="1" t="s">
        <v>780</v>
      </c>
      <c r="D389" s="1" t="s">
        <v>439</v>
      </c>
      <c r="E389" s="1" t="s">
        <v>607</v>
      </c>
      <c r="F389" s="1" t="s">
        <v>286</v>
      </c>
      <c r="G389" s="1" t="s">
        <v>123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 t="str">
        <f t="shared" si="30"/>
        <v/>
      </c>
      <c r="BD389" s="1"/>
      <c r="BE389">
        <f t="shared" si="31"/>
        <v>0</v>
      </c>
      <c r="BF389">
        <f t="shared" si="32"/>
        <v>0</v>
      </c>
      <c r="BG389">
        <f t="shared" si="33"/>
        <v>0</v>
      </c>
      <c r="BH389">
        <f t="shared" si="34"/>
        <v>0</v>
      </c>
    </row>
    <row r="390" spans="1:60" x14ac:dyDescent="0.4">
      <c r="A390" s="1" t="s">
        <v>117</v>
      </c>
      <c r="B390" s="1" t="s">
        <v>779</v>
      </c>
      <c r="C390" s="1" t="s">
        <v>780</v>
      </c>
      <c r="D390" s="1" t="s">
        <v>439</v>
      </c>
      <c r="E390" s="1" t="s">
        <v>608</v>
      </c>
      <c r="F390" s="1" t="s">
        <v>288</v>
      </c>
      <c r="G390" s="1" t="s">
        <v>123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 t="str">
        <f t="shared" si="30"/>
        <v/>
      </c>
      <c r="BD390" s="1"/>
      <c r="BE390">
        <f t="shared" si="31"/>
        <v>0</v>
      </c>
      <c r="BF390">
        <f t="shared" si="32"/>
        <v>0</v>
      </c>
      <c r="BG390">
        <f t="shared" si="33"/>
        <v>0</v>
      </c>
      <c r="BH390">
        <f t="shared" si="34"/>
        <v>0</v>
      </c>
    </row>
    <row r="391" spans="1:60" x14ac:dyDescent="0.4">
      <c r="A391" s="1" t="s">
        <v>117</v>
      </c>
      <c r="B391" s="1" t="s">
        <v>779</v>
      </c>
      <c r="C391" s="1" t="s">
        <v>780</v>
      </c>
      <c r="D391" s="1" t="s">
        <v>439</v>
      </c>
      <c r="E391" s="1" t="s">
        <v>591</v>
      </c>
      <c r="F391" s="1" t="s">
        <v>264</v>
      </c>
      <c r="G391" s="1" t="s">
        <v>123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 t="str">
        <f t="shared" si="30"/>
        <v/>
      </c>
      <c r="BD391" s="1"/>
      <c r="BE391">
        <f t="shared" si="31"/>
        <v>0</v>
      </c>
      <c r="BF391">
        <f t="shared" si="32"/>
        <v>0</v>
      </c>
      <c r="BG391">
        <f t="shared" si="33"/>
        <v>0</v>
      </c>
      <c r="BH391">
        <f t="shared" si="34"/>
        <v>0</v>
      </c>
    </row>
    <row r="392" spans="1:60" x14ac:dyDescent="0.4">
      <c r="A392" s="1" t="s">
        <v>117</v>
      </c>
      <c r="B392" s="1" t="s">
        <v>779</v>
      </c>
      <c r="C392" s="1" t="s">
        <v>780</v>
      </c>
      <c r="D392" s="1" t="s">
        <v>439</v>
      </c>
      <c r="E392" s="1" t="s">
        <v>594</v>
      </c>
      <c r="F392" s="1" t="s">
        <v>595</v>
      </c>
      <c r="G392" s="1" t="s">
        <v>123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 t="str">
        <f t="shared" si="30"/>
        <v/>
      </c>
      <c r="BD392" s="1"/>
      <c r="BE392">
        <f t="shared" si="31"/>
        <v>0</v>
      </c>
      <c r="BF392">
        <f t="shared" si="32"/>
        <v>0</v>
      </c>
      <c r="BG392">
        <f t="shared" si="33"/>
        <v>0</v>
      </c>
      <c r="BH392">
        <f t="shared" si="34"/>
        <v>0</v>
      </c>
    </row>
    <row r="393" spans="1:60" x14ac:dyDescent="0.4">
      <c r="A393" s="1" t="s">
        <v>117</v>
      </c>
      <c r="B393" s="1" t="s">
        <v>781</v>
      </c>
      <c r="C393" s="1" t="s">
        <v>782</v>
      </c>
      <c r="D393" s="1" t="s">
        <v>439</v>
      </c>
      <c r="E393" s="1" t="s">
        <v>598</v>
      </c>
      <c r="F393" s="1" t="s">
        <v>274</v>
      </c>
      <c r="G393" s="1" t="s">
        <v>123</v>
      </c>
      <c r="H393" s="1" t="s">
        <v>27</v>
      </c>
      <c r="I393" s="1" t="s">
        <v>27</v>
      </c>
      <c r="J393" s="1" t="s">
        <v>27</v>
      </c>
      <c r="K393" s="1" t="s">
        <v>27</v>
      </c>
      <c r="L393" s="1" t="s">
        <v>27</v>
      </c>
      <c r="M393" s="1" t="s">
        <v>27</v>
      </c>
      <c r="N393" s="1" t="s">
        <v>27</v>
      </c>
      <c r="O393" s="1" t="s">
        <v>27</v>
      </c>
      <c r="P393" s="1" t="s">
        <v>27</v>
      </c>
      <c r="Q393" s="1" t="s">
        <v>27</v>
      </c>
      <c r="R393" s="1" t="s">
        <v>27</v>
      </c>
      <c r="S393" s="1" t="s">
        <v>27</v>
      </c>
      <c r="T393" s="1" t="s">
        <v>27</v>
      </c>
      <c r="U393" s="1" t="s">
        <v>27</v>
      </c>
      <c r="V393" s="1" t="s">
        <v>27</v>
      </c>
      <c r="W393" s="1" t="s">
        <v>27</v>
      </c>
      <c r="X393" s="1" t="s">
        <v>27</v>
      </c>
      <c r="Y393" s="1" t="s">
        <v>27</v>
      </c>
      <c r="Z393" s="1" t="s">
        <v>27</v>
      </c>
      <c r="AA393" s="1" t="s">
        <v>27</v>
      </c>
      <c r="AB393" s="1" t="s">
        <v>27</v>
      </c>
      <c r="AC393" s="1" t="s">
        <v>27</v>
      </c>
      <c r="AD393" s="1" t="s">
        <v>27</v>
      </c>
      <c r="AE393" s="1" t="s">
        <v>27</v>
      </c>
      <c r="AF393" s="1" t="s">
        <v>27</v>
      </c>
      <c r="AG393" s="1" t="s">
        <v>27</v>
      </c>
      <c r="AH393" s="1" t="s">
        <v>27</v>
      </c>
      <c r="AI393" s="1" t="s">
        <v>27</v>
      </c>
      <c r="AJ393" s="1" t="s">
        <v>27</v>
      </c>
      <c r="AK393" s="1" t="s">
        <v>27</v>
      </c>
      <c r="AL393" s="1" t="s">
        <v>27</v>
      </c>
      <c r="AM393" s="1" t="s">
        <v>27</v>
      </c>
      <c r="AN393" s="1" t="s">
        <v>27</v>
      </c>
      <c r="AO393" s="1" t="s">
        <v>27</v>
      </c>
      <c r="AP393" s="1" t="s">
        <v>27</v>
      </c>
      <c r="AQ393" s="1" t="s">
        <v>27</v>
      </c>
      <c r="AR393" s="1" t="s">
        <v>27</v>
      </c>
      <c r="AS393" s="1" t="s">
        <v>27</v>
      </c>
      <c r="AT393" s="1" t="s">
        <v>27</v>
      </c>
      <c r="AU393" s="1" t="s">
        <v>27</v>
      </c>
      <c r="AV393" s="1" t="s">
        <v>27</v>
      </c>
      <c r="AW393" s="1" t="s">
        <v>27</v>
      </c>
      <c r="AX393" s="1" t="s">
        <v>27</v>
      </c>
      <c r="AY393" s="1" t="s">
        <v>27</v>
      </c>
      <c r="AZ393" s="1" t="s">
        <v>27</v>
      </c>
      <c r="BA393" s="1" t="s">
        <v>27</v>
      </c>
      <c r="BB393" s="1" t="s">
        <v>27</v>
      </c>
      <c r="BC393" s="1" t="str">
        <f t="shared" si="30"/>
        <v/>
      </c>
      <c r="BD393" s="1"/>
      <c r="BE393">
        <f t="shared" si="31"/>
        <v>47</v>
      </c>
      <c r="BF393">
        <f t="shared" si="32"/>
        <v>0</v>
      </c>
      <c r="BG393">
        <f t="shared" si="33"/>
        <v>0</v>
      </c>
      <c r="BH393">
        <f t="shared" si="34"/>
        <v>0</v>
      </c>
    </row>
    <row r="394" spans="1:60" x14ac:dyDescent="0.4">
      <c r="A394" s="1" t="s">
        <v>117</v>
      </c>
      <c r="B394" s="1" t="s">
        <v>781</v>
      </c>
      <c r="C394" s="1" t="s">
        <v>782</v>
      </c>
      <c r="D394" s="1" t="s">
        <v>439</v>
      </c>
      <c r="E394" s="1" t="s">
        <v>599</v>
      </c>
      <c r="F394" s="1" t="s">
        <v>600</v>
      </c>
      <c r="G394" s="1" t="s">
        <v>123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 t="str">
        <f t="shared" si="30"/>
        <v/>
      </c>
      <c r="BD394" s="1"/>
      <c r="BE394">
        <f t="shared" si="31"/>
        <v>0</v>
      </c>
      <c r="BF394">
        <f t="shared" si="32"/>
        <v>0</v>
      </c>
      <c r="BG394">
        <f t="shared" si="33"/>
        <v>0</v>
      </c>
      <c r="BH394">
        <f t="shared" si="34"/>
        <v>0</v>
      </c>
    </row>
    <row r="395" spans="1:60" x14ac:dyDescent="0.4">
      <c r="A395" s="1" t="s">
        <v>117</v>
      </c>
      <c r="B395" s="1" t="s">
        <v>783</v>
      </c>
      <c r="C395" s="1" t="s">
        <v>784</v>
      </c>
      <c r="D395" s="1" t="s">
        <v>439</v>
      </c>
      <c r="E395" s="1" t="s">
        <v>133</v>
      </c>
      <c r="F395" s="1" t="s">
        <v>134</v>
      </c>
      <c r="G395" s="1" t="s">
        <v>123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 t="str">
        <f t="shared" si="30"/>
        <v/>
      </c>
      <c r="BD395" s="1"/>
      <c r="BE395">
        <f t="shared" si="31"/>
        <v>0</v>
      </c>
      <c r="BF395">
        <f t="shared" si="32"/>
        <v>0</v>
      </c>
      <c r="BG395">
        <f t="shared" si="33"/>
        <v>0</v>
      </c>
      <c r="BH395">
        <f t="shared" si="34"/>
        <v>0</v>
      </c>
    </row>
    <row r="396" spans="1:60" x14ac:dyDescent="0.4">
      <c r="A396" s="1" t="s">
        <v>117</v>
      </c>
      <c r="B396" s="1" t="s">
        <v>783</v>
      </c>
      <c r="C396" s="1" t="s">
        <v>784</v>
      </c>
      <c r="D396" s="1" t="s">
        <v>439</v>
      </c>
      <c r="E396" s="1" t="s">
        <v>135</v>
      </c>
      <c r="F396" s="1" t="s">
        <v>136</v>
      </c>
      <c r="G396" s="1" t="s">
        <v>123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 t="str">
        <f t="shared" si="30"/>
        <v/>
      </c>
      <c r="BD396" s="1"/>
      <c r="BE396">
        <f t="shared" si="31"/>
        <v>0</v>
      </c>
      <c r="BF396">
        <f t="shared" si="32"/>
        <v>0</v>
      </c>
      <c r="BG396">
        <f t="shared" si="33"/>
        <v>0</v>
      </c>
      <c r="BH396">
        <f t="shared" si="34"/>
        <v>0</v>
      </c>
    </row>
    <row r="397" spans="1:60" x14ac:dyDescent="0.4">
      <c r="A397" s="1" t="s">
        <v>117</v>
      </c>
      <c r="B397" s="1" t="s">
        <v>783</v>
      </c>
      <c r="C397" s="1" t="s">
        <v>784</v>
      </c>
      <c r="D397" s="1" t="s">
        <v>439</v>
      </c>
      <c r="E397" s="1" t="s">
        <v>785</v>
      </c>
      <c r="F397" s="1" t="s">
        <v>140</v>
      </c>
      <c r="G397" s="1" t="s">
        <v>123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 t="str">
        <f t="shared" si="30"/>
        <v/>
      </c>
      <c r="BD397" s="1"/>
      <c r="BE397">
        <f t="shared" si="31"/>
        <v>0</v>
      </c>
      <c r="BF397">
        <f t="shared" si="32"/>
        <v>0</v>
      </c>
      <c r="BG397">
        <f t="shared" si="33"/>
        <v>0</v>
      </c>
      <c r="BH397">
        <f t="shared" si="34"/>
        <v>0</v>
      </c>
    </row>
    <row r="398" spans="1:60" x14ac:dyDescent="0.4">
      <c r="A398" s="1" t="s">
        <v>117</v>
      </c>
      <c r="B398" s="1" t="s">
        <v>783</v>
      </c>
      <c r="C398" s="1" t="s">
        <v>784</v>
      </c>
      <c r="D398" s="1" t="s">
        <v>439</v>
      </c>
      <c r="E398" s="1" t="s">
        <v>786</v>
      </c>
      <c r="F398" s="1" t="s">
        <v>142</v>
      </c>
      <c r="G398" s="1" t="s">
        <v>123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 t="str">
        <f t="shared" si="30"/>
        <v/>
      </c>
      <c r="BD398" s="1"/>
      <c r="BE398">
        <f t="shared" si="31"/>
        <v>0</v>
      </c>
      <c r="BF398">
        <f t="shared" si="32"/>
        <v>0</v>
      </c>
      <c r="BG398">
        <f t="shared" si="33"/>
        <v>0</v>
      </c>
      <c r="BH398">
        <f t="shared" si="34"/>
        <v>0</v>
      </c>
    </row>
    <row r="399" spans="1:60" x14ac:dyDescent="0.4">
      <c r="A399" s="1" t="s">
        <v>117</v>
      </c>
      <c r="B399" s="1" t="s">
        <v>783</v>
      </c>
      <c r="C399" s="1" t="s">
        <v>784</v>
      </c>
      <c r="D399" s="1" t="s">
        <v>439</v>
      </c>
      <c r="E399" s="1" t="s">
        <v>143</v>
      </c>
      <c r="F399" s="1" t="s">
        <v>787</v>
      </c>
      <c r="G399" s="1" t="s">
        <v>123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 t="str">
        <f t="shared" si="30"/>
        <v/>
      </c>
      <c r="BD399" s="1"/>
      <c r="BE399">
        <f t="shared" si="31"/>
        <v>0</v>
      </c>
      <c r="BF399">
        <f t="shared" si="32"/>
        <v>0</v>
      </c>
      <c r="BG399">
        <f t="shared" si="33"/>
        <v>0</v>
      </c>
      <c r="BH399">
        <f t="shared" si="34"/>
        <v>0</v>
      </c>
    </row>
    <row r="400" spans="1:60" x14ac:dyDescent="0.4">
      <c r="A400" s="1" t="s">
        <v>117</v>
      </c>
      <c r="B400" s="1" t="s">
        <v>783</v>
      </c>
      <c r="C400" s="1" t="s">
        <v>784</v>
      </c>
      <c r="D400" s="1" t="s">
        <v>439</v>
      </c>
      <c r="E400" s="1" t="s">
        <v>145</v>
      </c>
      <c r="F400" s="1" t="s">
        <v>788</v>
      </c>
      <c r="G400" s="1" t="s">
        <v>123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 t="str">
        <f t="shared" si="30"/>
        <v/>
      </c>
      <c r="BD400" s="1"/>
      <c r="BE400">
        <f t="shared" si="31"/>
        <v>0</v>
      </c>
      <c r="BF400">
        <f t="shared" si="32"/>
        <v>0</v>
      </c>
      <c r="BG400">
        <f t="shared" si="33"/>
        <v>0</v>
      </c>
      <c r="BH400">
        <f t="shared" si="34"/>
        <v>0</v>
      </c>
    </row>
    <row r="401" spans="1:60" x14ac:dyDescent="0.4">
      <c r="A401" s="1" t="s">
        <v>117</v>
      </c>
      <c r="B401" s="1" t="s">
        <v>783</v>
      </c>
      <c r="C401" s="1" t="s">
        <v>784</v>
      </c>
      <c r="D401" s="1" t="s">
        <v>439</v>
      </c>
      <c r="E401" s="1" t="s">
        <v>147</v>
      </c>
      <c r="F401" s="1" t="s">
        <v>789</v>
      </c>
      <c r="G401" s="1" t="s">
        <v>123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 t="str">
        <f t="shared" si="30"/>
        <v/>
      </c>
      <c r="BD401" s="1"/>
      <c r="BE401">
        <f t="shared" si="31"/>
        <v>0</v>
      </c>
      <c r="BF401">
        <f t="shared" si="32"/>
        <v>0</v>
      </c>
      <c r="BG401">
        <f t="shared" si="33"/>
        <v>0</v>
      </c>
      <c r="BH401">
        <f t="shared" si="34"/>
        <v>0</v>
      </c>
    </row>
    <row r="402" spans="1:60" x14ac:dyDescent="0.4">
      <c r="A402" s="1" t="s">
        <v>117</v>
      </c>
      <c r="B402" s="1" t="s">
        <v>783</v>
      </c>
      <c r="C402" s="1" t="s">
        <v>784</v>
      </c>
      <c r="D402" s="1" t="s">
        <v>439</v>
      </c>
      <c r="E402" s="1" t="s">
        <v>149</v>
      </c>
      <c r="F402" s="1" t="s">
        <v>150</v>
      </c>
      <c r="G402" s="1" t="s">
        <v>123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 t="str">
        <f t="shared" si="30"/>
        <v/>
      </c>
      <c r="BD402" s="1"/>
      <c r="BE402">
        <f t="shared" si="31"/>
        <v>0</v>
      </c>
      <c r="BF402">
        <f t="shared" si="32"/>
        <v>0</v>
      </c>
      <c r="BG402">
        <f t="shared" si="33"/>
        <v>0</v>
      </c>
      <c r="BH402">
        <f t="shared" si="34"/>
        <v>0</v>
      </c>
    </row>
    <row r="403" spans="1:60" x14ac:dyDescent="0.4">
      <c r="A403" s="1" t="s">
        <v>117</v>
      </c>
      <c r="B403" s="1" t="s">
        <v>783</v>
      </c>
      <c r="C403" s="1" t="s">
        <v>784</v>
      </c>
      <c r="D403" s="1" t="s">
        <v>439</v>
      </c>
      <c r="E403" s="1" t="s">
        <v>151</v>
      </c>
      <c r="F403" s="1" t="s">
        <v>152</v>
      </c>
      <c r="G403" s="1" t="s">
        <v>123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 t="str">
        <f t="shared" si="30"/>
        <v/>
      </c>
      <c r="BD403" s="1"/>
      <c r="BE403">
        <f t="shared" si="31"/>
        <v>0</v>
      </c>
      <c r="BF403">
        <f t="shared" si="32"/>
        <v>0</v>
      </c>
      <c r="BG403">
        <f t="shared" si="33"/>
        <v>0</v>
      </c>
      <c r="BH403">
        <f t="shared" si="34"/>
        <v>0</v>
      </c>
    </row>
    <row r="404" spans="1:60" x14ac:dyDescent="0.4">
      <c r="A404" s="1" t="s">
        <v>117</v>
      </c>
      <c r="B404" s="1" t="s">
        <v>783</v>
      </c>
      <c r="C404" s="1" t="s">
        <v>784</v>
      </c>
      <c r="D404" s="1" t="s">
        <v>439</v>
      </c>
      <c r="E404" s="1" t="s">
        <v>790</v>
      </c>
      <c r="F404" s="1" t="s">
        <v>154</v>
      </c>
      <c r="G404" s="1" t="s">
        <v>123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 t="str">
        <f t="shared" si="30"/>
        <v/>
      </c>
      <c r="BD404" s="1"/>
      <c r="BE404">
        <f t="shared" si="31"/>
        <v>0</v>
      </c>
      <c r="BF404">
        <f t="shared" si="32"/>
        <v>0</v>
      </c>
      <c r="BG404">
        <f t="shared" si="33"/>
        <v>0</v>
      </c>
      <c r="BH404">
        <f t="shared" si="34"/>
        <v>0</v>
      </c>
    </row>
    <row r="405" spans="1:60" x14ac:dyDescent="0.4">
      <c r="A405" s="1" t="s">
        <v>117</v>
      </c>
      <c r="B405" s="1" t="s">
        <v>783</v>
      </c>
      <c r="C405" s="1" t="s">
        <v>784</v>
      </c>
      <c r="D405" s="1" t="s">
        <v>439</v>
      </c>
      <c r="E405" s="1" t="s">
        <v>791</v>
      </c>
      <c r="F405" s="1" t="s">
        <v>156</v>
      </c>
      <c r="G405" s="1" t="s">
        <v>123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 t="str">
        <f t="shared" si="30"/>
        <v/>
      </c>
      <c r="BD405" s="1"/>
      <c r="BE405">
        <f t="shared" si="31"/>
        <v>0</v>
      </c>
      <c r="BF405">
        <f t="shared" si="32"/>
        <v>0</v>
      </c>
      <c r="BG405">
        <f t="shared" si="33"/>
        <v>0</v>
      </c>
      <c r="BH405">
        <f t="shared" si="34"/>
        <v>0</v>
      </c>
    </row>
    <row r="406" spans="1:60" x14ac:dyDescent="0.4">
      <c r="A406" s="1" t="s">
        <v>117</v>
      </c>
      <c r="B406" s="1" t="s">
        <v>783</v>
      </c>
      <c r="C406" s="1" t="s">
        <v>784</v>
      </c>
      <c r="D406" s="1" t="s">
        <v>439</v>
      </c>
      <c r="E406" s="1" t="s">
        <v>157</v>
      </c>
      <c r="F406" s="1" t="s">
        <v>158</v>
      </c>
      <c r="G406" s="1" t="s">
        <v>123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 t="str">
        <f t="shared" si="30"/>
        <v/>
      </c>
      <c r="BD406" s="1"/>
      <c r="BE406">
        <f t="shared" si="31"/>
        <v>0</v>
      </c>
      <c r="BF406">
        <f t="shared" si="32"/>
        <v>0</v>
      </c>
      <c r="BG406">
        <f t="shared" si="33"/>
        <v>0</v>
      </c>
      <c r="BH406">
        <f t="shared" si="34"/>
        <v>0</v>
      </c>
    </row>
    <row r="407" spans="1:60" x14ac:dyDescent="0.4">
      <c r="A407" s="1" t="s">
        <v>117</v>
      </c>
      <c r="B407" s="1" t="s">
        <v>792</v>
      </c>
      <c r="C407" s="1" t="s">
        <v>793</v>
      </c>
      <c r="D407" s="1" t="s">
        <v>439</v>
      </c>
      <c r="E407" s="1" t="s">
        <v>497</v>
      </c>
      <c r="F407" s="1" t="s">
        <v>794</v>
      </c>
      <c r="G407" s="1" t="s">
        <v>123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 t="str">
        <f t="shared" si="30"/>
        <v/>
      </c>
      <c r="BD407" s="1"/>
      <c r="BE407">
        <f t="shared" si="31"/>
        <v>0</v>
      </c>
      <c r="BF407">
        <f t="shared" si="32"/>
        <v>0</v>
      </c>
      <c r="BG407">
        <f t="shared" si="33"/>
        <v>0</v>
      </c>
      <c r="BH407">
        <f t="shared" si="34"/>
        <v>0</v>
      </c>
    </row>
    <row r="408" spans="1:60" x14ac:dyDescent="0.4">
      <c r="A408" s="1" t="s">
        <v>117</v>
      </c>
      <c r="B408" s="1" t="s">
        <v>792</v>
      </c>
      <c r="C408" s="1" t="s">
        <v>793</v>
      </c>
      <c r="D408" s="1" t="s">
        <v>439</v>
      </c>
      <c r="E408" s="1" t="s">
        <v>795</v>
      </c>
      <c r="F408" s="1" t="s">
        <v>796</v>
      </c>
      <c r="G408" s="1" t="s">
        <v>123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 t="str">
        <f t="shared" si="30"/>
        <v/>
      </c>
      <c r="BD408" s="1"/>
      <c r="BE408">
        <f t="shared" si="31"/>
        <v>0</v>
      </c>
      <c r="BF408">
        <f t="shared" si="32"/>
        <v>0</v>
      </c>
      <c r="BG408">
        <f t="shared" si="33"/>
        <v>0</v>
      </c>
      <c r="BH408">
        <f t="shared" si="34"/>
        <v>0</v>
      </c>
    </row>
    <row r="409" spans="1:60" x14ac:dyDescent="0.4">
      <c r="A409" s="1" t="s">
        <v>117</v>
      </c>
      <c r="B409" s="1" t="s">
        <v>792</v>
      </c>
      <c r="C409" s="1" t="s">
        <v>793</v>
      </c>
      <c r="D409" s="1" t="s">
        <v>439</v>
      </c>
      <c r="E409" s="1" t="s">
        <v>633</v>
      </c>
      <c r="F409" s="1" t="s">
        <v>797</v>
      </c>
      <c r="G409" s="1" t="s">
        <v>123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 t="str">
        <f t="shared" si="30"/>
        <v/>
      </c>
      <c r="BD409" s="1"/>
      <c r="BE409">
        <f t="shared" si="31"/>
        <v>0</v>
      </c>
      <c r="BF409">
        <f t="shared" si="32"/>
        <v>0</v>
      </c>
      <c r="BG409">
        <f t="shared" si="33"/>
        <v>0</v>
      </c>
      <c r="BH409">
        <f t="shared" si="34"/>
        <v>0</v>
      </c>
    </row>
    <row r="410" spans="1:60" x14ac:dyDescent="0.4">
      <c r="A410" s="1" t="s">
        <v>117</v>
      </c>
      <c r="B410" s="1" t="s">
        <v>792</v>
      </c>
      <c r="C410" s="1" t="s">
        <v>793</v>
      </c>
      <c r="D410" s="1" t="s">
        <v>439</v>
      </c>
      <c r="E410" s="1" t="s">
        <v>798</v>
      </c>
      <c r="F410" s="1" t="s">
        <v>799</v>
      </c>
      <c r="G410" s="1" t="s">
        <v>123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 t="str">
        <f t="shared" si="30"/>
        <v/>
      </c>
      <c r="BD410" s="1"/>
      <c r="BE410">
        <f t="shared" si="31"/>
        <v>0</v>
      </c>
      <c r="BF410">
        <f t="shared" si="32"/>
        <v>0</v>
      </c>
      <c r="BG410">
        <f t="shared" si="33"/>
        <v>0</v>
      </c>
      <c r="BH410">
        <f t="shared" si="34"/>
        <v>0</v>
      </c>
    </row>
    <row r="411" spans="1:60" x14ac:dyDescent="0.4">
      <c r="A411" s="1" t="s">
        <v>117</v>
      </c>
      <c r="B411" s="1" t="s">
        <v>792</v>
      </c>
      <c r="C411" s="1" t="s">
        <v>793</v>
      </c>
      <c r="D411" s="1" t="s">
        <v>439</v>
      </c>
      <c r="E411" s="1" t="s">
        <v>800</v>
      </c>
      <c r="F411" s="1" t="s">
        <v>801</v>
      </c>
      <c r="G411" s="1" t="s">
        <v>123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 t="str">
        <f t="shared" si="30"/>
        <v/>
      </c>
      <c r="BD411" s="1"/>
      <c r="BE411">
        <f t="shared" si="31"/>
        <v>0</v>
      </c>
      <c r="BF411">
        <f t="shared" si="32"/>
        <v>0</v>
      </c>
      <c r="BG411">
        <f t="shared" si="33"/>
        <v>0</v>
      </c>
      <c r="BH411">
        <f t="shared" si="34"/>
        <v>0</v>
      </c>
    </row>
    <row r="412" spans="1:60" x14ac:dyDescent="0.4">
      <c r="A412" s="1" t="s">
        <v>117</v>
      </c>
      <c r="B412" s="1" t="s">
        <v>792</v>
      </c>
      <c r="C412" s="1" t="s">
        <v>793</v>
      </c>
      <c r="D412" s="1" t="s">
        <v>439</v>
      </c>
      <c r="E412" s="1" t="s">
        <v>802</v>
      </c>
      <c r="F412" s="1" t="s">
        <v>803</v>
      </c>
      <c r="G412" s="1" t="s">
        <v>123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 t="str">
        <f t="shared" si="30"/>
        <v/>
      </c>
      <c r="BD412" s="1"/>
      <c r="BE412">
        <f t="shared" si="31"/>
        <v>0</v>
      </c>
      <c r="BF412">
        <f t="shared" si="32"/>
        <v>0</v>
      </c>
      <c r="BG412">
        <f t="shared" si="33"/>
        <v>0</v>
      </c>
      <c r="BH412">
        <f t="shared" si="34"/>
        <v>0</v>
      </c>
    </row>
    <row r="413" spans="1:60" x14ac:dyDescent="0.4">
      <c r="A413" s="1" t="s">
        <v>117</v>
      </c>
      <c r="B413" s="1" t="s">
        <v>792</v>
      </c>
      <c r="C413" s="1" t="s">
        <v>793</v>
      </c>
      <c r="D413" s="1" t="s">
        <v>439</v>
      </c>
      <c r="E413" s="1" t="s">
        <v>804</v>
      </c>
      <c r="F413" s="1" t="s">
        <v>805</v>
      </c>
      <c r="G413" s="1" t="s">
        <v>123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 t="str">
        <f t="shared" si="30"/>
        <v/>
      </c>
      <c r="BD413" s="1"/>
      <c r="BE413">
        <f t="shared" si="31"/>
        <v>0</v>
      </c>
      <c r="BF413">
        <f t="shared" si="32"/>
        <v>0</v>
      </c>
      <c r="BG413">
        <f t="shared" si="33"/>
        <v>0</v>
      </c>
      <c r="BH413">
        <f t="shared" si="34"/>
        <v>0</v>
      </c>
    </row>
    <row r="414" spans="1:60" x14ac:dyDescent="0.4">
      <c r="A414" s="1" t="s">
        <v>117</v>
      </c>
      <c r="B414" s="1" t="s">
        <v>792</v>
      </c>
      <c r="C414" s="1" t="s">
        <v>793</v>
      </c>
      <c r="D414" s="1" t="s">
        <v>439</v>
      </c>
      <c r="E414" s="1" t="s">
        <v>806</v>
      </c>
      <c r="F414" s="1" t="s">
        <v>807</v>
      </c>
      <c r="G414" s="1" t="s">
        <v>123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 t="str">
        <f t="shared" si="30"/>
        <v/>
      </c>
      <c r="BD414" s="1"/>
      <c r="BE414">
        <f t="shared" si="31"/>
        <v>0</v>
      </c>
      <c r="BF414">
        <f t="shared" si="32"/>
        <v>0</v>
      </c>
      <c r="BG414">
        <f t="shared" si="33"/>
        <v>0</v>
      </c>
      <c r="BH414">
        <f t="shared" si="34"/>
        <v>0</v>
      </c>
    </row>
    <row r="415" spans="1:60" x14ac:dyDescent="0.4">
      <c r="A415" s="1" t="s">
        <v>117</v>
      </c>
      <c r="B415" s="1" t="s">
        <v>792</v>
      </c>
      <c r="C415" s="1" t="s">
        <v>793</v>
      </c>
      <c r="D415" s="1" t="s">
        <v>439</v>
      </c>
      <c r="E415" s="1" t="s">
        <v>808</v>
      </c>
      <c r="F415" s="1" t="s">
        <v>809</v>
      </c>
      <c r="G415" s="1" t="s">
        <v>123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 t="str">
        <f t="shared" si="30"/>
        <v/>
      </c>
      <c r="BD415" s="1"/>
      <c r="BE415">
        <f t="shared" si="31"/>
        <v>0</v>
      </c>
      <c r="BF415">
        <f t="shared" si="32"/>
        <v>0</v>
      </c>
      <c r="BG415">
        <f t="shared" si="33"/>
        <v>0</v>
      </c>
      <c r="BH415">
        <f t="shared" si="34"/>
        <v>0</v>
      </c>
    </row>
    <row r="416" spans="1:60" x14ac:dyDescent="0.4">
      <c r="A416" s="1" t="s">
        <v>117</v>
      </c>
      <c r="B416" s="1" t="s">
        <v>792</v>
      </c>
      <c r="C416" s="1" t="s">
        <v>793</v>
      </c>
      <c r="D416" s="1" t="s">
        <v>439</v>
      </c>
      <c r="E416" s="1" t="s">
        <v>810</v>
      </c>
      <c r="F416" s="1" t="s">
        <v>811</v>
      </c>
      <c r="G416" s="1" t="s">
        <v>123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 t="str">
        <f t="shared" si="30"/>
        <v/>
      </c>
      <c r="BD416" s="1"/>
      <c r="BE416">
        <f t="shared" si="31"/>
        <v>0</v>
      </c>
      <c r="BF416">
        <f t="shared" si="32"/>
        <v>0</v>
      </c>
      <c r="BG416">
        <f t="shared" si="33"/>
        <v>0</v>
      </c>
      <c r="BH416">
        <f t="shared" si="34"/>
        <v>0</v>
      </c>
    </row>
    <row r="417" spans="1:60" x14ac:dyDescent="0.4">
      <c r="A417" s="1" t="s">
        <v>117</v>
      </c>
      <c r="B417" s="1" t="s">
        <v>812</v>
      </c>
      <c r="C417" s="1" t="s">
        <v>813</v>
      </c>
      <c r="D417" s="1" t="s">
        <v>439</v>
      </c>
      <c r="E417" s="1" t="s">
        <v>577</v>
      </c>
      <c r="F417" s="1" t="s">
        <v>578</v>
      </c>
      <c r="G417" s="1" t="s">
        <v>123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 t="str">
        <f t="shared" si="30"/>
        <v/>
      </c>
      <c r="BD417" s="1"/>
      <c r="BE417">
        <f t="shared" si="31"/>
        <v>0</v>
      </c>
      <c r="BF417">
        <f t="shared" si="32"/>
        <v>0</v>
      </c>
      <c r="BG417">
        <f t="shared" si="33"/>
        <v>0</v>
      </c>
      <c r="BH417">
        <f t="shared" si="34"/>
        <v>0</v>
      </c>
    </row>
    <row r="418" spans="1:60" x14ac:dyDescent="0.4">
      <c r="A418" s="1" t="s">
        <v>117</v>
      </c>
      <c r="B418" s="1" t="s">
        <v>812</v>
      </c>
      <c r="C418" s="1" t="s">
        <v>813</v>
      </c>
      <c r="D418" s="1" t="s">
        <v>439</v>
      </c>
      <c r="E418" s="1" t="s">
        <v>579</v>
      </c>
      <c r="F418" s="1" t="s">
        <v>580</v>
      </c>
      <c r="G418" s="1" t="s">
        <v>123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 t="str">
        <f t="shared" si="30"/>
        <v/>
      </c>
      <c r="BD418" s="1"/>
      <c r="BE418">
        <f t="shared" si="31"/>
        <v>0</v>
      </c>
      <c r="BF418">
        <f t="shared" si="32"/>
        <v>0</v>
      </c>
      <c r="BG418">
        <f t="shared" si="33"/>
        <v>0</v>
      </c>
      <c r="BH418">
        <f t="shared" si="34"/>
        <v>0</v>
      </c>
    </row>
    <row r="419" spans="1:60" x14ac:dyDescent="0.4">
      <c r="A419" s="1" t="s">
        <v>117</v>
      </c>
      <c r="B419" s="1" t="s">
        <v>812</v>
      </c>
      <c r="C419" s="1" t="s">
        <v>813</v>
      </c>
      <c r="D419" s="1" t="s">
        <v>439</v>
      </c>
      <c r="E419" s="1" t="s">
        <v>238</v>
      </c>
      <c r="F419" s="1" t="s">
        <v>7</v>
      </c>
      <c r="G419" s="1" t="s">
        <v>123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 t="str">
        <f t="shared" si="30"/>
        <v/>
      </c>
      <c r="BD419" s="1"/>
      <c r="BE419">
        <f t="shared" si="31"/>
        <v>0</v>
      </c>
      <c r="BF419">
        <f t="shared" si="32"/>
        <v>0</v>
      </c>
      <c r="BG419">
        <f t="shared" si="33"/>
        <v>0</v>
      </c>
      <c r="BH419">
        <f t="shared" si="34"/>
        <v>0</v>
      </c>
    </row>
    <row r="420" spans="1:60" x14ac:dyDescent="0.4">
      <c r="A420" s="1" t="s">
        <v>117</v>
      </c>
      <c r="B420" s="1" t="s">
        <v>814</v>
      </c>
      <c r="C420" s="1" t="s">
        <v>815</v>
      </c>
      <c r="D420" s="1" t="s">
        <v>439</v>
      </c>
      <c r="E420" s="1" t="s">
        <v>583</v>
      </c>
      <c r="F420" s="1" t="s">
        <v>242</v>
      </c>
      <c r="G420" s="1" t="s">
        <v>123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 t="str">
        <f t="shared" si="30"/>
        <v/>
      </c>
      <c r="BD420" s="1"/>
      <c r="BE420">
        <f t="shared" si="31"/>
        <v>0</v>
      </c>
      <c r="BF420">
        <f t="shared" si="32"/>
        <v>0</v>
      </c>
      <c r="BG420">
        <f t="shared" si="33"/>
        <v>0</v>
      </c>
      <c r="BH420">
        <f t="shared" si="34"/>
        <v>0</v>
      </c>
    </row>
    <row r="421" spans="1:60" x14ac:dyDescent="0.4">
      <c r="A421" s="1" t="s">
        <v>117</v>
      </c>
      <c r="B421" s="1" t="s">
        <v>814</v>
      </c>
      <c r="C421" s="1" t="s">
        <v>815</v>
      </c>
      <c r="D421" s="1" t="s">
        <v>439</v>
      </c>
      <c r="E421" s="1" t="s">
        <v>584</v>
      </c>
      <c r="F421" s="1" t="s">
        <v>244</v>
      </c>
      <c r="G421" s="1" t="s">
        <v>123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 t="str">
        <f t="shared" si="30"/>
        <v/>
      </c>
      <c r="BD421" s="1"/>
      <c r="BE421">
        <f t="shared" si="31"/>
        <v>0</v>
      </c>
      <c r="BF421">
        <f t="shared" si="32"/>
        <v>0</v>
      </c>
      <c r="BG421">
        <f t="shared" si="33"/>
        <v>0</v>
      </c>
      <c r="BH421">
        <f t="shared" si="34"/>
        <v>0</v>
      </c>
    </row>
    <row r="422" spans="1:60" x14ac:dyDescent="0.4">
      <c r="A422" s="1" t="s">
        <v>117</v>
      </c>
      <c r="B422" s="1" t="s">
        <v>814</v>
      </c>
      <c r="C422" s="1" t="s">
        <v>815</v>
      </c>
      <c r="D422" s="1" t="s">
        <v>439</v>
      </c>
      <c r="E422" s="1" t="s">
        <v>585</v>
      </c>
      <c r="F422" s="1" t="s">
        <v>246</v>
      </c>
      <c r="G422" s="1" t="s">
        <v>123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 t="str">
        <f t="shared" si="30"/>
        <v/>
      </c>
      <c r="BD422" s="1"/>
      <c r="BE422">
        <f t="shared" si="31"/>
        <v>0</v>
      </c>
      <c r="BF422">
        <f t="shared" si="32"/>
        <v>0</v>
      </c>
      <c r="BG422">
        <f t="shared" si="33"/>
        <v>0</v>
      </c>
      <c r="BH422">
        <f t="shared" si="34"/>
        <v>0</v>
      </c>
    </row>
    <row r="423" spans="1:60" x14ac:dyDescent="0.4">
      <c r="A423" s="1" t="s">
        <v>117</v>
      </c>
      <c r="B423" s="1" t="s">
        <v>814</v>
      </c>
      <c r="C423" s="1" t="s">
        <v>815</v>
      </c>
      <c r="D423" s="1" t="s">
        <v>439</v>
      </c>
      <c r="E423" s="1" t="s">
        <v>247</v>
      </c>
      <c r="F423" s="1" t="s">
        <v>248</v>
      </c>
      <c r="G423" s="1" t="s">
        <v>123</v>
      </c>
      <c r="H423" s="1" t="s">
        <v>27</v>
      </c>
      <c r="I423" s="1" t="s">
        <v>27</v>
      </c>
      <c r="J423" s="1" t="s">
        <v>27</v>
      </c>
      <c r="K423" s="1" t="s">
        <v>27</v>
      </c>
      <c r="L423" s="1" t="s">
        <v>27</v>
      </c>
      <c r="M423" s="1" t="s">
        <v>27</v>
      </c>
      <c r="N423" s="1" t="s">
        <v>27</v>
      </c>
      <c r="O423" s="1" t="s">
        <v>27</v>
      </c>
      <c r="P423" s="1" t="s">
        <v>27</v>
      </c>
      <c r="Q423" s="1" t="s">
        <v>27</v>
      </c>
      <c r="R423" s="1" t="s">
        <v>27</v>
      </c>
      <c r="S423" s="1" t="s">
        <v>27</v>
      </c>
      <c r="T423" s="1" t="s">
        <v>27</v>
      </c>
      <c r="U423" s="1" t="s">
        <v>27</v>
      </c>
      <c r="V423" s="1" t="s">
        <v>27</v>
      </c>
      <c r="W423" s="1" t="s">
        <v>27</v>
      </c>
      <c r="X423" s="1" t="s">
        <v>27</v>
      </c>
      <c r="Y423" s="1" t="s">
        <v>27</v>
      </c>
      <c r="Z423" s="1" t="s">
        <v>27</v>
      </c>
      <c r="AA423" s="1" t="s">
        <v>27</v>
      </c>
      <c r="AB423" s="1" t="s">
        <v>27</v>
      </c>
      <c r="AC423" s="1" t="s">
        <v>27</v>
      </c>
      <c r="AD423" s="1" t="s">
        <v>27</v>
      </c>
      <c r="AE423" s="1" t="s">
        <v>27</v>
      </c>
      <c r="AF423" s="1" t="s">
        <v>27</v>
      </c>
      <c r="AG423" s="1" t="s">
        <v>27</v>
      </c>
      <c r="AH423" s="1" t="s">
        <v>27</v>
      </c>
      <c r="AI423" s="1" t="s">
        <v>27</v>
      </c>
      <c r="AJ423" s="1" t="s">
        <v>27</v>
      </c>
      <c r="AK423" s="1" t="s">
        <v>27</v>
      </c>
      <c r="AL423" s="1" t="s">
        <v>27</v>
      </c>
      <c r="AM423" s="1" t="s">
        <v>27</v>
      </c>
      <c r="AN423" s="1" t="s">
        <v>27</v>
      </c>
      <c r="AO423" s="1" t="s">
        <v>27</v>
      </c>
      <c r="AP423" s="1" t="s">
        <v>27</v>
      </c>
      <c r="AQ423" s="1" t="s">
        <v>27</v>
      </c>
      <c r="AR423" s="1" t="s">
        <v>27</v>
      </c>
      <c r="AS423" s="1" t="s">
        <v>27</v>
      </c>
      <c r="AT423" s="1" t="s">
        <v>27</v>
      </c>
      <c r="AU423" s="1" t="s">
        <v>27</v>
      </c>
      <c r="AV423" s="1" t="s">
        <v>27</v>
      </c>
      <c r="AW423" s="1" t="s">
        <v>27</v>
      </c>
      <c r="AX423" s="1" t="s">
        <v>27</v>
      </c>
      <c r="AY423" s="1" t="s">
        <v>27</v>
      </c>
      <c r="AZ423" s="1" t="s">
        <v>27</v>
      </c>
      <c r="BA423" s="1" t="s">
        <v>27</v>
      </c>
      <c r="BB423" s="1" t="s">
        <v>27</v>
      </c>
      <c r="BC423" s="1" t="str">
        <f t="shared" si="30"/>
        <v/>
      </c>
      <c r="BD423" s="1"/>
      <c r="BE423">
        <f t="shared" si="31"/>
        <v>47</v>
      </c>
      <c r="BF423">
        <f t="shared" si="32"/>
        <v>0</v>
      </c>
      <c r="BG423">
        <f t="shared" si="33"/>
        <v>0</v>
      </c>
      <c r="BH423">
        <f t="shared" si="34"/>
        <v>0</v>
      </c>
    </row>
    <row r="424" spans="1:60" x14ac:dyDescent="0.4">
      <c r="A424" s="1" t="s">
        <v>117</v>
      </c>
      <c r="B424" s="1" t="s">
        <v>814</v>
      </c>
      <c r="C424" s="1" t="s">
        <v>815</v>
      </c>
      <c r="D424" s="1" t="s">
        <v>439</v>
      </c>
      <c r="E424" s="1" t="s">
        <v>586</v>
      </c>
      <c r="F424" s="1" t="s">
        <v>250</v>
      </c>
      <c r="G424" s="1" t="s">
        <v>123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 t="str">
        <f t="shared" si="30"/>
        <v/>
      </c>
      <c r="BD424" s="1"/>
      <c r="BE424">
        <f t="shared" si="31"/>
        <v>0</v>
      </c>
      <c r="BF424">
        <f t="shared" si="32"/>
        <v>0</v>
      </c>
      <c r="BG424">
        <f t="shared" si="33"/>
        <v>0</v>
      </c>
      <c r="BH424">
        <f t="shared" si="34"/>
        <v>0</v>
      </c>
    </row>
    <row r="425" spans="1:60" x14ac:dyDescent="0.4">
      <c r="A425" s="1" t="s">
        <v>117</v>
      </c>
      <c r="B425" s="1" t="s">
        <v>814</v>
      </c>
      <c r="C425" s="1" t="s">
        <v>815</v>
      </c>
      <c r="D425" s="1" t="s">
        <v>439</v>
      </c>
      <c r="E425" s="1" t="s">
        <v>251</v>
      </c>
      <c r="F425" s="1" t="s">
        <v>252</v>
      </c>
      <c r="G425" s="1" t="s">
        <v>123</v>
      </c>
      <c r="H425" s="1" t="s">
        <v>27</v>
      </c>
      <c r="I425" s="1" t="s">
        <v>27</v>
      </c>
      <c r="J425" s="1" t="s">
        <v>27</v>
      </c>
      <c r="K425" s="1" t="s">
        <v>27</v>
      </c>
      <c r="L425" s="1" t="s">
        <v>27</v>
      </c>
      <c r="M425" s="1" t="s">
        <v>27</v>
      </c>
      <c r="N425" s="1" t="s">
        <v>27</v>
      </c>
      <c r="O425" s="1" t="s">
        <v>27</v>
      </c>
      <c r="P425" s="1" t="s">
        <v>27</v>
      </c>
      <c r="Q425" s="1" t="s">
        <v>27</v>
      </c>
      <c r="R425" s="1" t="s">
        <v>27</v>
      </c>
      <c r="S425" s="1" t="s">
        <v>27</v>
      </c>
      <c r="T425" s="1" t="s">
        <v>27</v>
      </c>
      <c r="U425" s="1" t="s">
        <v>27</v>
      </c>
      <c r="V425" s="1" t="s">
        <v>27</v>
      </c>
      <c r="W425" s="1" t="s">
        <v>27</v>
      </c>
      <c r="X425" s="1" t="s">
        <v>27</v>
      </c>
      <c r="Y425" s="1" t="s">
        <v>27</v>
      </c>
      <c r="Z425" s="1" t="s">
        <v>27</v>
      </c>
      <c r="AA425" s="1" t="s">
        <v>27</v>
      </c>
      <c r="AB425" s="1" t="s">
        <v>27</v>
      </c>
      <c r="AC425" s="1" t="s">
        <v>27</v>
      </c>
      <c r="AD425" s="1" t="s">
        <v>27</v>
      </c>
      <c r="AE425" s="1" t="s">
        <v>27</v>
      </c>
      <c r="AF425" s="1" t="s">
        <v>27</v>
      </c>
      <c r="AG425" s="1" t="s">
        <v>27</v>
      </c>
      <c r="AH425" s="1" t="s">
        <v>27</v>
      </c>
      <c r="AI425" s="1" t="s">
        <v>27</v>
      </c>
      <c r="AJ425" s="1" t="s">
        <v>27</v>
      </c>
      <c r="AK425" s="1" t="s">
        <v>27</v>
      </c>
      <c r="AL425" s="1" t="s">
        <v>27</v>
      </c>
      <c r="AM425" s="1" t="s">
        <v>27</v>
      </c>
      <c r="AN425" s="1" t="s">
        <v>27</v>
      </c>
      <c r="AO425" s="1" t="s">
        <v>27</v>
      </c>
      <c r="AP425" s="1" t="s">
        <v>27</v>
      </c>
      <c r="AQ425" s="1" t="s">
        <v>27</v>
      </c>
      <c r="AR425" s="1" t="s">
        <v>27</v>
      </c>
      <c r="AS425" s="1" t="s">
        <v>27</v>
      </c>
      <c r="AT425" s="1" t="s">
        <v>27</v>
      </c>
      <c r="AU425" s="1" t="s">
        <v>27</v>
      </c>
      <c r="AV425" s="1" t="s">
        <v>27</v>
      </c>
      <c r="AW425" s="1" t="s">
        <v>27</v>
      </c>
      <c r="AX425" s="1" t="s">
        <v>27</v>
      </c>
      <c r="AY425" s="1" t="s">
        <v>27</v>
      </c>
      <c r="AZ425" s="1" t="s">
        <v>27</v>
      </c>
      <c r="BA425" s="1" t="s">
        <v>27</v>
      </c>
      <c r="BB425" s="1" t="s">
        <v>27</v>
      </c>
      <c r="BC425" s="1" t="str">
        <f t="shared" si="30"/>
        <v/>
      </c>
      <c r="BD425" s="1"/>
      <c r="BE425">
        <f t="shared" si="31"/>
        <v>47</v>
      </c>
      <c r="BF425">
        <f t="shared" si="32"/>
        <v>0</v>
      </c>
      <c r="BG425">
        <f t="shared" si="33"/>
        <v>0</v>
      </c>
      <c r="BH425">
        <f t="shared" si="34"/>
        <v>0</v>
      </c>
    </row>
    <row r="426" spans="1:60" x14ac:dyDescent="0.4">
      <c r="A426" s="1" t="s">
        <v>117</v>
      </c>
      <c r="B426" s="1" t="s">
        <v>814</v>
      </c>
      <c r="C426" s="1" t="s">
        <v>815</v>
      </c>
      <c r="D426" s="1" t="s">
        <v>439</v>
      </c>
      <c r="E426" s="1" t="s">
        <v>587</v>
      </c>
      <c r="F426" s="1" t="s">
        <v>254</v>
      </c>
      <c r="G426" s="1" t="s">
        <v>123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 t="str">
        <f t="shared" si="30"/>
        <v/>
      </c>
      <c r="BD426" s="1"/>
      <c r="BE426">
        <f t="shared" si="31"/>
        <v>0</v>
      </c>
      <c r="BF426">
        <f t="shared" si="32"/>
        <v>0</v>
      </c>
      <c r="BG426">
        <f t="shared" si="33"/>
        <v>0</v>
      </c>
      <c r="BH426">
        <f t="shared" si="34"/>
        <v>0</v>
      </c>
    </row>
    <row r="427" spans="1:60" x14ac:dyDescent="0.4">
      <c r="A427" s="1" t="s">
        <v>117</v>
      </c>
      <c r="B427" s="1" t="s">
        <v>814</v>
      </c>
      <c r="C427" s="1" t="s">
        <v>815</v>
      </c>
      <c r="D427" s="1" t="s">
        <v>439</v>
      </c>
      <c r="E427" s="1" t="s">
        <v>588</v>
      </c>
      <c r="F427" s="1" t="s">
        <v>256</v>
      </c>
      <c r="G427" s="1" t="s">
        <v>123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 t="str">
        <f t="shared" si="30"/>
        <v/>
      </c>
      <c r="BD427" s="1"/>
      <c r="BE427">
        <f t="shared" si="31"/>
        <v>0</v>
      </c>
      <c r="BF427">
        <f t="shared" si="32"/>
        <v>0</v>
      </c>
      <c r="BG427">
        <f t="shared" si="33"/>
        <v>0</v>
      </c>
      <c r="BH427">
        <f t="shared" si="34"/>
        <v>0</v>
      </c>
    </row>
    <row r="428" spans="1:60" x14ac:dyDescent="0.4">
      <c r="A428" s="1" t="s">
        <v>117</v>
      </c>
      <c r="B428" s="1" t="s">
        <v>814</v>
      </c>
      <c r="C428" s="1" t="s">
        <v>815</v>
      </c>
      <c r="D428" s="1" t="s">
        <v>439</v>
      </c>
      <c r="E428" s="1" t="s">
        <v>589</v>
      </c>
      <c r="F428" s="1" t="s">
        <v>258</v>
      </c>
      <c r="G428" s="1" t="s">
        <v>123</v>
      </c>
      <c r="H428" s="1" t="s">
        <v>27</v>
      </c>
      <c r="I428" s="1" t="s">
        <v>27</v>
      </c>
      <c r="J428" s="1" t="s">
        <v>27</v>
      </c>
      <c r="K428" s="1" t="s">
        <v>27</v>
      </c>
      <c r="L428" s="1" t="s">
        <v>27</v>
      </c>
      <c r="M428" s="1" t="s">
        <v>27</v>
      </c>
      <c r="N428" s="1" t="s">
        <v>27</v>
      </c>
      <c r="O428" s="1" t="s">
        <v>27</v>
      </c>
      <c r="P428" s="1" t="s">
        <v>27</v>
      </c>
      <c r="Q428" s="1" t="s">
        <v>27</v>
      </c>
      <c r="R428" s="1" t="s">
        <v>27</v>
      </c>
      <c r="S428" s="1" t="s">
        <v>27</v>
      </c>
      <c r="T428" s="1" t="s">
        <v>27</v>
      </c>
      <c r="U428" s="1" t="s">
        <v>27</v>
      </c>
      <c r="V428" s="1" t="s">
        <v>27</v>
      </c>
      <c r="W428" s="1" t="s">
        <v>27</v>
      </c>
      <c r="X428" s="1" t="s">
        <v>27</v>
      </c>
      <c r="Y428" s="1" t="s">
        <v>27</v>
      </c>
      <c r="Z428" s="1" t="s">
        <v>27</v>
      </c>
      <c r="AA428" s="1" t="s">
        <v>27</v>
      </c>
      <c r="AB428" s="1" t="s">
        <v>27</v>
      </c>
      <c r="AC428" s="1" t="s">
        <v>27</v>
      </c>
      <c r="AD428" s="1" t="s">
        <v>27</v>
      </c>
      <c r="AE428" s="1" t="s">
        <v>27</v>
      </c>
      <c r="AF428" s="1" t="s">
        <v>27</v>
      </c>
      <c r="AG428" s="1" t="s">
        <v>27</v>
      </c>
      <c r="AH428" s="1" t="s">
        <v>27</v>
      </c>
      <c r="AI428" s="1" t="s">
        <v>27</v>
      </c>
      <c r="AJ428" s="1" t="s">
        <v>27</v>
      </c>
      <c r="AK428" s="1" t="s">
        <v>27</v>
      </c>
      <c r="AL428" s="1" t="s">
        <v>27</v>
      </c>
      <c r="AM428" s="1" t="s">
        <v>27</v>
      </c>
      <c r="AN428" s="1" t="s">
        <v>27</v>
      </c>
      <c r="AO428" s="1" t="s">
        <v>27</v>
      </c>
      <c r="AP428" s="1" t="s">
        <v>27</v>
      </c>
      <c r="AQ428" s="1" t="s">
        <v>27</v>
      </c>
      <c r="AR428" s="1" t="s">
        <v>27</v>
      </c>
      <c r="AS428" s="1" t="s">
        <v>27</v>
      </c>
      <c r="AT428" s="1" t="s">
        <v>27</v>
      </c>
      <c r="AU428" s="1" t="s">
        <v>27</v>
      </c>
      <c r="AV428" s="1" t="s">
        <v>27</v>
      </c>
      <c r="AW428" s="1" t="s">
        <v>27</v>
      </c>
      <c r="AX428" s="1" t="s">
        <v>27</v>
      </c>
      <c r="AY428" s="1" t="s">
        <v>27</v>
      </c>
      <c r="AZ428" s="1" t="s">
        <v>27</v>
      </c>
      <c r="BA428" s="1" t="s">
        <v>27</v>
      </c>
      <c r="BB428" s="1" t="s">
        <v>27</v>
      </c>
      <c r="BC428" s="1" t="str">
        <f t="shared" si="30"/>
        <v/>
      </c>
      <c r="BD428" s="1"/>
      <c r="BE428">
        <f t="shared" si="31"/>
        <v>47</v>
      </c>
      <c r="BF428">
        <f t="shared" si="32"/>
        <v>0</v>
      </c>
      <c r="BG428">
        <f t="shared" si="33"/>
        <v>0</v>
      </c>
      <c r="BH428">
        <f t="shared" si="34"/>
        <v>0</v>
      </c>
    </row>
    <row r="429" spans="1:60" x14ac:dyDescent="0.4">
      <c r="A429" s="1" t="s">
        <v>117</v>
      </c>
      <c r="B429" s="1" t="s">
        <v>814</v>
      </c>
      <c r="C429" s="1" t="s">
        <v>815</v>
      </c>
      <c r="D429" s="1" t="s">
        <v>439</v>
      </c>
      <c r="E429" s="1" t="s">
        <v>590</v>
      </c>
      <c r="F429" s="1" t="s">
        <v>260</v>
      </c>
      <c r="G429" s="1" t="s">
        <v>123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 t="str">
        <f t="shared" si="30"/>
        <v/>
      </c>
      <c r="BD429" s="1"/>
      <c r="BE429">
        <f t="shared" si="31"/>
        <v>0</v>
      </c>
      <c r="BF429">
        <f t="shared" si="32"/>
        <v>0</v>
      </c>
      <c r="BG429">
        <f t="shared" si="33"/>
        <v>0</v>
      </c>
      <c r="BH429">
        <f t="shared" si="34"/>
        <v>0</v>
      </c>
    </row>
    <row r="430" spans="1:60" x14ac:dyDescent="0.4">
      <c r="A430" s="1" t="s">
        <v>117</v>
      </c>
      <c r="B430" s="1" t="s">
        <v>814</v>
      </c>
      <c r="C430" s="1" t="s">
        <v>815</v>
      </c>
      <c r="D430" s="1" t="s">
        <v>439</v>
      </c>
      <c r="E430" s="1" t="s">
        <v>261</v>
      </c>
      <c r="F430" s="1" t="s">
        <v>262</v>
      </c>
      <c r="G430" s="1" t="s">
        <v>123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 t="str">
        <f t="shared" si="30"/>
        <v/>
      </c>
      <c r="BD430" s="1"/>
      <c r="BE430">
        <f t="shared" si="31"/>
        <v>0</v>
      </c>
      <c r="BF430">
        <f t="shared" si="32"/>
        <v>0</v>
      </c>
      <c r="BG430">
        <f t="shared" si="33"/>
        <v>0</v>
      </c>
      <c r="BH430">
        <f t="shared" si="34"/>
        <v>0</v>
      </c>
    </row>
    <row r="431" spans="1:60" x14ac:dyDescent="0.4">
      <c r="A431" s="1" t="s">
        <v>117</v>
      </c>
      <c r="B431" s="1" t="s">
        <v>814</v>
      </c>
      <c r="C431" s="1" t="s">
        <v>815</v>
      </c>
      <c r="D431" s="1" t="s">
        <v>439</v>
      </c>
      <c r="E431" s="1" t="s">
        <v>591</v>
      </c>
      <c r="F431" s="1" t="s">
        <v>264</v>
      </c>
      <c r="G431" s="1" t="s">
        <v>123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 t="str">
        <f t="shared" si="30"/>
        <v/>
      </c>
      <c r="BD431" s="1"/>
      <c r="BE431">
        <f t="shared" si="31"/>
        <v>0</v>
      </c>
      <c r="BF431">
        <f t="shared" si="32"/>
        <v>0</v>
      </c>
      <c r="BG431">
        <f t="shared" si="33"/>
        <v>0</v>
      </c>
      <c r="BH431">
        <f t="shared" si="34"/>
        <v>0</v>
      </c>
    </row>
    <row r="432" spans="1:60" x14ac:dyDescent="0.4">
      <c r="A432" s="1" t="s">
        <v>117</v>
      </c>
      <c r="B432" s="1" t="s">
        <v>814</v>
      </c>
      <c r="C432" s="1" t="s">
        <v>815</v>
      </c>
      <c r="D432" s="1" t="s">
        <v>439</v>
      </c>
      <c r="E432" s="1" t="s">
        <v>592</v>
      </c>
      <c r="F432" s="1" t="s">
        <v>266</v>
      </c>
      <c r="G432" s="1" t="s">
        <v>123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 t="str">
        <f t="shared" si="30"/>
        <v/>
      </c>
      <c r="BD432" s="1"/>
      <c r="BE432">
        <f t="shared" si="31"/>
        <v>0</v>
      </c>
      <c r="BF432">
        <f t="shared" si="32"/>
        <v>0</v>
      </c>
      <c r="BG432">
        <f t="shared" si="33"/>
        <v>0</v>
      </c>
      <c r="BH432">
        <f t="shared" si="34"/>
        <v>0</v>
      </c>
    </row>
    <row r="433" spans="1:60" x14ac:dyDescent="0.4">
      <c r="A433" s="1" t="s">
        <v>117</v>
      </c>
      <c r="B433" s="1" t="s">
        <v>814</v>
      </c>
      <c r="C433" s="1" t="s">
        <v>815</v>
      </c>
      <c r="D433" s="1" t="s">
        <v>439</v>
      </c>
      <c r="E433" s="1" t="s">
        <v>593</v>
      </c>
      <c r="F433" s="1" t="s">
        <v>268</v>
      </c>
      <c r="G433" s="1" t="s">
        <v>123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 t="str">
        <f t="shared" si="30"/>
        <v/>
      </c>
      <c r="BD433" s="1"/>
      <c r="BE433">
        <f t="shared" si="31"/>
        <v>0</v>
      </c>
      <c r="BF433">
        <f t="shared" si="32"/>
        <v>0</v>
      </c>
      <c r="BG433">
        <f t="shared" si="33"/>
        <v>0</v>
      </c>
      <c r="BH433">
        <f t="shared" si="34"/>
        <v>0</v>
      </c>
    </row>
    <row r="434" spans="1:60" x14ac:dyDescent="0.4">
      <c r="A434" s="1" t="s">
        <v>117</v>
      </c>
      <c r="B434" s="1" t="s">
        <v>814</v>
      </c>
      <c r="C434" s="1" t="s">
        <v>815</v>
      </c>
      <c r="D434" s="1" t="s">
        <v>439</v>
      </c>
      <c r="E434" s="1" t="s">
        <v>594</v>
      </c>
      <c r="F434" s="1" t="s">
        <v>595</v>
      </c>
      <c r="G434" s="1" t="s">
        <v>123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 t="str">
        <f t="shared" si="30"/>
        <v/>
      </c>
      <c r="BD434" s="1"/>
      <c r="BE434">
        <f t="shared" si="31"/>
        <v>0</v>
      </c>
      <c r="BF434">
        <f t="shared" si="32"/>
        <v>0</v>
      </c>
      <c r="BG434">
        <f t="shared" si="33"/>
        <v>0</v>
      </c>
      <c r="BH434">
        <f t="shared" si="34"/>
        <v>0</v>
      </c>
    </row>
    <row r="435" spans="1:60" x14ac:dyDescent="0.4">
      <c r="A435" s="1" t="s">
        <v>117</v>
      </c>
      <c r="B435" s="1" t="s">
        <v>816</v>
      </c>
      <c r="C435" s="1" t="s">
        <v>817</v>
      </c>
      <c r="D435" s="1" t="s">
        <v>439</v>
      </c>
      <c r="E435" s="1" t="s">
        <v>598</v>
      </c>
      <c r="F435" s="1" t="s">
        <v>274</v>
      </c>
      <c r="G435" s="1" t="s">
        <v>123</v>
      </c>
      <c r="H435" s="1" t="s">
        <v>27</v>
      </c>
      <c r="I435" s="1" t="s">
        <v>27</v>
      </c>
      <c r="J435" s="1" t="s">
        <v>27</v>
      </c>
      <c r="K435" s="1" t="s">
        <v>27</v>
      </c>
      <c r="L435" s="1" t="s">
        <v>27</v>
      </c>
      <c r="M435" s="1" t="s">
        <v>27</v>
      </c>
      <c r="N435" s="1" t="s">
        <v>27</v>
      </c>
      <c r="O435" s="1" t="s">
        <v>27</v>
      </c>
      <c r="P435" s="1" t="s">
        <v>27</v>
      </c>
      <c r="Q435" s="1" t="s">
        <v>27</v>
      </c>
      <c r="R435" s="1" t="s">
        <v>27</v>
      </c>
      <c r="S435" s="1" t="s">
        <v>27</v>
      </c>
      <c r="T435" s="1" t="s">
        <v>27</v>
      </c>
      <c r="U435" s="1" t="s">
        <v>27</v>
      </c>
      <c r="V435" s="1" t="s">
        <v>27</v>
      </c>
      <c r="W435" s="1" t="s">
        <v>27</v>
      </c>
      <c r="X435" s="1" t="s">
        <v>27</v>
      </c>
      <c r="Y435" s="1" t="s">
        <v>27</v>
      </c>
      <c r="Z435" s="1" t="s">
        <v>27</v>
      </c>
      <c r="AA435" s="1" t="s">
        <v>27</v>
      </c>
      <c r="AB435" s="1" t="s">
        <v>27</v>
      </c>
      <c r="AC435" s="1" t="s">
        <v>27</v>
      </c>
      <c r="AD435" s="1" t="s">
        <v>27</v>
      </c>
      <c r="AE435" s="1" t="s">
        <v>27</v>
      </c>
      <c r="AF435" s="1" t="s">
        <v>27</v>
      </c>
      <c r="AG435" s="1" t="s">
        <v>27</v>
      </c>
      <c r="AH435" s="1" t="s">
        <v>27</v>
      </c>
      <c r="AI435" s="1" t="s">
        <v>27</v>
      </c>
      <c r="AJ435" s="1" t="s">
        <v>27</v>
      </c>
      <c r="AK435" s="1" t="s">
        <v>27</v>
      </c>
      <c r="AL435" s="1" t="s">
        <v>27</v>
      </c>
      <c r="AM435" s="1" t="s">
        <v>27</v>
      </c>
      <c r="AN435" s="1" t="s">
        <v>27</v>
      </c>
      <c r="AO435" s="1" t="s">
        <v>27</v>
      </c>
      <c r="AP435" s="1" t="s">
        <v>27</v>
      </c>
      <c r="AQ435" s="1" t="s">
        <v>27</v>
      </c>
      <c r="AR435" s="1" t="s">
        <v>27</v>
      </c>
      <c r="AS435" s="1" t="s">
        <v>27</v>
      </c>
      <c r="AT435" s="1" t="s">
        <v>27</v>
      </c>
      <c r="AU435" s="1" t="s">
        <v>27</v>
      </c>
      <c r="AV435" s="1" t="s">
        <v>27</v>
      </c>
      <c r="AW435" s="1" t="s">
        <v>27</v>
      </c>
      <c r="AX435" s="1" t="s">
        <v>27</v>
      </c>
      <c r="AY435" s="1" t="s">
        <v>27</v>
      </c>
      <c r="AZ435" s="1" t="s">
        <v>27</v>
      </c>
      <c r="BA435" s="1" t="s">
        <v>27</v>
      </c>
      <c r="BB435" s="1" t="s">
        <v>27</v>
      </c>
      <c r="BC435" s="1" t="str">
        <f t="shared" si="30"/>
        <v/>
      </c>
      <c r="BD435" s="1"/>
      <c r="BE435">
        <f t="shared" si="31"/>
        <v>47</v>
      </c>
      <c r="BF435">
        <f t="shared" si="32"/>
        <v>0</v>
      </c>
      <c r="BG435">
        <f t="shared" si="33"/>
        <v>0</v>
      </c>
      <c r="BH435">
        <f t="shared" si="34"/>
        <v>0</v>
      </c>
    </row>
    <row r="436" spans="1:60" x14ac:dyDescent="0.4">
      <c r="A436" s="1" t="s">
        <v>117</v>
      </c>
      <c r="B436" s="1" t="s">
        <v>816</v>
      </c>
      <c r="C436" s="1" t="s">
        <v>817</v>
      </c>
      <c r="D436" s="1" t="s">
        <v>439</v>
      </c>
      <c r="E436" s="1" t="s">
        <v>599</v>
      </c>
      <c r="F436" s="1" t="s">
        <v>600</v>
      </c>
      <c r="G436" s="1" t="s">
        <v>123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 t="str">
        <f t="shared" si="30"/>
        <v/>
      </c>
      <c r="BD436" s="1"/>
      <c r="BE436">
        <f t="shared" si="31"/>
        <v>0</v>
      </c>
      <c r="BF436">
        <f t="shared" si="32"/>
        <v>0</v>
      </c>
      <c r="BG436">
        <f t="shared" si="33"/>
        <v>0</v>
      </c>
      <c r="BH436">
        <f t="shared" si="34"/>
        <v>0</v>
      </c>
    </row>
    <row r="437" spans="1:60" x14ac:dyDescent="0.4">
      <c r="A437" s="1" t="s">
        <v>117</v>
      </c>
      <c r="B437" s="1" t="s">
        <v>818</v>
      </c>
      <c r="C437" s="1" t="s">
        <v>819</v>
      </c>
      <c r="D437" s="1" t="s">
        <v>439</v>
      </c>
      <c r="E437" s="1" t="s">
        <v>820</v>
      </c>
      <c r="F437" s="1" t="s">
        <v>380</v>
      </c>
      <c r="G437" s="1" t="s">
        <v>123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 t="str">
        <f t="shared" si="30"/>
        <v/>
      </c>
      <c r="BD437" s="1"/>
      <c r="BE437">
        <f t="shared" si="31"/>
        <v>0</v>
      </c>
      <c r="BF437">
        <f t="shared" si="32"/>
        <v>0</v>
      </c>
      <c r="BG437">
        <f t="shared" si="33"/>
        <v>0</v>
      </c>
      <c r="BH437">
        <f t="shared" si="34"/>
        <v>0</v>
      </c>
    </row>
    <row r="438" spans="1:60" x14ac:dyDescent="0.4">
      <c r="A438" s="1" t="s">
        <v>117</v>
      </c>
      <c r="B438" s="1" t="s">
        <v>818</v>
      </c>
      <c r="C438" s="1" t="s">
        <v>819</v>
      </c>
      <c r="D438" s="1" t="s">
        <v>439</v>
      </c>
      <c r="E438" s="1" t="s">
        <v>821</v>
      </c>
      <c r="F438" s="1" t="s">
        <v>382</v>
      </c>
      <c r="G438" s="1" t="s">
        <v>123</v>
      </c>
      <c r="H438" s="1" t="s">
        <v>27</v>
      </c>
      <c r="I438" s="1" t="s">
        <v>27</v>
      </c>
      <c r="J438" s="1" t="s">
        <v>27</v>
      </c>
      <c r="K438" s="1" t="s">
        <v>27</v>
      </c>
      <c r="L438" s="1" t="s">
        <v>27</v>
      </c>
      <c r="M438" s="1" t="s">
        <v>27</v>
      </c>
      <c r="N438" s="1" t="s">
        <v>27</v>
      </c>
      <c r="O438" s="1" t="s">
        <v>27</v>
      </c>
      <c r="P438" s="1" t="s">
        <v>27</v>
      </c>
      <c r="Q438" s="1" t="s">
        <v>27</v>
      </c>
      <c r="R438" s="1" t="s">
        <v>27</v>
      </c>
      <c r="S438" s="1" t="s">
        <v>27</v>
      </c>
      <c r="T438" s="1" t="s">
        <v>27</v>
      </c>
      <c r="U438" s="1" t="s">
        <v>27</v>
      </c>
      <c r="V438" s="1" t="s">
        <v>27</v>
      </c>
      <c r="W438" s="1" t="s">
        <v>27</v>
      </c>
      <c r="X438" s="1" t="s">
        <v>27</v>
      </c>
      <c r="Y438" s="1" t="s">
        <v>27</v>
      </c>
      <c r="Z438" s="1" t="s">
        <v>27</v>
      </c>
      <c r="AA438" s="1" t="s">
        <v>27</v>
      </c>
      <c r="AB438" s="1" t="s">
        <v>27</v>
      </c>
      <c r="AC438" s="1" t="s">
        <v>27</v>
      </c>
      <c r="AD438" s="1" t="s">
        <v>27</v>
      </c>
      <c r="AE438" s="1" t="s">
        <v>27</v>
      </c>
      <c r="AF438" s="1" t="s">
        <v>27</v>
      </c>
      <c r="AG438" s="1" t="s">
        <v>27</v>
      </c>
      <c r="AH438" s="1" t="s">
        <v>27</v>
      </c>
      <c r="AI438" s="1" t="s">
        <v>27</v>
      </c>
      <c r="AJ438" s="1" t="s">
        <v>27</v>
      </c>
      <c r="AK438" s="1" t="s">
        <v>27</v>
      </c>
      <c r="AL438" s="1" t="s">
        <v>27</v>
      </c>
      <c r="AM438" s="1" t="s">
        <v>27</v>
      </c>
      <c r="AN438" s="1" t="s">
        <v>27</v>
      </c>
      <c r="AO438" s="1" t="s">
        <v>27</v>
      </c>
      <c r="AP438" s="1" t="s">
        <v>27</v>
      </c>
      <c r="AQ438" s="1" t="s">
        <v>27</v>
      </c>
      <c r="AR438" s="1" t="s">
        <v>27</v>
      </c>
      <c r="AS438" s="1" t="s">
        <v>27</v>
      </c>
      <c r="AT438" s="1" t="s">
        <v>27</v>
      </c>
      <c r="AU438" s="1" t="s">
        <v>27</v>
      </c>
      <c r="AV438" s="1" t="s">
        <v>27</v>
      </c>
      <c r="AW438" s="1" t="s">
        <v>27</v>
      </c>
      <c r="AX438" s="1" t="s">
        <v>27</v>
      </c>
      <c r="AY438" s="1" t="s">
        <v>27</v>
      </c>
      <c r="AZ438" s="1" t="s">
        <v>27</v>
      </c>
      <c r="BA438" s="1" t="s">
        <v>27</v>
      </c>
      <c r="BB438" s="1" t="s">
        <v>27</v>
      </c>
      <c r="BC438" s="1" t="str">
        <f t="shared" si="30"/>
        <v/>
      </c>
      <c r="BD438" s="1"/>
      <c r="BE438">
        <f t="shared" si="31"/>
        <v>47</v>
      </c>
      <c r="BF438">
        <f t="shared" si="32"/>
        <v>0</v>
      </c>
      <c r="BG438">
        <f t="shared" si="33"/>
        <v>0</v>
      </c>
      <c r="BH438">
        <f t="shared" si="34"/>
        <v>0</v>
      </c>
    </row>
    <row r="439" spans="1:60" x14ac:dyDescent="0.4">
      <c r="A439" s="1" t="s">
        <v>117</v>
      </c>
      <c r="B439" s="1" t="s">
        <v>818</v>
      </c>
      <c r="C439" s="1" t="s">
        <v>819</v>
      </c>
      <c r="D439" s="1" t="s">
        <v>439</v>
      </c>
      <c r="E439" s="1" t="s">
        <v>822</v>
      </c>
      <c r="F439" s="1" t="s">
        <v>823</v>
      </c>
      <c r="G439" s="1" t="s">
        <v>123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 t="str">
        <f t="shared" si="30"/>
        <v/>
      </c>
      <c r="BD439" s="1"/>
      <c r="BE439">
        <f t="shared" si="31"/>
        <v>0</v>
      </c>
      <c r="BF439">
        <f t="shared" si="32"/>
        <v>0</v>
      </c>
      <c r="BG439">
        <f t="shared" si="33"/>
        <v>0</v>
      </c>
      <c r="BH439">
        <f t="shared" si="34"/>
        <v>0</v>
      </c>
    </row>
    <row r="440" spans="1:60" x14ac:dyDescent="0.4">
      <c r="A440" s="1" t="s">
        <v>117</v>
      </c>
      <c r="B440" s="1" t="s">
        <v>818</v>
      </c>
      <c r="C440" s="1" t="s">
        <v>819</v>
      </c>
      <c r="D440" s="1" t="s">
        <v>439</v>
      </c>
      <c r="E440" s="1" t="s">
        <v>824</v>
      </c>
      <c r="F440" s="1" t="s">
        <v>386</v>
      </c>
      <c r="G440" s="1" t="s">
        <v>123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 t="str">
        <f t="shared" si="30"/>
        <v/>
      </c>
      <c r="BD440" s="1"/>
      <c r="BE440">
        <f t="shared" si="31"/>
        <v>0</v>
      </c>
      <c r="BF440">
        <f t="shared" si="32"/>
        <v>0</v>
      </c>
      <c r="BG440">
        <f t="shared" si="33"/>
        <v>0</v>
      </c>
      <c r="BH440">
        <f t="shared" si="34"/>
        <v>0</v>
      </c>
    </row>
    <row r="441" spans="1:60" x14ac:dyDescent="0.4">
      <c r="A441" s="1" t="s">
        <v>117</v>
      </c>
      <c r="B441" s="1" t="s">
        <v>825</v>
      </c>
      <c r="C441" s="1" t="s">
        <v>826</v>
      </c>
      <c r="D441" s="1" t="s">
        <v>439</v>
      </c>
      <c r="E441" s="1" t="s">
        <v>629</v>
      </c>
      <c r="F441" s="1" t="s">
        <v>630</v>
      </c>
      <c r="G441" s="1" t="s">
        <v>123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 t="str">
        <f t="shared" si="30"/>
        <v/>
      </c>
      <c r="BD441" s="1"/>
      <c r="BE441">
        <f t="shared" si="31"/>
        <v>0</v>
      </c>
      <c r="BF441">
        <f t="shared" si="32"/>
        <v>0</v>
      </c>
      <c r="BG441">
        <f t="shared" si="33"/>
        <v>0</v>
      </c>
      <c r="BH441">
        <f t="shared" si="34"/>
        <v>0</v>
      </c>
    </row>
    <row r="442" spans="1:60" x14ac:dyDescent="0.4">
      <c r="A442" s="1" t="s">
        <v>117</v>
      </c>
      <c r="B442" s="1" t="s">
        <v>825</v>
      </c>
      <c r="C442" s="1" t="s">
        <v>826</v>
      </c>
      <c r="D442" s="1" t="s">
        <v>439</v>
      </c>
      <c r="E442" s="1" t="s">
        <v>631</v>
      </c>
      <c r="F442" s="1" t="s">
        <v>632</v>
      </c>
      <c r="G442" s="1" t="s">
        <v>123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 t="str">
        <f t="shared" si="30"/>
        <v/>
      </c>
      <c r="BD442" s="1"/>
      <c r="BE442">
        <f t="shared" si="31"/>
        <v>0</v>
      </c>
      <c r="BF442">
        <f t="shared" si="32"/>
        <v>0</v>
      </c>
      <c r="BG442">
        <f t="shared" si="33"/>
        <v>0</v>
      </c>
      <c r="BH442">
        <f t="shared" si="34"/>
        <v>0</v>
      </c>
    </row>
    <row r="443" spans="1:60" x14ac:dyDescent="0.4">
      <c r="A443" s="1" t="s">
        <v>117</v>
      </c>
      <c r="B443" s="1" t="s">
        <v>825</v>
      </c>
      <c r="C443" s="1" t="s">
        <v>826</v>
      </c>
      <c r="D443" s="1" t="s">
        <v>439</v>
      </c>
      <c r="E443" s="1" t="s">
        <v>633</v>
      </c>
      <c r="F443" s="1" t="s">
        <v>634</v>
      </c>
      <c r="G443" s="1" t="s">
        <v>123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 t="str">
        <f t="shared" si="30"/>
        <v/>
      </c>
      <c r="BD443" s="1"/>
      <c r="BE443">
        <f t="shared" si="31"/>
        <v>0</v>
      </c>
      <c r="BF443">
        <f t="shared" si="32"/>
        <v>0</v>
      </c>
      <c r="BG443">
        <f t="shared" si="33"/>
        <v>0</v>
      </c>
      <c r="BH443">
        <f t="shared" si="34"/>
        <v>0</v>
      </c>
    </row>
    <row r="444" spans="1:60" x14ac:dyDescent="0.4">
      <c r="A444" s="1" t="s">
        <v>117</v>
      </c>
      <c r="B444" s="1" t="s">
        <v>825</v>
      </c>
      <c r="C444" s="1" t="s">
        <v>826</v>
      </c>
      <c r="D444" s="1" t="s">
        <v>439</v>
      </c>
      <c r="E444" s="1" t="s">
        <v>635</v>
      </c>
      <c r="F444" s="1" t="s">
        <v>636</v>
      </c>
      <c r="G444" s="1" t="s">
        <v>637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 t="str">
        <f t="shared" si="30"/>
        <v/>
      </c>
      <c r="BD444" s="1"/>
      <c r="BE444">
        <f t="shared" si="31"/>
        <v>0</v>
      </c>
      <c r="BF444">
        <f t="shared" si="32"/>
        <v>0</v>
      </c>
      <c r="BG444">
        <f t="shared" si="33"/>
        <v>0</v>
      </c>
      <c r="BH444">
        <f t="shared" si="34"/>
        <v>0</v>
      </c>
    </row>
    <row r="445" spans="1:60" x14ac:dyDescent="0.4">
      <c r="A445" s="1" t="s">
        <v>117</v>
      </c>
      <c r="B445" s="1" t="s">
        <v>825</v>
      </c>
      <c r="C445" s="1" t="s">
        <v>826</v>
      </c>
      <c r="D445" s="1" t="s">
        <v>439</v>
      </c>
      <c r="E445" s="1" t="s">
        <v>638</v>
      </c>
      <c r="F445" s="1" t="s">
        <v>639</v>
      </c>
      <c r="G445" s="1" t="s">
        <v>123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 t="str">
        <f t="shared" si="30"/>
        <v/>
      </c>
      <c r="BD445" s="1"/>
      <c r="BE445">
        <f t="shared" si="31"/>
        <v>0</v>
      </c>
      <c r="BF445">
        <f t="shared" si="32"/>
        <v>0</v>
      </c>
      <c r="BG445">
        <f t="shared" si="33"/>
        <v>0</v>
      </c>
      <c r="BH445">
        <f t="shared" si="34"/>
        <v>0</v>
      </c>
    </row>
    <row r="446" spans="1:60" x14ac:dyDescent="0.4">
      <c r="A446" s="1" t="s">
        <v>117</v>
      </c>
      <c r="B446" s="1" t="s">
        <v>825</v>
      </c>
      <c r="C446" s="1" t="s">
        <v>826</v>
      </c>
      <c r="D446" s="1" t="s">
        <v>439</v>
      </c>
      <c r="E446" s="1" t="s">
        <v>640</v>
      </c>
      <c r="F446" s="1" t="s">
        <v>641</v>
      </c>
      <c r="G446" s="1" t="s">
        <v>123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 t="str">
        <f t="shared" si="30"/>
        <v/>
      </c>
      <c r="BD446" s="1"/>
      <c r="BE446">
        <f t="shared" si="31"/>
        <v>0</v>
      </c>
      <c r="BF446">
        <f t="shared" si="32"/>
        <v>0</v>
      </c>
      <c r="BG446">
        <f t="shared" si="33"/>
        <v>0</v>
      </c>
      <c r="BH446">
        <f t="shared" si="34"/>
        <v>0</v>
      </c>
    </row>
    <row r="447" spans="1:60" x14ac:dyDescent="0.4">
      <c r="A447" s="1" t="s">
        <v>117</v>
      </c>
      <c r="B447" s="1" t="s">
        <v>825</v>
      </c>
      <c r="C447" s="1" t="s">
        <v>826</v>
      </c>
      <c r="D447" s="1" t="s">
        <v>439</v>
      </c>
      <c r="E447" s="1" t="s">
        <v>642</v>
      </c>
      <c r="F447" s="1" t="s">
        <v>643</v>
      </c>
      <c r="G447" s="1" t="s">
        <v>123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 t="str">
        <f t="shared" si="30"/>
        <v/>
      </c>
      <c r="BD447" s="1"/>
      <c r="BE447">
        <f t="shared" si="31"/>
        <v>0</v>
      </c>
      <c r="BF447">
        <f t="shared" si="32"/>
        <v>0</v>
      </c>
      <c r="BG447">
        <f t="shared" si="33"/>
        <v>0</v>
      </c>
      <c r="BH447">
        <f t="shared" si="34"/>
        <v>0</v>
      </c>
    </row>
    <row r="448" spans="1:60" x14ac:dyDescent="0.4">
      <c r="A448" s="1" t="s">
        <v>117</v>
      </c>
      <c r="B448" s="1" t="s">
        <v>825</v>
      </c>
      <c r="C448" s="1" t="s">
        <v>826</v>
      </c>
      <c r="D448" s="1" t="s">
        <v>439</v>
      </c>
      <c r="E448" s="1" t="s">
        <v>644</v>
      </c>
      <c r="F448" s="1" t="s">
        <v>645</v>
      </c>
      <c r="G448" s="1" t="s">
        <v>123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 t="str">
        <f t="shared" si="30"/>
        <v/>
      </c>
      <c r="BD448" s="1"/>
      <c r="BE448">
        <f t="shared" si="31"/>
        <v>0</v>
      </c>
      <c r="BF448">
        <f t="shared" si="32"/>
        <v>0</v>
      </c>
      <c r="BG448">
        <f t="shared" si="33"/>
        <v>0</v>
      </c>
      <c r="BH448">
        <f t="shared" si="34"/>
        <v>0</v>
      </c>
    </row>
    <row r="449" spans="8:55" x14ac:dyDescent="0.4">
      <c r="H449" s="2">
        <f>COUNTIF(H2:H448,"無")</f>
        <v>15</v>
      </c>
      <c r="I449" s="2">
        <f t="shared" ref="I449:BB449" si="35">COUNTIF(I2:I448,"無")</f>
        <v>22</v>
      </c>
      <c r="J449" s="2">
        <f t="shared" si="35"/>
        <v>22</v>
      </c>
      <c r="K449" s="2">
        <f t="shared" si="35"/>
        <v>11</v>
      </c>
      <c r="L449" s="2">
        <f t="shared" si="35"/>
        <v>19</v>
      </c>
      <c r="M449" s="2">
        <f t="shared" si="35"/>
        <v>11</v>
      </c>
      <c r="N449" s="2">
        <f t="shared" si="35"/>
        <v>11</v>
      </c>
      <c r="O449" s="2">
        <f t="shared" si="35"/>
        <v>0</v>
      </c>
      <c r="P449" s="2">
        <f t="shared" si="35"/>
        <v>0</v>
      </c>
      <c r="Q449" s="2">
        <f t="shared" si="35"/>
        <v>16</v>
      </c>
      <c r="R449" s="2">
        <f t="shared" si="35"/>
        <v>22</v>
      </c>
      <c r="S449" s="2">
        <f t="shared" si="35"/>
        <v>0</v>
      </c>
      <c r="T449" s="2">
        <f t="shared" si="35"/>
        <v>20</v>
      </c>
      <c r="U449" s="2">
        <f t="shared" si="35"/>
        <v>21</v>
      </c>
      <c r="V449" s="2">
        <f t="shared" si="35"/>
        <v>12</v>
      </c>
      <c r="W449" s="2">
        <f t="shared" si="35"/>
        <v>13</v>
      </c>
      <c r="X449" s="2">
        <f t="shared" si="35"/>
        <v>18</v>
      </c>
      <c r="Y449" s="2">
        <f t="shared" si="35"/>
        <v>18</v>
      </c>
      <c r="Z449" s="2">
        <f t="shared" si="35"/>
        <v>13</v>
      </c>
      <c r="AA449" s="2">
        <f t="shared" si="35"/>
        <v>19</v>
      </c>
      <c r="AB449" s="2">
        <f t="shared" si="35"/>
        <v>21</v>
      </c>
      <c r="AC449" s="2">
        <f t="shared" si="35"/>
        <v>0</v>
      </c>
      <c r="AD449" s="2">
        <f t="shared" si="35"/>
        <v>13</v>
      </c>
      <c r="AE449" s="2">
        <f t="shared" si="35"/>
        <v>13</v>
      </c>
      <c r="AF449" s="2">
        <f t="shared" si="35"/>
        <v>0</v>
      </c>
      <c r="AG449" s="2">
        <f t="shared" si="35"/>
        <v>14</v>
      </c>
      <c r="AH449" s="2">
        <f t="shared" si="35"/>
        <v>13</v>
      </c>
      <c r="AI449" s="2">
        <f t="shared" si="35"/>
        <v>14</v>
      </c>
      <c r="AJ449" s="2">
        <f t="shared" si="35"/>
        <v>22</v>
      </c>
      <c r="AK449" s="2">
        <f t="shared" si="35"/>
        <v>13</v>
      </c>
      <c r="AL449" s="2">
        <f t="shared" si="35"/>
        <v>0</v>
      </c>
      <c r="AM449" s="2">
        <f t="shared" si="35"/>
        <v>0</v>
      </c>
      <c r="AN449" s="2">
        <f t="shared" si="35"/>
        <v>15</v>
      </c>
      <c r="AO449" s="2">
        <f t="shared" si="35"/>
        <v>0</v>
      </c>
      <c r="AP449" s="2">
        <f t="shared" si="35"/>
        <v>14</v>
      </c>
      <c r="AQ449" s="2">
        <f t="shared" si="35"/>
        <v>0</v>
      </c>
      <c r="AR449" s="2">
        <f t="shared" si="35"/>
        <v>17</v>
      </c>
      <c r="AS449" s="2">
        <f t="shared" si="35"/>
        <v>0</v>
      </c>
      <c r="AT449" s="2">
        <f t="shared" si="35"/>
        <v>12</v>
      </c>
      <c r="AU449" s="2">
        <f t="shared" si="35"/>
        <v>0</v>
      </c>
      <c r="AV449" s="2">
        <f t="shared" si="35"/>
        <v>0</v>
      </c>
      <c r="AW449" s="2">
        <f t="shared" si="35"/>
        <v>13</v>
      </c>
      <c r="AX449" s="2">
        <f t="shared" si="35"/>
        <v>0</v>
      </c>
      <c r="AY449" s="2">
        <f t="shared" si="35"/>
        <v>12</v>
      </c>
      <c r="AZ449" s="2">
        <f t="shared" si="35"/>
        <v>12</v>
      </c>
      <c r="BA449" s="2">
        <f t="shared" si="35"/>
        <v>12</v>
      </c>
      <c r="BB449" s="2">
        <f t="shared" si="35"/>
        <v>12</v>
      </c>
    </row>
    <row r="450" spans="8:55" x14ac:dyDescent="0.4">
      <c r="H450" s="2">
        <f>COUNTIF(H2:H448,"有")</f>
        <v>9</v>
      </c>
      <c r="I450" s="2">
        <f t="shared" ref="I450:BB450" si="36">COUNTIF(I2:I448,"有")</f>
        <v>6</v>
      </c>
      <c r="J450" s="2">
        <f t="shared" si="36"/>
        <v>6</v>
      </c>
      <c r="K450" s="2">
        <f t="shared" si="36"/>
        <v>3</v>
      </c>
      <c r="L450" s="2">
        <f t="shared" si="36"/>
        <v>5</v>
      </c>
      <c r="M450" s="2">
        <f t="shared" si="36"/>
        <v>3</v>
      </c>
      <c r="N450" s="2">
        <f t="shared" si="36"/>
        <v>3</v>
      </c>
      <c r="O450" s="2">
        <f t="shared" si="36"/>
        <v>0</v>
      </c>
      <c r="P450" s="2">
        <f t="shared" si="36"/>
        <v>0</v>
      </c>
      <c r="Q450" s="2">
        <f t="shared" si="36"/>
        <v>4</v>
      </c>
      <c r="R450" s="2">
        <f t="shared" si="36"/>
        <v>6</v>
      </c>
      <c r="S450" s="2">
        <f t="shared" si="36"/>
        <v>0</v>
      </c>
      <c r="T450" s="2">
        <f t="shared" si="36"/>
        <v>6</v>
      </c>
      <c r="U450" s="2">
        <f t="shared" si="36"/>
        <v>8</v>
      </c>
      <c r="V450" s="2">
        <f t="shared" si="36"/>
        <v>1</v>
      </c>
      <c r="W450" s="2">
        <f t="shared" si="36"/>
        <v>7</v>
      </c>
      <c r="X450" s="2">
        <f t="shared" si="36"/>
        <v>8</v>
      </c>
      <c r="Y450" s="2">
        <f t="shared" si="36"/>
        <v>8</v>
      </c>
      <c r="Z450" s="2">
        <f t="shared" si="36"/>
        <v>7</v>
      </c>
      <c r="AA450" s="2">
        <f t="shared" si="36"/>
        <v>7</v>
      </c>
      <c r="AB450" s="2">
        <f t="shared" si="36"/>
        <v>8</v>
      </c>
      <c r="AC450" s="2">
        <f t="shared" si="36"/>
        <v>0</v>
      </c>
      <c r="AD450" s="2">
        <f t="shared" si="36"/>
        <v>7</v>
      </c>
      <c r="AE450" s="2">
        <f t="shared" si="36"/>
        <v>7</v>
      </c>
      <c r="AF450" s="2">
        <f t="shared" si="36"/>
        <v>0</v>
      </c>
      <c r="AG450" s="2">
        <f t="shared" si="36"/>
        <v>6</v>
      </c>
      <c r="AH450" s="2">
        <f t="shared" si="36"/>
        <v>4</v>
      </c>
      <c r="AI450" s="2">
        <f t="shared" si="36"/>
        <v>7</v>
      </c>
      <c r="AJ450" s="2">
        <f t="shared" si="36"/>
        <v>10</v>
      </c>
      <c r="AK450" s="2">
        <f t="shared" si="36"/>
        <v>7</v>
      </c>
      <c r="AL450" s="2">
        <f t="shared" si="36"/>
        <v>0</v>
      </c>
      <c r="AM450" s="2">
        <f t="shared" si="36"/>
        <v>0</v>
      </c>
      <c r="AN450" s="2">
        <f t="shared" si="36"/>
        <v>5</v>
      </c>
      <c r="AO450" s="2">
        <f t="shared" si="36"/>
        <v>0</v>
      </c>
      <c r="AP450" s="2">
        <f t="shared" si="36"/>
        <v>6</v>
      </c>
      <c r="AQ450" s="2">
        <f t="shared" si="36"/>
        <v>0</v>
      </c>
      <c r="AR450" s="2">
        <f t="shared" si="36"/>
        <v>9</v>
      </c>
      <c r="AS450" s="2">
        <f t="shared" si="36"/>
        <v>0</v>
      </c>
      <c r="AT450" s="2">
        <f t="shared" si="36"/>
        <v>8</v>
      </c>
      <c r="AU450" s="2">
        <f t="shared" si="36"/>
        <v>0</v>
      </c>
      <c r="AV450" s="2">
        <f t="shared" si="36"/>
        <v>0</v>
      </c>
      <c r="AW450" s="2">
        <f t="shared" si="36"/>
        <v>7</v>
      </c>
      <c r="AX450" s="2">
        <f t="shared" si="36"/>
        <v>0</v>
      </c>
      <c r="AY450" s="2">
        <f t="shared" si="36"/>
        <v>8</v>
      </c>
      <c r="AZ450" s="2">
        <f t="shared" si="36"/>
        <v>8</v>
      </c>
      <c r="BA450" s="2">
        <f t="shared" si="36"/>
        <v>8</v>
      </c>
      <c r="BB450" s="2">
        <f t="shared" si="36"/>
        <v>7</v>
      </c>
      <c r="BC450">
        <f>CORREL(H450:BB450,H451:BB451)</f>
        <v>0.92594542504761046</v>
      </c>
    </row>
    <row r="451" spans="8:55" x14ac:dyDescent="0.4">
      <c r="H451" s="2">
        <f>H449+H450</f>
        <v>24</v>
      </c>
      <c r="I451" s="2">
        <f t="shared" ref="I451:BB451" si="37">I449+I450</f>
        <v>28</v>
      </c>
      <c r="J451" s="2">
        <f t="shared" si="37"/>
        <v>28</v>
      </c>
      <c r="K451" s="2">
        <f t="shared" si="37"/>
        <v>14</v>
      </c>
      <c r="L451" s="2">
        <f t="shared" si="37"/>
        <v>24</v>
      </c>
      <c r="M451" s="2">
        <f t="shared" si="37"/>
        <v>14</v>
      </c>
      <c r="N451" s="2">
        <f t="shared" si="37"/>
        <v>14</v>
      </c>
      <c r="O451" s="2">
        <f t="shared" si="37"/>
        <v>0</v>
      </c>
      <c r="P451" s="2">
        <f t="shared" si="37"/>
        <v>0</v>
      </c>
      <c r="Q451" s="2">
        <f t="shared" si="37"/>
        <v>20</v>
      </c>
      <c r="R451" s="2">
        <f t="shared" si="37"/>
        <v>28</v>
      </c>
      <c r="S451" s="2">
        <f t="shared" si="37"/>
        <v>0</v>
      </c>
      <c r="T451" s="2">
        <f t="shared" si="37"/>
        <v>26</v>
      </c>
      <c r="U451" s="2">
        <f t="shared" si="37"/>
        <v>29</v>
      </c>
      <c r="V451" s="2">
        <f t="shared" si="37"/>
        <v>13</v>
      </c>
      <c r="W451" s="2">
        <f t="shared" si="37"/>
        <v>20</v>
      </c>
      <c r="X451" s="2">
        <f t="shared" si="37"/>
        <v>26</v>
      </c>
      <c r="Y451" s="2">
        <f t="shared" si="37"/>
        <v>26</v>
      </c>
      <c r="Z451" s="2">
        <f t="shared" si="37"/>
        <v>20</v>
      </c>
      <c r="AA451" s="2">
        <f t="shared" si="37"/>
        <v>26</v>
      </c>
      <c r="AB451" s="2">
        <f t="shared" si="37"/>
        <v>29</v>
      </c>
      <c r="AC451" s="2">
        <f t="shared" si="37"/>
        <v>0</v>
      </c>
      <c r="AD451" s="2">
        <f t="shared" si="37"/>
        <v>20</v>
      </c>
      <c r="AE451" s="2">
        <f t="shared" si="37"/>
        <v>20</v>
      </c>
      <c r="AF451" s="2">
        <f t="shared" si="37"/>
        <v>0</v>
      </c>
      <c r="AG451" s="2">
        <f t="shared" si="37"/>
        <v>20</v>
      </c>
      <c r="AH451" s="2">
        <f t="shared" si="37"/>
        <v>17</v>
      </c>
      <c r="AI451" s="2">
        <f t="shared" si="37"/>
        <v>21</v>
      </c>
      <c r="AJ451" s="2">
        <f t="shared" si="37"/>
        <v>32</v>
      </c>
      <c r="AK451" s="2">
        <f t="shared" si="37"/>
        <v>20</v>
      </c>
      <c r="AL451" s="2">
        <f t="shared" si="37"/>
        <v>0</v>
      </c>
      <c r="AM451" s="2">
        <f t="shared" si="37"/>
        <v>0</v>
      </c>
      <c r="AN451" s="2">
        <f t="shared" si="37"/>
        <v>20</v>
      </c>
      <c r="AO451" s="2">
        <f t="shared" si="37"/>
        <v>0</v>
      </c>
      <c r="AP451" s="2">
        <f t="shared" si="37"/>
        <v>20</v>
      </c>
      <c r="AQ451" s="2">
        <f t="shared" si="37"/>
        <v>0</v>
      </c>
      <c r="AR451" s="2">
        <f t="shared" si="37"/>
        <v>26</v>
      </c>
      <c r="AS451" s="2">
        <f t="shared" si="37"/>
        <v>0</v>
      </c>
      <c r="AT451" s="2">
        <f t="shared" si="37"/>
        <v>20</v>
      </c>
      <c r="AU451" s="2">
        <f t="shared" si="37"/>
        <v>0</v>
      </c>
      <c r="AV451" s="2">
        <f t="shared" si="37"/>
        <v>0</v>
      </c>
      <c r="AW451" s="2">
        <f t="shared" si="37"/>
        <v>20</v>
      </c>
      <c r="AX451" s="2">
        <f t="shared" si="37"/>
        <v>0</v>
      </c>
      <c r="AY451" s="2">
        <f t="shared" si="37"/>
        <v>20</v>
      </c>
      <c r="AZ451" s="2">
        <f t="shared" si="37"/>
        <v>20</v>
      </c>
      <c r="BA451" s="2">
        <f t="shared" si="37"/>
        <v>20</v>
      </c>
      <c r="BB451" s="2">
        <f t="shared" si="37"/>
        <v>19</v>
      </c>
    </row>
    <row r="452" spans="8:55" x14ac:dyDescent="0.4">
      <c r="I452" s="2" t="s">
        <v>1624</v>
      </c>
      <c r="R452" s="2" t="s">
        <v>1624</v>
      </c>
      <c r="U452" s="2" t="s">
        <v>1624</v>
      </c>
      <c r="W452" s="2" t="s">
        <v>1624</v>
      </c>
      <c r="X452" s="2" t="s">
        <v>1624</v>
      </c>
      <c r="Y452" s="2" t="s">
        <v>1624</v>
      </c>
      <c r="Z452" s="2" t="s">
        <v>1624</v>
      </c>
      <c r="AA452" s="2" t="s">
        <v>1624</v>
      </c>
      <c r="AB452" s="2" t="s">
        <v>1624</v>
      </c>
      <c r="AE452" s="2" t="s">
        <v>1624</v>
      </c>
      <c r="AG452" s="2" t="s">
        <v>1624</v>
      </c>
      <c r="AI452" s="2" t="s">
        <v>1624</v>
      </c>
      <c r="AJ452" s="2" t="s">
        <v>1624</v>
      </c>
      <c r="AR452" s="2" t="s">
        <v>1624</v>
      </c>
      <c r="AT452" s="2" t="s">
        <v>1624</v>
      </c>
      <c r="AW452" s="2" t="s">
        <v>1624</v>
      </c>
    </row>
    <row r="453" spans="8:55" x14ac:dyDescent="0.4">
      <c r="H453" s="2" t="s">
        <v>1624</v>
      </c>
      <c r="I453" s="2" t="s">
        <v>1624</v>
      </c>
      <c r="J453" s="2" t="s">
        <v>1624</v>
      </c>
      <c r="K453" s="2" t="s">
        <v>1624</v>
      </c>
      <c r="L453" s="2" t="s">
        <v>1624</v>
      </c>
      <c r="M453" s="2" t="s">
        <v>1624</v>
      </c>
      <c r="N453" s="2" t="s">
        <v>1624</v>
      </c>
      <c r="Q453" s="2" t="s">
        <v>1624</v>
      </c>
      <c r="R453" s="2" t="s">
        <v>1624</v>
      </c>
      <c r="T453" s="2" t="s">
        <v>1624</v>
      </c>
      <c r="U453" s="2" t="s">
        <v>1624</v>
      </c>
      <c r="V453" s="2" t="s">
        <v>1624</v>
      </c>
      <c r="W453" s="2" t="s">
        <v>1624</v>
      </c>
      <c r="X453" s="2" t="s">
        <v>1624</v>
      </c>
      <c r="Y453" s="2" t="s">
        <v>1624</v>
      </c>
      <c r="Z453" s="2" t="s">
        <v>1624</v>
      </c>
      <c r="AA453" s="2" t="s">
        <v>1624</v>
      </c>
      <c r="AB453" s="2" t="s">
        <v>1624</v>
      </c>
      <c r="AD453" s="2" t="s">
        <v>1624</v>
      </c>
      <c r="AE453" s="2" t="s">
        <v>1624</v>
      </c>
      <c r="AG453" s="2" t="s">
        <v>1624</v>
      </c>
      <c r="AH453" s="2" t="s">
        <v>1624</v>
      </c>
      <c r="AI453" s="2" t="s">
        <v>1624</v>
      </c>
      <c r="AJ453" s="2" t="s">
        <v>1624</v>
      </c>
      <c r="AK453" s="2" t="s">
        <v>1624</v>
      </c>
      <c r="AN453" s="2" t="s">
        <v>1624</v>
      </c>
      <c r="AP453" s="2" t="s">
        <v>1624</v>
      </c>
      <c r="AR453" s="2" t="s">
        <v>1624</v>
      </c>
      <c r="AT453" s="2" t="s">
        <v>1624</v>
      </c>
      <c r="AW453" s="2" t="s">
        <v>1624</v>
      </c>
      <c r="AY453" s="2" t="s">
        <v>1624</v>
      </c>
      <c r="AZ453" s="2" t="s">
        <v>1624</v>
      </c>
      <c r="BA453" s="2" t="s">
        <v>1624</v>
      </c>
      <c r="BB453" s="2" t="s">
        <v>1624</v>
      </c>
    </row>
    <row r="454" spans="8:55" x14ac:dyDescent="0.4">
      <c r="H454" s="2">
        <f>IF(H$453="〇",H450,"")</f>
        <v>9</v>
      </c>
      <c r="I454" s="2">
        <f t="shared" ref="I454:BB454" si="38">IF(I$453="〇",I450,"")</f>
        <v>6</v>
      </c>
      <c r="J454" s="2">
        <f t="shared" si="38"/>
        <v>6</v>
      </c>
      <c r="K454" s="2">
        <f t="shared" si="38"/>
        <v>3</v>
      </c>
      <c r="L454" s="2">
        <f t="shared" si="38"/>
        <v>5</v>
      </c>
      <c r="M454" s="2">
        <f t="shared" si="38"/>
        <v>3</v>
      </c>
      <c r="N454" s="2">
        <f t="shared" si="38"/>
        <v>3</v>
      </c>
      <c r="O454" s="2" t="str">
        <f t="shared" si="38"/>
        <v/>
      </c>
      <c r="P454" s="2" t="str">
        <f t="shared" si="38"/>
        <v/>
      </c>
      <c r="Q454" s="2">
        <f t="shared" si="38"/>
        <v>4</v>
      </c>
      <c r="R454" s="2">
        <f t="shared" si="38"/>
        <v>6</v>
      </c>
      <c r="S454" s="2" t="str">
        <f t="shared" si="38"/>
        <v/>
      </c>
      <c r="T454" s="2">
        <f t="shared" si="38"/>
        <v>6</v>
      </c>
      <c r="U454" s="2">
        <f t="shared" si="38"/>
        <v>8</v>
      </c>
      <c r="V454" s="2">
        <f t="shared" si="38"/>
        <v>1</v>
      </c>
      <c r="W454" s="2">
        <f t="shared" si="38"/>
        <v>7</v>
      </c>
      <c r="X454" s="2">
        <f t="shared" si="38"/>
        <v>8</v>
      </c>
      <c r="Y454" s="2">
        <f t="shared" si="38"/>
        <v>8</v>
      </c>
      <c r="Z454" s="2">
        <f t="shared" si="38"/>
        <v>7</v>
      </c>
      <c r="AA454" s="2">
        <f t="shared" si="38"/>
        <v>7</v>
      </c>
      <c r="AB454" s="2">
        <f t="shared" si="38"/>
        <v>8</v>
      </c>
      <c r="AC454" s="2" t="str">
        <f t="shared" si="38"/>
        <v/>
      </c>
      <c r="AD454" s="2">
        <f t="shared" si="38"/>
        <v>7</v>
      </c>
      <c r="AE454" s="2">
        <f t="shared" si="38"/>
        <v>7</v>
      </c>
      <c r="AF454" s="2" t="str">
        <f t="shared" si="38"/>
        <v/>
      </c>
      <c r="AG454" s="2">
        <f t="shared" si="38"/>
        <v>6</v>
      </c>
      <c r="AH454" s="2">
        <f t="shared" si="38"/>
        <v>4</v>
      </c>
      <c r="AI454" s="2">
        <f t="shared" si="38"/>
        <v>7</v>
      </c>
      <c r="AJ454" s="2">
        <f t="shared" si="38"/>
        <v>10</v>
      </c>
      <c r="AK454" s="2">
        <f t="shared" si="38"/>
        <v>7</v>
      </c>
      <c r="AL454" s="2" t="str">
        <f t="shared" si="38"/>
        <v/>
      </c>
      <c r="AM454" s="2" t="str">
        <f t="shared" si="38"/>
        <v/>
      </c>
      <c r="AN454" s="2">
        <f t="shared" si="38"/>
        <v>5</v>
      </c>
      <c r="AO454" s="2" t="str">
        <f t="shared" si="38"/>
        <v/>
      </c>
      <c r="AP454" s="2">
        <f t="shared" si="38"/>
        <v>6</v>
      </c>
      <c r="AQ454" s="2" t="str">
        <f t="shared" si="38"/>
        <v/>
      </c>
      <c r="AR454" s="2">
        <f t="shared" si="38"/>
        <v>9</v>
      </c>
      <c r="AS454" s="2" t="str">
        <f t="shared" si="38"/>
        <v/>
      </c>
      <c r="AT454" s="2">
        <f t="shared" si="38"/>
        <v>8</v>
      </c>
      <c r="AU454" s="2" t="str">
        <f t="shared" si="38"/>
        <v/>
      </c>
      <c r="AV454" s="2" t="str">
        <f t="shared" si="38"/>
        <v/>
      </c>
      <c r="AW454" s="2">
        <f t="shared" si="38"/>
        <v>7</v>
      </c>
      <c r="AX454" s="2" t="str">
        <f t="shared" si="38"/>
        <v/>
      </c>
      <c r="AY454" s="2">
        <f t="shared" si="38"/>
        <v>8</v>
      </c>
      <c r="AZ454" s="2">
        <f t="shared" si="38"/>
        <v>8</v>
      </c>
      <c r="BA454" s="2">
        <f t="shared" si="38"/>
        <v>8</v>
      </c>
      <c r="BB454" s="2">
        <f t="shared" si="38"/>
        <v>7</v>
      </c>
      <c r="BC454">
        <f>CORREL(H454:BB454,H455:BB455)</f>
        <v>0.6579111567584105</v>
      </c>
    </row>
    <row r="455" spans="8:55" x14ac:dyDescent="0.4">
      <c r="H455" s="2">
        <f>IF(H$453="〇",H451,"")</f>
        <v>24</v>
      </c>
      <c r="I455" s="2">
        <f t="shared" ref="I455:BB455" si="39">IF(I$453="〇",I451,"")</f>
        <v>28</v>
      </c>
      <c r="J455" s="2">
        <f t="shared" si="39"/>
        <v>28</v>
      </c>
      <c r="K455" s="2">
        <f t="shared" si="39"/>
        <v>14</v>
      </c>
      <c r="L455" s="2">
        <f t="shared" si="39"/>
        <v>24</v>
      </c>
      <c r="M455" s="2">
        <f t="shared" si="39"/>
        <v>14</v>
      </c>
      <c r="N455" s="2">
        <f t="shared" si="39"/>
        <v>14</v>
      </c>
      <c r="O455" s="2" t="str">
        <f t="shared" si="39"/>
        <v/>
      </c>
      <c r="P455" s="2" t="str">
        <f t="shared" si="39"/>
        <v/>
      </c>
      <c r="Q455" s="2">
        <f t="shared" si="39"/>
        <v>20</v>
      </c>
      <c r="R455" s="2">
        <f t="shared" si="39"/>
        <v>28</v>
      </c>
      <c r="S455" s="2" t="str">
        <f t="shared" si="39"/>
        <v/>
      </c>
      <c r="T455" s="2">
        <f t="shared" si="39"/>
        <v>26</v>
      </c>
      <c r="U455" s="2">
        <f t="shared" si="39"/>
        <v>29</v>
      </c>
      <c r="V455" s="2">
        <f t="shared" si="39"/>
        <v>13</v>
      </c>
      <c r="W455" s="2">
        <f t="shared" si="39"/>
        <v>20</v>
      </c>
      <c r="X455" s="2">
        <f t="shared" si="39"/>
        <v>26</v>
      </c>
      <c r="Y455" s="2">
        <f t="shared" si="39"/>
        <v>26</v>
      </c>
      <c r="Z455" s="2">
        <f t="shared" si="39"/>
        <v>20</v>
      </c>
      <c r="AA455" s="2">
        <f t="shared" si="39"/>
        <v>26</v>
      </c>
      <c r="AB455" s="2">
        <f t="shared" si="39"/>
        <v>29</v>
      </c>
      <c r="AC455" s="2" t="str">
        <f t="shared" si="39"/>
        <v/>
      </c>
      <c r="AD455" s="2">
        <f t="shared" si="39"/>
        <v>20</v>
      </c>
      <c r="AE455" s="2">
        <f t="shared" si="39"/>
        <v>20</v>
      </c>
      <c r="AF455" s="2" t="str">
        <f t="shared" si="39"/>
        <v/>
      </c>
      <c r="AG455" s="2">
        <f t="shared" si="39"/>
        <v>20</v>
      </c>
      <c r="AH455" s="2">
        <f t="shared" si="39"/>
        <v>17</v>
      </c>
      <c r="AI455" s="2">
        <f t="shared" si="39"/>
        <v>21</v>
      </c>
      <c r="AJ455" s="2">
        <f t="shared" si="39"/>
        <v>32</v>
      </c>
      <c r="AK455" s="2">
        <f t="shared" si="39"/>
        <v>20</v>
      </c>
      <c r="AL455" s="2" t="str">
        <f t="shared" si="39"/>
        <v/>
      </c>
      <c r="AM455" s="2" t="str">
        <f t="shared" si="39"/>
        <v/>
      </c>
      <c r="AN455" s="2">
        <f t="shared" si="39"/>
        <v>20</v>
      </c>
      <c r="AO455" s="2" t="str">
        <f t="shared" si="39"/>
        <v/>
      </c>
      <c r="AP455" s="2">
        <f t="shared" si="39"/>
        <v>20</v>
      </c>
      <c r="AQ455" s="2" t="str">
        <f t="shared" si="39"/>
        <v/>
      </c>
      <c r="AR455" s="2">
        <f t="shared" si="39"/>
        <v>26</v>
      </c>
      <c r="AS455" s="2" t="str">
        <f t="shared" si="39"/>
        <v/>
      </c>
      <c r="AT455" s="2">
        <f t="shared" si="39"/>
        <v>20</v>
      </c>
      <c r="AU455" s="2" t="str">
        <f t="shared" si="39"/>
        <v/>
      </c>
      <c r="AV455" s="2" t="str">
        <f t="shared" si="39"/>
        <v/>
      </c>
      <c r="AW455" s="2">
        <f t="shared" si="39"/>
        <v>20</v>
      </c>
      <c r="AX455" s="2" t="str">
        <f t="shared" si="39"/>
        <v/>
      </c>
      <c r="AY455" s="2">
        <f t="shared" si="39"/>
        <v>20</v>
      </c>
      <c r="AZ455" s="2">
        <f t="shared" si="39"/>
        <v>20</v>
      </c>
      <c r="BA455" s="2">
        <f t="shared" si="39"/>
        <v>20</v>
      </c>
      <c r="BB455" s="2">
        <f t="shared" si="39"/>
        <v>19</v>
      </c>
    </row>
  </sheetData>
  <autoFilter ref="A1:BD453"/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H455"/>
  <sheetViews>
    <sheetView topLeftCell="C1" workbookViewId="0">
      <pane xSplit="5" ySplit="1" topLeftCell="AJ328" activePane="bottomRight" state="frozen"/>
      <selection pane="topRight"/>
      <selection pane="bottomLeft"/>
      <selection pane="bottomRight" activeCell="BG328" sqref="BG328"/>
    </sheetView>
  </sheetViews>
  <sheetFormatPr defaultRowHeight="18.75" x14ac:dyDescent="0.4"/>
  <cols>
    <col min="1" max="1" width="11" style="2" hidden="1" customWidth="1"/>
    <col min="2" max="2" width="22.25" style="2" hidden="1" customWidth="1"/>
    <col min="3" max="3" width="28.75" style="2" bestFit="1" customWidth="1"/>
    <col min="4" max="4" width="0" hidden="1" customWidth="1"/>
    <col min="5" max="5" width="17.25" style="2" hidden="1" customWidth="1"/>
    <col min="6" max="6" width="28.625" style="2" customWidth="1"/>
    <col min="7" max="7" width="0" hidden="1" customWidth="1"/>
    <col min="8" max="54" width="3.75" style="2" bestFit="1" customWidth="1"/>
    <col min="55" max="55" width="17.25" bestFit="1" customWidth="1"/>
    <col min="56" max="56" width="25.875" customWidth="1"/>
  </cols>
  <sheetData>
    <row r="1" spans="1:60" ht="320.25" x14ac:dyDescent="0.4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4" t="s">
        <v>1574</v>
      </c>
      <c r="I1" s="4" t="s">
        <v>1575</v>
      </c>
      <c r="J1" s="4" t="s">
        <v>1576</v>
      </c>
      <c r="K1" s="4" t="s">
        <v>1577</v>
      </c>
      <c r="L1" s="4" t="s">
        <v>1578</v>
      </c>
      <c r="M1" s="4" t="s">
        <v>1579</v>
      </c>
      <c r="N1" s="4" t="s">
        <v>1580</v>
      </c>
      <c r="O1" s="4" t="s">
        <v>25</v>
      </c>
      <c r="P1" s="4" t="s">
        <v>1593</v>
      </c>
      <c r="Q1" s="4" t="s">
        <v>1581</v>
      </c>
      <c r="R1" s="4" t="s">
        <v>1582</v>
      </c>
      <c r="S1" s="4" t="s">
        <v>34</v>
      </c>
      <c r="T1" s="4" t="s">
        <v>1583</v>
      </c>
      <c r="U1" s="4" t="s">
        <v>38</v>
      </c>
      <c r="V1" s="4" t="s">
        <v>1584</v>
      </c>
      <c r="W1" s="4" t="s">
        <v>43</v>
      </c>
      <c r="X1" s="4" t="s">
        <v>45</v>
      </c>
      <c r="Y1" s="4" t="s">
        <v>1585</v>
      </c>
      <c r="Z1" s="4" t="s">
        <v>1586</v>
      </c>
      <c r="AA1" s="4" t="s">
        <v>51</v>
      </c>
      <c r="AB1" s="4" t="s">
        <v>53</v>
      </c>
      <c r="AC1" s="4" t="s">
        <v>1587</v>
      </c>
      <c r="AD1" s="4" t="s">
        <v>1588</v>
      </c>
      <c r="AE1" s="4" t="s">
        <v>59</v>
      </c>
      <c r="AF1" s="4" t="s">
        <v>1589</v>
      </c>
      <c r="AG1" s="4" t="s">
        <v>1590</v>
      </c>
      <c r="AH1" s="4" t="s">
        <v>1591</v>
      </c>
      <c r="AI1" s="4" t="s">
        <v>67</v>
      </c>
      <c r="AJ1" s="4" t="s">
        <v>69</v>
      </c>
      <c r="AK1" s="4" t="s">
        <v>71</v>
      </c>
      <c r="AL1" s="4" t="s">
        <v>73</v>
      </c>
      <c r="AM1" s="4" t="s">
        <v>1592</v>
      </c>
      <c r="AN1" s="4" t="s">
        <v>1594</v>
      </c>
      <c r="AO1" s="4" t="s">
        <v>1595</v>
      </c>
      <c r="AP1" s="4" t="s">
        <v>1596</v>
      </c>
      <c r="AQ1" s="4" t="s">
        <v>83</v>
      </c>
      <c r="AR1" s="4" t="s">
        <v>1597</v>
      </c>
      <c r="AS1" s="4" t="s">
        <v>1598</v>
      </c>
      <c r="AT1" s="4" t="s">
        <v>1599</v>
      </c>
      <c r="AU1" s="4" t="s">
        <v>91</v>
      </c>
      <c r="AV1" s="4" t="s">
        <v>93</v>
      </c>
      <c r="AW1" s="4" t="s">
        <v>95</v>
      </c>
      <c r="AX1" s="4" t="s">
        <v>1600</v>
      </c>
      <c r="AY1" s="4" t="s">
        <v>99</v>
      </c>
      <c r="AZ1" s="4" t="s">
        <v>101</v>
      </c>
      <c r="BA1" s="4" t="s">
        <v>103</v>
      </c>
      <c r="BB1" s="4" t="s">
        <v>1601</v>
      </c>
      <c r="BC1" s="1" t="s">
        <v>1602</v>
      </c>
      <c r="BD1" s="1" t="s">
        <v>1604</v>
      </c>
    </row>
    <row r="2" spans="1:60" hidden="1" x14ac:dyDescent="0.4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 t="str">
        <f t="shared" ref="BC2:BC16" si="0">IF(IFERROR(MATCH("有",H2:BB2,0),"")&lt;&gt;"",IF(ISNUMBER(IFERROR(MATCH("無",H2:BB2,0),"")),"一部エラー","全てエラー"),"")</f>
        <v/>
      </c>
      <c r="BD2" s="1"/>
      <c r="BE2">
        <f t="shared" ref="BE2" si="1">COUNTIF(H2:BB2,"-")</f>
        <v>0</v>
      </c>
      <c r="BF2">
        <f t="shared" ref="BF2" si="2">COUNTIF(H2:BB2,"無")</f>
        <v>0</v>
      </c>
      <c r="BG2">
        <f t="shared" ref="BG2" si="3">COUNTIF(H2:BB2,"有")</f>
        <v>0</v>
      </c>
      <c r="BH2">
        <f t="shared" ref="BH2" si="4">SUM(BF2:BG2)</f>
        <v>0</v>
      </c>
    </row>
    <row r="3" spans="1:60" hidden="1" x14ac:dyDescent="0.4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125</v>
      </c>
      <c r="F3" s="1" t="s">
        <v>126</v>
      </c>
      <c r="G3" s="1" t="s">
        <v>123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 t="str">
        <f t="shared" si="0"/>
        <v/>
      </c>
      <c r="BD3" s="1"/>
      <c r="BE3">
        <f t="shared" ref="BE3:BE66" si="5">COUNTIF(H3:BB3,"-")</f>
        <v>0</v>
      </c>
      <c r="BF3">
        <f t="shared" ref="BF3:BF66" si="6">COUNTIF(H3:BB3,"無")</f>
        <v>0</v>
      </c>
      <c r="BG3">
        <f t="shared" ref="BG3:BG66" si="7">COUNTIF(H3:BB3,"有")</f>
        <v>0</v>
      </c>
      <c r="BH3">
        <f t="shared" ref="BH3:BH66" si="8">SUM(BF3:BG3)</f>
        <v>0</v>
      </c>
    </row>
    <row r="4" spans="1:60" hidden="1" x14ac:dyDescent="0.4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127</v>
      </c>
      <c r="F4" s="1" t="s">
        <v>128</v>
      </c>
      <c r="G4" s="1" t="s">
        <v>123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 t="str">
        <f t="shared" si="0"/>
        <v/>
      </c>
      <c r="BD4" s="1"/>
      <c r="BE4">
        <f t="shared" si="5"/>
        <v>0</v>
      </c>
      <c r="BF4">
        <f t="shared" si="6"/>
        <v>0</v>
      </c>
      <c r="BG4">
        <f t="shared" si="7"/>
        <v>0</v>
      </c>
      <c r="BH4">
        <f t="shared" si="8"/>
        <v>0</v>
      </c>
    </row>
    <row r="5" spans="1:60" hidden="1" x14ac:dyDescent="0.4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129</v>
      </c>
      <c r="F5" s="1" t="s">
        <v>130</v>
      </c>
      <c r="G5" s="1" t="s">
        <v>123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 t="str">
        <f t="shared" si="0"/>
        <v/>
      </c>
      <c r="BD5" s="1"/>
      <c r="BE5">
        <f t="shared" si="5"/>
        <v>0</v>
      </c>
      <c r="BF5">
        <f t="shared" si="6"/>
        <v>0</v>
      </c>
      <c r="BG5">
        <f t="shared" si="7"/>
        <v>0</v>
      </c>
      <c r="BH5">
        <f t="shared" si="8"/>
        <v>0</v>
      </c>
    </row>
    <row r="6" spans="1:60" hidden="1" x14ac:dyDescent="0.4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131</v>
      </c>
      <c r="F6" s="1" t="s">
        <v>132</v>
      </c>
      <c r="G6" s="1" t="s">
        <v>123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 t="str">
        <f t="shared" si="0"/>
        <v/>
      </c>
      <c r="BD6" s="1"/>
      <c r="BE6">
        <f t="shared" si="5"/>
        <v>0</v>
      </c>
      <c r="BF6">
        <f t="shared" si="6"/>
        <v>0</v>
      </c>
      <c r="BG6">
        <f t="shared" si="7"/>
        <v>0</v>
      </c>
      <c r="BH6">
        <f t="shared" si="8"/>
        <v>0</v>
      </c>
    </row>
    <row r="7" spans="1:60" hidden="1" x14ac:dyDescent="0.4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133</v>
      </c>
      <c r="F7" s="1" t="s">
        <v>134</v>
      </c>
      <c r="G7" s="1" t="s">
        <v>123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 t="str">
        <f t="shared" si="0"/>
        <v/>
      </c>
      <c r="BD7" s="1"/>
      <c r="BE7">
        <f t="shared" si="5"/>
        <v>0</v>
      </c>
      <c r="BF7">
        <f t="shared" si="6"/>
        <v>0</v>
      </c>
      <c r="BG7">
        <f t="shared" si="7"/>
        <v>0</v>
      </c>
      <c r="BH7">
        <f t="shared" si="8"/>
        <v>0</v>
      </c>
    </row>
    <row r="8" spans="1:60" hidden="1" x14ac:dyDescent="0.4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135</v>
      </c>
      <c r="F8" s="1" t="s">
        <v>136</v>
      </c>
      <c r="G8" s="1" t="s">
        <v>123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 t="str">
        <f t="shared" si="0"/>
        <v/>
      </c>
      <c r="BD8" s="1"/>
      <c r="BE8">
        <f t="shared" si="5"/>
        <v>0</v>
      </c>
      <c r="BF8">
        <f t="shared" si="6"/>
        <v>0</v>
      </c>
      <c r="BG8">
        <f t="shared" si="7"/>
        <v>0</v>
      </c>
      <c r="BH8">
        <f t="shared" si="8"/>
        <v>0</v>
      </c>
    </row>
    <row r="9" spans="1:60" hidden="1" x14ac:dyDescent="0.4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137</v>
      </c>
      <c r="F9" s="1" t="s">
        <v>138</v>
      </c>
      <c r="G9" s="1" t="s">
        <v>123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 t="str">
        <f t="shared" si="0"/>
        <v/>
      </c>
      <c r="BD9" s="1"/>
      <c r="BE9">
        <f t="shared" si="5"/>
        <v>0</v>
      </c>
      <c r="BF9">
        <f t="shared" si="6"/>
        <v>0</v>
      </c>
      <c r="BG9">
        <f t="shared" si="7"/>
        <v>0</v>
      </c>
      <c r="BH9">
        <f t="shared" si="8"/>
        <v>0</v>
      </c>
    </row>
    <row r="10" spans="1:60" hidden="1" x14ac:dyDescent="0.4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139</v>
      </c>
      <c r="F10" s="1" t="s">
        <v>140</v>
      </c>
      <c r="G10" s="1" t="s">
        <v>123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tr">
        <f t="shared" si="0"/>
        <v/>
      </c>
      <c r="BD10" s="1"/>
      <c r="BE10">
        <f t="shared" si="5"/>
        <v>0</v>
      </c>
      <c r="BF10">
        <f t="shared" si="6"/>
        <v>0</v>
      </c>
      <c r="BG10">
        <f t="shared" si="7"/>
        <v>0</v>
      </c>
      <c r="BH10">
        <f t="shared" si="8"/>
        <v>0</v>
      </c>
    </row>
    <row r="11" spans="1:60" hidden="1" x14ac:dyDescent="0.4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141</v>
      </c>
      <c r="F11" s="1" t="s">
        <v>142</v>
      </c>
      <c r="G11" s="1" t="s">
        <v>123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 t="str">
        <f t="shared" si="0"/>
        <v/>
      </c>
      <c r="BD11" s="1"/>
      <c r="BE11">
        <f t="shared" si="5"/>
        <v>0</v>
      </c>
      <c r="BF11">
        <f t="shared" si="6"/>
        <v>0</v>
      </c>
      <c r="BG11">
        <f t="shared" si="7"/>
        <v>0</v>
      </c>
      <c r="BH11">
        <f t="shared" si="8"/>
        <v>0</v>
      </c>
    </row>
    <row r="12" spans="1:60" hidden="1" x14ac:dyDescent="0.4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143</v>
      </c>
      <c r="F12" s="1" t="s">
        <v>144</v>
      </c>
      <c r="G12" s="1" t="s">
        <v>123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 t="str">
        <f t="shared" si="0"/>
        <v/>
      </c>
      <c r="BD12" s="1"/>
      <c r="BE12">
        <f t="shared" si="5"/>
        <v>0</v>
      </c>
      <c r="BF12">
        <f t="shared" si="6"/>
        <v>0</v>
      </c>
      <c r="BG12">
        <f t="shared" si="7"/>
        <v>0</v>
      </c>
      <c r="BH12">
        <f t="shared" si="8"/>
        <v>0</v>
      </c>
    </row>
    <row r="13" spans="1:60" hidden="1" x14ac:dyDescent="0.4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145</v>
      </c>
      <c r="F13" s="1" t="s">
        <v>146</v>
      </c>
      <c r="G13" s="1" t="s">
        <v>123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 t="str">
        <f t="shared" si="0"/>
        <v/>
      </c>
      <c r="BD13" s="1"/>
      <c r="BE13">
        <f t="shared" si="5"/>
        <v>0</v>
      </c>
      <c r="BF13">
        <f t="shared" si="6"/>
        <v>0</v>
      </c>
      <c r="BG13">
        <f t="shared" si="7"/>
        <v>0</v>
      </c>
      <c r="BH13">
        <f t="shared" si="8"/>
        <v>0</v>
      </c>
    </row>
    <row r="14" spans="1:60" hidden="1" x14ac:dyDescent="0.4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147</v>
      </c>
      <c r="F14" s="1" t="s">
        <v>148</v>
      </c>
      <c r="G14" s="1" t="s">
        <v>123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 t="str">
        <f t="shared" si="0"/>
        <v/>
      </c>
      <c r="BD14" s="1"/>
      <c r="BE14">
        <f t="shared" si="5"/>
        <v>0</v>
      </c>
      <c r="BF14">
        <f t="shared" si="6"/>
        <v>0</v>
      </c>
      <c r="BG14">
        <f t="shared" si="7"/>
        <v>0</v>
      </c>
      <c r="BH14">
        <f t="shared" si="8"/>
        <v>0</v>
      </c>
    </row>
    <row r="15" spans="1:60" hidden="1" x14ac:dyDescent="0.4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149</v>
      </c>
      <c r="F15" s="1" t="s">
        <v>150</v>
      </c>
      <c r="G15" s="1" t="s">
        <v>123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 t="str">
        <f t="shared" si="0"/>
        <v/>
      </c>
      <c r="BD15" s="1"/>
      <c r="BE15">
        <f t="shared" si="5"/>
        <v>0</v>
      </c>
      <c r="BF15">
        <f t="shared" si="6"/>
        <v>0</v>
      </c>
      <c r="BG15">
        <f t="shared" si="7"/>
        <v>0</v>
      </c>
      <c r="BH15">
        <f t="shared" si="8"/>
        <v>0</v>
      </c>
    </row>
    <row r="16" spans="1:60" hidden="1" x14ac:dyDescent="0.4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151</v>
      </c>
      <c r="F16" s="1" t="s">
        <v>152</v>
      </c>
      <c r="G16" s="1" t="s">
        <v>123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 t="str">
        <f t="shared" si="0"/>
        <v/>
      </c>
      <c r="BD16" s="1"/>
      <c r="BE16">
        <f t="shared" si="5"/>
        <v>0</v>
      </c>
      <c r="BF16">
        <f t="shared" si="6"/>
        <v>0</v>
      </c>
      <c r="BG16">
        <f t="shared" si="7"/>
        <v>0</v>
      </c>
      <c r="BH16">
        <f t="shared" si="8"/>
        <v>0</v>
      </c>
    </row>
    <row r="17" spans="1:60" x14ac:dyDescent="0.4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153</v>
      </c>
      <c r="F17" s="1" t="s">
        <v>154</v>
      </c>
      <c r="G17" s="1" t="s">
        <v>123</v>
      </c>
      <c r="H17" s="1" t="s">
        <v>11</v>
      </c>
      <c r="I17" s="1" t="s">
        <v>11</v>
      </c>
      <c r="J17" s="1" t="s">
        <v>11</v>
      </c>
      <c r="K17" s="1" t="s">
        <v>11</v>
      </c>
      <c r="L17" s="1" t="s">
        <v>11</v>
      </c>
      <c r="M17" s="1" t="s">
        <v>11</v>
      </c>
      <c r="N17" s="1" t="s">
        <v>11</v>
      </c>
      <c r="O17" s="1" t="s">
        <v>27</v>
      </c>
      <c r="P17" s="1" t="s">
        <v>27</v>
      </c>
      <c r="Q17" s="1" t="s">
        <v>11</v>
      </c>
      <c r="R17" s="1" t="s">
        <v>11</v>
      </c>
      <c r="S17" s="1" t="s">
        <v>27</v>
      </c>
      <c r="T17" s="1" t="s">
        <v>11</v>
      </c>
      <c r="U17" s="1" t="s">
        <v>11</v>
      </c>
      <c r="V17" s="1" t="s">
        <v>11</v>
      </c>
      <c r="W17" s="1" t="s">
        <v>11</v>
      </c>
      <c r="X17" s="1" t="s">
        <v>11</v>
      </c>
      <c r="Y17" s="1" t="s">
        <v>11</v>
      </c>
      <c r="Z17" s="1" t="s">
        <v>11</v>
      </c>
      <c r="AA17" s="1" t="s">
        <v>11</v>
      </c>
      <c r="AB17" s="1" t="s">
        <v>11</v>
      </c>
      <c r="AC17" s="1" t="s">
        <v>27</v>
      </c>
      <c r="AD17" s="1" t="s">
        <v>11</v>
      </c>
      <c r="AE17" s="1" t="s">
        <v>11</v>
      </c>
      <c r="AF17" s="1" t="s">
        <v>27</v>
      </c>
      <c r="AG17" s="1" t="s">
        <v>11</v>
      </c>
      <c r="AH17" s="1" t="s">
        <v>11</v>
      </c>
      <c r="AI17" s="1" t="s">
        <v>11</v>
      </c>
      <c r="AJ17" s="1" t="s">
        <v>11</v>
      </c>
      <c r="AK17" s="1" t="s">
        <v>11</v>
      </c>
      <c r="AL17" s="1" t="s">
        <v>27</v>
      </c>
      <c r="AM17" s="1" t="s">
        <v>27</v>
      </c>
      <c r="AN17" s="1" t="s">
        <v>11</v>
      </c>
      <c r="AO17" s="1" t="s">
        <v>27</v>
      </c>
      <c r="AP17" s="1" t="s">
        <v>11</v>
      </c>
      <c r="AQ17" s="1" t="s">
        <v>27</v>
      </c>
      <c r="AR17" s="1" t="s">
        <v>11</v>
      </c>
      <c r="AS17" s="1" t="s">
        <v>27</v>
      </c>
      <c r="AT17" s="1" t="s">
        <v>11</v>
      </c>
      <c r="AU17" s="1" t="s">
        <v>27</v>
      </c>
      <c r="AV17" s="1" t="s">
        <v>27</v>
      </c>
      <c r="AW17" s="1" t="s">
        <v>11</v>
      </c>
      <c r="AX17" s="1" t="s">
        <v>27</v>
      </c>
      <c r="AY17" s="1" t="s">
        <v>11</v>
      </c>
      <c r="AZ17" s="1" t="s">
        <v>11</v>
      </c>
      <c r="BA17" s="1" t="s">
        <v>11</v>
      </c>
      <c r="BB17" s="1" t="s">
        <v>11</v>
      </c>
      <c r="BC17" s="1" t="str">
        <f>IF(IFERROR(MATCH("有",H17:BB17,0),"")&lt;&gt;"",IF(ISNUMBER(IFERROR(MATCH("無",H17:BB17,0),"")),"一部エラー","全てエラー"),"")</f>
        <v>全てエラー</v>
      </c>
      <c r="BD17" s="1"/>
      <c r="BE17">
        <f t="shared" si="5"/>
        <v>13</v>
      </c>
      <c r="BF17">
        <f t="shared" si="6"/>
        <v>0</v>
      </c>
      <c r="BG17">
        <f t="shared" si="7"/>
        <v>34</v>
      </c>
      <c r="BH17">
        <f t="shared" si="8"/>
        <v>34</v>
      </c>
    </row>
    <row r="18" spans="1:60" x14ac:dyDescent="0.4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155</v>
      </c>
      <c r="F18" s="1" t="s">
        <v>156</v>
      </c>
      <c r="G18" s="1" t="s">
        <v>123</v>
      </c>
      <c r="H18" s="1" t="s">
        <v>42</v>
      </c>
      <c r="I18" s="1" t="s">
        <v>42</v>
      </c>
      <c r="J18" s="1" t="s">
        <v>42</v>
      </c>
      <c r="K18" s="1" t="s">
        <v>42</v>
      </c>
      <c r="L18" s="1" t="s">
        <v>42</v>
      </c>
      <c r="M18" s="1" t="s">
        <v>42</v>
      </c>
      <c r="N18" s="1" t="s">
        <v>42</v>
      </c>
      <c r="O18" s="1" t="s">
        <v>27</v>
      </c>
      <c r="P18" s="1" t="s">
        <v>27</v>
      </c>
      <c r="Q18" s="1" t="s">
        <v>42</v>
      </c>
      <c r="R18" s="1" t="s">
        <v>42</v>
      </c>
      <c r="S18" s="1" t="s">
        <v>27</v>
      </c>
      <c r="T18" s="1" t="s">
        <v>42</v>
      </c>
      <c r="U18" s="1" t="s">
        <v>42</v>
      </c>
      <c r="V18" s="1" t="s">
        <v>42</v>
      </c>
      <c r="W18" s="1" t="s">
        <v>42</v>
      </c>
      <c r="X18" s="1" t="s">
        <v>42</v>
      </c>
      <c r="Y18" s="1" t="s">
        <v>42</v>
      </c>
      <c r="Z18" s="1" t="s">
        <v>42</v>
      </c>
      <c r="AA18" s="1" t="s">
        <v>42</v>
      </c>
      <c r="AB18" s="1" t="s">
        <v>42</v>
      </c>
      <c r="AC18" s="1" t="s">
        <v>27</v>
      </c>
      <c r="AD18" s="1" t="s">
        <v>42</v>
      </c>
      <c r="AE18" s="1" t="s">
        <v>42</v>
      </c>
      <c r="AF18" s="1" t="s">
        <v>27</v>
      </c>
      <c r="AG18" s="1" t="s">
        <v>42</v>
      </c>
      <c r="AH18" s="1" t="s">
        <v>42</v>
      </c>
      <c r="AI18" s="1" t="s">
        <v>42</v>
      </c>
      <c r="AJ18" s="1" t="s">
        <v>42</v>
      </c>
      <c r="AK18" s="1" t="s">
        <v>42</v>
      </c>
      <c r="AL18" s="1" t="s">
        <v>27</v>
      </c>
      <c r="AM18" s="1" t="s">
        <v>27</v>
      </c>
      <c r="AN18" s="1" t="s">
        <v>11</v>
      </c>
      <c r="AO18" s="1" t="s">
        <v>27</v>
      </c>
      <c r="AP18" s="1" t="s">
        <v>42</v>
      </c>
      <c r="AQ18" s="1" t="s">
        <v>27</v>
      </c>
      <c r="AR18" s="1" t="s">
        <v>42</v>
      </c>
      <c r="AS18" s="1" t="s">
        <v>27</v>
      </c>
      <c r="AT18" s="1" t="s">
        <v>42</v>
      </c>
      <c r="AU18" s="1" t="s">
        <v>27</v>
      </c>
      <c r="AV18" s="1" t="s">
        <v>27</v>
      </c>
      <c r="AW18" s="1" t="s">
        <v>42</v>
      </c>
      <c r="AX18" s="1" t="s">
        <v>27</v>
      </c>
      <c r="AY18" s="1" t="s">
        <v>42</v>
      </c>
      <c r="AZ18" s="1" t="s">
        <v>42</v>
      </c>
      <c r="BA18" s="1" t="s">
        <v>42</v>
      </c>
      <c r="BB18" s="1" t="s">
        <v>42</v>
      </c>
      <c r="BC18" s="1" t="str">
        <f t="shared" ref="BC18:BC81" si="9">IF(IFERROR(MATCH("有",H18:BB18,0),"")&lt;&gt;"",IF(ISNUMBER(IFERROR(MATCH("無",H18:BB18,0),"")),"一部エラー","全てエラー"),"")</f>
        <v>一部エラー</v>
      </c>
      <c r="BD18" s="1"/>
      <c r="BE18">
        <f t="shared" si="5"/>
        <v>13</v>
      </c>
      <c r="BF18">
        <f t="shared" si="6"/>
        <v>33</v>
      </c>
      <c r="BG18">
        <f t="shared" si="7"/>
        <v>1</v>
      </c>
      <c r="BH18">
        <f t="shared" si="8"/>
        <v>34</v>
      </c>
    </row>
    <row r="19" spans="1:60" x14ac:dyDescent="0.4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157</v>
      </c>
      <c r="F19" s="1" t="s">
        <v>158</v>
      </c>
      <c r="G19" s="1" t="s">
        <v>123</v>
      </c>
      <c r="H19" s="1" t="s">
        <v>42</v>
      </c>
      <c r="I19" s="1" t="s">
        <v>42</v>
      </c>
      <c r="J19" s="1" t="s">
        <v>42</v>
      </c>
      <c r="K19" s="1" t="s">
        <v>11</v>
      </c>
      <c r="L19" s="1" t="s">
        <v>42</v>
      </c>
      <c r="M19" s="1" t="s">
        <v>11</v>
      </c>
      <c r="N19" s="1" t="s">
        <v>42</v>
      </c>
      <c r="O19" s="1" t="s">
        <v>27</v>
      </c>
      <c r="P19" s="1" t="s">
        <v>27</v>
      </c>
      <c r="Q19" s="1" t="s">
        <v>42</v>
      </c>
      <c r="R19" s="1" t="s">
        <v>42</v>
      </c>
      <c r="S19" s="1" t="s">
        <v>27</v>
      </c>
      <c r="T19" s="1" t="s">
        <v>42</v>
      </c>
      <c r="U19" s="1" t="s">
        <v>42</v>
      </c>
      <c r="V19" s="1" t="s">
        <v>42</v>
      </c>
      <c r="W19" s="1" t="s">
        <v>42</v>
      </c>
      <c r="X19" s="1" t="s">
        <v>42</v>
      </c>
      <c r="Y19" s="1" t="s">
        <v>42</v>
      </c>
      <c r="Z19" s="1" t="s">
        <v>42</v>
      </c>
      <c r="AA19" s="1" t="s">
        <v>42</v>
      </c>
      <c r="AB19" s="1" t="s">
        <v>42</v>
      </c>
      <c r="AC19" s="1" t="s">
        <v>27</v>
      </c>
      <c r="AD19" s="1" t="s">
        <v>42</v>
      </c>
      <c r="AE19" s="1" t="s">
        <v>42</v>
      </c>
      <c r="AF19" s="1" t="s">
        <v>27</v>
      </c>
      <c r="AG19" s="1" t="s">
        <v>42</v>
      </c>
      <c r="AH19" s="1" t="s">
        <v>42</v>
      </c>
      <c r="AI19" s="1" t="s">
        <v>42</v>
      </c>
      <c r="AJ19" s="1" t="s">
        <v>42</v>
      </c>
      <c r="AK19" s="1" t="s">
        <v>42</v>
      </c>
      <c r="AL19" s="1" t="s">
        <v>27</v>
      </c>
      <c r="AM19" s="1" t="s">
        <v>27</v>
      </c>
      <c r="AN19" s="1" t="s">
        <v>11</v>
      </c>
      <c r="AO19" s="1" t="s">
        <v>27</v>
      </c>
      <c r="AP19" s="1" t="s">
        <v>42</v>
      </c>
      <c r="AQ19" s="1" t="s">
        <v>27</v>
      </c>
      <c r="AR19" s="1" t="s">
        <v>42</v>
      </c>
      <c r="AS19" s="1" t="s">
        <v>27</v>
      </c>
      <c r="AT19" s="1" t="s">
        <v>42</v>
      </c>
      <c r="AU19" s="1" t="s">
        <v>27</v>
      </c>
      <c r="AV19" s="1" t="s">
        <v>27</v>
      </c>
      <c r="AW19" s="1" t="s">
        <v>42</v>
      </c>
      <c r="AX19" s="1" t="s">
        <v>27</v>
      </c>
      <c r="AY19" s="1" t="s">
        <v>42</v>
      </c>
      <c r="AZ19" s="1" t="s">
        <v>42</v>
      </c>
      <c r="BA19" s="1" t="s">
        <v>42</v>
      </c>
      <c r="BB19" s="1" t="s">
        <v>11</v>
      </c>
      <c r="BC19" s="1" t="str">
        <f t="shared" si="9"/>
        <v>一部エラー</v>
      </c>
      <c r="BD19" s="1"/>
      <c r="BE19">
        <f t="shared" si="5"/>
        <v>13</v>
      </c>
      <c r="BF19">
        <f t="shared" si="6"/>
        <v>30</v>
      </c>
      <c r="BG19">
        <f t="shared" si="7"/>
        <v>4</v>
      </c>
      <c r="BH19">
        <f t="shared" si="8"/>
        <v>34</v>
      </c>
    </row>
    <row r="20" spans="1:60" hidden="1" x14ac:dyDescent="0.4">
      <c r="A20" s="1" t="s">
        <v>159</v>
      </c>
      <c r="B20" s="1" t="s">
        <v>160</v>
      </c>
      <c r="C20" s="1" t="s">
        <v>161</v>
      </c>
      <c r="D20" s="1" t="s">
        <v>120</v>
      </c>
      <c r="E20" s="1" t="s">
        <v>162</v>
      </c>
      <c r="F20" s="1" t="s">
        <v>163</v>
      </c>
      <c r="G20" s="1" t="s">
        <v>123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 t="str">
        <f t="shared" si="9"/>
        <v/>
      </c>
      <c r="BD20" s="1"/>
      <c r="BE20">
        <f t="shared" si="5"/>
        <v>0</v>
      </c>
      <c r="BF20">
        <f t="shared" si="6"/>
        <v>0</v>
      </c>
      <c r="BG20">
        <f t="shared" si="7"/>
        <v>0</v>
      </c>
      <c r="BH20">
        <f t="shared" si="8"/>
        <v>0</v>
      </c>
    </row>
    <row r="21" spans="1:60" hidden="1" x14ac:dyDescent="0.4">
      <c r="A21" s="1" t="s">
        <v>159</v>
      </c>
      <c r="B21" s="1" t="s">
        <v>160</v>
      </c>
      <c r="C21" s="1" t="s">
        <v>161</v>
      </c>
      <c r="D21" s="1" t="s">
        <v>120</v>
      </c>
      <c r="E21" s="1" t="s">
        <v>164</v>
      </c>
      <c r="F21" s="1" t="s">
        <v>165</v>
      </c>
      <c r="G21" s="1" t="s">
        <v>123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 t="str">
        <f t="shared" si="9"/>
        <v/>
      </c>
      <c r="BD21" s="1"/>
      <c r="BE21">
        <f t="shared" si="5"/>
        <v>0</v>
      </c>
      <c r="BF21">
        <f t="shared" si="6"/>
        <v>0</v>
      </c>
      <c r="BG21">
        <f t="shared" si="7"/>
        <v>0</v>
      </c>
      <c r="BH21">
        <f t="shared" si="8"/>
        <v>0</v>
      </c>
    </row>
    <row r="22" spans="1:60" hidden="1" x14ac:dyDescent="0.4">
      <c r="A22" s="1" t="s">
        <v>159</v>
      </c>
      <c r="B22" s="1" t="s">
        <v>160</v>
      </c>
      <c r="C22" s="1" t="s">
        <v>161</v>
      </c>
      <c r="D22" s="1" t="s">
        <v>120</v>
      </c>
      <c r="E22" s="1" t="s">
        <v>166</v>
      </c>
      <c r="F22" s="1" t="s">
        <v>167</v>
      </c>
      <c r="G22" s="1" t="s">
        <v>123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 t="str">
        <f t="shared" si="9"/>
        <v/>
      </c>
      <c r="BD22" s="1"/>
      <c r="BE22">
        <f t="shared" si="5"/>
        <v>0</v>
      </c>
      <c r="BF22">
        <f t="shared" si="6"/>
        <v>0</v>
      </c>
      <c r="BG22">
        <f t="shared" si="7"/>
        <v>0</v>
      </c>
      <c r="BH22">
        <f t="shared" si="8"/>
        <v>0</v>
      </c>
    </row>
    <row r="23" spans="1:60" hidden="1" x14ac:dyDescent="0.4">
      <c r="A23" s="1" t="s">
        <v>159</v>
      </c>
      <c r="B23" s="1" t="s">
        <v>160</v>
      </c>
      <c r="C23" s="1" t="s">
        <v>161</v>
      </c>
      <c r="D23" s="1" t="s">
        <v>120</v>
      </c>
      <c r="E23" s="1" t="s">
        <v>168</v>
      </c>
      <c r="F23" s="1" t="s">
        <v>169</v>
      </c>
      <c r="G23" s="1" t="s">
        <v>123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 t="str">
        <f t="shared" si="9"/>
        <v/>
      </c>
      <c r="BD23" s="1"/>
      <c r="BE23">
        <f t="shared" si="5"/>
        <v>0</v>
      </c>
      <c r="BF23">
        <f t="shared" si="6"/>
        <v>0</v>
      </c>
      <c r="BG23">
        <f t="shared" si="7"/>
        <v>0</v>
      </c>
      <c r="BH23">
        <f t="shared" si="8"/>
        <v>0</v>
      </c>
    </row>
    <row r="24" spans="1:60" hidden="1" x14ac:dyDescent="0.4">
      <c r="A24" s="1" t="s">
        <v>159</v>
      </c>
      <c r="B24" s="1" t="s">
        <v>160</v>
      </c>
      <c r="C24" s="1" t="s">
        <v>161</v>
      </c>
      <c r="D24" s="1" t="s">
        <v>120</v>
      </c>
      <c r="E24" s="1" t="s">
        <v>170</v>
      </c>
      <c r="F24" s="1" t="s">
        <v>171</v>
      </c>
      <c r="G24" s="1" t="s">
        <v>123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 t="str">
        <f t="shared" si="9"/>
        <v/>
      </c>
      <c r="BD24" s="1"/>
      <c r="BE24">
        <f t="shared" si="5"/>
        <v>0</v>
      </c>
      <c r="BF24">
        <f t="shared" si="6"/>
        <v>0</v>
      </c>
      <c r="BG24">
        <f t="shared" si="7"/>
        <v>0</v>
      </c>
      <c r="BH24">
        <f t="shared" si="8"/>
        <v>0</v>
      </c>
    </row>
    <row r="25" spans="1:60" hidden="1" x14ac:dyDescent="0.4">
      <c r="A25" s="1" t="s">
        <v>159</v>
      </c>
      <c r="B25" s="1" t="s">
        <v>160</v>
      </c>
      <c r="C25" s="1" t="s">
        <v>161</v>
      </c>
      <c r="D25" s="1" t="s">
        <v>120</v>
      </c>
      <c r="E25" s="1" t="s">
        <v>172</v>
      </c>
      <c r="F25" s="1" t="s">
        <v>173</v>
      </c>
      <c r="G25" s="1" t="s">
        <v>123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 t="str">
        <f t="shared" si="9"/>
        <v/>
      </c>
      <c r="BD25" s="1"/>
      <c r="BE25">
        <f t="shared" si="5"/>
        <v>0</v>
      </c>
      <c r="BF25">
        <f t="shared" si="6"/>
        <v>0</v>
      </c>
      <c r="BG25">
        <f t="shared" si="7"/>
        <v>0</v>
      </c>
      <c r="BH25">
        <f t="shared" si="8"/>
        <v>0</v>
      </c>
    </row>
    <row r="26" spans="1:60" x14ac:dyDescent="0.4">
      <c r="A26" s="1" t="s">
        <v>117</v>
      </c>
      <c r="B26" s="1" t="s">
        <v>174</v>
      </c>
      <c r="C26" s="1" t="s">
        <v>175</v>
      </c>
      <c r="D26" s="1" t="s">
        <v>120</v>
      </c>
      <c r="E26" s="1" t="s">
        <v>176</v>
      </c>
      <c r="F26" s="1" t="s">
        <v>177</v>
      </c>
      <c r="G26" s="1" t="s">
        <v>123</v>
      </c>
      <c r="H26" s="1" t="s">
        <v>42</v>
      </c>
      <c r="I26" s="1" t="s">
        <v>42</v>
      </c>
      <c r="J26" s="1" t="s">
        <v>42</v>
      </c>
      <c r="K26" s="1" t="s">
        <v>42</v>
      </c>
      <c r="L26" s="1" t="s">
        <v>42</v>
      </c>
      <c r="M26" s="1" t="s">
        <v>42</v>
      </c>
      <c r="N26" s="1" t="s">
        <v>42</v>
      </c>
      <c r="O26" s="1" t="s">
        <v>27</v>
      </c>
      <c r="P26" s="1" t="s">
        <v>27</v>
      </c>
      <c r="Q26" s="1" t="s">
        <v>42</v>
      </c>
      <c r="R26" s="1" t="s">
        <v>42</v>
      </c>
      <c r="S26" s="1" t="s">
        <v>27</v>
      </c>
      <c r="T26" s="1" t="s">
        <v>42</v>
      </c>
      <c r="U26" s="1" t="s">
        <v>42</v>
      </c>
      <c r="V26" s="1" t="s">
        <v>42</v>
      </c>
      <c r="W26" s="1" t="s">
        <v>42</v>
      </c>
      <c r="X26" s="1" t="s">
        <v>42</v>
      </c>
      <c r="Y26" s="1" t="s">
        <v>42</v>
      </c>
      <c r="Z26" s="1" t="s">
        <v>42</v>
      </c>
      <c r="AA26" s="1" t="s">
        <v>42</v>
      </c>
      <c r="AB26" s="1" t="s">
        <v>42</v>
      </c>
      <c r="AC26" s="1" t="s">
        <v>27</v>
      </c>
      <c r="AD26" s="1" t="s">
        <v>42</v>
      </c>
      <c r="AE26" s="1" t="s">
        <v>42</v>
      </c>
      <c r="AF26" s="1" t="s">
        <v>27</v>
      </c>
      <c r="AG26" s="1" t="s">
        <v>42</v>
      </c>
      <c r="AH26" s="1" t="s">
        <v>42</v>
      </c>
      <c r="AI26" s="1" t="s">
        <v>42</v>
      </c>
      <c r="AJ26" s="1" t="s">
        <v>42</v>
      </c>
      <c r="AK26" s="1" t="s">
        <v>42</v>
      </c>
      <c r="AL26" s="1" t="s">
        <v>27</v>
      </c>
      <c r="AM26" s="1" t="s">
        <v>27</v>
      </c>
      <c r="AN26" s="1" t="s">
        <v>42</v>
      </c>
      <c r="AO26" s="1" t="s">
        <v>27</v>
      </c>
      <c r="AP26" s="1" t="s">
        <v>42</v>
      </c>
      <c r="AQ26" s="1" t="s">
        <v>27</v>
      </c>
      <c r="AR26" s="1" t="s">
        <v>42</v>
      </c>
      <c r="AS26" s="1" t="s">
        <v>27</v>
      </c>
      <c r="AT26" s="1" t="s">
        <v>42</v>
      </c>
      <c r="AU26" s="1" t="s">
        <v>27</v>
      </c>
      <c r="AV26" s="1" t="s">
        <v>27</v>
      </c>
      <c r="AW26" s="1" t="s">
        <v>42</v>
      </c>
      <c r="AX26" s="1" t="s">
        <v>27</v>
      </c>
      <c r="AY26" s="1" t="s">
        <v>42</v>
      </c>
      <c r="AZ26" s="1" t="s">
        <v>42</v>
      </c>
      <c r="BA26" s="1" t="s">
        <v>42</v>
      </c>
      <c r="BB26" s="1" t="s">
        <v>42</v>
      </c>
      <c r="BC26" s="1" t="str">
        <f t="shared" si="9"/>
        <v/>
      </c>
      <c r="BD26" s="1"/>
      <c r="BE26">
        <f t="shared" si="5"/>
        <v>13</v>
      </c>
      <c r="BF26">
        <f t="shared" si="6"/>
        <v>34</v>
      </c>
      <c r="BG26">
        <f t="shared" si="7"/>
        <v>0</v>
      </c>
      <c r="BH26">
        <f t="shared" si="8"/>
        <v>34</v>
      </c>
    </row>
    <row r="27" spans="1:60" x14ac:dyDescent="0.4">
      <c r="A27" s="1" t="s">
        <v>117</v>
      </c>
      <c r="B27" s="1" t="s">
        <v>174</v>
      </c>
      <c r="C27" s="1" t="s">
        <v>175</v>
      </c>
      <c r="D27" s="1" t="s">
        <v>120</v>
      </c>
      <c r="E27" s="1" t="s">
        <v>178</v>
      </c>
      <c r="F27" s="1" t="s">
        <v>179</v>
      </c>
      <c r="G27" s="1" t="s">
        <v>123</v>
      </c>
      <c r="H27" s="1" t="s">
        <v>42</v>
      </c>
      <c r="I27" s="1" t="s">
        <v>42</v>
      </c>
      <c r="J27" s="1" t="s">
        <v>42</v>
      </c>
      <c r="K27" s="1" t="s">
        <v>42</v>
      </c>
      <c r="L27" s="1" t="s">
        <v>42</v>
      </c>
      <c r="M27" s="1" t="s">
        <v>42</v>
      </c>
      <c r="N27" s="1" t="s">
        <v>42</v>
      </c>
      <c r="O27" s="1" t="s">
        <v>27</v>
      </c>
      <c r="P27" s="1" t="s">
        <v>27</v>
      </c>
      <c r="Q27" s="1" t="s">
        <v>42</v>
      </c>
      <c r="R27" s="1" t="s">
        <v>42</v>
      </c>
      <c r="S27" s="1" t="s">
        <v>27</v>
      </c>
      <c r="T27" s="1" t="s">
        <v>42</v>
      </c>
      <c r="U27" s="1" t="s">
        <v>42</v>
      </c>
      <c r="V27" s="1" t="s">
        <v>42</v>
      </c>
      <c r="W27" s="1" t="s">
        <v>42</v>
      </c>
      <c r="X27" s="1" t="s">
        <v>42</v>
      </c>
      <c r="Y27" s="1" t="s">
        <v>42</v>
      </c>
      <c r="Z27" s="1" t="s">
        <v>42</v>
      </c>
      <c r="AA27" s="1" t="s">
        <v>42</v>
      </c>
      <c r="AB27" s="1" t="s">
        <v>42</v>
      </c>
      <c r="AC27" s="1" t="s">
        <v>27</v>
      </c>
      <c r="AD27" s="1" t="s">
        <v>42</v>
      </c>
      <c r="AE27" s="1" t="s">
        <v>42</v>
      </c>
      <c r="AF27" s="1" t="s">
        <v>27</v>
      </c>
      <c r="AG27" s="1" t="s">
        <v>42</v>
      </c>
      <c r="AH27" s="1" t="s">
        <v>42</v>
      </c>
      <c r="AI27" s="1" t="s">
        <v>42</v>
      </c>
      <c r="AJ27" s="1" t="s">
        <v>42</v>
      </c>
      <c r="AK27" s="1" t="s">
        <v>42</v>
      </c>
      <c r="AL27" s="1" t="s">
        <v>27</v>
      </c>
      <c r="AM27" s="1" t="s">
        <v>27</v>
      </c>
      <c r="AN27" s="1" t="s">
        <v>42</v>
      </c>
      <c r="AO27" s="1" t="s">
        <v>27</v>
      </c>
      <c r="AP27" s="1" t="s">
        <v>42</v>
      </c>
      <c r="AQ27" s="1" t="s">
        <v>27</v>
      </c>
      <c r="AR27" s="1" t="s">
        <v>42</v>
      </c>
      <c r="AS27" s="1" t="s">
        <v>27</v>
      </c>
      <c r="AT27" s="1" t="s">
        <v>42</v>
      </c>
      <c r="AU27" s="1" t="s">
        <v>27</v>
      </c>
      <c r="AV27" s="1" t="s">
        <v>27</v>
      </c>
      <c r="AW27" s="1" t="s">
        <v>42</v>
      </c>
      <c r="AX27" s="1" t="s">
        <v>27</v>
      </c>
      <c r="AY27" s="1" t="s">
        <v>42</v>
      </c>
      <c r="AZ27" s="1" t="s">
        <v>42</v>
      </c>
      <c r="BA27" s="1" t="s">
        <v>42</v>
      </c>
      <c r="BB27" s="1" t="s">
        <v>42</v>
      </c>
      <c r="BC27" s="1" t="str">
        <f t="shared" si="9"/>
        <v/>
      </c>
      <c r="BD27" s="1"/>
      <c r="BE27">
        <f t="shared" si="5"/>
        <v>13</v>
      </c>
      <c r="BF27">
        <f t="shared" si="6"/>
        <v>34</v>
      </c>
      <c r="BG27">
        <f t="shared" si="7"/>
        <v>0</v>
      </c>
      <c r="BH27">
        <f t="shared" si="8"/>
        <v>34</v>
      </c>
    </row>
    <row r="28" spans="1:60" x14ac:dyDescent="0.4">
      <c r="A28" s="1" t="s">
        <v>117</v>
      </c>
      <c r="B28" s="1" t="s">
        <v>174</v>
      </c>
      <c r="C28" s="1" t="s">
        <v>175</v>
      </c>
      <c r="D28" s="1" t="s">
        <v>120</v>
      </c>
      <c r="E28" s="1" t="s">
        <v>180</v>
      </c>
      <c r="F28" s="1" t="s">
        <v>181</v>
      </c>
      <c r="G28" s="1" t="s">
        <v>123</v>
      </c>
      <c r="H28" s="1" t="s">
        <v>42</v>
      </c>
      <c r="I28" s="1" t="s">
        <v>42</v>
      </c>
      <c r="J28" s="1" t="s">
        <v>42</v>
      </c>
      <c r="K28" s="1" t="s">
        <v>42</v>
      </c>
      <c r="L28" s="1" t="s">
        <v>42</v>
      </c>
      <c r="M28" s="1" t="s">
        <v>42</v>
      </c>
      <c r="N28" s="1" t="s">
        <v>42</v>
      </c>
      <c r="O28" s="1" t="s">
        <v>27</v>
      </c>
      <c r="P28" s="1" t="s">
        <v>27</v>
      </c>
      <c r="Q28" s="1" t="s">
        <v>42</v>
      </c>
      <c r="R28" s="1" t="s">
        <v>42</v>
      </c>
      <c r="S28" s="1" t="s">
        <v>27</v>
      </c>
      <c r="T28" s="1" t="s">
        <v>42</v>
      </c>
      <c r="U28" s="1" t="s">
        <v>42</v>
      </c>
      <c r="V28" s="1" t="s">
        <v>42</v>
      </c>
      <c r="W28" s="1" t="s">
        <v>42</v>
      </c>
      <c r="X28" s="1" t="s">
        <v>42</v>
      </c>
      <c r="Y28" s="1" t="s">
        <v>42</v>
      </c>
      <c r="Z28" s="1" t="s">
        <v>42</v>
      </c>
      <c r="AA28" s="1" t="s">
        <v>42</v>
      </c>
      <c r="AB28" s="1" t="s">
        <v>42</v>
      </c>
      <c r="AC28" s="1" t="s">
        <v>27</v>
      </c>
      <c r="AD28" s="1" t="s">
        <v>42</v>
      </c>
      <c r="AE28" s="1" t="s">
        <v>42</v>
      </c>
      <c r="AF28" s="1" t="s">
        <v>27</v>
      </c>
      <c r="AG28" s="1" t="s">
        <v>42</v>
      </c>
      <c r="AH28" s="1" t="s">
        <v>42</v>
      </c>
      <c r="AI28" s="1" t="s">
        <v>42</v>
      </c>
      <c r="AJ28" s="1" t="s">
        <v>42</v>
      </c>
      <c r="AK28" s="1" t="s">
        <v>42</v>
      </c>
      <c r="AL28" s="1" t="s">
        <v>27</v>
      </c>
      <c r="AM28" s="1" t="s">
        <v>27</v>
      </c>
      <c r="AN28" s="1" t="s">
        <v>42</v>
      </c>
      <c r="AO28" s="1" t="s">
        <v>27</v>
      </c>
      <c r="AP28" s="1" t="s">
        <v>42</v>
      </c>
      <c r="AQ28" s="1" t="s">
        <v>27</v>
      </c>
      <c r="AR28" s="1" t="s">
        <v>42</v>
      </c>
      <c r="AS28" s="1" t="s">
        <v>27</v>
      </c>
      <c r="AT28" s="1" t="s">
        <v>42</v>
      </c>
      <c r="AU28" s="1" t="s">
        <v>27</v>
      </c>
      <c r="AV28" s="1" t="s">
        <v>27</v>
      </c>
      <c r="AW28" s="1" t="s">
        <v>42</v>
      </c>
      <c r="AX28" s="1" t="s">
        <v>27</v>
      </c>
      <c r="AY28" s="1" t="s">
        <v>42</v>
      </c>
      <c r="AZ28" s="1" t="s">
        <v>42</v>
      </c>
      <c r="BA28" s="1" t="s">
        <v>42</v>
      </c>
      <c r="BB28" s="1" t="s">
        <v>42</v>
      </c>
      <c r="BC28" s="1" t="str">
        <f t="shared" si="9"/>
        <v/>
      </c>
      <c r="BD28" s="1"/>
      <c r="BE28">
        <f t="shared" si="5"/>
        <v>13</v>
      </c>
      <c r="BF28">
        <f t="shared" si="6"/>
        <v>34</v>
      </c>
      <c r="BG28">
        <f t="shared" si="7"/>
        <v>0</v>
      </c>
      <c r="BH28">
        <f t="shared" si="8"/>
        <v>34</v>
      </c>
    </row>
    <row r="29" spans="1:60" x14ac:dyDescent="0.4">
      <c r="A29" s="1" t="s">
        <v>117</v>
      </c>
      <c r="B29" s="1" t="s">
        <v>174</v>
      </c>
      <c r="C29" s="1" t="s">
        <v>175</v>
      </c>
      <c r="D29" s="1" t="s">
        <v>120</v>
      </c>
      <c r="E29" s="1" t="s">
        <v>182</v>
      </c>
      <c r="F29" s="1" t="s">
        <v>183</v>
      </c>
      <c r="G29" s="1" t="s">
        <v>123</v>
      </c>
      <c r="H29" s="1" t="s">
        <v>11</v>
      </c>
      <c r="I29" s="1" t="s">
        <v>11</v>
      </c>
      <c r="J29" s="1" t="s">
        <v>11</v>
      </c>
      <c r="K29" s="1" t="s">
        <v>11</v>
      </c>
      <c r="L29" s="1" t="s">
        <v>11</v>
      </c>
      <c r="M29" s="1" t="s">
        <v>11</v>
      </c>
      <c r="N29" s="1" t="s">
        <v>11</v>
      </c>
      <c r="O29" s="1" t="s">
        <v>27</v>
      </c>
      <c r="P29" s="1" t="s">
        <v>27</v>
      </c>
      <c r="Q29" s="1" t="s">
        <v>11</v>
      </c>
      <c r="R29" s="1" t="s">
        <v>11</v>
      </c>
      <c r="S29" s="1" t="s">
        <v>27</v>
      </c>
      <c r="T29" s="1" t="s">
        <v>11</v>
      </c>
      <c r="U29" s="1" t="s">
        <v>11</v>
      </c>
      <c r="V29" s="1" t="s">
        <v>11</v>
      </c>
      <c r="W29" s="1" t="s">
        <v>11</v>
      </c>
      <c r="X29" s="1" t="s">
        <v>11</v>
      </c>
      <c r="Y29" s="1" t="s">
        <v>11</v>
      </c>
      <c r="Z29" s="1" t="s">
        <v>11</v>
      </c>
      <c r="AA29" s="1" t="s">
        <v>11</v>
      </c>
      <c r="AB29" s="1" t="s">
        <v>11</v>
      </c>
      <c r="AC29" s="1" t="s">
        <v>27</v>
      </c>
      <c r="AD29" s="1" t="s">
        <v>11</v>
      </c>
      <c r="AE29" s="1" t="s">
        <v>11</v>
      </c>
      <c r="AF29" s="1" t="s">
        <v>27</v>
      </c>
      <c r="AG29" s="1" t="s">
        <v>11</v>
      </c>
      <c r="AH29" s="1" t="s">
        <v>11</v>
      </c>
      <c r="AI29" s="1" t="s">
        <v>11</v>
      </c>
      <c r="AJ29" s="1" t="s">
        <v>11</v>
      </c>
      <c r="AK29" s="1" t="s">
        <v>11</v>
      </c>
      <c r="AL29" s="1" t="s">
        <v>27</v>
      </c>
      <c r="AM29" s="1" t="s">
        <v>27</v>
      </c>
      <c r="AN29" s="1" t="s">
        <v>11</v>
      </c>
      <c r="AO29" s="1" t="s">
        <v>27</v>
      </c>
      <c r="AP29" s="1" t="s">
        <v>11</v>
      </c>
      <c r="AQ29" s="1" t="s">
        <v>27</v>
      </c>
      <c r="AR29" s="1" t="s">
        <v>11</v>
      </c>
      <c r="AS29" s="1" t="s">
        <v>27</v>
      </c>
      <c r="AT29" s="1" t="s">
        <v>11</v>
      </c>
      <c r="AU29" s="1" t="s">
        <v>27</v>
      </c>
      <c r="AV29" s="1" t="s">
        <v>27</v>
      </c>
      <c r="AW29" s="1" t="s">
        <v>11</v>
      </c>
      <c r="AX29" s="1" t="s">
        <v>27</v>
      </c>
      <c r="AY29" s="1" t="s">
        <v>11</v>
      </c>
      <c r="AZ29" s="1" t="s">
        <v>11</v>
      </c>
      <c r="BA29" s="1" t="s">
        <v>11</v>
      </c>
      <c r="BB29" s="1" t="s">
        <v>42</v>
      </c>
      <c r="BC29" s="1" t="str">
        <f t="shared" si="9"/>
        <v>一部エラー</v>
      </c>
      <c r="BD29" s="1"/>
      <c r="BE29">
        <f t="shared" si="5"/>
        <v>13</v>
      </c>
      <c r="BF29">
        <f t="shared" si="6"/>
        <v>1</v>
      </c>
      <c r="BG29">
        <f t="shared" si="7"/>
        <v>33</v>
      </c>
      <c r="BH29">
        <f t="shared" si="8"/>
        <v>34</v>
      </c>
    </row>
    <row r="30" spans="1:60" hidden="1" x14ac:dyDescent="0.4">
      <c r="A30" s="1" t="s">
        <v>117</v>
      </c>
      <c r="B30" s="1" t="s">
        <v>184</v>
      </c>
      <c r="C30" s="1" t="s">
        <v>185</v>
      </c>
      <c r="D30" s="1" t="s">
        <v>120</v>
      </c>
      <c r="E30" s="1" t="s">
        <v>186</v>
      </c>
      <c r="F30" s="1" t="s">
        <v>187</v>
      </c>
      <c r="G30" s="1" t="s">
        <v>123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 t="str">
        <f t="shared" si="9"/>
        <v/>
      </c>
      <c r="BD30" s="1"/>
      <c r="BE30">
        <f t="shared" si="5"/>
        <v>0</v>
      </c>
      <c r="BF30">
        <f t="shared" si="6"/>
        <v>0</v>
      </c>
      <c r="BG30">
        <f t="shared" si="7"/>
        <v>0</v>
      </c>
      <c r="BH30">
        <f t="shared" si="8"/>
        <v>0</v>
      </c>
    </row>
    <row r="31" spans="1:60" x14ac:dyDescent="0.4">
      <c r="A31" s="1" t="s">
        <v>117</v>
      </c>
      <c r="B31" s="1" t="s">
        <v>184</v>
      </c>
      <c r="C31" s="1" t="s">
        <v>185</v>
      </c>
      <c r="D31" s="1" t="s">
        <v>120</v>
      </c>
      <c r="E31" s="1" t="s">
        <v>188</v>
      </c>
      <c r="F31" s="1" t="s">
        <v>189</v>
      </c>
      <c r="G31" s="1" t="s">
        <v>123</v>
      </c>
      <c r="H31" s="1" t="s">
        <v>42</v>
      </c>
      <c r="I31" s="1" t="s">
        <v>42</v>
      </c>
      <c r="J31" s="1" t="s">
        <v>42</v>
      </c>
      <c r="K31" s="1" t="s">
        <v>42</v>
      </c>
      <c r="L31" s="1" t="s">
        <v>42</v>
      </c>
      <c r="M31" s="1" t="s">
        <v>42</v>
      </c>
      <c r="N31" s="1" t="s">
        <v>42</v>
      </c>
      <c r="O31" s="1" t="s">
        <v>27</v>
      </c>
      <c r="P31" s="1" t="s">
        <v>27</v>
      </c>
      <c r="Q31" s="1" t="s">
        <v>42</v>
      </c>
      <c r="R31" s="1" t="s">
        <v>42</v>
      </c>
      <c r="S31" s="1" t="s">
        <v>27</v>
      </c>
      <c r="T31" s="1" t="s">
        <v>42</v>
      </c>
      <c r="U31" s="1" t="s">
        <v>42</v>
      </c>
      <c r="V31" s="1" t="s">
        <v>42</v>
      </c>
      <c r="W31" s="1" t="s">
        <v>42</v>
      </c>
      <c r="X31" s="1" t="s">
        <v>42</v>
      </c>
      <c r="Y31" s="1" t="s">
        <v>42</v>
      </c>
      <c r="Z31" s="1" t="s">
        <v>42</v>
      </c>
      <c r="AA31" s="1" t="s">
        <v>42</v>
      </c>
      <c r="AB31" s="1" t="s">
        <v>42</v>
      </c>
      <c r="AC31" s="1" t="s">
        <v>27</v>
      </c>
      <c r="AD31" s="1" t="s">
        <v>42</v>
      </c>
      <c r="AE31" s="1" t="s">
        <v>42</v>
      </c>
      <c r="AF31" s="1" t="s">
        <v>27</v>
      </c>
      <c r="AG31" s="1" t="s">
        <v>42</v>
      </c>
      <c r="AH31" s="1" t="s">
        <v>42</v>
      </c>
      <c r="AI31" s="1" t="s">
        <v>42</v>
      </c>
      <c r="AJ31" s="1" t="s">
        <v>42</v>
      </c>
      <c r="AK31" s="1" t="s">
        <v>42</v>
      </c>
      <c r="AL31" s="1" t="s">
        <v>27</v>
      </c>
      <c r="AM31" s="1" t="s">
        <v>27</v>
      </c>
      <c r="AN31" s="1" t="s">
        <v>42</v>
      </c>
      <c r="AO31" s="1" t="s">
        <v>27</v>
      </c>
      <c r="AP31" s="1" t="s">
        <v>42</v>
      </c>
      <c r="AQ31" s="1" t="s">
        <v>27</v>
      </c>
      <c r="AR31" s="1" t="s">
        <v>42</v>
      </c>
      <c r="AS31" s="1" t="s">
        <v>27</v>
      </c>
      <c r="AT31" s="1" t="s">
        <v>42</v>
      </c>
      <c r="AU31" s="1" t="s">
        <v>27</v>
      </c>
      <c r="AV31" s="1" t="s">
        <v>27</v>
      </c>
      <c r="AW31" s="1" t="s">
        <v>42</v>
      </c>
      <c r="AX31" s="1" t="s">
        <v>27</v>
      </c>
      <c r="AY31" s="1" t="s">
        <v>42</v>
      </c>
      <c r="AZ31" s="1" t="s">
        <v>42</v>
      </c>
      <c r="BA31" s="1" t="s">
        <v>42</v>
      </c>
      <c r="BB31" s="1" t="s">
        <v>42</v>
      </c>
      <c r="BC31" s="1" t="str">
        <f t="shared" si="9"/>
        <v/>
      </c>
      <c r="BD31" s="1"/>
      <c r="BE31">
        <f t="shared" si="5"/>
        <v>13</v>
      </c>
      <c r="BF31">
        <f t="shared" si="6"/>
        <v>34</v>
      </c>
      <c r="BG31">
        <f t="shared" si="7"/>
        <v>0</v>
      </c>
      <c r="BH31">
        <f t="shared" si="8"/>
        <v>34</v>
      </c>
    </row>
    <row r="32" spans="1:60" x14ac:dyDescent="0.4">
      <c r="A32" s="1" t="s">
        <v>117</v>
      </c>
      <c r="B32" s="1" t="s">
        <v>184</v>
      </c>
      <c r="C32" s="1" t="s">
        <v>185</v>
      </c>
      <c r="D32" s="1" t="s">
        <v>120</v>
      </c>
      <c r="E32" s="1" t="s">
        <v>190</v>
      </c>
      <c r="F32" s="1" t="s">
        <v>191</v>
      </c>
      <c r="G32" s="1" t="s">
        <v>123</v>
      </c>
      <c r="H32" s="1" t="s">
        <v>42</v>
      </c>
      <c r="I32" s="1" t="s">
        <v>42</v>
      </c>
      <c r="J32" s="1" t="s">
        <v>42</v>
      </c>
      <c r="K32" s="1" t="s">
        <v>42</v>
      </c>
      <c r="L32" s="1" t="s">
        <v>42</v>
      </c>
      <c r="M32" s="1" t="s">
        <v>42</v>
      </c>
      <c r="N32" s="1" t="s">
        <v>42</v>
      </c>
      <c r="O32" s="1" t="s">
        <v>27</v>
      </c>
      <c r="P32" s="1" t="s">
        <v>27</v>
      </c>
      <c r="Q32" s="1" t="s">
        <v>42</v>
      </c>
      <c r="R32" s="1" t="s">
        <v>42</v>
      </c>
      <c r="S32" s="1" t="s">
        <v>27</v>
      </c>
      <c r="T32" s="1" t="s">
        <v>42</v>
      </c>
      <c r="U32" s="1" t="s">
        <v>42</v>
      </c>
      <c r="V32" s="1" t="s">
        <v>42</v>
      </c>
      <c r="W32" s="1" t="s">
        <v>42</v>
      </c>
      <c r="X32" s="1" t="s">
        <v>42</v>
      </c>
      <c r="Y32" s="1" t="s">
        <v>42</v>
      </c>
      <c r="Z32" s="1" t="s">
        <v>42</v>
      </c>
      <c r="AA32" s="1" t="s">
        <v>42</v>
      </c>
      <c r="AB32" s="1" t="s">
        <v>42</v>
      </c>
      <c r="AC32" s="1" t="s">
        <v>27</v>
      </c>
      <c r="AD32" s="1" t="s">
        <v>42</v>
      </c>
      <c r="AE32" s="1" t="s">
        <v>42</v>
      </c>
      <c r="AF32" s="1" t="s">
        <v>27</v>
      </c>
      <c r="AG32" s="1" t="s">
        <v>42</v>
      </c>
      <c r="AH32" s="1" t="s">
        <v>42</v>
      </c>
      <c r="AI32" s="1" t="s">
        <v>42</v>
      </c>
      <c r="AJ32" s="1" t="s">
        <v>42</v>
      </c>
      <c r="AK32" s="1" t="s">
        <v>42</v>
      </c>
      <c r="AL32" s="1" t="s">
        <v>27</v>
      </c>
      <c r="AM32" s="1" t="s">
        <v>27</v>
      </c>
      <c r="AN32" s="1" t="s">
        <v>42</v>
      </c>
      <c r="AO32" s="1" t="s">
        <v>27</v>
      </c>
      <c r="AP32" s="1" t="s">
        <v>42</v>
      </c>
      <c r="AQ32" s="1" t="s">
        <v>27</v>
      </c>
      <c r="AR32" s="1" t="s">
        <v>42</v>
      </c>
      <c r="AS32" s="1" t="s">
        <v>27</v>
      </c>
      <c r="AT32" s="1" t="s">
        <v>42</v>
      </c>
      <c r="AU32" s="1" t="s">
        <v>27</v>
      </c>
      <c r="AV32" s="1" t="s">
        <v>27</v>
      </c>
      <c r="AW32" s="1" t="s">
        <v>42</v>
      </c>
      <c r="AX32" s="1" t="s">
        <v>27</v>
      </c>
      <c r="AY32" s="1" t="s">
        <v>42</v>
      </c>
      <c r="AZ32" s="1" t="s">
        <v>42</v>
      </c>
      <c r="BA32" s="1" t="s">
        <v>42</v>
      </c>
      <c r="BB32" s="1" t="s">
        <v>42</v>
      </c>
      <c r="BC32" s="1" t="str">
        <f t="shared" si="9"/>
        <v/>
      </c>
      <c r="BD32" s="1"/>
      <c r="BE32">
        <f t="shared" si="5"/>
        <v>13</v>
      </c>
      <c r="BF32">
        <f t="shared" si="6"/>
        <v>34</v>
      </c>
      <c r="BG32">
        <f t="shared" si="7"/>
        <v>0</v>
      </c>
      <c r="BH32">
        <f t="shared" si="8"/>
        <v>34</v>
      </c>
    </row>
    <row r="33" spans="1:60" hidden="1" x14ac:dyDescent="0.4">
      <c r="A33" s="1" t="s">
        <v>117</v>
      </c>
      <c r="B33" s="1" t="s">
        <v>192</v>
      </c>
      <c r="C33" s="1" t="s">
        <v>193</v>
      </c>
      <c r="D33" s="1" t="s">
        <v>120</v>
      </c>
      <c r="E33" s="1" t="s">
        <v>194</v>
      </c>
      <c r="F33" s="1" t="s">
        <v>195</v>
      </c>
      <c r="G33" s="1" t="s">
        <v>123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 t="str">
        <f t="shared" si="9"/>
        <v/>
      </c>
      <c r="BD33" s="1"/>
      <c r="BE33">
        <f t="shared" si="5"/>
        <v>0</v>
      </c>
      <c r="BF33">
        <f t="shared" si="6"/>
        <v>0</v>
      </c>
      <c r="BG33">
        <f t="shared" si="7"/>
        <v>0</v>
      </c>
      <c r="BH33">
        <f t="shared" si="8"/>
        <v>0</v>
      </c>
    </row>
    <row r="34" spans="1:60" hidden="1" x14ac:dyDescent="0.4">
      <c r="A34" s="1" t="s">
        <v>117</v>
      </c>
      <c r="B34" s="1" t="s">
        <v>192</v>
      </c>
      <c r="C34" s="1" t="s">
        <v>193</v>
      </c>
      <c r="D34" s="1" t="s">
        <v>120</v>
      </c>
      <c r="E34" s="1" t="s">
        <v>196</v>
      </c>
      <c r="F34" s="1" t="s">
        <v>197</v>
      </c>
      <c r="G34" s="1" t="s">
        <v>123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 t="str">
        <f t="shared" si="9"/>
        <v/>
      </c>
      <c r="BD34" s="1"/>
      <c r="BE34">
        <f t="shared" si="5"/>
        <v>0</v>
      </c>
      <c r="BF34">
        <f t="shared" si="6"/>
        <v>0</v>
      </c>
      <c r="BG34">
        <f t="shared" si="7"/>
        <v>0</v>
      </c>
      <c r="BH34">
        <f t="shared" si="8"/>
        <v>0</v>
      </c>
    </row>
    <row r="35" spans="1:60" hidden="1" x14ac:dyDescent="0.4">
      <c r="A35" s="1" t="s">
        <v>117</v>
      </c>
      <c r="B35" s="1" t="s">
        <v>198</v>
      </c>
      <c r="C35" s="1" t="s">
        <v>199</v>
      </c>
      <c r="D35" s="1" t="s">
        <v>120</v>
      </c>
      <c r="E35" s="1" t="s">
        <v>200</v>
      </c>
      <c r="F35" s="1" t="s">
        <v>201</v>
      </c>
      <c r="G35" s="1" t="s">
        <v>123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 t="str">
        <f t="shared" si="9"/>
        <v/>
      </c>
      <c r="BD35" s="1"/>
      <c r="BE35">
        <f t="shared" si="5"/>
        <v>0</v>
      </c>
      <c r="BF35">
        <f t="shared" si="6"/>
        <v>0</v>
      </c>
      <c r="BG35">
        <f t="shared" si="7"/>
        <v>0</v>
      </c>
      <c r="BH35">
        <f t="shared" si="8"/>
        <v>0</v>
      </c>
    </row>
    <row r="36" spans="1:60" x14ac:dyDescent="0.4">
      <c r="A36" s="1" t="s">
        <v>117</v>
      </c>
      <c r="B36" s="1" t="s">
        <v>202</v>
      </c>
      <c r="C36" s="1" t="s">
        <v>203</v>
      </c>
      <c r="D36" s="1" t="s">
        <v>120</v>
      </c>
      <c r="E36" s="1" t="s">
        <v>204</v>
      </c>
      <c r="F36" s="1" t="s">
        <v>205</v>
      </c>
      <c r="G36" s="1" t="s">
        <v>123</v>
      </c>
      <c r="H36" s="1" t="s">
        <v>11</v>
      </c>
      <c r="I36" s="1" t="s">
        <v>42</v>
      </c>
      <c r="J36" s="1" t="s">
        <v>42</v>
      </c>
      <c r="K36" s="1" t="s">
        <v>42</v>
      </c>
      <c r="L36" s="1" t="s">
        <v>42</v>
      </c>
      <c r="M36" s="1" t="s">
        <v>42</v>
      </c>
      <c r="N36" s="1" t="s">
        <v>42</v>
      </c>
      <c r="O36" s="1" t="s">
        <v>27</v>
      </c>
      <c r="P36" s="1" t="s">
        <v>27</v>
      </c>
      <c r="Q36" s="1" t="s">
        <v>42</v>
      </c>
      <c r="R36" s="1" t="s">
        <v>42</v>
      </c>
      <c r="S36" s="1" t="s">
        <v>27</v>
      </c>
      <c r="T36" s="1" t="s">
        <v>27</v>
      </c>
      <c r="U36" s="1" t="s">
        <v>11</v>
      </c>
      <c r="V36" s="1" t="s">
        <v>27</v>
      </c>
      <c r="W36" s="1" t="s">
        <v>27</v>
      </c>
      <c r="X36" s="1" t="s">
        <v>11</v>
      </c>
      <c r="Y36" s="1" t="s">
        <v>11</v>
      </c>
      <c r="Z36" s="1" t="s">
        <v>27</v>
      </c>
      <c r="AA36" s="1" t="s">
        <v>11</v>
      </c>
      <c r="AB36" s="1" t="s">
        <v>11</v>
      </c>
      <c r="AC36" s="1" t="s">
        <v>27</v>
      </c>
      <c r="AD36" s="1" t="s">
        <v>27</v>
      </c>
      <c r="AE36" s="1" t="s">
        <v>27</v>
      </c>
      <c r="AF36" s="1" t="s">
        <v>27</v>
      </c>
      <c r="AG36" s="1" t="s">
        <v>27</v>
      </c>
      <c r="AH36" s="1" t="s">
        <v>11</v>
      </c>
      <c r="AI36" s="1" t="s">
        <v>11</v>
      </c>
      <c r="AJ36" s="1" t="s">
        <v>11</v>
      </c>
      <c r="AK36" s="1" t="s">
        <v>27</v>
      </c>
      <c r="AL36" s="1" t="s">
        <v>27</v>
      </c>
      <c r="AM36" s="1" t="s">
        <v>27</v>
      </c>
      <c r="AN36" s="1" t="s">
        <v>27</v>
      </c>
      <c r="AO36" s="1" t="s">
        <v>27</v>
      </c>
      <c r="AP36" s="1" t="s">
        <v>27</v>
      </c>
      <c r="AQ36" s="1" t="s">
        <v>27</v>
      </c>
      <c r="AR36" s="1" t="s">
        <v>11</v>
      </c>
      <c r="AS36" s="1" t="s">
        <v>27</v>
      </c>
      <c r="AT36" s="1" t="s">
        <v>27</v>
      </c>
      <c r="AU36" s="1" t="s">
        <v>27</v>
      </c>
      <c r="AV36" s="1" t="s">
        <v>27</v>
      </c>
      <c r="AW36" s="1" t="s">
        <v>27</v>
      </c>
      <c r="AX36" s="1" t="s">
        <v>27</v>
      </c>
      <c r="AY36" s="1" t="s">
        <v>27</v>
      </c>
      <c r="AZ36" s="1" t="s">
        <v>27</v>
      </c>
      <c r="BA36" s="1" t="s">
        <v>27</v>
      </c>
      <c r="BB36" s="1" t="s">
        <v>27</v>
      </c>
      <c r="BC36" s="1" t="str">
        <f t="shared" si="9"/>
        <v>一部エラー</v>
      </c>
      <c r="BD36" s="1"/>
      <c r="BE36">
        <f t="shared" si="5"/>
        <v>29</v>
      </c>
      <c r="BF36">
        <f t="shared" si="6"/>
        <v>8</v>
      </c>
      <c r="BG36">
        <f t="shared" si="7"/>
        <v>10</v>
      </c>
      <c r="BH36">
        <f t="shared" si="8"/>
        <v>18</v>
      </c>
    </row>
    <row r="37" spans="1:60" hidden="1" x14ac:dyDescent="0.4">
      <c r="A37" s="1" t="s">
        <v>117</v>
      </c>
      <c r="B37" s="1" t="s">
        <v>202</v>
      </c>
      <c r="C37" s="1" t="s">
        <v>203</v>
      </c>
      <c r="D37" s="1" t="s">
        <v>120</v>
      </c>
      <c r="E37" s="1" t="s">
        <v>206</v>
      </c>
      <c r="F37" s="1" t="s">
        <v>207</v>
      </c>
      <c r="G37" s="1" t="s">
        <v>123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 t="str">
        <f t="shared" si="9"/>
        <v/>
      </c>
      <c r="BD37" s="1"/>
      <c r="BE37">
        <f t="shared" si="5"/>
        <v>0</v>
      </c>
      <c r="BF37">
        <f t="shared" si="6"/>
        <v>0</v>
      </c>
      <c r="BG37">
        <f t="shared" si="7"/>
        <v>0</v>
      </c>
      <c r="BH37">
        <f t="shared" si="8"/>
        <v>0</v>
      </c>
    </row>
    <row r="38" spans="1:60" hidden="1" x14ac:dyDescent="0.4">
      <c r="A38" s="1" t="s">
        <v>117</v>
      </c>
      <c r="B38" s="1" t="s">
        <v>202</v>
      </c>
      <c r="C38" s="1" t="s">
        <v>203</v>
      </c>
      <c r="D38" s="1" t="s">
        <v>120</v>
      </c>
      <c r="E38" s="1" t="s">
        <v>208</v>
      </c>
      <c r="F38" s="1" t="s">
        <v>209</v>
      </c>
      <c r="G38" s="1" t="s">
        <v>123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 t="str">
        <f t="shared" si="9"/>
        <v/>
      </c>
      <c r="BD38" s="1"/>
      <c r="BE38">
        <f t="shared" si="5"/>
        <v>0</v>
      </c>
      <c r="BF38">
        <f t="shared" si="6"/>
        <v>0</v>
      </c>
      <c r="BG38">
        <f t="shared" si="7"/>
        <v>0</v>
      </c>
      <c r="BH38">
        <f t="shared" si="8"/>
        <v>0</v>
      </c>
    </row>
    <row r="39" spans="1:60" x14ac:dyDescent="0.4">
      <c r="A39" s="1" t="s">
        <v>117</v>
      </c>
      <c r="B39" s="1" t="s">
        <v>202</v>
      </c>
      <c r="C39" s="1" t="s">
        <v>203</v>
      </c>
      <c r="D39" s="1" t="s">
        <v>120</v>
      </c>
      <c r="E39" s="1" t="s">
        <v>210</v>
      </c>
      <c r="F39" s="1" t="s">
        <v>211</v>
      </c>
      <c r="G39" s="1" t="s">
        <v>123</v>
      </c>
      <c r="H39" s="1" t="s">
        <v>42</v>
      </c>
      <c r="I39" s="1" t="s">
        <v>42</v>
      </c>
      <c r="J39" s="1" t="s">
        <v>42</v>
      </c>
      <c r="K39" s="1" t="s">
        <v>42</v>
      </c>
      <c r="L39" s="1" t="s">
        <v>42</v>
      </c>
      <c r="M39" s="1" t="s">
        <v>42</v>
      </c>
      <c r="N39" s="1" t="s">
        <v>42</v>
      </c>
      <c r="O39" s="1" t="s">
        <v>27</v>
      </c>
      <c r="P39" s="1" t="s">
        <v>27</v>
      </c>
      <c r="Q39" s="1" t="s">
        <v>42</v>
      </c>
      <c r="R39" s="1" t="s">
        <v>42</v>
      </c>
      <c r="S39" s="1" t="s">
        <v>27</v>
      </c>
      <c r="T39" s="1" t="s">
        <v>27</v>
      </c>
      <c r="U39" s="1" t="s">
        <v>42</v>
      </c>
      <c r="V39" s="1" t="s">
        <v>27</v>
      </c>
      <c r="W39" s="1" t="s">
        <v>27</v>
      </c>
      <c r="X39" s="1" t="s">
        <v>42</v>
      </c>
      <c r="Y39" s="1" t="s">
        <v>42</v>
      </c>
      <c r="Z39" s="1" t="s">
        <v>27</v>
      </c>
      <c r="AA39" s="1" t="s">
        <v>42</v>
      </c>
      <c r="AB39" s="1" t="s">
        <v>42</v>
      </c>
      <c r="AC39" s="1" t="s">
        <v>27</v>
      </c>
      <c r="AD39" s="1" t="s">
        <v>27</v>
      </c>
      <c r="AE39" s="1" t="s">
        <v>27</v>
      </c>
      <c r="AF39" s="1" t="s">
        <v>27</v>
      </c>
      <c r="AG39" s="1" t="s">
        <v>27</v>
      </c>
      <c r="AH39" s="1" t="s">
        <v>42</v>
      </c>
      <c r="AI39" s="1" t="s">
        <v>42</v>
      </c>
      <c r="AJ39" s="1" t="s">
        <v>42</v>
      </c>
      <c r="AK39" s="1" t="s">
        <v>27</v>
      </c>
      <c r="AL39" s="1" t="s">
        <v>27</v>
      </c>
      <c r="AM39" s="1" t="s">
        <v>27</v>
      </c>
      <c r="AN39" s="1" t="s">
        <v>27</v>
      </c>
      <c r="AO39" s="1" t="s">
        <v>27</v>
      </c>
      <c r="AP39" s="1" t="s">
        <v>27</v>
      </c>
      <c r="AQ39" s="1" t="s">
        <v>27</v>
      </c>
      <c r="AR39" s="1" t="s">
        <v>42</v>
      </c>
      <c r="AS39" s="1" t="s">
        <v>27</v>
      </c>
      <c r="AT39" s="1" t="s">
        <v>27</v>
      </c>
      <c r="AU39" s="1" t="s">
        <v>27</v>
      </c>
      <c r="AV39" s="1" t="s">
        <v>27</v>
      </c>
      <c r="AW39" s="1" t="s">
        <v>27</v>
      </c>
      <c r="AX39" s="1" t="s">
        <v>27</v>
      </c>
      <c r="AY39" s="1" t="s">
        <v>27</v>
      </c>
      <c r="AZ39" s="1" t="s">
        <v>27</v>
      </c>
      <c r="BA39" s="1" t="s">
        <v>27</v>
      </c>
      <c r="BB39" s="1" t="s">
        <v>27</v>
      </c>
      <c r="BC39" s="1" t="str">
        <f t="shared" si="9"/>
        <v/>
      </c>
      <c r="BD39" s="1"/>
      <c r="BE39">
        <f t="shared" si="5"/>
        <v>29</v>
      </c>
      <c r="BF39">
        <f t="shared" si="6"/>
        <v>18</v>
      </c>
      <c r="BG39">
        <f t="shared" si="7"/>
        <v>0</v>
      </c>
      <c r="BH39">
        <f t="shared" si="8"/>
        <v>18</v>
      </c>
    </row>
    <row r="40" spans="1:60" x14ac:dyDescent="0.4">
      <c r="A40" s="1" t="s">
        <v>117</v>
      </c>
      <c r="B40" s="1" t="s">
        <v>202</v>
      </c>
      <c r="C40" s="1" t="s">
        <v>203</v>
      </c>
      <c r="D40" s="1" t="s">
        <v>120</v>
      </c>
      <c r="E40" s="1" t="s">
        <v>212</v>
      </c>
      <c r="F40" s="1" t="s">
        <v>213</v>
      </c>
      <c r="G40" s="1" t="s">
        <v>123</v>
      </c>
      <c r="H40" s="1" t="s">
        <v>11</v>
      </c>
      <c r="I40" s="1" t="s">
        <v>11</v>
      </c>
      <c r="J40" s="1" t="s">
        <v>11</v>
      </c>
      <c r="K40" s="1" t="s">
        <v>11</v>
      </c>
      <c r="L40" s="1" t="s">
        <v>11</v>
      </c>
      <c r="M40" s="1" t="s">
        <v>11</v>
      </c>
      <c r="N40" s="1" t="s">
        <v>11</v>
      </c>
      <c r="O40" s="1" t="s">
        <v>27</v>
      </c>
      <c r="P40" s="1" t="s">
        <v>27</v>
      </c>
      <c r="Q40" s="1" t="s">
        <v>11</v>
      </c>
      <c r="R40" s="1" t="s">
        <v>11</v>
      </c>
      <c r="S40" s="1" t="s">
        <v>27</v>
      </c>
      <c r="T40" s="1" t="s">
        <v>27</v>
      </c>
      <c r="U40" s="1" t="s">
        <v>11</v>
      </c>
      <c r="V40" s="1" t="s">
        <v>27</v>
      </c>
      <c r="W40" s="1" t="s">
        <v>27</v>
      </c>
      <c r="X40" s="1" t="s">
        <v>11</v>
      </c>
      <c r="Y40" s="1" t="s">
        <v>11</v>
      </c>
      <c r="Z40" s="1" t="s">
        <v>27</v>
      </c>
      <c r="AA40" s="1" t="s">
        <v>11</v>
      </c>
      <c r="AB40" s="1" t="s">
        <v>11</v>
      </c>
      <c r="AC40" s="1" t="s">
        <v>27</v>
      </c>
      <c r="AD40" s="1" t="s">
        <v>27</v>
      </c>
      <c r="AE40" s="1" t="s">
        <v>27</v>
      </c>
      <c r="AF40" s="1" t="s">
        <v>27</v>
      </c>
      <c r="AG40" s="1" t="s">
        <v>27</v>
      </c>
      <c r="AH40" s="1" t="s">
        <v>11</v>
      </c>
      <c r="AI40" s="1" t="s">
        <v>11</v>
      </c>
      <c r="AJ40" s="1" t="s">
        <v>11</v>
      </c>
      <c r="AK40" s="1" t="s">
        <v>27</v>
      </c>
      <c r="AL40" s="1" t="s">
        <v>27</v>
      </c>
      <c r="AM40" s="1" t="s">
        <v>27</v>
      </c>
      <c r="AN40" s="1" t="s">
        <v>27</v>
      </c>
      <c r="AO40" s="1" t="s">
        <v>27</v>
      </c>
      <c r="AP40" s="1" t="s">
        <v>27</v>
      </c>
      <c r="AQ40" s="1" t="s">
        <v>27</v>
      </c>
      <c r="AR40" s="1" t="s">
        <v>11</v>
      </c>
      <c r="AS40" s="1" t="s">
        <v>27</v>
      </c>
      <c r="AT40" s="1" t="s">
        <v>27</v>
      </c>
      <c r="AU40" s="1" t="s">
        <v>27</v>
      </c>
      <c r="AV40" s="1" t="s">
        <v>27</v>
      </c>
      <c r="AW40" s="1" t="s">
        <v>27</v>
      </c>
      <c r="AX40" s="1" t="s">
        <v>27</v>
      </c>
      <c r="AY40" s="1" t="s">
        <v>27</v>
      </c>
      <c r="AZ40" s="1" t="s">
        <v>27</v>
      </c>
      <c r="BA40" s="1" t="s">
        <v>27</v>
      </c>
      <c r="BB40" s="1" t="s">
        <v>27</v>
      </c>
      <c r="BC40" s="1" t="str">
        <f t="shared" si="9"/>
        <v>全てエラー</v>
      </c>
      <c r="BD40" s="1"/>
      <c r="BE40">
        <f t="shared" si="5"/>
        <v>29</v>
      </c>
      <c r="BF40">
        <f t="shared" si="6"/>
        <v>0</v>
      </c>
      <c r="BG40">
        <f t="shared" si="7"/>
        <v>18</v>
      </c>
      <c r="BH40">
        <f t="shared" si="8"/>
        <v>18</v>
      </c>
    </row>
    <row r="41" spans="1:60" x14ac:dyDescent="0.4">
      <c r="A41" s="1" t="s">
        <v>117</v>
      </c>
      <c r="B41" s="1" t="s">
        <v>202</v>
      </c>
      <c r="C41" s="1" t="s">
        <v>203</v>
      </c>
      <c r="D41" s="1" t="s">
        <v>120</v>
      </c>
      <c r="E41" s="1" t="s">
        <v>214</v>
      </c>
      <c r="F41" s="1" t="s">
        <v>215</v>
      </c>
      <c r="G41" s="1" t="s">
        <v>123</v>
      </c>
      <c r="H41" s="1" t="s">
        <v>11</v>
      </c>
      <c r="I41" s="1" t="s">
        <v>11</v>
      </c>
      <c r="J41" s="1" t="s">
        <v>11</v>
      </c>
      <c r="K41" s="1" t="s">
        <v>11</v>
      </c>
      <c r="L41" s="1" t="s">
        <v>11</v>
      </c>
      <c r="M41" s="1" t="s">
        <v>11</v>
      </c>
      <c r="N41" s="1" t="s">
        <v>11</v>
      </c>
      <c r="O41" s="1" t="s">
        <v>27</v>
      </c>
      <c r="P41" s="1" t="s">
        <v>27</v>
      </c>
      <c r="Q41" s="1" t="s">
        <v>11</v>
      </c>
      <c r="R41" s="1" t="s">
        <v>11</v>
      </c>
      <c r="S41" s="1" t="s">
        <v>27</v>
      </c>
      <c r="T41" s="1" t="s">
        <v>27</v>
      </c>
      <c r="U41" s="1" t="s">
        <v>11</v>
      </c>
      <c r="V41" s="1" t="s">
        <v>27</v>
      </c>
      <c r="W41" s="1" t="s">
        <v>27</v>
      </c>
      <c r="X41" s="1" t="s">
        <v>11</v>
      </c>
      <c r="Y41" s="1" t="s">
        <v>11</v>
      </c>
      <c r="Z41" s="1" t="s">
        <v>27</v>
      </c>
      <c r="AA41" s="1" t="s">
        <v>11</v>
      </c>
      <c r="AB41" s="1" t="s">
        <v>11</v>
      </c>
      <c r="AC41" s="1" t="s">
        <v>27</v>
      </c>
      <c r="AD41" s="1" t="s">
        <v>27</v>
      </c>
      <c r="AE41" s="1" t="s">
        <v>27</v>
      </c>
      <c r="AF41" s="1" t="s">
        <v>27</v>
      </c>
      <c r="AG41" s="1" t="s">
        <v>27</v>
      </c>
      <c r="AH41" s="1" t="s">
        <v>11</v>
      </c>
      <c r="AI41" s="1" t="s">
        <v>11</v>
      </c>
      <c r="AJ41" s="1" t="s">
        <v>11</v>
      </c>
      <c r="AK41" s="1" t="s">
        <v>27</v>
      </c>
      <c r="AL41" s="1" t="s">
        <v>27</v>
      </c>
      <c r="AM41" s="1" t="s">
        <v>27</v>
      </c>
      <c r="AN41" s="1" t="s">
        <v>27</v>
      </c>
      <c r="AO41" s="1" t="s">
        <v>27</v>
      </c>
      <c r="AP41" s="1" t="s">
        <v>27</v>
      </c>
      <c r="AQ41" s="1" t="s">
        <v>27</v>
      </c>
      <c r="AR41" s="1" t="s">
        <v>11</v>
      </c>
      <c r="AS41" s="1" t="s">
        <v>27</v>
      </c>
      <c r="AT41" s="1" t="s">
        <v>27</v>
      </c>
      <c r="AU41" s="1" t="s">
        <v>27</v>
      </c>
      <c r="AV41" s="1" t="s">
        <v>27</v>
      </c>
      <c r="AW41" s="1" t="s">
        <v>27</v>
      </c>
      <c r="AX41" s="1" t="s">
        <v>27</v>
      </c>
      <c r="AY41" s="1" t="s">
        <v>27</v>
      </c>
      <c r="AZ41" s="1" t="s">
        <v>27</v>
      </c>
      <c r="BA41" s="1" t="s">
        <v>27</v>
      </c>
      <c r="BB41" s="1" t="s">
        <v>27</v>
      </c>
      <c r="BC41" s="1" t="str">
        <f t="shared" si="9"/>
        <v>全てエラー</v>
      </c>
      <c r="BD41" s="1"/>
      <c r="BE41">
        <f t="shared" si="5"/>
        <v>29</v>
      </c>
      <c r="BF41">
        <f t="shared" si="6"/>
        <v>0</v>
      </c>
      <c r="BG41">
        <f t="shared" si="7"/>
        <v>18</v>
      </c>
      <c r="BH41">
        <f t="shared" si="8"/>
        <v>18</v>
      </c>
    </row>
    <row r="42" spans="1:60" x14ac:dyDescent="0.4">
      <c r="A42" s="1" t="s">
        <v>117</v>
      </c>
      <c r="B42" s="1" t="s">
        <v>202</v>
      </c>
      <c r="C42" s="1" t="s">
        <v>203</v>
      </c>
      <c r="D42" s="1" t="s">
        <v>120</v>
      </c>
      <c r="E42" s="1" t="s">
        <v>216</v>
      </c>
      <c r="F42" s="1" t="s">
        <v>217</v>
      </c>
      <c r="G42" s="1" t="s">
        <v>123</v>
      </c>
      <c r="H42" s="1" t="s">
        <v>11</v>
      </c>
      <c r="I42" s="1" t="s">
        <v>11</v>
      </c>
      <c r="J42" s="1" t="s">
        <v>11</v>
      </c>
      <c r="K42" s="1" t="s">
        <v>11</v>
      </c>
      <c r="L42" s="1" t="s">
        <v>11</v>
      </c>
      <c r="M42" s="1" t="s">
        <v>11</v>
      </c>
      <c r="N42" s="1" t="s">
        <v>11</v>
      </c>
      <c r="O42" s="1" t="s">
        <v>27</v>
      </c>
      <c r="P42" s="1" t="s">
        <v>27</v>
      </c>
      <c r="Q42" s="1" t="s">
        <v>11</v>
      </c>
      <c r="R42" s="1" t="s">
        <v>11</v>
      </c>
      <c r="S42" s="1" t="s">
        <v>27</v>
      </c>
      <c r="T42" s="1" t="s">
        <v>27</v>
      </c>
      <c r="U42" s="1" t="s">
        <v>42</v>
      </c>
      <c r="V42" s="1" t="s">
        <v>27</v>
      </c>
      <c r="W42" s="1" t="s">
        <v>27</v>
      </c>
      <c r="X42" s="1" t="s">
        <v>11</v>
      </c>
      <c r="Y42" s="1" t="s">
        <v>11</v>
      </c>
      <c r="Z42" s="1" t="s">
        <v>27</v>
      </c>
      <c r="AA42" s="1" t="s">
        <v>11</v>
      </c>
      <c r="AB42" s="1" t="s">
        <v>42</v>
      </c>
      <c r="AC42" s="1" t="s">
        <v>27</v>
      </c>
      <c r="AD42" s="1" t="s">
        <v>27</v>
      </c>
      <c r="AE42" s="1" t="s">
        <v>27</v>
      </c>
      <c r="AF42" s="1" t="s">
        <v>27</v>
      </c>
      <c r="AG42" s="1" t="s">
        <v>27</v>
      </c>
      <c r="AH42" s="1" t="s">
        <v>11</v>
      </c>
      <c r="AI42" s="1" t="s">
        <v>11</v>
      </c>
      <c r="AJ42" s="1" t="s">
        <v>11</v>
      </c>
      <c r="AK42" s="1" t="s">
        <v>27</v>
      </c>
      <c r="AL42" s="1" t="s">
        <v>27</v>
      </c>
      <c r="AM42" s="1" t="s">
        <v>27</v>
      </c>
      <c r="AN42" s="1" t="s">
        <v>27</v>
      </c>
      <c r="AO42" s="1" t="s">
        <v>27</v>
      </c>
      <c r="AP42" s="1" t="s">
        <v>27</v>
      </c>
      <c r="AQ42" s="1" t="s">
        <v>27</v>
      </c>
      <c r="AR42" s="1" t="s">
        <v>11</v>
      </c>
      <c r="AS42" s="1" t="s">
        <v>27</v>
      </c>
      <c r="AT42" s="1" t="s">
        <v>27</v>
      </c>
      <c r="AU42" s="1" t="s">
        <v>27</v>
      </c>
      <c r="AV42" s="1" t="s">
        <v>27</v>
      </c>
      <c r="AW42" s="1" t="s">
        <v>27</v>
      </c>
      <c r="AX42" s="1" t="s">
        <v>27</v>
      </c>
      <c r="AY42" s="1" t="s">
        <v>27</v>
      </c>
      <c r="AZ42" s="1" t="s">
        <v>27</v>
      </c>
      <c r="BA42" s="1" t="s">
        <v>27</v>
      </c>
      <c r="BB42" s="1" t="s">
        <v>27</v>
      </c>
      <c r="BC42" s="1" t="str">
        <f t="shared" si="9"/>
        <v>一部エラー</v>
      </c>
      <c r="BD42" s="1"/>
      <c r="BE42">
        <f t="shared" si="5"/>
        <v>29</v>
      </c>
      <c r="BF42">
        <f t="shared" si="6"/>
        <v>2</v>
      </c>
      <c r="BG42">
        <f t="shared" si="7"/>
        <v>16</v>
      </c>
      <c r="BH42">
        <f t="shared" si="8"/>
        <v>18</v>
      </c>
    </row>
    <row r="43" spans="1:60" x14ac:dyDescent="0.4">
      <c r="A43" s="1" t="s">
        <v>117</v>
      </c>
      <c r="B43" s="1" t="s">
        <v>202</v>
      </c>
      <c r="C43" s="1" t="s">
        <v>203</v>
      </c>
      <c r="D43" s="1" t="s">
        <v>120</v>
      </c>
      <c r="E43" s="1" t="s">
        <v>218</v>
      </c>
      <c r="F43" s="1" t="s">
        <v>219</v>
      </c>
      <c r="G43" s="1" t="s">
        <v>123</v>
      </c>
      <c r="H43" s="1" t="s">
        <v>11</v>
      </c>
      <c r="I43" s="1" t="s">
        <v>11</v>
      </c>
      <c r="J43" s="1" t="s">
        <v>11</v>
      </c>
      <c r="K43" s="1" t="s">
        <v>11</v>
      </c>
      <c r="L43" s="1" t="s">
        <v>11</v>
      </c>
      <c r="M43" s="1" t="s">
        <v>11</v>
      </c>
      <c r="N43" s="1" t="s">
        <v>11</v>
      </c>
      <c r="O43" s="1" t="s">
        <v>27</v>
      </c>
      <c r="P43" s="1" t="s">
        <v>27</v>
      </c>
      <c r="Q43" s="1" t="s">
        <v>11</v>
      </c>
      <c r="R43" s="1" t="s">
        <v>11</v>
      </c>
      <c r="S43" s="1" t="s">
        <v>27</v>
      </c>
      <c r="T43" s="1" t="s">
        <v>27</v>
      </c>
      <c r="U43" s="1" t="s">
        <v>11</v>
      </c>
      <c r="V43" s="1" t="s">
        <v>27</v>
      </c>
      <c r="W43" s="1" t="s">
        <v>27</v>
      </c>
      <c r="X43" s="1" t="s">
        <v>11</v>
      </c>
      <c r="Y43" s="1" t="s">
        <v>11</v>
      </c>
      <c r="Z43" s="1" t="s">
        <v>27</v>
      </c>
      <c r="AA43" s="1" t="s">
        <v>11</v>
      </c>
      <c r="AB43" s="1" t="s">
        <v>11</v>
      </c>
      <c r="AC43" s="1" t="s">
        <v>27</v>
      </c>
      <c r="AD43" s="1" t="s">
        <v>27</v>
      </c>
      <c r="AE43" s="1" t="s">
        <v>27</v>
      </c>
      <c r="AF43" s="1" t="s">
        <v>27</v>
      </c>
      <c r="AG43" s="1" t="s">
        <v>27</v>
      </c>
      <c r="AH43" s="1" t="s">
        <v>11</v>
      </c>
      <c r="AI43" s="1" t="s">
        <v>11</v>
      </c>
      <c r="AJ43" s="1" t="s">
        <v>11</v>
      </c>
      <c r="AK43" s="1" t="s">
        <v>27</v>
      </c>
      <c r="AL43" s="1" t="s">
        <v>27</v>
      </c>
      <c r="AM43" s="1" t="s">
        <v>27</v>
      </c>
      <c r="AN43" s="1" t="s">
        <v>27</v>
      </c>
      <c r="AO43" s="1" t="s">
        <v>27</v>
      </c>
      <c r="AP43" s="1" t="s">
        <v>27</v>
      </c>
      <c r="AQ43" s="1" t="s">
        <v>27</v>
      </c>
      <c r="AR43" s="1" t="s">
        <v>11</v>
      </c>
      <c r="AS43" s="1" t="s">
        <v>27</v>
      </c>
      <c r="AT43" s="1" t="s">
        <v>27</v>
      </c>
      <c r="AU43" s="1" t="s">
        <v>27</v>
      </c>
      <c r="AV43" s="1" t="s">
        <v>27</v>
      </c>
      <c r="AW43" s="1" t="s">
        <v>27</v>
      </c>
      <c r="AX43" s="1" t="s">
        <v>27</v>
      </c>
      <c r="AY43" s="1" t="s">
        <v>27</v>
      </c>
      <c r="AZ43" s="1" t="s">
        <v>27</v>
      </c>
      <c r="BA43" s="1" t="s">
        <v>27</v>
      </c>
      <c r="BB43" s="1" t="s">
        <v>27</v>
      </c>
      <c r="BC43" s="1" t="str">
        <f t="shared" si="9"/>
        <v>全てエラー</v>
      </c>
      <c r="BD43" s="1"/>
      <c r="BE43">
        <f t="shared" si="5"/>
        <v>29</v>
      </c>
      <c r="BF43">
        <f t="shared" si="6"/>
        <v>0</v>
      </c>
      <c r="BG43">
        <f t="shared" si="7"/>
        <v>18</v>
      </c>
      <c r="BH43">
        <f t="shared" si="8"/>
        <v>18</v>
      </c>
    </row>
    <row r="44" spans="1:60" x14ac:dyDescent="0.4">
      <c r="A44" s="1" t="s">
        <v>117</v>
      </c>
      <c r="B44" s="1" t="s">
        <v>202</v>
      </c>
      <c r="C44" s="1" t="s">
        <v>203</v>
      </c>
      <c r="D44" s="1" t="s">
        <v>120</v>
      </c>
      <c r="E44" s="1" t="s">
        <v>220</v>
      </c>
      <c r="F44" s="1" t="s">
        <v>221</v>
      </c>
      <c r="G44" s="1" t="s">
        <v>123</v>
      </c>
      <c r="H44" s="1" t="s">
        <v>11</v>
      </c>
      <c r="I44" s="1" t="s">
        <v>11</v>
      </c>
      <c r="J44" s="1" t="s">
        <v>11</v>
      </c>
      <c r="K44" s="1" t="s">
        <v>11</v>
      </c>
      <c r="L44" s="1" t="s">
        <v>11</v>
      </c>
      <c r="M44" s="1" t="s">
        <v>11</v>
      </c>
      <c r="N44" s="1" t="s">
        <v>11</v>
      </c>
      <c r="O44" s="1" t="s">
        <v>27</v>
      </c>
      <c r="P44" s="1" t="s">
        <v>27</v>
      </c>
      <c r="Q44" s="1" t="s">
        <v>11</v>
      </c>
      <c r="R44" s="1" t="s">
        <v>11</v>
      </c>
      <c r="S44" s="1" t="s">
        <v>27</v>
      </c>
      <c r="T44" s="1" t="s">
        <v>27</v>
      </c>
      <c r="U44" s="1" t="s">
        <v>11</v>
      </c>
      <c r="V44" s="1" t="s">
        <v>27</v>
      </c>
      <c r="W44" s="1" t="s">
        <v>27</v>
      </c>
      <c r="X44" s="1" t="s">
        <v>11</v>
      </c>
      <c r="Y44" s="1" t="s">
        <v>11</v>
      </c>
      <c r="Z44" s="1" t="s">
        <v>27</v>
      </c>
      <c r="AA44" s="1" t="s">
        <v>11</v>
      </c>
      <c r="AB44" s="1" t="s">
        <v>11</v>
      </c>
      <c r="AC44" s="1" t="s">
        <v>27</v>
      </c>
      <c r="AD44" s="1" t="s">
        <v>27</v>
      </c>
      <c r="AE44" s="1" t="s">
        <v>27</v>
      </c>
      <c r="AF44" s="1" t="s">
        <v>27</v>
      </c>
      <c r="AG44" s="1" t="s">
        <v>27</v>
      </c>
      <c r="AH44" s="1" t="s">
        <v>11</v>
      </c>
      <c r="AI44" s="1" t="s">
        <v>11</v>
      </c>
      <c r="AJ44" s="1" t="s">
        <v>11</v>
      </c>
      <c r="AK44" s="1" t="s">
        <v>27</v>
      </c>
      <c r="AL44" s="1" t="s">
        <v>27</v>
      </c>
      <c r="AM44" s="1" t="s">
        <v>27</v>
      </c>
      <c r="AN44" s="1" t="s">
        <v>27</v>
      </c>
      <c r="AO44" s="1" t="s">
        <v>27</v>
      </c>
      <c r="AP44" s="1" t="s">
        <v>27</v>
      </c>
      <c r="AQ44" s="1" t="s">
        <v>27</v>
      </c>
      <c r="AR44" s="1" t="s">
        <v>11</v>
      </c>
      <c r="AS44" s="1" t="s">
        <v>27</v>
      </c>
      <c r="AT44" s="1" t="s">
        <v>27</v>
      </c>
      <c r="AU44" s="1" t="s">
        <v>27</v>
      </c>
      <c r="AV44" s="1" t="s">
        <v>27</v>
      </c>
      <c r="AW44" s="1" t="s">
        <v>27</v>
      </c>
      <c r="AX44" s="1" t="s">
        <v>27</v>
      </c>
      <c r="AY44" s="1" t="s">
        <v>27</v>
      </c>
      <c r="AZ44" s="1" t="s">
        <v>27</v>
      </c>
      <c r="BA44" s="1" t="s">
        <v>27</v>
      </c>
      <c r="BB44" s="1" t="s">
        <v>27</v>
      </c>
      <c r="BC44" s="1" t="str">
        <f t="shared" si="9"/>
        <v>全てエラー</v>
      </c>
      <c r="BD44" s="1"/>
      <c r="BE44">
        <f t="shared" si="5"/>
        <v>29</v>
      </c>
      <c r="BF44">
        <f t="shared" si="6"/>
        <v>0</v>
      </c>
      <c r="BG44">
        <f t="shared" si="7"/>
        <v>18</v>
      </c>
      <c r="BH44">
        <f t="shared" si="8"/>
        <v>18</v>
      </c>
    </row>
    <row r="45" spans="1:60" x14ac:dyDescent="0.4">
      <c r="A45" s="1" t="s">
        <v>117</v>
      </c>
      <c r="B45" s="1" t="s">
        <v>202</v>
      </c>
      <c r="C45" s="1" t="s">
        <v>203</v>
      </c>
      <c r="D45" s="1" t="s">
        <v>120</v>
      </c>
      <c r="E45" s="1" t="s">
        <v>222</v>
      </c>
      <c r="F45" s="1" t="s">
        <v>223</v>
      </c>
      <c r="G45" s="1" t="s">
        <v>123</v>
      </c>
      <c r="H45" s="1" t="s">
        <v>11</v>
      </c>
      <c r="I45" s="1" t="s">
        <v>11</v>
      </c>
      <c r="J45" s="1" t="s">
        <v>11</v>
      </c>
      <c r="K45" s="1" t="s">
        <v>11</v>
      </c>
      <c r="L45" s="1" t="s">
        <v>11</v>
      </c>
      <c r="M45" s="1" t="s">
        <v>11</v>
      </c>
      <c r="N45" s="1" t="s">
        <v>11</v>
      </c>
      <c r="O45" s="1" t="s">
        <v>27</v>
      </c>
      <c r="P45" s="1" t="s">
        <v>27</v>
      </c>
      <c r="Q45" s="1" t="s">
        <v>11</v>
      </c>
      <c r="R45" s="1" t="s">
        <v>11</v>
      </c>
      <c r="S45" s="1" t="s">
        <v>27</v>
      </c>
      <c r="T45" s="1" t="s">
        <v>27</v>
      </c>
      <c r="U45" s="1" t="s">
        <v>42</v>
      </c>
      <c r="V45" s="1" t="s">
        <v>27</v>
      </c>
      <c r="W45" s="1" t="s">
        <v>27</v>
      </c>
      <c r="X45" s="1" t="s">
        <v>11</v>
      </c>
      <c r="Y45" s="1" t="s">
        <v>11</v>
      </c>
      <c r="Z45" s="1" t="s">
        <v>27</v>
      </c>
      <c r="AA45" s="1" t="s">
        <v>11</v>
      </c>
      <c r="AB45" s="1" t="s">
        <v>42</v>
      </c>
      <c r="AC45" s="1" t="s">
        <v>27</v>
      </c>
      <c r="AD45" s="1" t="s">
        <v>27</v>
      </c>
      <c r="AE45" s="1" t="s">
        <v>27</v>
      </c>
      <c r="AF45" s="1" t="s">
        <v>27</v>
      </c>
      <c r="AG45" s="1" t="s">
        <v>27</v>
      </c>
      <c r="AH45" s="1" t="s">
        <v>11</v>
      </c>
      <c r="AI45" s="1" t="s">
        <v>11</v>
      </c>
      <c r="AJ45" s="1" t="s">
        <v>11</v>
      </c>
      <c r="AK45" s="1" t="s">
        <v>27</v>
      </c>
      <c r="AL45" s="1" t="s">
        <v>27</v>
      </c>
      <c r="AM45" s="1" t="s">
        <v>27</v>
      </c>
      <c r="AN45" s="1" t="s">
        <v>27</v>
      </c>
      <c r="AO45" s="1" t="s">
        <v>27</v>
      </c>
      <c r="AP45" s="1" t="s">
        <v>27</v>
      </c>
      <c r="AQ45" s="1" t="s">
        <v>27</v>
      </c>
      <c r="AR45" s="1" t="s">
        <v>11</v>
      </c>
      <c r="AS45" s="1" t="s">
        <v>27</v>
      </c>
      <c r="AT45" s="1" t="s">
        <v>27</v>
      </c>
      <c r="AU45" s="1" t="s">
        <v>27</v>
      </c>
      <c r="AV45" s="1" t="s">
        <v>27</v>
      </c>
      <c r="AW45" s="1" t="s">
        <v>27</v>
      </c>
      <c r="AX45" s="1" t="s">
        <v>27</v>
      </c>
      <c r="AY45" s="1" t="s">
        <v>27</v>
      </c>
      <c r="AZ45" s="1" t="s">
        <v>27</v>
      </c>
      <c r="BA45" s="1" t="s">
        <v>27</v>
      </c>
      <c r="BB45" s="1" t="s">
        <v>27</v>
      </c>
      <c r="BC45" s="1" t="str">
        <f t="shared" si="9"/>
        <v>一部エラー</v>
      </c>
      <c r="BD45" s="1"/>
      <c r="BE45">
        <f t="shared" si="5"/>
        <v>29</v>
      </c>
      <c r="BF45">
        <f t="shared" si="6"/>
        <v>2</v>
      </c>
      <c r="BG45">
        <f t="shared" si="7"/>
        <v>16</v>
      </c>
      <c r="BH45">
        <f t="shared" si="8"/>
        <v>18</v>
      </c>
    </row>
    <row r="46" spans="1:60" x14ac:dyDescent="0.4">
      <c r="A46" s="1" t="s">
        <v>117</v>
      </c>
      <c r="B46" s="1" t="s">
        <v>202</v>
      </c>
      <c r="C46" s="1" t="s">
        <v>203</v>
      </c>
      <c r="D46" s="1" t="s">
        <v>120</v>
      </c>
      <c r="E46" s="1" t="s">
        <v>224</v>
      </c>
      <c r="F46" s="1" t="s">
        <v>225</v>
      </c>
      <c r="G46" s="1" t="s">
        <v>123</v>
      </c>
      <c r="H46" s="1" t="s">
        <v>42</v>
      </c>
      <c r="I46" s="1" t="s">
        <v>42</v>
      </c>
      <c r="J46" s="1" t="s">
        <v>42</v>
      </c>
      <c r="K46" s="1" t="s">
        <v>42</v>
      </c>
      <c r="L46" s="1" t="s">
        <v>42</v>
      </c>
      <c r="M46" s="1" t="s">
        <v>42</v>
      </c>
      <c r="N46" s="1" t="s">
        <v>42</v>
      </c>
      <c r="O46" s="1" t="s">
        <v>27</v>
      </c>
      <c r="P46" s="1" t="s">
        <v>27</v>
      </c>
      <c r="Q46" s="1" t="s">
        <v>42</v>
      </c>
      <c r="R46" s="1" t="s">
        <v>42</v>
      </c>
      <c r="S46" s="1" t="s">
        <v>27</v>
      </c>
      <c r="T46" s="1" t="s">
        <v>27</v>
      </c>
      <c r="U46" s="1" t="s">
        <v>42</v>
      </c>
      <c r="V46" s="1" t="s">
        <v>27</v>
      </c>
      <c r="W46" s="1" t="s">
        <v>27</v>
      </c>
      <c r="X46" s="1" t="s">
        <v>42</v>
      </c>
      <c r="Y46" s="1" t="s">
        <v>42</v>
      </c>
      <c r="Z46" s="1" t="s">
        <v>27</v>
      </c>
      <c r="AA46" s="1" t="s">
        <v>42</v>
      </c>
      <c r="AB46" s="1" t="s">
        <v>42</v>
      </c>
      <c r="AC46" s="1" t="s">
        <v>27</v>
      </c>
      <c r="AD46" s="1" t="s">
        <v>27</v>
      </c>
      <c r="AE46" s="1" t="s">
        <v>27</v>
      </c>
      <c r="AF46" s="1" t="s">
        <v>27</v>
      </c>
      <c r="AG46" s="1" t="s">
        <v>27</v>
      </c>
      <c r="AH46" s="1" t="s">
        <v>42</v>
      </c>
      <c r="AI46" s="1" t="s">
        <v>42</v>
      </c>
      <c r="AJ46" s="1" t="s">
        <v>42</v>
      </c>
      <c r="AK46" s="1" t="s">
        <v>27</v>
      </c>
      <c r="AL46" s="1" t="s">
        <v>27</v>
      </c>
      <c r="AM46" s="1" t="s">
        <v>27</v>
      </c>
      <c r="AN46" s="1" t="s">
        <v>27</v>
      </c>
      <c r="AO46" s="1" t="s">
        <v>27</v>
      </c>
      <c r="AP46" s="1" t="s">
        <v>27</v>
      </c>
      <c r="AQ46" s="1" t="s">
        <v>27</v>
      </c>
      <c r="AR46" s="1" t="s">
        <v>42</v>
      </c>
      <c r="AS46" s="1" t="s">
        <v>27</v>
      </c>
      <c r="AT46" s="1" t="s">
        <v>27</v>
      </c>
      <c r="AU46" s="1" t="s">
        <v>27</v>
      </c>
      <c r="AV46" s="1" t="s">
        <v>27</v>
      </c>
      <c r="AW46" s="1" t="s">
        <v>27</v>
      </c>
      <c r="AX46" s="1" t="s">
        <v>27</v>
      </c>
      <c r="AY46" s="1" t="s">
        <v>27</v>
      </c>
      <c r="AZ46" s="1" t="s">
        <v>27</v>
      </c>
      <c r="BA46" s="1" t="s">
        <v>27</v>
      </c>
      <c r="BB46" s="1" t="s">
        <v>27</v>
      </c>
      <c r="BC46" s="1" t="str">
        <f t="shared" si="9"/>
        <v/>
      </c>
      <c r="BD46" s="1"/>
      <c r="BE46">
        <f t="shared" si="5"/>
        <v>29</v>
      </c>
      <c r="BF46">
        <f t="shared" si="6"/>
        <v>18</v>
      </c>
      <c r="BG46">
        <f t="shared" si="7"/>
        <v>0</v>
      </c>
      <c r="BH46">
        <f t="shared" si="8"/>
        <v>18</v>
      </c>
    </row>
    <row r="47" spans="1:60" hidden="1" x14ac:dyDescent="0.4">
      <c r="A47" s="1" t="s">
        <v>117</v>
      </c>
      <c r="B47" s="1" t="s">
        <v>226</v>
      </c>
      <c r="C47" s="1" t="s">
        <v>227</v>
      </c>
      <c r="D47" s="1" t="s">
        <v>120</v>
      </c>
      <c r="E47" s="1" t="s">
        <v>228</v>
      </c>
      <c r="F47" s="1" t="s">
        <v>229</v>
      </c>
      <c r="G47" s="1" t="s">
        <v>123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 t="str">
        <f t="shared" si="9"/>
        <v/>
      </c>
      <c r="BD47" s="1"/>
      <c r="BE47">
        <f t="shared" si="5"/>
        <v>0</v>
      </c>
      <c r="BF47">
        <f t="shared" si="6"/>
        <v>0</v>
      </c>
      <c r="BG47">
        <f t="shared" si="7"/>
        <v>0</v>
      </c>
      <c r="BH47">
        <f t="shared" si="8"/>
        <v>0</v>
      </c>
    </row>
    <row r="48" spans="1:60" hidden="1" x14ac:dyDescent="0.4">
      <c r="A48" s="1" t="s">
        <v>117</v>
      </c>
      <c r="B48" s="1" t="s">
        <v>226</v>
      </c>
      <c r="C48" s="1" t="s">
        <v>227</v>
      </c>
      <c r="D48" s="1" t="s">
        <v>120</v>
      </c>
      <c r="E48" s="1" t="s">
        <v>230</v>
      </c>
      <c r="F48" s="1" t="s">
        <v>231</v>
      </c>
      <c r="G48" s="1" t="s">
        <v>123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 t="str">
        <f t="shared" si="9"/>
        <v/>
      </c>
      <c r="BD48" s="1"/>
      <c r="BE48">
        <f t="shared" si="5"/>
        <v>0</v>
      </c>
      <c r="BF48">
        <f t="shared" si="6"/>
        <v>0</v>
      </c>
      <c r="BG48">
        <f t="shared" si="7"/>
        <v>0</v>
      </c>
      <c r="BH48">
        <f t="shared" si="8"/>
        <v>0</v>
      </c>
    </row>
    <row r="49" spans="1:60" x14ac:dyDescent="0.4">
      <c r="A49" s="1" t="s">
        <v>117</v>
      </c>
      <c r="B49" s="1" t="s">
        <v>226</v>
      </c>
      <c r="C49" s="1" t="s">
        <v>227</v>
      </c>
      <c r="D49" s="1" t="s">
        <v>120</v>
      </c>
      <c r="E49" s="1" t="s">
        <v>232</v>
      </c>
      <c r="F49" s="1" t="s">
        <v>233</v>
      </c>
      <c r="G49" s="1" t="s">
        <v>123</v>
      </c>
      <c r="H49" s="1" t="s">
        <v>27</v>
      </c>
      <c r="I49" s="1" t="s">
        <v>27</v>
      </c>
      <c r="J49" s="1" t="s">
        <v>27</v>
      </c>
      <c r="K49" s="1" t="s">
        <v>27</v>
      </c>
      <c r="L49" s="1" t="s">
        <v>27</v>
      </c>
      <c r="M49" s="1" t="s">
        <v>27</v>
      </c>
      <c r="N49" s="1" t="s">
        <v>27</v>
      </c>
      <c r="O49" s="1" t="s">
        <v>27</v>
      </c>
      <c r="P49" s="1" t="s">
        <v>27</v>
      </c>
      <c r="Q49" s="1" t="s">
        <v>27</v>
      </c>
      <c r="R49" s="1" t="s">
        <v>27</v>
      </c>
      <c r="S49" s="1" t="s">
        <v>27</v>
      </c>
      <c r="T49" s="1" t="s">
        <v>27</v>
      </c>
      <c r="U49" s="1" t="s">
        <v>27</v>
      </c>
      <c r="V49" s="1" t="s">
        <v>27</v>
      </c>
      <c r="W49" s="1" t="s">
        <v>27</v>
      </c>
      <c r="X49" s="1" t="s">
        <v>27</v>
      </c>
      <c r="Y49" s="1" t="s">
        <v>27</v>
      </c>
      <c r="Z49" s="1" t="s">
        <v>27</v>
      </c>
      <c r="AA49" s="1" t="s">
        <v>27</v>
      </c>
      <c r="AB49" s="1" t="s">
        <v>27</v>
      </c>
      <c r="AC49" s="1" t="s">
        <v>27</v>
      </c>
      <c r="AD49" s="1" t="s">
        <v>27</v>
      </c>
      <c r="AE49" s="1" t="s">
        <v>27</v>
      </c>
      <c r="AF49" s="1" t="s">
        <v>27</v>
      </c>
      <c r="AG49" s="1" t="s">
        <v>27</v>
      </c>
      <c r="AH49" s="1" t="s">
        <v>27</v>
      </c>
      <c r="AI49" s="1" t="s">
        <v>27</v>
      </c>
      <c r="AJ49" s="1" t="s">
        <v>27</v>
      </c>
      <c r="AK49" s="1" t="s">
        <v>27</v>
      </c>
      <c r="AL49" s="1" t="s">
        <v>27</v>
      </c>
      <c r="AM49" s="1" t="s">
        <v>27</v>
      </c>
      <c r="AN49" s="1" t="s">
        <v>27</v>
      </c>
      <c r="AO49" s="1" t="s">
        <v>27</v>
      </c>
      <c r="AP49" s="1" t="s">
        <v>27</v>
      </c>
      <c r="AQ49" s="1" t="s">
        <v>27</v>
      </c>
      <c r="AR49" s="1" t="s">
        <v>27</v>
      </c>
      <c r="AS49" s="1" t="s">
        <v>27</v>
      </c>
      <c r="AT49" s="1" t="s">
        <v>27</v>
      </c>
      <c r="AU49" s="1" t="s">
        <v>27</v>
      </c>
      <c r="AV49" s="1" t="s">
        <v>27</v>
      </c>
      <c r="AW49" s="1" t="s">
        <v>27</v>
      </c>
      <c r="AX49" s="1" t="s">
        <v>27</v>
      </c>
      <c r="AY49" s="1" t="s">
        <v>27</v>
      </c>
      <c r="AZ49" s="1" t="s">
        <v>27</v>
      </c>
      <c r="BA49" s="1" t="s">
        <v>27</v>
      </c>
      <c r="BB49" s="1" t="s">
        <v>27</v>
      </c>
      <c r="BC49" s="1" t="str">
        <f t="shared" si="9"/>
        <v/>
      </c>
      <c r="BD49" s="1"/>
      <c r="BE49">
        <f t="shared" si="5"/>
        <v>47</v>
      </c>
      <c r="BF49">
        <f t="shared" si="6"/>
        <v>0</v>
      </c>
      <c r="BG49">
        <f t="shared" si="7"/>
        <v>0</v>
      </c>
      <c r="BH49">
        <f t="shared" si="8"/>
        <v>0</v>
      </c>
    </row>
    <row r="50" spans="1:60" x14ac:dyDescent="0.4">
      <c r="A50" s="1" t="s">
        <v>159</v>
      </c>
      <c r="B50" s="1" t="s">
        <v>234</v>
      </c>
      <c r="C50" s="1" t="s">
        <v>235</v>
      </c>
      <c r="D50" s="1" t="s">
        <v>120</v>
      </c>
      <c r="E50" s="1" t="s">
        <v>236</v>
      </c>
      <c r="F50" s="1" t="s">
        <v>237</v>
      </c>
      <c r="G50" s="1" t="s">
        <v>123</v>
      </c>
      <c r="H50" s="1" t="s">
        <v>27</v>
      </c>
      <c r="I50" s="1" t="s">
        <v>27</v>
      </c>
      <c r="J50" s="1" t="s">
        <v>27</v>
      </c>
      <c r="K50" s="1" t="s">
        <v>27</v>
      </c>
      <c r="L50" s="1" t="s">
        <v>27</v>
      </c>
      <c r="M50" s="1" t="s">
        <v>27</v>
      </c>
      <c r="N50" s="1" t="s">
        <v>27</v>
      </c>
      <c r="O50" s="1" t="s">
        <v>27</v>
      </c>
      <c r="P50" s="1" t="s">
        <v>27</v>
      </c>
      <c r="Q50" s="1" t="s">
        <v>27</v>
      </c>
      <c r="R50" s="1" t="s">
        <v>27</v>
      </c>
      <c r="S50" s="1" t="s">
        <v>27</v>
      </c>
      <c r="T50" s="1" t="s">
        <v>27</v>
      </c>
      <c r="U50" s="1" t="s">
        <v>27</v>
      </c>
      <c r="V50" s="1" t="s">
        <v>27</v>
      </c>
      <c r="W50" s="1" t="s">
        <v>27</v>
      </c>
      <c r="X50" s="1" t="s">
        <v>27</v>
      </c>
      <c r="Y50" s="1" t="s">
        <v>27</v>
      </c>
      <c r="Z50" s="1" t="s">
        <v>27</v>
      </c>
      <c r="AA50" s="1" t="s">
        <v>27</v>
      </c>
      <c r="AB50" s="1" t="s">
        <v>27</v>
      </c>
      <c r="AC50" s="1" t="s">
        <v>27</v>
      </c>
      <c r="AD50" s="1" t="s">
        <v>27</v>
      </c>
      <c r="AE50" s="1" t="s">
        <v>27</v>
      </c>
      <c r="AF50" s="1" t="s">
        <v>27</v>
      </c>
      <c r="AG50" s="1" t="s">
        <v>27</v>
      </c>
      <c r="AH50" s="1" t="s">
        <v>27</v>
      </c>
      <c r="AI50" s="1" t="s">
        <v>27</v>
      </c>
      <c r="AJ50" s="1" t="s">
        <v>27</v>
      </c>
      <c r="AK50" s="1" t="s">
        <v>27</v>
      </c>
      <c r="AL50" s="1" t="s">
        <v>27</v>
      </c>
      <c r="AM50" s="1" t="s">
        <v>27</v>
      </c>
      <c r="AN50" s="1" t="s">
        <v>27</v>
      </c>
      <c r="AO50" s="1" t="s">
        <v>27</v>
      </c>
      <c r="AP50" s="1" t="s">
        <v>27</v>
      </c>
      <c r="AQ50" s="1" t="s">
        <v>27</v>
      </c>
      <c r="AR50" s="1" t="s">
        <v>27</v>
      </c>
      <c r="AS50" s="1" t="s">
        <v>27</v>
      </c>
      <c r="AT50" s="1" t="s">
        <v>27</v>
      </c>
      <c r="AU50" s="1" t="s">
        <v>27</v>
      </c>
      <c r="AV50" s="1" t="s">
        <v>27</v>
      </c>
      <c r="AW50" s="1" t="s">
        <v>27</v>
      </c>
      <c r="AX50" s="1" t="s">
        <v>27</v>
      </c>
      <c r="AY50" s="1" t="s">
        <v>27</v>
      </c>
      <c r="AZ50" s="1" t="s">
        <v>27</v>
      </c>
      <c r="BA50" s="1" t="s">
        <v>27</v>
      </c>
      <c r="BB50" s="1" t="s">
        <v>27</v>
      </c>
      <c r="BC50" s="1" t="str">
        <f t="shared" si="9"/>
        <v/>
      </c>
      <c r="BD50" s="1"/>
      <c r="BE50">
        <f t="shared" si="5"/>
        <v>47</v>
      </c>
      <c r="BF50">
        <f t="shared" si="6"/>
        <v>0</v>
      </c>
      <c r="BG50">
        <f t="shared" si="7"/>
        <v>0</v>
      </c>
      <c r="BH50">
        <f t="shared" si="8"/>
        <v>0</v>
      </c>
    </row>
    <row r="51" spans="1:60" x14ac:dyDescent="0.4">
      <c r="A51" s="1" t="s">
        <v>159</v>
      </c>
      <c r="B51" s="1" t="s">
        <v>234</v>
      </c>
      <c r="C51" s="1" t="s">
        <v>235</v>
      </c>
      <c r="D51" s="1" t="s">
        <v>120</v>
      </c>
      <c r="E51" s="1" t="s">
        <v>238</v>
      </c>
      <c r="F51" s="1" t="s">
        <v>7</v>
      </c>
      <c r="G51" s="1" t="s">
        <v>123</v>
      </c>
      <c r="H51" s="1" t="s">
        <v>27</v>
      </c>
      <c r="I51" s="1" t="s">
        <v>27</v>
      </c>
      <c r="J51" s="1" t="s">
        <v>27</v>
      </c>
      <c r="K51" s="1" t="s">
        <v>27</v>
      </c>
      <c r="L51" s="1" t="s">
        <v>27</v>
      </c>
      <c r="M51" s="1" t="s">
        <v>27</v>
      </c>
      <c r="N51" s="1" t="s">
        <v>27</v>
      </c>
      <c r="O51" s="1" t="s">
        <v>27</v>
      </c>
      <c r="P51" s="1" t="s">
        <v>27</v>
      </c>
      <c r="Q51" s="1" t="s">
        <v>27</v>
      </c>
      <c r="R51" s="1" t="s">
        <v>27</v>
      </c>
      <c r="S51" s="1" t="s">
        <v>27</v>
      </c>
      <c r="T51" s="1" t="s">
        <v>27</v>
      </c>
      <c r="U51" s="1" t="s">
        <v>27</v>
      </c>
      <c r="V51" s="1" t="s">
        <v>27</v>
      </c>
      <c r="W51" s="1" t="s">
        <v>27</v>
      </c>
      <c r="X51" s="1" t="s">
        <v>27</v>
      </c>
      <c r="Y51" s="1" t="s">
        <v>27</v>
      </c>
      <c r="Z51" s="1" t="s">
        <v>27</v>
      </c>
      <c r="AA51" s="1" t="s">
        <v>27</v>
      </c>
      <c r="AB51" s="1" t="s">
        <v>27</v>
      </c>
      <c r="AC51" s="1" t="s">
        <v>27</v>
      </c>
      <c r="AD51" s="1" t="s">
        <v>27</v>
      </c>
      <c r="AE51" s="1" t="s">
        <v>27</v>
      </c>
      <c r="AF51" s="1" t="s">
        <v>27</v>
      </c>
      <c r="AG51" s="1" t="s">
        <v>27</v>
      </c>
      <c r="AH51" s="1" t="s">
        <v>27</v>
      </c>
      <c r="AI51" s="1" t="s">
        <v>27</v>
      </c>
      <c r="AJ51" s="1" t="s">
        <v>27</v>
      </c>
      <c r="AK51" s="1" t="s">
        <v>27</v>
      </c>
      <c r="AL51" s="1" t="s">
        <v>27</v>
      </c>
      <c r="AM51" s="1" t="s">
        <v>27</v>
      </c>
      <c r="AN51" s="1" t="s">
        <v>27</v>
      </c>
      <c r="AO51" s="1" t="s">
        <v>27</v>
      </c>
      <c r="AP51" s="1" t="s">
        <v>27</v>
      </c>
      <c r="AQ51" s="1" t="s">
        <v>27</v>
      </c>
      <c r="AR51" s="1" t="s">
        <v>27</v>
      </c>
      <c r="AS51" s="1" t="s">
        <v>27</v>
      </c>
      <c r="AT51" s="1" t="s">
        <v>27</v>
      </c>
      <c r="AU51" s="1" t="s">
        <v>27</v>
      </c>
      <c r="AV51" s="1" t="s">
        <v>27</v>
      </c>
      <c r="AW51" s="1" t="s">
        <v>27</v>
      </c>
      <c r="AX51" s="1" t="s">
        <v>27</v>
      </c>
      <c r="AY51" s="1" t="s">
        <v>27</v>
      </c>
      <c r="AZ51" s="1" t="s">
        <v>27</v>
      </c>
      <c r="BA51" s="1" t="s">
        <v>27</v>
      </c>
      <c r="BB51" s="1" t="s">
        <v>27</v>
      </c>
      <c r="BC51" s="1" t="str">
        <f t="shared" si="9"/>
        <v/>
      </c>
      <c r="BD51" s="1"/>
      <c r="BE51">
        <f t="shared" si="5"/>
        <v>47</v>
      </c>
      <c r="BF51">
        <f t="shared" si="6"/>
        <v>0</v>
      </c>
      <c r="BG51">
        <f t="shared" si="7"/>
        <v>0</v>
      </c>
      <c r="BH51">
        <f t="shared" si="8"/>
        <v>0</v>
      </c>
    </row>
    <row r="52" spans="1:60" hidden="1" x14ac:dyDescent="0.4">
      <c r="A52" s="1" t="s">
        <v>159</v>
      </c>
      <c r="B52" s="1" t="s">
        <v>239</v>
      </c>
      <c r="C52" s="1" t="s">
        <v>240</v>
      </c>
      <c r="D52" s="1" t="s">
        <v>120</v>
      </c>
      <c r="E52" s="1" t="s">
        <v>241</v>
      </c>
      <c r="F52" s="1" t="s">
        <v>242</v>
      </c>
      <c r="G52" s="1" t="s">
        <v>123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 t="str">
        <f t="shared" si="9"/>
        <v/>
      </c>
      <c r="BD52" s="1"/>
      <c r="BE52">
        <f t="shared" si="5"/>
        <v>0</v>
      </c>
      <c r="BF52">
        <f t="shared" si="6"/>
        <v>0</v>
      </c>
      <c r="BG52">
        <f t="shared" si="7"/>
        <v>0</v>
      </c>
      <c r="BH52">
        <f t="shared" si="8"/>
        <v>0</v>
      </c>
    </row>
    <row r="53" spans="1:60" hidden="1" x14ac:dyDescent="0.4">
      <c r="A53" s="1" t="s">
        <v>159</v>
      </c>
      <c r="B53" s="1" t="s">
        <v>239</v>
      </c>
      <c r="C53" s="1" t="s">
        <v>240</v>
      </c>
      <c r="D53" s="1" t="s">
        <v>120</v>
      </c>
      <c r="E53" s="1" t="s">
        <v>243</v>
      </c>
      <c r="F53" s="1" t="s">
        <v>244</v>
      </c>
      <c r="G53" s="1" t="s">
        <v>123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 t="str">
        <f t="shared" si="9"/>
        <v/>
      </c>
      <c r="BD53" s="1"/>
      <c r="BE53">
        <f t="shared" si="5"/>
        <v>0</v>
      </c>
      <c r="BF53">
        <f t="shared" si="6"/>
        <v>0</v>
      </c>
      <c r="BG53">
        <f t="shared" si="7"/>
        <v>0</v>
      </c>
      <c r="BH53">
        <f t="shared" si="8"/>
        <v>0</v>
      </c>
    </row>
    <row r="54" spans="1:60" hidden="1" x14ac:dyDescent="0.4">
      <c r="A54" s="1" t="s">
        <v>159</v>
      </c>
      <c r="B54" s="1" t="s">
        <v>239</v>
      </c>
      <c r="C54" s="1" t="s">
        <v>240</v>
      </c>
      <c r="D54" s="1" t="s">
        <v>120</v>
      </c>
      <c r="E54" s="1" t="s">
        <v>245</v>
      </c>
      <c r="F54" s="1" t="s">
        <v>246</v>
      </c>
      <c r="G54" s="1" t="s">
        <v>123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 t="str">
        <f t="shared" si="9"/>
        <v/>
      </c>
      <c r="BD54" s="1"/>
      <c r="BE54">
        <f t="shared" si="5"/>
        <v>0</v>
      </c>
      <c r="BF54">
        <f t="shared" si="6"/>
        <v>0</v>
      </c>
      <c r="BG54">
        <f t="shared" si="7"/>
        <v>0</v>
      </c>
      <c r="BH54">
        <f t="shared" si="8"/>
        <v>0</v>
      </c>
    </row>
    <row r="55" spans="1:60" x14ac:dyDescent="0.4">
      <c r="A55" s="1" t="s">
        <v>159</v>
      </c>
      <c r="B55" s="1" t="s">
        <v>239</v>
      </c>
      <c r="C55" s="1" t="s">
        <v>240</v>
      </c>
      <c r="D55" s="1" t="s">
        <v>120</v>
      </c>
      <c r="E55" s="1" t="s">
        <v>247</v>
      </c>
      <c r="F55" s="1" t="s">
        <v>248</v>
      </c>
      <c r="G55" s="1" t="s">
        <v>123</v>
      </c>
      <c r="H55" s="1" t="s">
        <v>27</v>
      </c>
      <c r="I55" s="1" t="s">
        <v>27</v>
      </c>
      <c r="J55" s="1" t="s">
        <v>27</v>
      </c>
      <c r="K55" s="1" t="s">
        <v>27</v>
      </c>
      <c r="L55" s="1" t="s">
        <v>27</v>
      </c>
      <c r="M55" s="1" t="s">
        <v>27</v>
      </c>
      <c r="N55" s="1" t="s">
        <v>27</v>
      </c>
      <c r="O55" s="1" t="s">
        <v>27</v>
      </c>
      <c r="P55" s="1" t="s">
        <v>27</v>
      </c>
      <c r="Q55" s="1" t="s">
        <v>27</v>
      </c>
      <c r="R55" s="1" t="s">
        <v>27</v>
      </c>
      <c r="S55" s="1" t="s">
        <v>27</v>
      </c>
      <c r="T55" s="1" t="s">
        <v>27</v>
      </c>
      <c r="U55" s="1" t="s">
        <v>27</v>
      </c>
      <c r="V55" s="1" t="s">
        <v>27</v>
      </c>
      <c r="W55" s="1" t="s">
        <v>27</v>
      </c>
      <c r="X55" s="1" t="s">
        <v>27</v>
      </c>
      <c r="Y55" s="1" t="s">
        <v>27</v>
      </c>
      <c r="Z55" s="1" t="s">
        <v>27</v>
      </c>
      <c r="AA55" s="1" t="s">
        <v>27</v>
      </c>
      <c r="AB55" s="1" t="s">
        <v>27</v>
      </c>
      <c r="AC55" s="1" t="s">
        <v>27</v>
      </c>
      <c r="AD55" s="1" t="s">
        <v>27</v>
      </c>
      <c r="AE55" s="1" t="s">
        <v>27</v>
      </c>
      <c r="AF55" s="1" t="s">
        <v>27</v>
      </c>
      <c r="AG55" s="1" t="s">
        <v>27</v>
      </c>
      <c r="AH55" s="1" t="s">
        <v>27</v>
      </c>
      <c r="AI55" s="1" t="s">
        <v>27</v>
      </c>
      <c r="AJ55" s="1" t="s">
        <v>27</v>
      </c>
      <c r="AK55" s="1" t="s">
        <v>27</v>
      </c>
      <c r="AL55" s="1" t="s">
        <v>27</v>
      </c>
      <c r="AM55" s="1" t="s">
        <v>27</v>
      </c>
      <c r="AN55" s="1" t="s">
        <v>27</v>
      </c>
      <c r="AO55" s="1" t="s">
        <v>27</v>
      </c>
      <c r="AP55" s="1" t="s">
        <v>27</v>
      </c>
      <c r="AQ55" s="1" t="s">
        <v>27</v>
      </c>
      <c r="AR55" s="1" t="s">
        <v>27</v>
      </c>
      <c r="AS55" s="1" t="s">
        <v>27</v>
      </c>
      <c r="AT55" s="1" t="s">
        <v>27</v>
      </c>
      <c r="AU55" s="1" t="s">
        <v>27</v>
      </c>
      <c r="AV55" s="1" t="s">
        <v>27</v>
      </c>
      <c r="AW55" s="1" t="s">
        <v>27</v>
      </c>
      <c r="AX55" s="1" t="s">
        <v>27</v>
      </c>
      <c r="AY55" s="1" t="s">
        <v>27</v>
      </c>
      <c r="AZ55" s="1" t="s">
        <v>27</v>
      </c>
      <c r="BA55" s="1" t="s">
        <v>27</v>
      </c>
      <c r="BB55" s="1" t="s">
        <v>27</v>
      </c>
      <c r="BC55" s="1" t="str">
        <f t="shared" si="9"/>
        <v/>
      </c>
      <c r="BD55" s="1"/>
      <c r="BE55">
        <f t="shared" si="5"/>
        <v>47</v>
      </c>
      <c r="BF55">
        <f t="shared" si="6"/>
        <v>0</v>
      </c>
      <c r="BG55">
        <f t="shared" si="7"/>
        <v>0</v>
      </c>
      <c r="BH55">
        <f t="shared" si="8"/>
        <v>0</v>
      </c>
    </row>
    <row r="56" spans="1:60" hidden="1" x14ac:dyDescent="0.4">
      <c r="A56" s="1" t="s">
        <v>159</v>
      </c>
      <c r="B56" s="1" t="s">
        <v>239</v>
      </c>
      <c r="C56" s="1" t="s">
        <v>240</v>
      </c>
      <c r="D56" s="1" t="s">
        <v>120</v>
      </c>
      <c r="E56" s="1" t="s">
        <v>249</v>
      </c>
      <c r="F56" s="1" t="s">
        <v>250</v>
      </c>
      <c r="G56" s="1" t="s">
        <v>123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tr">
        <f t="shared" si="9"/>
        <v/>
      </c>
      <c r="BD56" s="1"/>
      <c r="BE56">
        <f t="shared" si="5"/>
        <v>0</v>
      </c>
      <c r="BF56">
        <f t="shared" si="6"/>
        <v>0</v>
      </c>
      <c r="BG56">
        <f t="shared" si="7"/>
        <v>0</v>
      </c>
      <c r="BH56">
        <f t="shared" si="8"/>
        <v>0</v>
      </c>
    </row>
    <row r="57" spans="1:60" x14ac:dyDescent="0.4">
      <c r="A57" s="1" t="s">
        <v>159</v>
      </c>
      <c r="B57" s="1" t="s">
        <v>239</v>
      </c>
      <c r="C57" s="1" t="s">
        <v>240</v>
      </c>
      <c r="D57" s="1" t="s">
        <v>120</v>
      </c>
      <c r="E57" s="1" t="s">
        <v>251</v>
      </c>
      <c r="F57" s="1" t="s">
        <v>252</v>
      </c>
      <c r="G57" s="1" t="s">
        <v>123</v>
      </c>
      <c r="H57" s="1" t="s">
        <v>27</v>
      </c>
      <c r="I57" s="1" t="s">
        <v>27</v>
      </c>
      <c r="J57" s="1" t="s">
        <v>27</v>
      </c>
      <c r="K57" s="1" t="s">
        <v>27</v>
      </c>
      <c r="L57" s="1" t="s">
        <v>27</v>
      </c>
      <c r="M57" s="1" t="s">
        <v>27</v>
      </c>
      <c r="N57" s="1" t="s">
        <v>27</v>
      </c>
      <c r="O57" s="1" t="s">
        <v>27</v>
      </c>
      <c r="P57" s="1" t="s">
        <v>27</v>
      </c>
      <c r="Q57" s="1" t="s">
        <v>27</v>
      </c>
      <c r="R57" s="1" t="s">
        <v>27</v>
      </c>
      <c r="S57" s="1" t="s">
        <v>27</v>
      </c>
      <c r="T57" s="1" t="s">
        <v>27</v>
      </c>
      <c r="U57" s="1" t="s">
        <v>27</v>
      </c>
      <c r="V57" s="1" t="s">
        <v>27</v>
      </c>
      <c r="W57" s="1" t="s">
        <v>27</v>
      </c>
      <c r="X57" s="1" t="s">
        <v>27</v>
      </c>
      <c r="Y57" s="1" t="s">
        <v>27</v>
      </c>
      <c r="Z57" s="1" t="s">
        <v>27</v>
      </c>
      <c r="AA57" s="1" t="s">
        <v>27</v>
      </c>
      <c r="AB57" s="1" t="s">
        <v>27</v>
      </c>
      <c r="AC57" s="1" t="s">
        <v>27</v>
      </c>
      <c r="AD57" s="1" t="s">
        <v>27</v>
      </c>
      <c r="AE57" s="1" t="s">
        <v>27</v>
      </c>
      <c r="AF57" s="1" t="s">
        <v>27</v>
      </c>
      <c r="AG57" s="1" t="s">
        <v>27</v>
      </c>
      <c r="AH57" s="1" t="s">
        <v>27</v>
      </c>
      <c r="AI57" s="1" t="s">
        <v>27</v>
      </c>
      <c r="AJ57" s="1" t="s">
        <v>27</v>
      </c>
      <c r="AK57" s="1" t="s">
        <v>27</v>
      </c>
      <c r="AL57" s="1" t="s">
        <v>27</v>
      </c>
      <c r="AM57" s="1" t="s">
        <v>27</v>
      </c>
      <c r="AN57" s="1" t="s">
        <v>27</v>
      </c>
      <c r="AO57" s="1" t="s">
        <v>27</v>
      </c>
      <c r="AP57" s="1" t="s">
        <v>27</v>
      </c>
      <c r="AQ57" s="1" t="s">
        <v>27</v>
      </c>
      <c r="AR57" s="1" t="s">
        <v>27</v>
      </c>
      <c r="AS57" s="1" t="s">
        <v>27</v>
      </c>
      <c r="AT57" s="1" t="s">
        <v>27</v>
      </c>
      <c r="AU57" s="1" t="s">
        <v>27</v>
      </c>
      <c r="AV57" s="1" t="s">
        <v>27</v>
      </c>
      <c r="AW57" s="1" t="s">
        <v>27</v>
      </c>
      <c r="AX57" s="1" t="s">
        <v>27</v>
      </c>
      <c r="AY57" s="1" t="s">
        <v>27</v>
      </c>
      <c r="AZ57" s="1" t="s">
        <v>27</v>
      </c>
      <c r="BA57" s="1" t="s">
        <v>27</v>
      </c>
      <c r="BB57" s="1" t="s">
        <v>27</v>
      </c>
      <c r="BC57" s="1" t="str">
        <f t="shared" si="9"/>
        <v/>
      </c>
      <c r="BD57" s="1"/>
      <c r="BE57">
        <f t="shared" si="5"/>
        <v>47</v>
      </c>
      <c r="BF57">
        <f t="shared" si="6"/>
        <v>0</v>
      </c>
      <c r="BG57">
        <f t="shared" si="7"/>
        <v>0</v>
      </c>
      <c r="BH57">
        <f t="shared" si="8"/>
        <v>0</v>
      </c>
    </row>
    <row r="58" spans="1:60" x14ac:dyDescent="0.4">
      <c r="A58" s="1" t="s">
        <v>159</v>
      </c>
      <c r="B58" s="1" t="s">
        <v>239</v>
      </c>
      <c r="C58" s="1" t="s">
        <v>240</v>
      </c>
      <c r="D58" s="1" t="s">
        <v>120</v>
      </c>
      <c r="E58" s="1" t="s">
        <v>253</v>
      </c>
      <c r="F58" s="1" t="s">
        <v>254</v>
      </c>
      <c r="G58" s="1" t="s">
        <v>123</v>
      </c>
      <c r="H58" s="1" t="s">
        <v>27</v>
      </c>
      <c r="I58" s="1" t="s">
        <v>27</v>
      </c>
      <c r="J58" s="1" t="s">
        <v>27</v>
      </c>
      <c r="K58" s="1" t="s">
        <v>27</v>
      </c>
      <c r="L58" s="1" t="s">
        <v>27</v>
      </c>
      <c r="M58" s="1" t="s">
        <v>27</v>
      </c>
      <c r="N58" s="1" t="s">
        <v>27</v>
      </c>
      <c r="O58" s="1" t="s">
        <v>27</v>
      </c>
      <c r="P58" s="1" t="s">
        <v>27</v>
      </c>
      <c r="Q58" s="1" t="s">
        <v>27</v>
      </c>
      <c r="R58" s="1" t="s">
        <v>27</v>
      </c>
      <c r="S58" s="1" t="s">
        <v>27</v>
      </c>
      <c r="T58" s="1" t="s">
        <v>27</v>
      </c>
      <c r="U58" s="1" t="s">
        <v>27</v>
      </c>
      <c r="V58" s="1" t="s">
        <v>27</v>
      </c>
      <c r="W58" s="1" t="s">
        <v>27</v>
      </c>
      <c r="X58" s="1" t="s">
        <v>27</v>
      </c>
      <c r="Y58" s="1" t="s">
        <v>27</v>
      </c>
      <c r="Z58" s="1" t="s">
        <v>27</v>
      </c>
      <c r="AA58" s="1" t="s">
        <v>27</v>
      </c>
      <c r="AB58" s="1" t="s">
        <v>27</v>
      </c>
      <c r="AC58" s="1" t="s">
        <v>27</v>
      </c>
      <c r="AD58" s="1" t="s">
        <v>27</v>
      </c>
      <c r="AE58" s="1" t="s">
        <v>27</v>
      </c>
      <c r="AF58" s="1" t="s">
        <v>27</v>
      </c>
      <c r="AG58" s="1" t="s">
        <v>27</v>
      </c>
      <c r="AH58" s="1" t="s">
        <v>27</v>
      </c>
      <c r="AI58" s="1" t="s">
        <v>27</v>
      </c>
      <c r="AJ58" s="1" t="s">
        <v>27</v>
      </c>
      <c r="AK58" s="1" t="s">
        <v>27</v>
      </c>
      <c r="AL58" s="1" t="s">
        <v>27</v>
      </c>
      <c r="AM58" s="1" t="s">
        <v>27</v>
      </c>
      <c r="AN58" s="1" t="s">
        <v>27</v>
      </c>
      <c r="AO58" s="1" t="s">
        <v>27</v>
      </c>
      <c r="AP58" s="1" t="s">
        <v>27</v>
      </c>
      <c r="AQ58" s="1" t="s">
        <v>27</v>
      </c>
      <c r="AR58" s="1" t="s">
        <v>27</v>
      </c>
      <c r="AS58" s="1" t="s">
        <v>27</v>
      </c>
      <c r="AT58" s="1" t="s">
        <v>27</v>
      </c>
      <c r="AU58" s="1" t="s">
        <v>27</v>
      </c>
      <c r="AV58" s="1" t="s">
        <v>27</v>
      </c>
      <c r="AW58" s="1" t="s">
        <v>27</v>
      </c>
      <c r="AX58" s="1" t="s">
        <v>27</v>
      </c>
      <c r="AY58" s="1" t="s">
        <v>27</v>
      </c>
      <c r="AZ58" s="1" t="s">
        <v>27</v>
      </c>
      <c r="BA58" s="1" t="s">
        <v>27</v>
      </c>
      <c r="BB58" s="1" t="s">
        <v>27</v>
      </c>
      <c r="BC58" s="1" t="str">
        <f t="shared" si="9"/>
        <v/>
      </c>
      <c r="BD58" s="1"/>
      <c r="BE58">
        <f t="shared" si="5"/>
        <v>47</v>
      </c>
      <c r="BF58">
        <f t="shared" si="6"/>
        <v>0</v>
      </c>
      <c r="BG58">
        <f t="shared" si="7"/>
        <v>0</v>
      </c>
      <c r="BH58">
        <f t="shared" si="8"/>
        <v>0</v>
      </c>
    </row>
    <row r="59" spans="1:60" x14ac:dyDescent="0.4">
      <c r="A59" s="1" t="s">
        <v>159</v>
      </c>
      <c r="B59" s="1" t="s">
        <v>239</v>
      </c>
      <c r="C59" s="1" t="s">
        <v>240</v>
      </c>
      <c r="D59" s="1" t="s">
        <v>120</v>
      </c>
      <c r="E59" s="1" t="s">
        <v>255</v>
      </c>
      <c r="F59" s="1" t="s">
        <v>256</v>
      </c>
      <c r="G59" s="1" t="s">
        <v>123</v>
      </c>
      <c r="H59" s="1" t="s">
        <v>27</v>
      </c>
      <c r="I59" s="1" t="s">
        <v>27</v>
      </c>
      <c r="J59" s="1" t="s">
        <v>27</v>
      </c>
      <c r="K59" s="1" t="s">
        <v>27</v>
      </c>
      <c r="L59" s="1" t="s">
        <v>27</v>
      </c>
      <c r="M59" s="1" t="s">
        <v>27</v>
      </c>
      <c r="N59" s="1" t="s">
        <v>27</v>
      </c>
      <c r="O59" s="1" t="s">
        <v>27</v>
      </c>
      <c r="P59" s="1" t="s">
        <v>27</v>
      </c>
      <c r="Q59" s="1" t="s">
        <v>27</v>
      </c>
      <c r="R59" s="1" t="s">
        <v>27</v>
      </c>
      <c r="S59" s="1" t="s">
        <v>27</v>
      </c>
      <c r="T59" s="1" t="s">
        <v>27</v>
      </c>
      <c r="U59" s="1" t="s">
        <v>27</v>
      </c>
      <c r="V59" s="1" t="s">
        <v>27</v>
      </c>
      <c r="W59" s="1" t="s">
        <v>27</v>
      </c>
      <c r="X59" s="1" t="s">
        <v>27</v>
      </c>
      <c r="Y59" s="1" t="s">
        <v>27</v>
      </c>
      <c r="Z59" s="1" t="s">
        <v>27</v>
      </c>
      <c r="AA59" s="1" t="s">
        <v>27</v>
      </c>
      <c r="AB59" s="1" t="s">
        <v>27</v>
      </c>
      <c r="AC59" s="1" t="s">
        <v>27</v>
      </c>
      <c r="AD59" s="1" t="s">
        <v>27</v>
      </c>
      <c r="AE59" s="1" t="s">
        <v>27</v>
      </c>
      <c r="AF59" s="1" t="s">
        <v>27</v>
      </c>
      <c r="AG59" s="1" t="s">
        <v>27</v>
      </c>
      <c r="AH59" s="1" t="s">
        <v>27</v>
      </c>
      <c r="AI59" s="1" t="s">
        <v>27</v>
      </c>
      <c r="AJ59" s="1" t="s">
        <v>27</v>
      </c>
      <c r="AK59" s="1" t="s">
        <v>27</v>
      </c>
      <c r="AL59" s="1" t="s">
        <v>27</v>
      </c>
      <c r="AM59" s="1" t="s">
        <v>27</v>
      </c>
      <c r="AN59" s="1" t="s">
        <v>27</v>
      </c>
      <c r="AO59" s="1" t="s">
        <v>27</v>
      </c>
      <c r="AP59" s="1" t="s">
        <v>27</v>
      </c>
      <c r="AQ59" s="1" t="s">
        <v>27</v>
      </c>
      <c r="AR59" s="1" t="s">
        <v>27</v>
      </c>
      <c r="AS59" s="1" t="s">
        <v>27</v>
      </c>
      <c r="AT59" s="1" t="s">
        <v>27</v>
      </c>
      <c r="AU59" s="1" t="s">
        <v>27</v>
      </c>
      <c r="AV59" s="1" t="s">
        <v>27</v>
      </c>
      <c r="AW59" s="1" t="s">
        <v>27</v>
      </c>
      <c r="AX59" s="1" t="s">
        <v>27</v>
      </c>
      <c r="AY59" s="1" t="s">
        <v>27</v>
      </c>
      <c r="AZ59" s="1" t="s">
        <v>27</v>
      </c>
      <c r="BA59" s="1" t="s">
        <v>27</v>
      </c>
      <c r="BB59" s="1" t="s">
        <v>27</v>
      </c>
      <c r="BC59" s="1" t="str">
        <f t="shared" si="9"/>
        <v/>
      </c>
      <c r="BD59" s="1"/>
      <c r="BE59">
        <f t="shared" si="5"/>
        <v>47</v>
      </c>
      <c r="BF59">
        <f t="shared" si="6"/>
        <v>0</v>
      </c>
      <c r="BG59">
        <f t="shared" si="7"/>
        <v>0</v>
      </c>
      <c r="BH59">
        <f t="shared" si="8"/>
        <v>0</v>
      </c>
    </row>
    <row r="60" spans="1:60" x14ac:dyDescent="0.4">
      <c r="A60" s="1" t="s">
        <v>159</v>
      </c>
      <c r="B60" s="1" t="s">
        <v>239</v>
      </c>
      <c r="C60" s="1" t="s">
        <v>240</v>
      </c>
      <c r="D60" s="1" t="s">
        <v>120</v>
      </c>
      <c r="E60" s="1" t="s">
        <v>257</v>
      </c>
      <c r="F60" s="1" t="s">
        <v>258</v>
      </c>
      <c r="G60" s="1" t="s">
        <v>123</v>
      </c>
      <c r="H60" s="1" t="s">
        <v>27</v>
      </c>
      <c r="I60" s="1" t="s">
        <v>27</v>
      </c>
      <c r="J60" s="1" t="s">
        <v>27</v>
      </c>
      <c r="K60" s="1" t="s">
        <v>27</v>
      </c>
      <c r="L60" s="1" t="s">
        <v>27</v>
      </c>
      <c r="M60" s="1" t="s">
        <v>27</v>
      </c>
      <c r="N60" s="1" t="s">
        <v>27</v>
      </c>
      <c r="O60" s="1" t="s">
        <v>27</v>
      </c>
      <c r="P60" s="1" t="s">
        <v>27</v>
      </c>
      <c r="Q60" s="1" t="s">
        <v>27</v>
      </c>
      <c r="R60" s="1" t="s">
        <v>27</v>
      </c>
      <c r="S60" s="1" t="s">
        <v>27</v>
      </c>
      <c r="T60" s="1" t="s">
        <v>27</v>
      </c>
      <c r="U60" s="1" t="s">
        <v>27</v>
      </c>
      <c r="V60" s="1" t="s">
        <v>27</v>
      </c>
      <c r="W60" s="1" t="s">
        <v>27</v>
      </c>
      <c r="X60" s="1" t="s">
        <v>27</v>
      </c>
      <c r="Y60" s="1" t="s">
        <v>27</v>
      </c>
      <c r="Z60" s="1" t="s">
        <v>27</v>
      </c>
      <c r="AA60" s="1" t="s">
        <v>27</v>
      </c>
      <c r="AB60" s="1" t="s">
        <v>27</v>
      </c>
      <c r="AC60" s="1" t="s">
        <v>27</v>
      </c>
      <c r="AD60" s="1" t="s">
        <v>27</v>
      </c>
      <c r="AE60" s="1" t="s">
        <v>27</v>
      </c>
      <c r="AF60" s="1" t="s">
        <v>27</v>
      </c>
      <c r="AG60" s="1" t="s">
        <v>27</v>
      </c>
      <c r="AH60" s="1" t="s">
        <v>27</v>
      </c>
      <c r="AI60" s="1" t="s">
        <v>27</v>
      </c>
      <c r="AJ60" s="1" t="s">
        <v>27</v>
      </c>
      <c r="AK60" s="1" t="s">
        <v>27</v>
      </c>
      <c r="AL60" s="1" t="s">
        <v>27</v>
      </c>
      <c r="AM60" s="1" t="s">
        <v>27</v>
      </c>
      <c r="AN60" s="1" t="s">
        <v>27</v>
      </c>
      <c r="AO60" s="1" t="s">
        <v>27</v>
      </c>
      <c r="AP60" s="1" t="s">
        <v>27</v>
      </c>
      <c r="AQ60" s="1" t="s">
        <v>27</v>
      </c>
      <c r="AR60" s="1" t="s">
        <v>27</v>
      </c>
      <c r="AS60" s="1" t="s">
        <v>27</v>
      </c>
      <c r="AT60" s="1" t="s">
        <v>27</v>
      </c>
      <c r="AU60" s="1" t="s">
        <v>27</v>
      </c>
      <c r="AV60" s="1" t="s">
        <v>27</v>
      </c>
      <c r="AW60" s="1" t="s">
        <v>27</v>
      </c>
      <c r="AX60" s="1" t="s">
        <v>27</v>
      </c>
      <c r="AY60" s="1" t="s">
        <v>27</v>
      </c>
      <c r="AZ60" s="1" t="s">
        <v>27</v>
      </c>
      <c r="BA60" s="1" t="s">
        <v>27</v>
      </c>
      <c r="BB60" s="1" t="s">
        <v>27</v>
      </c>
      <c r="BC60" s="1" t="str">
        <f t="shared" si="9"/>
        <v/>
      </c>
      <c r="BD60" s="1"/>
      <c r="BE60">
        <f t="shared" si="5"/>
        <v>47</v>
      </c>
      <c r="BF60">
        <f t="shared" si="6"/>
        <v>0</v>
      </c>
      <c r="BG60">
        <f t="shared" si="7"/>
        <v>0</v>
      </c>
      <c r="BH60">
        <f t="shared" si="8"/>
        <v>0</v>
      </c>
    </row>
    <row r="61" spans="1:60" x14ac:dyDescent="0.4">
      <c r="A61" s="1" t="s">
        <v>159</v>
      </c>
      <c r="B61" s="1" t="s">
        <v>239</v>
      </c>
      <c r="C61" s="1" t="s">
        <v>240</v>
      </c>
      <c r="D61" s="1" t="s">
        <v>120</v>
      </c>
      <c r="E61" s="1" t="s">
        <v>259</v>
      </c>
      <c r="F61" s="1" t="s">
        <v>260</v>
      </c>
      <c r="G61" s="1" t="s">
        <v>123</v>
      </c>
      <c r="H61" s="1" t="s">
        <v>27</v>
      </c>
      <c r="I61" s="1" t="s">
        <v>27</v>
      </c>
      <c r="J61" s="1" t="s">
        <v>27</v>
      </c>
      <c r="K61" s="1" t="s">
        <v>27</v>
      </c>
      <c r="L61" s="1" t="s">
        <v>27</v>
      </c>
      <c r="M61" s="1" t="s">
        <v>27</v>
      </c>
      <c r="N61" s="1" t="s">
        <v>27</v>
      </c>
      <c r="O61" s="1" t="s">
        <v>27</v>
      </c>
      <c r="P61" s="1" t="s">
        <v>27</v>
      </c>
      <c r="Q61" s="1" t="s">
        <v>27</v>
      </c>
      <c r="R61" s="1" t="s">
        <v>27</v>
      </c>
      <c r="S61" s="1" t="s">
        <v>27</v>
      </c>
      <c r="T61" s="1" t="s">
        <v>27</v>
      </c>
      <c r="U61" s="1" t="s">
        <v>27</v>
      </c>
      <c r="V61" s="1" t="s">
        <v>27</v>
      </c>
      <c r="W61" s="1" t="s">
        <v>27</v>
      </c>
      <c r="X61" s="1" t="s">
        <v>27</v>
      </c>
      <c r="Y61" s="1" t="s">
        <v>27</v>
      </c>
      <c r="Z61" s="1" t="s">
        <v>27</v>
      </c>
      <c r="AA61" s="1" t="s">
        <v>27</v>
      </c>
      <c r="AB61" s="1" t="s">
        <v>27</v>
      </c>
      <c r="AC61" s="1" t="s">
        <v>27</v>
      </c>
      <c r="AD61" s="1" t="s">
        <v>27</v>
      </c>
      <c r="AE61" s="1" t="s">
        <v>27</v>
      </c>
      <c r="AF61" s="1" t="s">
        <v>27</v>
      </c>
      <c r="AG61" s="1" t="s">
        <v>27</v>
      </c>
      <c r="AH61" s="1" t="s">
        <v>27</v>
      </c>
      <c r="AI61" s="1" t="s">
        <v>27</v>
      </c>
      <c r="AJ61" s="1" t="s">
        <v>27</v>
      </c>
      <c r="AK61" s="1" t="s">
        <v>27</v>
      </c>
      <c r="AL61" s="1" t="s">
        <v>27</v>
      </c>
      <c r="AM61" s="1" t="s">
        <v>27</v>
      </c>
      <c r="AN61" s="1" t="s">
        <v>27</v>
      </c>
      <c r="AO61" s="1" t="s">
        <v>27</v>
      </c>
      <c r="AP61" s="1" t="s">
        <v>27</v>
      </c>
      <c r="AQ61" s="1" t="s">
        <v>27</v>
      </c>
      <c r="AR61" s="1" t="s">
        <v>27</v>
      </c>
      <c r="AS61" s="1" t="s">
        <v>27</v>
      </c>
      <c r="AT61" s="1" t="s">
        <v>27</v>
      </c>
      <c r="AU61" s="1" t="s">
        <v>27</v>
      </c>
      <c r="AV61" s="1" t="s">
        <v>27</v>
      </c>
      <c r="AW61" s="1" t="s">
        <v>27</v>
      </c>
      <c r="AX61" s="1" t="s">
        <v>27</v>
      </c>
      <c r="AY61" s="1" t="s">
        <v>27</v>
      </c>
      <c r="AZ61" s="1" t="s">
        <v>27</v>
      </c>
      <c r="BA61" s="1" t="s">
        <v>27</v>
      </c>
      <c r="BB61" s="1" t="s">
        <v>27</v>
      </c>
      <c r="BC61" s="1" t="str">
        <f t="shared" si="9"/>
        <v/>
      </c>
      <c r="BD61" s="1"/>
      <c r="BE61">
        <f t="shared" si="5"/>
        <v>47</v>
      </c>
      <c r="BF61">
        <f t="shared" si="6"/>
        <v>0</v>
      </c>
      <c r="BG61">
        <f t="shared" si="7"/>
        <v>0</v>
      </c>
      <c r="BH61">
        <f t="shared" si="8"/>
        <v>0</v>
      </c>
    </row>
    <row r="62" spans="1:60" x14ac:dyDescent="0.4">
      <c r="A62" s="1" t="s">
        <v>159</v>
      </c>
      <c r="B62" s="1" t="s">
        <v>239</v>
      </c>
      <c r="C62" s="1" t="s">
        <v>240</v>
      </c>
      <c r="D62" s="1" t="s">
        <v>120</v>
      </c>
      <c r="E62" s="1" t="s">
        <v>261</v>
      </c>
      <c r="F62" s="1" t="s">
        <v>262</v>
      </c>
      <c r="G62" s="1" t="s">
        <v>123</v>
      </c>
      <c r="H62" s="1" t="s">
        <v>27</v>
      </c>
      <c r="I62" s="1" t="s">
        <v>27</v>
      </c>
      <c r="J62" s="1" t="s">
        <v>27</v>
      </c>
      <c r="K62" s="1" t="s">
        <v>27</v>
      </c>
      <c r="L62" s="1" t="s">
        <v>27</v>
      </c>
      <c r="M62" s="1" t="s">
        <v>27</v>
      </c>
      <c r="N62" s="1" t="s">
        <v>27</v>
      </c>
      <c r="O62" s="1" t="s">
        <v>27</v>
      </c>
      <c r="P62" s="1" t="s">
        <v>27</v>
      </c>
      <c r="Q62" s="1" t="s">
        <v>27</v>
      </c>
      <c r="R62" s="1" t="s">
        <v>27</v>
      </c>
      <c r="S62" s="1" t="s">
        <v>27</v>
      </c>
      <c r="T62" s="1" t="s">
        <v>27</v>
      </c>
      <c r="U62" s="1" t="s">
        <v>27</v>
      </c>
      <c r="V62" s="1" t="s">
        <v>27</v>
      </c>
      <c r="W62" s="1" t="s">
        <v>27</v>
      </c>
      <c r="X62" s="1" t="s">
        <v>27</v>
      </c>
      <c r="Y62" s="1" t="s">
        <v>27</v>
      </c>
      <c r="Z62" s="1" t="s">
        <v>27</v>
      </c>
      <c r="AA62" s="1" t="s">
        <v>27</v>
      </c>
      <c r="AB62" s="1" t="s">
        <v>27</v>
      </c>
      <c r="AC62" s="1" t="s">
        <v>27</v>
      </c>
      <c r="AD62" s="1" t="s">
        <v>27</v>
      </c>
      <c r="AE62" s="1" t="s">
        <v>27</v>
      </c>
      <c r="AF62" s="1" t="s">
        <v>27</v>
      </c>
      <c r="AG62" s="1" t="s">
        <v>27</v>
      </c>
      <c r="AH62" s="1" t="s">
        <v>27</v>
      </c>
      <c r="AI62" s="1" t="s">
        <v>27</v>
      </c>
      <c r="AJ62" s="1" t="s">
        <v>27</v>
      </c>
      <c r="AK62" s="1" t="s">
        <v>27</v>
      </c>
      <c r="AL62" s="1" t="s">
        <v>27</v>
      </c>
      <c r="AM62" s="1" t="s">
        <v>27</v>
      </c>
      <c r="AN62" s="1" t="s">
        <v>27</v>
      </c>
      <c r="AO62" s="1" t="s">
        <v>27</v>
      </c>
      <c r="AP62" s="1" t="s">
        <v>27</v>
      </c>
      <c r="AQ62" s="1" t="s">
        <v>27</v>
      </c>
      <c r="AR62" s="1" t="s">
        <v>27</v>
      </c>
      <c r="AS62" s="1" t="s">
        <v>27</v>
      </c>
      <c r="AT62" s="1" t="s">
        <v>27</v>
      </c>
      <c r="AU62" s="1" t="s">
        <v>27</v>
      </c>
      <c r="AV62" s="1" t="s">
        <v>27</v>
      </c>
      <c r="AW62" s="1" t="s">
        <v>27</v>
      </c>
      <c r="AX62" s="1" t="s">
        <v>27</v>
      </c>
      <c r="AY62" s="1" t="s">
        <v>27</v>
      </c>
      <c r="AZ62" s="1" t="s">
        <v>27</v>
      </c>
      <c r="BA62" s="1" t="s">
        <v>27</v>
      </c>
      <c r="BB62" s="1" t="s">
        <v>27</v>
      </c>
      <c r="BC62" s="1" t="str">
        <f t="shared" si="9"/>
        <v/>
      </c>
      <c r="BD62" s="1"/>
      <c r="BE62">
        <f t="shared" si="5"/>
        <v>47</v>
      </c>
      <c r="BF62">
        <f t="shared" si="6"/>
        <v>0</v>
      </c>
      <c r="BG62">
        <f t="shared" si="7"/>
        <v>0</v>
      </c>
      <c r="BH62">
        <f t="shared" si="8"/>
        <v>0</v>
      </c>
    </row>
    <row r="63" spans="1:60" hidden="1" x14ac:dyDescent="0.4">
      <c r="A63" s="1" t="s">
        <v>159</v>
      </c>
      <c r="B63" s="1" t="s">
        <v>239</v>
      </c>
      <c r="C63" s="1" t="s">
        <v>240</v>
      </c>
      <c r="D63" s="1" t="s">
        <v>120</v>
      </c>
      <c r="E63" s="1" t="s">
        <v>263</v>
      </c>
      <c r="F63" s="1" t="s">
        <v>264</v>
      </c>
      <c r="G63" s="1" t="s">
        <v>123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 t="str">
        <f t="shared" si="9"/>
        <v/>
      </c>
      <c r="BD63" s="1"/>
      <c r="BE63">
        <f t="shared" si="5"/>
        <v>0</v>
      </c>
      <c r="BF63">
        <f t="shared" si="6"/>
        <v>0</v>
      </c>
      <c r="BG63">
        <f t="shared" si="7"/>
        <v>0</v>
      </c>
      <c r="BH63">
        <f t="shared" si="8"/>
        <v>0</v>
      </c>
    </row>
    <row r="64" spans="1:60" hidden="1" x14ac:dyDescent="0.4">
      <c r="A64" s="1" t="s">
        <v>159</v>
      </c>
      <c r="B64" s="1" t="s">
        <v>239</v>
      </c>
      <c r="C64" s="1" t="s">
        <v>240</v>
      </c>
      <c r="D64" s="1" t="s">
        <v>120</v>
      </c>
      <c r="E64" s="1" t="s">
        <v>265</v>
      </c>
      <c r="F64" s="1" t="s">
        <v>266</v>
      </c>
      <c r="G64" s="1" t="s">
        <v>123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 t="str">
        <f t="shared" si="9"/>
        <v/>
      </c>
      <c r="BD64" s="1"/>
      <c r="BE64">
        <f t="shared" si="5"/>
        <v>0</v>
      </c>
      <c r="BF64">
        <f t="shared" si="6"/>
        <v>0</v>
      </c>
      <c r="BG64">
        <f t="shared" si="7"/>
        <v>0</v>
      </c>
      <c r="BH64">
        <f t="shared" si="8"/>
        <v>0</v>
      </c>
    </row>
    <row r="65" spans="1:60" hidden="1" x14ac:dyDescent="0.4">
      <c r="A65" s="1" t="s">
        <v>159</v>
      </c>
      <c r="B65" s="1" t="s">
        <v>239</v>
      </c>
      <c r="C65" s="1" t="s">
        <v>240</v>
      </c>
      <c r="D65" s="1" t="s">
        <v>120</v>
      </c>
      <c r="E65" s="1" t="s">
        <v>267</v>
      </c>
      <c r="F65" s="1" t="s">
        <v>268</v>
      </c>
      <c r="G65" s="1" t="s">
        <v>123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 t="str">
        <f t="shared" si="9"/>
        <v/>
      </c>
      <c r="BD65" s="1"/>
      <c r="BE65">
        <f t="shared" si="5"/>
        <v>0</v>
      </c>
      <c r="BF65">
        <f t="shared" si="6"/>
        <v>0</v>
      </c>
      <c r="BG65">
        <f t="shared" si="7"/>
        <v>0</v>
      </c>
      <c r="BH65">
        <f t="shared" si="8"/>
        <v>0</v>
      </c>
    </row>
    <row r="66" spans="1:60" x14ac:dyDescent="0.4">
      <c r="A66" s="1" t="s">
        <v>159</v>
      </c>
      <c r="B66" s="1" t="s">
        <v>239</v>
      </c>
      <c r="C66" s="1" t="s">
        <v>240</v>
      </c>
      <c r="D66" s="1" t="s">
        <v>120</v>
      </c>
      <c r="E66" s="1" t="s">
        <v>269</v>
      </c>
      <c r="F66" s="1" t="s">
        <v>270</v>
      </c>
      <c r="G66" s="1" t="s">
        <v>123</v>
      </c>
      <c r="H66" s="1" t="s">
        <v>27</v>
      </c>
      <c r="I66" s="1" t="s">
        <v>27</v>
      </c>
      <c r="J66" s="1" t="s">
        <v>27</v>
      </c>
      <c r="K66" s="1" t="s">
        <v>27</v>
      </c>
      <c r="L66" s="1" t="s">
        <v>27</v>
      </c>
      <c r="M66" s="1" t="s">
        <v>27</v>
      </c>
      <c r="N66" s="1" t="s">
        <v>27</v>
      </c>
      <c r="O66" s="1" t="s">
        <v>27</v>
      </c>
      <c r="P66" s="1" t="s">
        <v>27</v>
      </c>
      <c r="Q66" s="1" t="s">
        <v>27</v>
      </c>
      <c r="R66" s="1" t="s">
        <v>27</v>
      </c>
      <c r="S66" s="1" t="s">
        <v>27</v>
      </c>
      <c r="T66" s="1" t="s">
        <v>27</v>
      </c>
      <c r="U66" s="1" t="s">
        <v>27</v>
      </c>
      <c r="V66" s="1" t="s">
        <v>27</v>
      </c>
      <c r="W66" s="1" t="s">
        <v>27</v>
      </c>
      <c r="X66" s="1" t="s">
        <v>27</v>
      </c>
      <c r="Y66" s="1" t="s">
        <v>27</v>
      </c>
      <c r="Z66" s="1" t="s">
        <v>27</v>
      </c>
      <c r="AA66" s="1" t="s">
        <v>27</v>
      </c>
      <c r="AB66" s="1" t="s">
        <v>27</v>
      </c>
      <c r="AC66" s="1" t="s">
        <v>27</v>
      </c>
      <c r="AD66" s="1" t="s">
        <v>27</v>
      </c>
      <c r="AE66" s="1" t="s">
        <v>27</v>
      </c>
      <c r="AF66" s="1" t="s">
        <v>27</v>
      </c>
      <c r="AG66" s="1" t="s">
        <v>27</v>
      </c>
      <c r="AH66" s="1" t="s">
        <v>27</v>
      </c>
      <c r="AI66" s="1" t="s">
        <v>27</v>
      </c>
      <c r="AJ66" s="1" t="s">
        <v>27</v>
      </c>
      <c r="AK66" s="1" t="s">
        <v>27</v>
      </c>
      <c r="AL66" s="1" t="s">
        <v>27</v>
      </c>
      <c r="AM66" s="1" t="s">
        <v>27</v>
      </c>
      <c r="AN66" s="1" t="s">
        <v>27</v>
      </c>
      <c r="AO66" s="1" t="s">
        <v>27</v>
      </c>
      <c r="AP66" s="1" t="s">
        <v>27</v>
      </c>
      <c r="AQ66" s="1" t="s">
        <v>27</v>
      </c>
      <c r="AR66" s="1" t="s">
        <v>27</v>
      </c>
      <c r="AS66" s="1" t="s">
        <v>27</v>
      </c>
      <c r="AT66" s="1" t="s">
        <v>27</v>
      </c>
      <c r="AU66" s="1" t="s">
        <v>27</v>
      </c>
      <c r="AV66" s="1" t="s">
        <v>27</v>
      </c>
      <c r="AW66" s="1" t="s">
        <v>27</v>
      </c>
      <c r="AX66" s="1" t="s">
        <v>27</v>
      </c>
      <c r="AY66" s="1" t="s">
        <v>27</v>
      </c>
      <c r="AZ66" s="1" t="s">
        <v>27</v>
      </c>
      <c r="BA66" s="1" t="s">
        <v>27</v>
      </c>
      <c r="BB66" s="1" t="s">
        <v>27</v>
      </c>
      <c r="BC66" s="1" t="str">
        <f t="shared" si="9"/>
        <v/>
      </c>
      <c r="BD66" s="1"/>
      <c r="BE66">
        <f t="shared" si="5"/>
        <v>47</v>
      </c>
      <c r="BF66">
        <f t="shared" si="6"/>
        <v>0</v>
      </c>
      <c r="BG66">
        <f t="shared" si="7"/>
        <v>0</v>
      </c>
      <c r="BH66">
        <f t="shared" si="8"/>
        <v>0</v>
      </c>
    </row>
    <row r="67" spans="1:60" x14ac:dyDescent="0.4">
      <c r="A67" s="1" t="s">
        <v>159</v>
      </c>
      <c r="B67" s="1" t="s">
        <v>271</v>
      </c>
      <c r="C67" s="1" t="s">
        <v>272</v>
      </c>
      <c r="D67" s="1" t="s">
        <v>120</v>
      </c>
      <c r="E67" s="1" t="s">
        <v>273</v>
      </c>
      <c r="F67" s="1" t="s">
        <v>274</v>
      </c>
      <c r="G67" s="1" t="s">
        <v>123</v>
      </c>
      <c r="H67" s="1" t="s">
        <v>27</v>
      </c>
      <c r="I67" s="1" t="s">
        <v>27</v>
      </c>
      <c r="J67" s="1" t="s">
        <v>27</v>
      </c>
      <c r="K67" s="1" t="s">
        <v>27</v>
      </c>
      <c r="L67" s="1" t="s">
        <v>27</v>
      </c>
      <c r="M67" s="1" t="s">
        <v>27</v>
      </c>
      <c r="N67" s="1" t="s">
        <v>27</v>
      </c>
      <c r="O67" s="1" t="s">
        <v>27</v>
      </c>
      <c r="P67" s="1" t="s">
        <v>27</v>
      </c>
      <c r="Q67" s="1" t="s">
        <v>27</v>
      </c>
      <c r="R67" s="1" t="s">
        <v>27</v>
      </c>
      <c r="S67" s="1" t="s">
        <v>27</v>
      </c>
      <c r="T67" s="1" t="s">
        <v>27</v>
      </c>
      <c r="U67" s="1" t="s">
        <v>27</v>
      </c>
      <c r="V67" s="1" t="s">
        <v>27</v>
      </c>
      <c r="W67" s="1" t="s">
        <v>27</v>
      </c>
      <c r="X67" s="1" t="s">
        <v>27</v>
      </c>
      <c r="Y67" s="1" t="s">
        <v>27</v>
      </c>
      <c r="Z67" s="1" t="s">
        <v>27</v>
      </c>
      <c r="AA67" s="1" t="s">
        <v>27</v>
      </c>
      <c r="AB67" s="1" t="s">
        <v>27</v>
      </c>
      <c r="AC67" s="1" t="s">
        <v>27</v>
      </c>
      <c r="AD67" s="1" t="s">
        <v>27</v>
      </c>
      <c r="AE67" s="1" t="s">
        <v>27</v>
      </c>
      <c r="AF67" s="1" t="s">
        <v>27</v>
      </c>
      <c r="AG67" s="1" t="s">
        <v>27</v>
      </c>
      <c r="AH67" s="1" t="s">
        <v>27</v>
      </c>
      <c r="AI67" s="1" t="s">
        <v>27</v>
      </c>
      <c r="AJ67" s="1" t="s">
        <v>27</v>
      </c>
      <c r="AK67" s="1" t="s">
        <v>27</v>
      </c>
      <c r="AL67" s="1" t="s">
        <v>27</v>
      </c>
      <c r="AM67" s="1" t="s">
        <v>27</v>
      </c>
      <c r="AN67" s="1" t="s">
        <v>27</v>
      </c>
      <c r="AO67" s="1" t="s">
        <v>27</v>
      </c>
      <c r="AP67" s="1" t="s">
        <v>27</v>
      </c>
      <c r="AQ67" s="1" t="s">
        <v>27</v>
      </c>
      <c r="AR67" s="1" t="s">
        <v>27</v>
      </c>
      <c r="AS67" s="1" t="s">
        <v>27</v>
      </c>
      <c r="AT67" s="1" t="s">
        <v>27</v>
      </c>
      <c r="AU67" s="1" t="s">
        <v>27</v>
      </c>
      <c r="AV67" s="1" t="s">
        <v>27</v>
      </c>
      <c r="AW67" s="1" t="s">
        <v>27</v>
      </c>
      <c r="AX67" s="1" t="s">
        <v>27</v>
      </c>
      <c r="AY67" s="1" t="s">
        <v>27</v>
      </c>
      <c r="AZ67" s="1" t="s">
        <v>27</v>
      </c>
      <c r="BA67" s="1" t="s">
        <v>27</v>
      </c>
      <c r="BB67" s="1" t="s">
        <v>27</v>
      </c>
      <c r="BC67" s="1" t="str">
        <f t="shared" si="9"/>
        <v/>
      </c>
      <c r="BD67" s="1"/>
      <c r="BE67">
        <f t="shared" ref="BE67:BE130" si="10">COUNTIF(H67:BB67,"-")</f>
        <v>47</v>
      </c>
      <c r="BF67">
        <f t="shared" ref="BF67:BF130" si="11">COUNTIF(H67:BB67,"無")</f>
        <v>0</v>
      </c>
      <c r="BG67">
        <f t="shared" ref="BG67:BG130" si="12">COUNTIF(H67:BB67,"有")</f>
        <v>0</v>
      </c>
      <c r="BH67">
        <f t="shared" ref="BH67:BH130" si="13">SUM(BF67:BG67)</f>
        <v>0</v>
      </c>
    </row>
    <row r="68" spans="1:60" hidden="1" x14ac:dyDescent="0.4">
      <c r="A68" s="1" t="s">
        <v>159</v>
      </c>
      <c r="B68" s="1" t="s">
        <v>271</v>
      </c>
      <c r="C68" s="1" t="s">
        <v>272</v>
      </c>
      <c r="D68" s="1" t="s">
        <v>120</v>
      </c>
      <c r="E68" s="1" t="s">
        <v>275</v>
      </c>
      <c r="F68" s="1" t="s">
        <v>276</v>
      </c>
      <c r="G68" s="1" t="s">
        <v>123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 t="str">
        <f t="shared" si="9"/>
        <v/>
      </c>
      <c r="BD68" s="1"/>
      <c r="BE68">
        <f t="shared" si="10"/>
        <v>0</v>
      </c>
      <c r="BF68">
        <f t="shared" si="11"/>
        <v>0</v>
      </c>
      <c r="BG68">
        <f t="shared" si="12"/>
        <v>0</v>
      </c>
      <c r="BH68">
        <f t="shared" si="13"/>
        <v>0</v>
      </c>
    </row>
    <row r="69" spans="1:60" x14ac:dyDescent="0.4">
      <c r="A69" s="1" t="s">
        <v>159</v>
      </c>
      <c r="B69" s="1" t="s">
        <v>277</v>
      </c>
      <c r="C69" s="1" t="s">
        <v>278</v>
      </c>
      <c r="D69" s="1" t="s">
        <v>120</v>
      </c>
      <c r="E69" s="1" t="s">
        <v>238</v>
      </c>
      <c r="F69" s="1" t="s">
        <v>7</v>
      </c>
      <c r="G69" s="1" t="s">
        <v>123</v>
      </c>
      <c r="H69" s="1" t="s">
        <v>27</v>
      </c>
      <c r="I69" s="1" t="s">
        <v>27</v>
      </c>
      <c r="J69" s="1" t="s">
        <v>27</v>
      </c>
      <c r="K69" s="1" t="s">
        <v>27</v>
      </c>
      <c r="L69" s="1" t="s">
        <v>27</v>
      </c>
      <c r="M69" s="1" t="s">
        <v>27</v>
      </c>
      <c r="N69" s="1" t="s">
        <v>27</v>
      </c>
      <c r="O69" s="1" t="s">
        <v>27</v>
      </c>
      <c r="P69" s="1" t="s">
        <v>27</v>
      </c>
      <c r="Q69" s="1" t="s">
        <v>27</v>
      </c>
      <c r="R69" s="1" t="s">
        <v>27</v>
      </c>
      <c r="S69" s="1" t="s">
        <v>27</v>
      </c>
      <c r="T69" s="1" t="s">
        <v>27</v>
      </c>
      <c r="U69" s="1" t="s">
        <v>27</v>
      </c>
      <c r="V69" s="1" t="s">
        <v>27</v>
      </c>
      <c r="W69" s="1" t="s">
        <v>27</v>
      </c>
      <c r="X69" s="1" t="s">
        <v>27</v>
      </c>
      <c r="Y69" s="1" t="s">
        <v>27</v>
      </c>
      <c r="Z69" s="1" t="s">
        <v>27</v>
      </c>
      <c r="AA69" s="1" t="s">
        <v>27</v>
      </c>
      <c r="AB69" s="1" t="s">
        <v>27</v>
      </c>
      <c r="AC69" s="1" t="s">
        <v>27</v>
      </c>
      <c r="AD69" s="1" t="s">
        <v>27</v>
      </c>
      <c r="AE69" s="1" t="s">
        <v>27</v>
      </c>
      <c r="AF69" s="1" t="s">
        <v>27</v>
      </c>
      <c r="AG69" s="1" t="s">
        <v>27</v>
      </c>
      <c r="AH69" s="1" t="s">
        <v>27</v>
      </c>
      <c r="AI69" s="1" t="s">
        <v>27</v>
      </c>
      <c r="AJ69" s="1" t="s">
        <v>27</v>
      </c>
      <c r="AK69" s="1" t="s">
        <v>27</v>
      </c>
      <c r="AL69" s="1" t="s">
        <v>27</v>
      </c>
      <c r="AM69" s="1" t="s">
        <v>27</v>
      </c>
      <c r="AN69" s="1" t="s">
        <v>27</v>
      </c>
      <c r="AO69" s="1" t="s">
        <v>27</v>
      </c>
      <c r="AP69" s="1" t="s">
        <v>27</v>
      </c>
      <c r="AQ69" s="1" t="s">
        <v>27</v>
      </c>
      <c r="AR69" s="1" t="s">
        <v>27</v>
      </c>
      <c r="AS69" s="1" t="s">
        <v>27</v>
      </c>
      <c r="AT69" s="1" t="s">
        <v>27</v>
      </c>
      <c r="AU69" s="1" t="s">
        <v>27</v>
      </c>
      <c r="AV69" s="1" t="s">
        <v>27</v>
      </c>
      <c r="AW69" s="1" t="s">
        <v>27</v>
      </c>
      <c r="AX69" s="1" t="s">
        <v>27</v>
      </c>
      <c r="AY69" s="1" t="s">
        <v>27</v>
      </c>
      <c r="AZ69" s="1" t="s">
        <v>27</v>
      </c>
      <c r="BA69" s="1" t="s">
        <v>27</v>
      </c>
      <c r="BB69" s="1" t="s">
        <v>27</v>
      </c>
      <c r="BC69" s="1" t="str">
        <f t="shared" si="9"/>
        <v/>
      </c>
      <c r="BD69" s="1"/>
      <c r="BE69">
        <f t="shared" si="10"/>
        <v>47</v>
      </c>
      <c r="BF69">
        <f t="shared" si="11"/>
        <v>0</v>
      </c>
      <c r="BG69">
        <f t="shared" si="12"/>
        <v>0</v>
      </c>
      <c r="BH69">
        <f t="shared" si="13"/>
        <v>0</v>
      </c>
    </row>
    <row r="70" spans="1:60" hidden="1" x14ac:dyDescent="0.4">
      <c r="A70" s="1" t="s">
        <v>159</v>
      </c>
      <c r="B70" s="1" t="s">
        <v>279</v>
      </c>
      <c r="C70" s="1" t="s">
        <v>280</v>
      </c>
      <c r="D70" s="1" t="s">
        <v>120</v>
      </c>
      <c r="E70" s="1" t="s">
        <v>241</v>
      </c>
      <c r="F70" s="1" t="s">
        <v>242</v>
      </c>
      <c r="G70" s="1" t="s">
        <v>123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 t="str">
        <f t="shared" si="9"/>
        <v/>
      </c>
      <c r="BD70" s="1"/>
      <c r="BE70">
        <f t="shared" si="10"/>
        <v>0</v>
      </c>
      <c r="BF70">
        <f t="shared" si="11"/>
        <v>0</v>
      </c>
      <c r="BG70">
        <f t="shared" si="12"/>
        <v>0</v>
      </c>
      <c r="BH70">
        <f t="shared" si="13"/>
        <v>0</v>
      </c>
    </row>
    <row r="71" spans="1:60" hidden="1" x14ac:dyDescent="0.4">
      <c r="A71" s="1" t="s">
        <v>159</v>
      </c>
      <c r="B71" s="1" t="s">
        <v>279</v>
      </c>
      <c r="C71" s="1" t="s">
        <v>280</v>
      </c>
      <c r="D71" s="1" t="s">
        <v>120</v>
      </c>
      <c r="E71" s="1" t="s">
        <v>243</v>
      </c>
      <c r="F71" s="1" t="s">
        <v>244</v>
      </c>
      <c r="G71" s="1" t="s">
        <v>123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 t="str">
        <f t="shared" si="9"/>
        <v/>
      </c>
      <c r="BD71" s="1"/>
      <c r="BE71">
        <f t="shared" si="10"/>
        <v>0</v>
      </c>
      <c r="BF71">
        <f t="shared" si="11"/>
        <v>0</v>
      </c>
      <c r="BG71">
        <f t="shared" si="12"/>
        <v>0</v>
      </c>
      <c r="BH71">
        <f t="shared" si="13"/>
        <v>0</v>
      </c>
    </row>
    <row r="72" spans="1:60" hidden="1" x14ac:dyDescent="0.4">
      <c r="A72" s="1" t="s">
        <v>159</v>
      </c>
      <c r="B72" s="1" t="s">
        <v>279</v>
      </c>
      <c r="C72" s="1" t="s">
        <v>280</v>
      </c>
      <c r="D72" s="1" t="s">
        <v>120</v>
      </c>
      <c r="E72" s="1" t="s">
        <v>245</v>
      </c>
      <c r="F72" s="1" t="s">
        <v>246</v>
      </c>
      <c r="G72" s="1" t="s">
        <v>123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 t="str">
        <f t="shared" si="9"/>
        <v/>
      </c>
      <c r="BD72" s="1"/>
      <c r="BE72">
        <f t="shared" si="10"/>
        <v>0</v>
      </c>
      <c r="BF72">
        <f t="shared" si="11"/>
        <v>0</v>
      </c>
      <c r="BG72">
        <f t="shared" si="12"/>
        <v>0</v>
      </c>
      <c r="BH72">
        <f t="shared" si="13"/>
        <v>0</v>
      </c>
    </row>
    <row r="73" spans="1:60" x14ac:dyDescent="0.4">
      <c r="A73" s="1" t="s">
        <v>159</v>
      </c>
      <c r="B73" s="1" t="s">
        <v>279</v>
      </c>
      <c r="C73" s="1" t="s">
        <v>280</v>
      </c>
      <c r="D73" s="1" t="s">
        <v>120</v>
      </c>
      <c r="E73" s="1" t="s">
        <v>281</v>
      </c>
      <c r="F73" s="1" t="s">
        <v>282</v>
      </c>
      <c r="G73" s="1" t="s">
        <v>123</v>
      </c>
      <c r="H73" s="1" t="s">
        <v>27</v>
      </c>
      <c r="I73" s="1" t="s">
        <v>27</v>
      </c>
      <c r="J73" s="1" t="s">
        <v>27</v>
      </c>
      <c r="K73" s="1" t="s">
        <v>27</v>
      </c>
      <c r="L73" s="1" t="s">
        <v>27</v>
      </c>
      <c r="M73" s="1" t="s">
        <v>27</v>
      </c>
      <c r="N73" s="1" t="s">
        <v>27</v>
      </c>
      <c r="O73" s="1" t="s">
        <v>27</v>
      </c>
      <c r="P73" s="1" t="s">
        <v>27</v>
      </c>
      <c r="Q73" s="1" t="s">
        <v>27</v>
      </c>
      <c r="R73" s="1" t="s">
        <v>27</v>
      </c>
      <c r="S73" s="1" t="s">
        <v>27</v>
      </c>
      <c r="T73" s="1" t="s">
        <v>27</v>
      </c>
      <c r="U73" s="1" t="s">
        <v>27</v>
      </c>
      <c r="V73" s="1" t="s">
        <v>27</v>
      </c>
      <c r="W73" s="1" t="s">
        <v>27</v>
      </c>
      <c r="X73" s="1" t="s">
        <v>27</v>
      </c>
      <c r="Y73" s="1" t="s">
        <v>27</v>
      </c>
      <c r="Z73" s="1" t="s">
        <v>27</v>
      </c>
      <c r="AA73" s="1" t="s">
        <v>27</v>
      </c>
      <c r="AB73" s="1" t="s">
        <v>27</v>
      </c>
      <c r="AC73" s="1" t="s">
        <v>27</v>
      </c>
      <c r="AD73" s="1" t="s">
        <v>27</v>
      </c>
      <c r="AE73" s="1" t="s">
        <v>27</v>
      </c>
      <c r="AF73" s="1" t="s">
        <v>27</v>
      </c>
      <c r="AG73" s="1" t="s">
        <v>27</v>
      </c>
      <c r="AH73" s="1" t="s">
        <v>27</v>
      </c>
      <c r="AI73" s="1" t="s">
        <v>27</v>
      </c>
      <c r="AJ73" s="1" t="s">
        <v>27</v>
      </c>
      <c r="AK73" s="1" t="s">
        <v>27</v>
      </c>
      <c r="AL73" s="1" t="s">
        <v>27</v>
      </c>
      <c r="AM73" s="1" t="s">
        <v>27</v>
      </c>
      <c r="AN73" s="1" t="s">
        <v>27</v>
      </c>
      <c r="AO73" s="1" t="s">
        <v>27</v>
      </c>
      <c r="AP73" s="1" t="s">
        <v>27</v>
      </c>
      <c r="AQ73" s="1" t="s">
        <v>27</v>
      </c>
      <c r="AR73" s="1" t="s">
        <v>27</v>
      </c>
      <c r="AS73" s="1" t="s">
        <v>27</v>
      </c>
      <c r="AT73" s="1" t="s">
        <v>27</v>
      </c>
      <c r="AU73" s="1" t="s">
        <v>27</v>
      </c>
      <c r="AV73" s="1" t="s">
        <v>27</v>
      </c>
      <c r="AW73" s="1" t="s">
        <v>27</v>
      </c>
      <c r="AX73" s="1" t="s">
        <v>27</v>
      </c>
      <c r="AY73" s="1" t="s">
        <v>27</v>
      </c>
      <c r="AZ73" s="1" t="s">
        <v>27</v>
      </c>
      <c r="BA73" s="1" t="s">
        <v>27</v>
      </c>
      <c r="BB73" s="1" t="s">
        <v>27</v>
      </c>
      <c r="BC73" s="1" t="str">
        <f t="shared" si="9"/>
        <v/>
      </c>
      <c r="BD73" s="1"/>
      <c r="BE73">
        <f t="shared" si="10"/>
        <v>47</v>
      </c>
      <c r="BF73">
        <f t="shared" si="11"/>
        <v>0</v>
      </c>
      <c r="BG73">
        <f t="shared" si="12"/>
        <v>0</v>
      </c>
      <c r="BH73">
        <f t="shared" si="13"/>
        <v>0</v>
      </c>
    </row>
    <row r="74" spans="1:60" x14ac:dyDescent="0.4">
      <c r="A74" s="1" t="s">
        <v>159</v>
      </c>
      <c r="B74" s="1" t="s">
        <v>279</v>
      </c>
      <c r="C74" s="1" t="s">
        <v>280</v>
      </c>
      <c r="D74" s="1" t="s">
        <v>120</v>
      </c>
      <c r="E74" s="1" t="s">
        <v>283</v>
      </c>
      <c r="F74" s="1" t="s">
        <v>284</v>
      </c>
      <c r="G74" s="1" t="s">
        <v>123</v>
      </c>
      <c r="H74" s="1" t="s">
        <v>27</v>
      </c>
      <c r="I74" s="1" t="s">
        <v>27</v>
      </c>
      <c r="J74" s="1" t="s">
        <v>27</v>
      </c>
      <c r="K74" s="1" t="s">
        <v>27</v>
      </c>
      <c r="L74" s="1" t="s">
        <v>27</v>
      </c>
      <c r="M74" s="1" t="s">
        <v>27</v>
      </c>
      <c r="N74" s="1" t="s">
        <v>27</v>
      </c>
      <c r="O74" s="1" t="s">
        <v>27</v>
      </c>
      <c r="P74" s="1" t="s">
        <v>27</v>
      </c>
      <c r="Q74" s="1" t="s">
        <v>27</v>
      </c>
      <c r="R74" s="1" t="s">
        <v>27</v>
      </c>
      <c r="S74" s="1" t="s">
        <v>27</v>
      </c>
      <c r="T74" s="1" t="s">
        <v>27</v>
      </c>
      <c r="U74" s="1" t="s">
        <v>27</v>
      </c>
      <c r="V74" s="1" t="s">
        <v>27</v>
      </c>
      <c r="W74" s="1" t="s">
        <v>27</v>
      </c>
      <c r="X74" s="1" t="s">
        <v>27</v>
      </c>
      <c r="Y74" s="1" t="s">
        <v>27</v>
      </c>
      <c r="Z74" s="1" t="s">
        <v>27</v>
      </c>
      <c r="AA74" s="1" t="s">
        <v>27</v>
      </c>
      <c r="AB74" s="1" t="s">
        <v>27</v>
      </c>
      <c r="AC74" s="1" t="s">
        <v>27</v>
      </c>
      <c r="AD74" s="1" t="s">
        <v>27</v>
      </c>
      <c r="AE74" s="1" t="s">
        <v>27</v>
      </c>
      <c r="AF74" s="1" t="s">
        <v>27</v>
      </c>
      <c r="AG74" s="1" t="s">
        <v>27</v>
      </c>
      <c r="AH74" s="1" t="s">
        <v>27</v>
      </c>
      <c r="AI74" s="1" t="s">
        <v>27</v>
      </c>
      <c r="AJ74" s="1" t="s">
        <v>27</v>
      </c>
      <c r="AK74" s="1" t="s">
        <v>27</v>
      </c>
      <c r="AL74" s="1" t="s">
        <v>27</v>
      </c>
      <c r="AM74" s="1" t="s">
        <v>27</v>
      </c>
      <c r="AN74" s="1" t="s">
        <v>27</v>
      </c>
      <c r="AO74" s="1" t="s">
        <v>27</v>
      </c>
      <c r="AP74" s="1" t="s">
        <v>27</v>
      </c>
      <c r="AQ74" s="1" t="s">
        <v>27</v>
      </c>
      <c r="AR74" s="1" t="s">
        <v>27</v>
      </c>
      <c r="AS74" s="1" t="s">
        <v>27</v>
      </c>
      <c r="AT74" s="1" t="s">
        <v>27</v>
      </c>
      <c r="AU74" s="1" t="s">
        <v>27</v>
      </c>
      <c r="AV74" s="1" t="s">
        <v>27</v>
      </c>
      <c r="AW74" s="1" t="s">
        <v>27</v>
      </c>
      <c r="AX74" s="1" t="s">
        <v>27</v>
      </c>
      <c r="AY74" s="1" t="s">
        <v>27</v>
      </c>
      <c r="AZ74" s="1" t="s">
        <v>27</v>
      </c>
      <c r="BA74" s="1" t="s">
        <v>27</v>
      </c>
      <c r="BB74" s="1" t="s">
        <v>27</v>
      </c>
      <c r="BC74" s="1" t="str">
        <f t="shared" si="9"/>
        <v/>
      </c>
      <c r="BD74" s="1"/>
      <c r="BE74">
        <f t="shared" si="10"/>
        <v>47</v>
      </c>
      <c r="BF74">
        <f t="shared" si="11"/>
        <v>0</v>
      </c>
      <c r="BG74">
        <f t="shared" si="12"/>
        <v>0</v>
      </c>
      <c r="BH74">
        <f t="shared" si="13"/>
        <v>0</v>
      </c>
    </row>
    <row r="75" spans="1:60" x14ac:dyDescent="0.4">
      <c r="A75" s="1" t="s">
        <v>159</v>
      </c>
      <c r="B75" s="1" t="s">
        <v>279</v>
      </c>
      <c r="C75" s="1" t="s">
        <v>280</v>
      </c>
      <c r="D75" s="1" t="s">
        <v>120</v>
      </c>
      <c r="E75" s="1" t="s">
        <v>253</v>
      </c>
      <c r="F75" s="1" t="s">
        <v>254</v>
      </c>
      <c r="G75" s="1" t="s">
        <v>123</v>
      </c>
      <c r="H75" s="1" t="s">
        <v>27</v>
      </c>
      <c r="I75" s="1" t="s">
        <v>27</v>
      </c>
      <c r="J75" s="1" t="s">
        <v>27</v>
      </c>
      <c r="K75" s="1" t="s">
        <v>27</v>
      </c>
      <c r="L75" s="1" t="s">
        <v>27</v>
      </c>
      <c r="M75" s="1" t="s">
        <v>27</v>
      </c>
      <c r="N75" s="1" t="s">
        <v>27</v>
      </c>
      <c r="O75" s="1" t="s">
        <v>27</v>
      </c>
      <c r="P75" s="1" t="s">
        <v>27</v>
      </c>
      <c r="Q75" s="1" t="s">
        <v>27</v>
      </c>
      <c r="R75" s="1" t="s">
        <v>27</v>
      </c>
      <c r="S75" s="1" t="s">
        <v>27</v>
      </c>
      <c r="T75" s="1" t="s">
        <v>27</v>
      </c>
      <c r="U75" s="1" t="s">
        <v>27</v>
      </c>
      <c r="V75" s="1" t="s">
        <v>27</v>
      </c>
      <c r="W75" s="1" t="s">
        <v>27</v>
      </c>
      <c r="X75" s="1" t="s">
        <v>27</v>
      </c>
      <c r="Y75" s="1" t="s">
        <v>27</v>
      </c>
      <c r="Z75" s="1" t="s">
        <v>27</v>
      </c>
      <c r="AA75" s="1" t="s">
        <v>27</v>
      </c>
      <c r="AB75" s="1" t="s">
        <v>27</v>
      </c>
      <c r="AC75" s="1" t="s">
        <v>27</v>
      </c>
      <c r="AD75" s="1" t="s">
        <v>27</v>
      </c>
      <c r="AE75" s="1" t="s">
        <v>27</v>
      </c>
      <c r="AF75" s="1" t="s">
        <v>27</v>
      </c>
      <c r="AG75" s="1" t="s">
        <v>27</v>
      </c>
      <c r="AH75" s="1" t="s">
        <v>27</v>
      </c>
      <c r="AI75" s="1" t="s">
        <v>27</v>
      </c>
      <c r="AJ75" s="1" t="s">
        <v>27</v>
      </c>
      <c r="AK75" s="1" t="s">
        <v>27</v>
      </c>
      <c r="AL75" s="1" t="s">
        <v>27</v>
      </c>
      <c r="AM75" s="1" t="s">
        <v>27</v>
      </c>
      <c r="AN75" s="1" t="s">
        <v>27</v>
      </c>
      <c r="AO75" s="1" t="s">
        <v>27</v>
      </c>
      <c r="AP75" s="1" t="s">
        <v>27</v>
      </c>
      <c r="AQ75" s="1" t="s">
        <v>27</v>
      </c>
      <c r="AR75" s="1" t="s">
        <v>27</v>
      </c>
      <c r="AS75" s="1" t="s">
        <v>27</v>
      </c>
      <c r="AT75" s="1" t="s">
        <v>27</v>
      </c>
      <c r="AU75" s="1" t="s">
        <v>27</v>
      </c>
      <c r="AV75" s="1" t="s">
        <v>27</v>
      </c>
      <c r="AW75" s="1" t="s">
        <v>27</v>
      </c>
      <c r="AX75" s="1" t="s">
        <v>27</v>
      </c>
      <c r="AY75" s="1" t="s">
        <v>27</v>
      </c>
      <c r="AZ75" s="1" t="s">
        <v>27</v>
      </c>
      <c r="BA75" s="1" t="s">
        <v>27</v>
      </c>
      <c r="BB75" s="1" t="s">
        <v>27</v>
      </c>
      <c r="BC75" s="1" t="str">
        <f t="shared" si="9"/>
        <v/>
      </c>
      <c r="BD75" s="1"/>
      <c r="BE75">
        <f t="shared" si="10"/>
        <v>47</v>
      </c>
      <c r="BF75">
        <f t="shared" si="11"/>
        <v>0</v>
      </c>
      <c r="BG75">
        <f t="shared" si="12"/>
        <v>0</v>
      </c>
      <c r="BH75">
        <f t="shared" si="13"/>
        <v>0</v>
      </c>
    </row>
    <row r="76" spans="1:60" x14ac:dyDescent="0.4">
      <c r="A76" s="1" t="s">
        <v>159</v>
      </c>
      <c r="B76" s="1" t="s">
        <v>279</v>
      </c>
      <c r="C76" s="1" t="s">
        <v>280</v>
      </c>
      <c r="D76" s="1" t="s">
        <v>120</v>
      </c>
      <c r="E76" s="1" t="s">
        <v>259</v>
      </c>
      <c r="F76" s="1" t="s">
        <v>260</v>
      </c>
      <c r="G76" s="1" t="s">
        <v>123</v>
      </c>
      <c r="H76" s="1" t="s">
        <v>27</v>
      </c>
      <c r="I76" s="1" t="s">
        <v>27</v>
      </c>
      <c r="J76" s="1" t="s">
        <v>27</v>
      </c>
      <c r="K76" s="1" t="s">
        <v>27</v>
      </c>
      <c r="L76" s="1" t="s">
        <v>27</v>
      </c>
      <c r="M76" s="1" t="s">
        <v>27</v>
      </c>
      <c r="N76" s="1" t="s">
        <v>27</v>
      </c>
      <c r="O76" s="1" t="s">
        <v>27</v>
      </c>
      <c r="P76" s="1" t="s">
        <v>27</v>
      </c>
      <c r="Q76" s="1" t="s">
        <v>27</v>
      </c>
      <c r="R76" s="1" t="s">
        <v>27</v>
      </c>
      <c r="S76" s="1" t="s">
        <v>27</v>
      </c>
      <c r="T76" s="1" t="s">
        <v>27</v>
      </c>
      <c r="U76" s="1" t="s">
        <v>27</v>
      </c>
      <c r="V76" s="1" t="s">
        <v>27</v>
      </c>
      <c r="W76" s="1" t="s">
        <v>27</v>
      </c>
      <c r="X76" s="1" t="s">
        <v>27</v>
      </c>
      <c r="Y76" s="1" t="s">
        <v>27</v>
      </c>
      <c r="Z76" s="1" t="s">
        <v>27</v>
      </c>
      <c r="AA76" s="1" t="s">
        <v>27</v>
      </c>
      <c r="AB76" s="1" t="s">
        <v>27</v>
      </c>
      <c r="AC76" s="1" t="s">
        <v>27</v>
      </c>
      <c r="AD76" s="1" t="s">
        <v>27</v>
      </c>
      <c r="AE76" s="1" t="s">
        <v>27</v>
      </c>
      <c r="AF76" s="1" t="s">
        <v>27</v>
      </c>
      <c r="AG76" s="1" t="s">
        <v>27</v>
      </c>
      <c r="AH76" s="1" t="s">
        <v>27</v>
      </c>
      <c r="AI76" s="1" t="s">
        <v>27</v>
      </c>
      <c r="AJ76" s="1" t="s">
        <v>27</v>
      </c>
      <c r="AK76" s="1" t="s">
        <v>27</v>
      </c>
      <c r="AL76" s="1" t="s">
        <v>27</v>
      </c>
      <c r="AM76" s="1" t="s">
        <v>27</v>
      </c>
      <c r="AN76" s="1" t="s">
        <v>27</v>
      </c>
      <c r="AO76" s="1" t="s">
        <v>27</v>
      </c>
      <c r="AP76" s="1" t="s">
        <v>27</v>
      </c>
      <c r="AQ76" s="1" t="s">
        <v>27</v>
      </c>
      <c r="AR76" s="1" t="s">
        <v>27</v>
      </c>
      <c r="AS76" s="1" t="s">
        <v>27</v>
      </c>
      <c r="AT76" s="1" t="s">
        <v>27</v>
      </c>
      <c r="AU76" s="1" t="s">
        <v>27</v>
      </c>
      <c r="AV76" s="1" t="s">
        <v>27</v>
      </c>
      <c r="AW76" s="1" t="s">
        <v>27</v>
      </c>
      <c r="AX76" s="1" t="s">
        <v>27</v>
      </c>
      <c r="AY76" s="1" t="s">
        <v>27</v>
      </c>
      <c r="AZ76" s="1" t="s">
        <v>27</v>
      </c>
      <c r="BA76" s="1" t="s">
        <v>27</v>
      </c>
      <c r="BB76" s="1" t="s">
        <v>27</v>
      </c>
      <c r="BC76" s="1" t="str">
        <f t="shared" si="9"/>
        <v/>
      </c>
      <c r="BD76" s="1"/>
      <c r="BE76">
        <f t="shared" si="10"/>
        <v>47</v>
      </c>
      <c r="BF76">
        <f t="shared" si="11"/>
        <v>0</v>
      </c>
      <c r="BG76">
        <f t="shared" si="12"/>
        <v>0</v>
      </c>
      <c r="BH76">
        <f t="shared" si="13"/>
        <v>0</v>
      </c>
    </row>
    <row r="77" spans="1:60" x14ac:dyDescent="0.4">
      <c r="A77" s="1" t="s">
        <v>159</v>
      </c>
      <c r="B77" s="1" t="s">
        <v>279</v>
      </c>
      <c r="C77" s="1" t="s">
        <v>280</v>
      </c>
      <c r="D77" s="1" t="s">
        <v>120</v>
      </c>
      <c r="E77" s="1" t="s">
        <v>285</v>
      </c>
      <c r="F77" s="1" t="s">
        <v>286</v>
      </c>
      <c r="G77" s="1" t="s">
        <v>123</v>
      </c>
      <c r="H77" s="1" t="s">
        <v>27</v>
      </c>
      <c r="I77" s="1" t="s">
        <v>27</v>
      </c>
      <c r="J77" s="1" t="s">
        <v>27</v>
      </c>
      <c r="K77" s="1" t="s">
        <v>27</v>
      </c>
      <c r="L77" s="1" t="s">
        <v>27</v>
      </c>
      <c r="M77" s="1" t="s">
        <v>27</v>
      </c>
      <c r="N77" s="1" t="s">
        <v>27</v>
      </c>
      <c r="O77" s="1" t="s">
        <v>27</v>
      </c>
      <c r="P77" s="1" t="s">
        <v>27</v>
      </c>
      <c r="Q77" s="1" t="s">
        <v>27</v>
      </c>
      <c r="R77" s="1" t="s">
        <v>27</v>
      </c>
      <c r="S77" s="1" t="s">
        <v>27</v>
      </c>
      <c r="T77" s="1" t="s">
        <v>27</v>
      </c>
      <c r="U77" s="1" t="s">
        <v>27</v>
      </c>
      <c r="V77" s="1" t="s">
        <v>27</v>
      </c>
      <c r="W77" s="1" t="s">
        <v>27</v>
      </c>
      <c r="X77" s="1" t="s">
        <v>27</v>
      </c>
      <c r="Y77" s="1" t="s">
        <v>27</v>
      </c>
      <c r="Z77" s="1" t="s">
        <v>27</v>
      </c>
      <c r="AA77" s="1" t="s">
        <v>27</v>
      </c>
      <c r="AB77" s="1" t="s">
        <v>27</v>
      </c>
      <c r="AC77" s="1" t="s">
        <v>27</v>
      </c>
      <c r="AD77" s="1" t="s">
        <v>27</v>
      </c>
      <c r="AE77" s="1" t="s">
        <v>27</v>
      </c>
      <c r="AF77" s="1" t="s">
        <v>27</v>
      </c>
      <c r="AG77" s="1" t="s">
        <v>27</v>
      </c>
      <c r="AH77" s="1" t="s">
        <v>27</v>
      </c>
      <c r="AI77" s="1" t="s">
        <v>27</v>
      </c>
      <c r="AJ77" s="1" t="s">
        <v>27</v>
      </c>
      <c r="AK77" s="1" t="s">
        <v>27</v>
      </c>
      <c r="AL77" s="1" t="s">
        <v>27</v>
      </c>
      <c r="AM77" s="1" t="s">
        <v>27</v>
      </c>
      <c r="AN77" s="1" t="s">
        <v>27</v>
      </c>
      <c r="AO77" s="1" t="s">
        <v>27</v>
      </c>
      <c r="AP77" s="1" t="s">
        <v>27</v>
      </c>
      <c r="AQ77" s="1" t="s">
        <v>27</v>
      </c>
      <c r="AR77" s="1" t="s">
        <v>27</v>
      </c>
      <c r="AS77" s="1" t="s">
        <v>27</v>
      </c>
      <c r="AT77" s="1" t="s">
        <v>27</v>
      </c>
      <c r="AU77" s="1" t="s">
        <v>27</v>
      </c>
      <c r="AV77" s="1" t="s">
        <v>27</v>
      </c>
      <c r="AW77" s="1" t="s">
        <v>27</v>
      </c>
      <c r="AX77" s="1" t="s">
        <v>27</v>
      </c>
      <c r="AY77" s="1" t="s">
        <v>27</v>
      </c>
      <c r="AZ77" s="1" t="s">
        <v>27</v>
      </c>
      <c r="BA77" s="1" t="s">
        <v>27</v>
      </c>
      <c r="BB77" s="1" t="s">
        <v>27</v>
      </c>
      <c r="BC77" s="1" t="str">
        <f t="shared" si="9"/>
        <v/>
      </c>
      <c r="BD77" s="1"/>
      <c r="BE77">
        <f t="shared" si="10"/>
        <v>47</v>
      </c>
      <c r="BF77">
        <f t="shared" si="11"/>
        <v>0</v>
      </c>
      <c r="BG77">
        <f t="shared" si="12"/>
        <v>0</v>
      </c>
      <c r="BH77">
        <f t="shared" si="13"/>
        <v>0</v>
      </c>
    </row>
    <row r="78" spans="1:60" hidden="1" x14ac:dyDescent="0.4">
      <c r="A78" s="1" t="s">
        <v>159</v>
      </c>
      <c r="B78" s="1" t="s">
        <v>279</v>
      </c>
      <c r="C78" s="1" t="s">
        <v>280</v>
      </c>
      <c r="D78" s="1" t="s">
        <v>120</v>
      </c>
      <c r="E78" s="1" t="s">
        <v>287</v>
      </c>
      <c r="F78" s="1" t="s">
        <v>288</v>
      </c>
      <c r="G78" s="1" t="s">
        <v>123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 t="str">
        <f t="shared" si="9"/>
        <v/>
      </c>
      <c r="BD78" s="1"/>
      <c r="BE78">
        <f t="shared" si="10"/>
        <v>0</v>
      </c>
      <c r="BF78">
        <f t="shared" si="11"/>
        <v>0</v>
      </c>
      <c r="BG78">
        <f t="shared" si="12"/>
        <v>0</v>
      </c>
      <c r="BH78">
        <f t="shared" si="13"/>
        <v>0</v>
      </c>
    </row>
    <row r="79" spans="1:60" hidden="1" x14ac:dyDescent="0.4">
      <c r="A79" s="1" t="s">
        <v>159</v>
      </c>
      <c r="B79" s="1" t="s">
        <v>279</v>
      </c>
      <c r="C79" s="1" t="s">
        <v>280</v>
      </c>
      <c r="D79" s="1" t="s">
        <v>120</v>
      </c>
      <c r="E79" s="1" t="s">
        <v>263</v>
      </c>
      <c r="F79" s="1" t="s">
        <v>264</v>
      </c>
      <c r="G79" s="1" t="s">
        <v>123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 t="str">
        <f t="shared" si="9"/>
        <v/>
      </c>
      <c r="BD79" s="1"/>
      <c r="BE79">
        <f t="shared" si="10"/>
        <v>0</v>
      </c>
      <c r="BF79">
        <f t="shared" si="11"/>
        <v>0</v>
      </c>
      <c r="BG79">
        <f t="shared" si="12"/>
        <v>0</v>
      </c>
      <c r="BH79">
        <f t="shared" si="13"/>
        <v>0</v>
      </c>
    </row>
    <row r="80" spans="1:60" x14ac:dyDescent="0.4">
      <c r="A80" s="1" t="s">
        <v>159</v>
      </c>
      <c r="B80" s="1" t="s">
        <v>279</v>
      </c>
      <c r="C80" s="1" t="s">
        <v>280</v>
      </c>
      <c r="D80" s="1" t="s">
        <v>120</v>
      </c>
      <c r="E80" s="1" t="s">
        <v>269</v>
      </c>
      <c r="F80" s="1" t="s">
        <v>270</v>
      </c>
      <c r="G80" s="1" t="s">
        <v>123</v>
      </c>
      <c r="H80" s="1" t="s">
        <v>27</v>
      </c>
      <c r="I80" s="1" t="s">
        <v>27</v>
      </c>
      <c r="J80" s="1" t="s">
        <v>27</v>
      </c>
      <c r="K80" s="1" t="s">
        <v>27</v>
      </c>
      <c r="L80" s="1" t="s">
        <v>27</v>
      </c>
      <c r="M80" s="1" t="s">
        <v>27</v>
      </c>
      <c r="N80" s="1" t="s">
        <v>27</v>
      </c>
      <c r="O80" s="1" t="s">
        <v>27</v>
      </c>
      <c r="P80" s="1" t="s">
        <v>27</v>
      </c>
      <c r="Q80" s="1" t="s">
        <v>27</v>
      </c>
      <c r="R80" s="1" t="s">
        <v>27</v>
      </c>
      <c r="S80" s="1" t="s">
        <v>27</v>
      </c>
      <c r="T80" s="1" t="s">
        <v>27</v>
      </c>
      <c r="U80" s="1" t="s">
        <v>27</v>
      </c>
      <c r="V80" s="1" t="s">
        <v>27</v>
      </c>
      <c r="W80" s="1" t="s">
        <v>27</v>
      </c>
      <c r="X80" s="1" t="s">
        <v>27</v>
      </c>
      <c r="Y80" s="1" t="s">
        <v>27</v>
      </c>
      <c r="Z80" s="1" t="s">
        <v>27</v>
      </c>
      <c r="AA80" s="1" t="s">
        <v>27</v>
      </c>
      <c r="AB80" s="1" t="s">
        <v>27</v>
      </c>
      <c r="AC80" s="1" t="s">
        <v>27</v>
      </c>
      <c r="AD80" s="1" t="s">
        <v>27</v>
      </c>
      <c r="AE80" s="1" t="s">
        <v>27</v>
      </c>
      <c r="AF80" s="1" t="s">
        <v>27</v>
      </c>
      <c r="AG80" s="1" t="s">
        <v>27</v>
      </c>
      <c r="AH80" s="1" t="s">
        <v>27</v>
      </c>
      <c r="AI80" s="1" t="s">
        <v>27</v>
      </c>
      <c r="AJ80" s="1" t="s">
        <v>27</v>
      </c>
      <c r="AK80" s="1" t="s">
        <v>27</v>
      </c>
      <c r="AL80" s="1" t="s">
        <v>27</v>
      </c>
      <c r="AM80" s="1" t="s">
        <v>27</v>
      </c>
      <c r="AN80" s="1" t="s">
        <v>27</v>
      </c>
      <c r="AO80" s="1" t="s">
        <v>27</v>
      </c>
      <c r="AP80" s="1" t="s">
        <v>27</v>
      </c>
      <c r="AQ80" s="1" t="s">
        <v>27</v>
      </c>
      <c r="AR80" s="1" t="s">
        <v>27</v>
      </c>
      <c r="AS80" s="1" t="s">
        <v>27</v>
      </c>
      <c r="AT80" s="1" t="s">
        <v>27</v>
      </c>
      <c r="AU80" s="1" t="s">
        <v>27</v>
      </c>
      <c r="AV80" s="1" t="s">
        <v>27</v>
      </c>
      <c r="AW80" s="1" t="s">
        <v>27</v>
      </c>
      <c r="AX80" s="1" t="s">
        <v>27</v>
      </c>
      <c r="AY80" s="1" t="s">
        <v>27</v>
      </c>
      <c r="AZ80" s="1" t="s">
        <v>27</v>
      </c>
      <c r="BA80" s="1" t="s">
        <v>27</v>
      </c>
      <c r="BB80" s="1" t="s">
        <v>27</v>
      </c>
      <c r="BC80" s="1" t="str">
        <f t="shared" si="9"/>
        <v/>
      </c>
      <c r="BD80" s="1"/>
      <c r="BE80">
        <f t="shared" si="10"/>
        <v>47</v>
      </c>
      <c r="BF80">
        <f t="shared" si="11"/>
        <v>0</v>
      </c>
      <c r="BG80">
        <f t="shared" si="12"/>
        <v>0</v>
      </c>
      <c r="BH80">
        <f t="shared" si="13"/>
        <v>0</v>
      </c>
    </row>
    <row r="81" spans="1:60" x14ac:dyDescent="0.4">
      <c r="A81" s="1" t="s">
        <v>159</v>
      </c>
      <c r="B81" s="1" t="s">
        <v>289</v>
      </c>
      <c r="C81" s="1" t="s">
        <v>290</v>
      </c>
      <c r="D81" s="1" t="s">
        <v>120</v>
      </c>
      <c r="E81" s="1" t="s">
        <v>273</v>
      </c>
      <c r="F81" s="1" t="s">
        <v>274</v>
      </c>
      <c r="G81" s="1" t="s">
        <v>123</v>
      </c>
      <c r="H81" s="1" t="s">
        <v>27</v>
      </c>
      <c r="I81" s="1" t="s">
        <v>27</v>
      </c>
      <c r="J81" s="1" t="s">
        <v>27</v>
      </c>
      <c r="K81" s="1" t="s">
        <v>27</v>
      </c>
      <c r="L81" s="1" t="s">
        <v>27</v>
      </c>
      <c r="M81" s="1" t="s">
        <v>27</v>
      </c>
      <c r="N81" s="1" t="s">
        <v>27</v>
      </c>
      <c r="O81" s="1" t="s">
        <v>27</v>
      </c>
      <c r="P81" s="1" t="s">
        <v>27</v>
      </c>
      <c r="Q81" s="1" t="s">
        <v>27</v>
      </c>
      <c r="R81" s="1" t="s">
        <v>27</v>
      </c>
      <c r="S81" s="1" t="s">
        <v>27</v>
      </c>
      <c r="T81" s="1" t="s">
        <v>27</v>
      </c>
      <c r="U81" s="1" t="s">
        <v>27</v>
      </c>
      <c r="V81" s="1" t="s">
        <v>27</v>
      </c>
      <c r="W81" s="1" t="s">
        <v>27</v>
      </c>
      <c r="X81" s="1" t="s">
        <v>27</v>
      </c>
      <c r="Y81" s="1" t="s">
        <v>27</v>
      </c>
      <c r="Z81" s="1" t="s">
        <v>27</v>
      </c>
      <c r="AA81" s="1" t="s">
        <v>27</v>
      </c>
      <c r="AB81" s="1" t="s">
        <v>27</v>
      </c>
      <c r="AC81" s="1" t="s">
        <v>27</v>
      </c>
      <c r="AD81" s="1" t="s">
        <v>27</v>
      </c>
      <c r="AE81" s="1" t="s">
        <v>27</v>
      </c>
      <c r="AF81" s="1" t="s">
        <v>27</v>
      </c>
      <c r="AG81" s="1" t="s">
        <v>27</v>
      </c>
      <c r="AH81" s="1" t="s">
        <v>27</v>
      </c>
      <c r="AI81" s="1" t="s">
        <v>27</v>
      </c>
      <c r="AJ81" s="1" t="s">
        <v>27</v>
      </c>
      <c r="AK81" s="1" t="s">
        <v>27</v>
      </c>
      <c r="AL81" s="1" t="s">
        <v>27</v>
      </c>
      <c r="AM81" s="1" t="s">
        <v>27</v>
      </c>
      <c r="AN81" s="1" t="s">
        <v>27</v>
      </c>
      <c r="AO81" s="1" t="s">
        <v>27</v>
      </c>
      <c r="AP81" s="1" t="s">
        <v>27</v>
      </c>
      <c r="AQ81" s="1" t="s">
        <v>27</v>
      </c>
      <c r="AR81" s="1" t="s">
        <v>27</v>
      </c>
      <c r="AS81" s="1" t="s">
        <v>27</v>
      </c>
      <c r="AT81" s="1" t="s">
        <v>27</v>
      </c>
      <c r="AU81" s="1" t="s">
        <v>27</v>
      </c>
      <c r="AV81" s="1" t="s">
        <v>27</v>
      </c>
      <c r="AW81" s="1" t="s">
        <v>27</v>
      </c>
      <c r="AX81" s="1" t="s">
        <v>27</v>
      </c>
      <c r="AY81" s="1" t="s">
        <v>27</v>
      </c>
      <c r="AZ81" s="1" t="s">
        <v>27</v>
      </c>
      <c r="BA81" s="1" t="s">
        <v>27</v>
      </c>
      <c r="BB81" s="1" t="s">
        <v>27</v>
      </c>
      <c r="BC81" s="1" t="str">
        <f t="shared" si="9"/>
        <v/>
      </c>
      <c r="BD81" s="1"/>
      <c r="BE81">
        <f t="shared" si="10"/>
        <v>47</v>
      </c>
      <c r="BF81">
        <f t="shared" si="11"/>
        <v>0</v>
      </c>
      <c r="BG81">
        <f t="shared" si="12"/>
        <v>0</v>
      </c>
      <c r="BH81">
        <f t="shared" si="13"/>
        <v>0</v>
      </c>
    </row>
    <row r="82" spans="1:60" hidden="1" x14ac:dyDescent="0.4">
      <c r="A82" s="1" t="s">
        <v>159</v>
      </c>
      <c r="B82" s="1" t="s">
        <v>289</v>
      </c>
      <c r="C82" s="1" t="s">
        <v>290</v>
      </c>
      <c r="D82" s="1" t="s">
        <v>120</v>
      </c>
      <c r="E82" s="1" t="s">
        <v>275</v>
      </c>
      <c r="F82" s="1" t="s">
        <v>276</v>
      </c>
      <c r="G82" s="1" t="s">
        <v>123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 t="str">
        <f t="shared" ref="BC82:BC145" si="14">IF(IFERROR(MATCH("有",H82:BB82,0),"")&lt;&gt;"",IF(ISNUMBER(IFERROR(MATCH("無",H82:BB82,0),"")),"一部エラー","全てエラー"),"")</f>
        <v/>
      </c>
      <c r="BD82" s="1"/>
      <c r="BE82">
        <f t="shared" si="10"/>
        <v>0</v>
      </c>
      <c r="BF82">
        <f t="shared" si="11"/>
        <v>0</v>
      </c>
      <c r="BG82">
        <f t="shared" si="12"/>
        <v>0</v>
      </c>
      <c r="BH82">
        <f t="shared" si="13"/>
        <v>0</v>
      </c>
    </row>
    <row r="83" spans="1:60" hidden="1" x14ac:dyDescent="0.4">
      <c r="A83" s="1" t="s">
        <v>117</v>
      </c>
      <c r="B83" s="1" t="s">
        <v>291</v>
      </c>
      <c r="C83" s="1" t="s">
        <v>292</v>
      </c>
      <c r="D83" s="1" t="s">
        <v>120</v>
      </c>
      <c r="E83" s="1" t="s">
        <v>293</v>
      </c>
      <c r="F83" s="1" t="s">
        <v>294</v>
      </c>
      <c r="G83" s="1" t="s">
        <v>123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 t="str">
        <f t="shared" si="14"/>
        <v/>
      </c>
      <c r="BD83" s="1"/>
      <c r="BE83">
        <f t="shared" si="10"/>
        <v>0</v>
      </c>
      <c r="BF83">
        <f t="shared" si="11"/>
        <v>0</v>
      </c>
      <c r="BG83">
        <f t="shared" si="12"/>
        <v>0</v>
      </c>
      <c r="BH83">
        <f t="shared" si="13"/>
        <v>0</v>
      </c>
    </row>
    <row r="84" spans="1:60" x14ac:dyDescent="0.4">
      <c r="A84" s="1" t="s">
        <v>159</v>
      </c>
      <c r="B84" s="1" t="s">
        <v>295</v>
      </c>
      <c r="C84" s="1" t="s">
        <v>296</v>
      </c>
      <c r="D84" s="1" t="s">
        <v>120</v>
      </c>
      <c r="E84" s="1" t="s">
        <v>236</v>
      </c>
      <c r="F84" s="1" t="s">
        <v>237</v>
      </c>
      <c r="G84" s="1" t="s">
        <v>123</v>
      </c>
      <c r="H84" s="1" t="s">
        <v>27</v>
      </c>
      <c r="I84" s="1" t="s">
        <v>27</v>
      </c>
      <c r="J84" s="1" t="s">
        <v>27</v>
      </c>
      <c r="K84" s="1" t="s">
        <v>27</v>
      </c>
      <c r="L84" s="1" t="s">
        <v>27</v>
      </c>
      <c r="M84" s="1" t="s">
        <v>27</v>
      </c>
      <c r="N84" s="1" t="s">
        <v>27</v>
      </c>
      <c r="O84" s="1" t="s">
        <v>27</v>
      </c>
      <c r="P84" s="1" t="s">
        <v>27</v>
      </c>
      <c r="Q84" s="1" t="s">
        <v>27</v>
      </c>
      <c r="R84" s="1" t="s">
        <v>27</v>
      </c>
      <c r="S84" s="1" t="s">
        <v>27</v>
      </c>
      <c r="T84" s="1" t="s">
        <v>27</v>
      </c>
      <c r="U84" s="1" t="s">
        <v>27</v>
      </c>
      <c r="V84" s="1" t="s">
        <v>27</v>
      </c>
      <c r="W84" s="1" t="s">
        <v>27</v>
      </c>
      <c r="X84" s="1" t="s">
        <v>27</v>
      </c>
      <c r="Y84" s="1" t="s">
        <v>27</v>
      </c>
      <c r="Z84" s="1" t="s">
        <v>27</v>
      </c>
      <c r="AA84" s="1" t="s">
        <v>27</v>
      </c>
      <c r="AB84" s="1" t="s">
        <v>27</v>
      </c>
      <c r="AC84" s="1" t="s">
        <v>27</v>
      </c>
      <c r="AD84" s="1" t="s">
        <v>27</v>
      </c>
      <c r="AE84" s="1" t="s">
        <v>27</v>
      </c>
      <c r="AF84" s="1" t="s">
        <v>27</v>
      </c>
      <c r="AG84" s="1" t="s">
        <v>27</v>
      </c>
      <c r="AH84" s="1" t="s">
        <v>27</v>
      </c>
      <c r="AI84" s="1" t="s">
        <v>27</v>
      </c>
      <c r="AJ84" s="1" t="s">
        <v>27</v>
      </c>
      <c r="AK84" s="1" t="s">
        <v>27</v>
      </c>
      <c r="AL84" s="1" t="s">
        <v>27</v>
      </c>
      <c r="AM84" s="1" t="s">
        <v>27</v>
      </c>
      <c r="AN84" s="1" t="s">
        <v>27</v>
      </c>
      <c r="AO84" s="1" t="s">
        <v>27</v>
      </c>
      <c r="AP84" s="1" t="s">
        <v>27</v>
      </c>
      <c r="AQ84" s="1" t="s">
        <v>27</v>
      </c>
      <c r="AR84" s="1" t="s">
        <v>27</v>
      </c>
      <c r="AS84" s="1" t="s">
        <v>27</v>
      </c>
      <c r="AT84" s="1" t="s">
        <v>27</v>
      </c>
      <c r="AU84" s="1" t="s">
        <v>27</v>
      </c>
      <c r="AV84" s="1" t="s">
        <v>27</v>
      </c>
      <c r="AW84" s="1" t="s">
        <v>27</v>
      </c>
      <c r="AX84" s="1" t="s">
        <v>27</v>
      </c>
      <c r="AY84" s="1" t="s">
        <v>27</v>
      </c>
      <c r="AZ84" s="1" t="s">
        <v>27</v>
      </c>
      <c r="BA84" s="1" t="s">
        <v>27</v>
      </c>
      <c r="BB84" s="1" t="s">
        <v>27</v>
      </c>
      <c r="BC84" s="1" t="str">
        <f t="shared" si="14"/>
        <v/>
      </c>
      <c r="BD84" s="1"/>
      <c r="BE84">
        <f t="shared" si="10"/>
        <v>47</v>
      </c>
      <c r="BF84">
        <f t="shared" si="11"/>
        <v>0</v>
      </c>
      <c r="BG84">
        <f t="shared" si="12"/>
        <v>0</v>
      </c>
      <c r="BH84">
        <f t="shared" si="13"/>
        <v>0</v>
      </c>
    </row>
    <row r="85" spans="1:60" x14ac:dyDescent="0.4">
      <c r="A85" s="1" t="s">
        <v>159</v>
      </c>
      <c r="B85" s="1" t="s">
        <v>295</v>
      </c>
      <c r="C85" s="1" t="s">
        <v>296</v>
      </c>
      <c r="D85" s="1" t="s">
        <v>120</v>
      </c>
      <c r="E85" s="1" t="s">
        <v>238</v>
      </c>
      <c r="F85" s="1" t="s">
        <v>7</v>
      </c>
      <c r="G85" s="1" t="s">
        <v>123</v>
      </c>
      <c r="H85" s="1" t="s">
        <v>27</v>
      </c>
      <c r="I85" s="1" t="s">
        <v>27</v>
      </c>
      <c r="J85" s="1" t="s">
        <v>27</v>
      </c>
      <c r="K85" s="1" t="s">
        <v>27</v>
      </c>
      <c r="L85" s="1" t="s">
        <v>27</v>
      </c>
      <c r="M85" s="1" t="s">
        <v>27</v>
      </c>
      <c r="N85" s="1" t="s">
        <v>27</v>
      </c>
      <c r="O85" s="1" t="s">
        <v>27</v>
      </c>
      <c r="P85" s="1" t="s">
        <v>27</v>
      </c>
      <c r="Q85" s="1" t="s">
        <v>27</v>
      </c>
      <c r="R85" s="1" t="s">
        <v>27</v>
      </c>
      <c r="S85" s="1" t="s">
        <v>27</v>
      </c>
      <c r="T85" s="1" t="s">
        <v>27</v>
      </c>
      <c r="U85" s="1" t="s">
        <v>27</v>
      </c>
      <c r="V85" s="1" t="s">
        <v>27</v>
      </c>
      <c r="W85" s="1" t="s">
        <v>27</v>
      </c>
      <c r="X85" s="1" t="s">
        <v>27</v>
      </c>
      <c r="Y85" s="1" t="s">
        <v>27</v>
      </c>
      <c r="Z85" s="1" t="s">
        <v>27</v>
      </c>
      <c r="AA85" s="1" t="s">
        <v>27</v>
      </c>
      <c r="AB85" s="1" t="s">
        <v>27</v>
      </c>
      <c r="AC85" s="1" t="s">
        <v>27</v>
      </c>
      <c r="AD85" s="1" t="s">
        <v>27</v>
      </c>
      <c r="AE85" s="1" t="s">
        <v>27</v>
      </c>
      <c r="AF85" s="1" t="s">
        <v>27</v>
      </c>
      <c r="AG85" s="1" t="s">
        <v>27</v>
      </c>
      <c r="AH85" s="1" t="s">
        <v>27</v>
      </c>
      <c r="AI85" s="1" t="s">
        <v>27</v>
      </c>
      <c r="AJ85" s="1" t="s">
        <v>27</v>
      </c>
      <c r="AK85" s="1" t="s">
        <v>27</v>
      </c>
      <c r="AL85" s="1" t="s">
        <v>27</v>
      </c>
      <c r="AM85" s="1" t="s">
        <v>27</v>
      </c>
      <c r="AN85" s="1" t="s">
        <v>27</v>
      </c>
      <c r="AO85" s="1" t="s">
        <v>27</v>
      </c>
      <c r="AP85" s="1" t="s">
        <v>27</v>
      </c>
      <c r="AQ85" s="1" t="s">
        <v>27</v>
      </c>
      <c r="AR85" s="1" t="s">
        <v>27</v>
      </c>
      <c r="AS85" s="1" t="s">
        <v>27</v>
      </c>
      <c r="AT85" s="1" t="s">
        <v>27</v>
      </c>
      <c r="AU85" s="1" t="s">
        <v>27</v>
      </c>
      <c r="AV85" s="1" t="s">
        <v>27</v>
      </c>
      <c r="AW85" s="1" t="s">
        <v>1603</v>
      </c>
      <c r="AX85" s="1" t="s">
        <v>27</v>
      </c>
      <c r="AY85" s="1" t="s">
        <v>27</v>
      </c>
      <c r="AZ85" s="1" t="s">
        <v>27</v>
      </c>
      <c r="BA85" s="1" t="s">
        <v>27</v>
      </c>
      <c r="BB85" s="1" t="s">
        <v>27</v>
      </c>
      <c r="BC85" s="1" t="str">
        <f t="shared" si="14"/>
        <v/>
      </c>
      <c r="BD85" s="1"/>
      <c r="BE85">
        <f t="shared" si="10"/>
        <v>47</v>
      </c>
      <c r="BF85">
        <f t="shared" si="11"/>
        <v>0</v>
      </c>
      <c r="BG85">
        <f t="shared" si="12"/>
        <v>0</v>
      </c>
      <c r="BH85">
        <f t="shared" si="13"/>
        <v>0</v>
      </c>
    </row>
    <row r="86" spans="1:60" hidden="1" x14ac:dyDescent="0.4">
      <c r="A86" s="1" t="s">
        <v>159</v>
      </c>
      <c r="B86" s="1" t="s">
        <v>297</v>
      </c>
      <c r="C86" s="1" t="s">
        <v>298</v>
      </c>
      <c r="D86" s="1" t="s">
        <v>120</v>
      </c>
      <c r="E86" s="1" t="s">
        <v>241</v>
      </c>
      <c r="F86" s="1" t="s">
        <v>242</v>
      </c>
      <c r="G86" s="1" t="s">
        <v>123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 t="str">
        <f t="shared" si="14"/>
        <v/>
      </c>
      <c r="BD86" s="1"/>
      <c r="BE86">
        <f t="shared" si="10"/>
        <v>0</v>
      </c>
      <c r="BF86">
        <f t="shared" si="11"/>
        <v>0</v>
      </c>
      <c r="BG86">
        <f t="shared" si="12"/>
        <v>0</v>
      </c>
      <c r="BH86">
        <f t="shared" si="13"/>
        <v>0</v>
      </c>
    </row>
    <row r="87" spans="1:60" hidden="1" x14ac:dyDescent="0.4">
      <c r="A87" s="1" t="s">
        <v>159</v>
      </c>
      <c r="B87" s="1" t="s">
        <v>297</v>
      </c>
      <c r="C87" s="1" t="s">
        <v>298</v>
      </c>
      <c r="D87" s="1" t="s">
        <v>120</v>
      </c>
      <c r="E87" s="1" t="s">
        <v>243</v>
      </c>
      <c r="F87" s="1" t="s">
        <v>244</v>
      </c>
      <c r="G87" s="1" t="s">
        <v>123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 t="str">
        <f t="shared" si="14"/>
        <v/>
      </c>
      <c r="BD87" s="1"/>
      <c r="BE87">
        <f t="shared" si="10"/>
        <v>0</v>
      </c>
      <c r="BF87">
        <f t="shared" si="11"/>
        <v>0</v>
      </c>
      <c r="BG87">
        <f t="shared" si="12"/>
        <v>0</v>
      </c>
      <c r="BH87">
        <f t="shared" si="13"/>
        <v>0</v>
      </c>
    </row>
    <row r="88" spans="1:60" hidden="1" x14ac:dyDescent="0.4">
      <c r="A88" s="1" t="s">
        <v>159</v>
      </c>
      <c r="B88" s="1" t="s">
        <v>297</v>
      </c>
      <c r="C88" s="1" t="s">
        <v>298</v>
      </c>
      <c r="D88" s="1" t="s">
        <v>120</v>
      </c>
      <c r="E88" s="1" t="s">
        <v>245</v>
      </c>
      <c r="F88" s="1" t="s">
        <v>246</v>
      </c>
      <c r="G88" s="1" t="s">
        <v>123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 t="str">
        <f t="shared" si="14"/>
        <v/>
      </c>
      <c r="BD88" s="1"/>
      <c r="BE88">
        <f t="shared" si="10"/>
        <v>0</v>
      </c>
      <c r="BF88">
        <f t="shared" si="11"/>
        <v>0</v>
      </c>
      <c r="BG88">
        <f t="shared" si="12"/>
        <v>0</v>
      </c>
      <c r="BH88">
        <f t="shared" si="13"/>
        <v>0</v>
      </c>
    </row>
    <row r="89" spans="1:60" x14ac:dyDescent="0.4">
      <c r="A89" s="1" t="s">
        <v>159</v>
      </c>
      <c r="B89" s="1" t="s">
        <v>297</v>
      </c>
      <c r="C89" s="1" t="s">
        <v>298</v>
      </c>
      <c r="D89" s="1" t="s">
        <v>120</v>
      </c>
      <c r="E89" s="1" t="s">
        <v>247</v>
      </c>
      <c r="F89" s="1" t="s">
        <v>248</v>
      </c>
      <c r="G89" s="1" t="s">
        <v>123</v>
      </c>
      <c r="H89" s="1" t="s">
        <v>27</v>
      </c>
      <c r="I89" s="1" t="s">
        <v>27</v>
      </c>
      <c r="J89" s="1" t="s">
        <v>27</v>
      </c>
      <c r="K89" s="1" t="s">
        <v>27</v>
      </c>
      <c r="L89" s="1" t="s">
        <v>27</v>
      </c>
      <c r="M89" s="1" t="s">
        <v>27</v>
      </c>
      <c r="N89" s="1" t="s">
        <v>27</v>
      </c>
      <c r="O89" s="1" t="s">
        <v>27</v>
      </c>
      <c r="P89" s="1" t="s">
        <v>27</v>
      </c>
      <c r="Q89" s="1" t="s">
        <v>27</v>
      </c>
      <c r="R89" s="1" t="s">
        <v>27</v>
      </c>
      <c r="S89" s="1" t="s">
        <v>27</v>
      </c>
      <c r="T89" s="1" t="s">
        <v>27</v>
      </c>
      <c r="U89" s="1" t="s">
        <v>27</v>
      </c>
      <c r="V89" s="1" t="s">
        <v>27</v>
      </c>
      <c r="W89" s="1" t="s">
        <v>27</v>
      </c>
      <c r="X89" s="1" t="s">
        <v>27</v>
      </c>
      <c r="Y89" s="1" t="s">
        <v>27</v>
      </c>
      <c r="Z89" s="1" t="s">
        <v>27</v>
      </c>
      <c r="AA89" s="1" t="s">
        <v>27</v>
      </c>
      <c r="AB89" s="1" t="s">
        <v>27</v>
      </c>
      <c r="AC89" s="1" t="s">
        <v>27</v>
      </c>
      <c r="AD89" s="1" t="s">
        <v>27</v>
      </c>
      <c r="AE89" s="1" t="s">
        <v>27</v>
      </c>
      <c r="AF89" s="1" t="s">
        <v>27</v>
      </c>
      <c r="AG89" s="1" t="s">
        <v>27</v>
      </c>
      <c r="AH89" s="1" t="s">
        <v>27</v>
      </c>
      <c r="AI89" s="1" t="s">
        <v>27</v>
      </c>
      <c r="AJ89" s="1" t="s">
        <v>27</v>
      </c>
      <c r="AK89" s="1" t="s">
        <v>27</v>
      </c>
      <c r="AL89" s="1" t="s">
        <v>27</v>
      </c>
      <c r="AM89" s="1" t="s">
        <v>27</v>
      </c>
      <c r="AN89" s="1" t="s">
        <v>27</v>
      </c>
      <c r="AO89" s="1" t="s">
        <v>27</v>
      </c>
      <c r="AP89" s="1" t="s">
        <v>27</v>
      </c>
      <c r="AQ89" s="1" t="s">
        <v>27</v>
      </c>
      <c r="AR89" s="1" t="s">
        <v>27</v>
      </c>
      <c r="AS89" s="1" t="s">
        <v>27</v>
      </c>
      <c r="AT89" s="1" t="s">
        <v>27</v>
      </c>
      <c r="AU89" s="1" t="s">
        <v>27</v>
      </c>
      <c r="AV89" s="1" t="s">
        <v>27</v>
      </c>
      <c r="AW89" s="1" t="s">
        <v>27</v>
      </c>
      <c r="AX89" s="1" t="s">
        <v>27</v>
      </c>
      <c r="AY89" s="1" t="s">
        <v>27</v>
      </c>
      <c r="AZ89" s="1" t="s">
        <v>27</v>
      </c>
      <c r="BA89" s="1" t="s">
        <v>27</v>
      </c>
      <c r="BB89" s="1" t="s">
        <v>27</v>
      </c>
      <c r="BC89" s="1" t="str">
        <f t="shared" si="14"/>
        <v/>
      </c>
      <c r="BD89" s="1"/>
      <c r="BE89">
        <f t="shared" si="10"/>
        <v>47</v>
      </c>
      <c r="BF89">
        <f t="shared" si="11"/>
        <v>0</v>
      </c>
      <c r="BG89">
        <f t="shared" si="12"/>
        <v>0</v>
      </c>
      <c r="BH89">
        <f t="shared" si="13"/>
        <v>0</v>
      </c>
    </row>
    <row r="90" spans="1:60" hidden="1" x14ac:dyDescent="0.4">
      <c r="A90" s="1" t="s">
        <v>159</v>
      </c>
      <c r="B90" s="1" t="s">
        <v>297</v>
      </c>
      <c r="C90" s="1" t="s">
        <v>298</v>
      </c>
      <c r="D90" s="1" t="s">
        <v>120</v>
      </c>
      <c r="E90" s="1" t="s">
        <v>249</v>
      </c>
      <c r="F90" s="1" t="s">
        <v>250</v>
      </c>
      <c r="G90" s="1" t="s">
        <v>123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 t="str">
        <f t="shared" si="14"/>
        <v/>
      </c>
      <c r="BD90" s="1"/>
      <c r="BE90">
        <f t="shared" si="10"/>
        <v>0</v>
      </c>
      <c r="BF90">
        <f t="shared" si="11"/>
        <v>0</v>
      </c>
      <c r="BG90">
        <f t="shared" si="12"/>
        <v>0</v>
      </c>
      <c r="BH90">
        <f t="shared" si="13"/>
        <v>0</v>
      </c>
    </row>
    <row r="91" spans="1:60" x14ac:dyDescent="0.4">
      <c r="A91" s="1" t="s">
        <v>159</v>
      </c>
      <c r="B91" s="1" t="s">
        <v>297</v>
      </c>
      <c r="C91" s="1" t="s">
        <v>298</v>
      </c>
      <c r="D91" s="1" t="s">
        <v>120</v>
      </c>
      <c r="E91" s="1" t="s">
        <v>251</v>
      </c>
      <c r="F91" s="1" t="s">
        <v>252</v>
      </c>
      <c r="G91" s="1" t="s">
        <v>123</v>
      </c>
      <c r="H91" s="1" t="s">
        <v>27</v>
      </c>
      <c r="I91" s="1" t="s">
        <v>27</v>
      </c>
      <c r="J91" s="1" t="s">
        <v>27</v>
      </c>
      <c r="K91" s="1" t="s">
        <v>27</v>
      </c>
      <c r="L91" s="1" t="s">
        <v>27</v>
      </c>
      <c r="M91" s="1" t="s">
        <v>27</v>
      </c>
      <c r="N91" s="1" t="s">
        <v>27</v>
      </c>
      <c r="O91" s="1" t="s">
        <v>27</v>
      </c>
      <c r="P91" s="1" t="s">
        <v>27</v>
      </c>
      <c r="Q91" s="1" t="s">
        <v>27</v>
      </c>
      <c r="R91" s="1" t="s">
        <v>27</v>
      </c>
      <c r="S91" s="1" t="s">
        <v>27</v>
      </c>
      <c r="T91" s="1" t="s">
        <v>27</v>
      </c>
      <c r="U91" s="1" t="s">
        <v>27</v>
      </c>
      <c r="V91" s="1" t="s">
        <v>27</v>
      </c>
      <c r="W91" s="1" t="s">
        <v>27</v>
      </c>
      <c r="X91" s="1" t="s">
        <v>27</v>
      </c>
      <c r="Y91" s="1" t="s">
        <v>27</v>
      </c>
      <c r="Z91" s="1" t="s">
        <v>27</v>
      </c>
      <c r="AA91" s="1" t="s">
        <v>27</v>
      </c>
      <c r="AB91" s="1" t="s">
        <v>27</v>
      </c>
      <c r="AC91" s="1" t="s">
        <v>27</v>
      </c>
      <c r="AD91" s="1" t="s">
        <v>27</v>
      </c>
      <c r="AE91" s="1" t="s">
        <v>27</v>
      </c>
      <c r="AF91" s="1" t="s">
        <v>27</v>
      </c>
      <c r="AG91" s="1" t="s">
        <v>27</v>
      </c>
      <c r="AH91" s="1" t="s">
        <v>27</v>
      </c>
      <c r="AI91" s="1" t="s">
        <v>27</v>
      </c>
      <c r="AJ91" s="1" t="s">
        <v>27</v>
      </c>
      <c r="AK91" s="1" t="s">
        <v>27</v>
      </c>
      <c r="AL91" s="1" t="s">
        <v>27</v>
      </c>
      <c r="AM91" s="1" t="s">
        <v>27</v>
      </c>
      <c r="AN91" s="1" t="s">
        <v>27</v>
      </c>
      <c r="AO91" s="1" t="s">
        <v>27</v>
      </c>
      <c r="AP91" s="1" t="s">
        <v>27</v>
      </c>
      <c r="AQ91" s="1" t="s">
        <v>27</v>
      </c>
      <c r="AR91" s="1" t="s">
        <v>27</v>
      </c>
      <c r="AS91" s="1" t="s">
        <v>27</v>
      </c>
      <c r="AT91" s="1" t="s">
        <v>27</v>
      </c>
      <c r="AU91" s="1" t="s">
        <v>27</v>
      </c>
      <c r="AV91" s="1" t="s">
        <v>27</v>
      </c>
      <c r="AW91" s="1" t="s">
        <v>27</v>
      </c>
      <c r="AX91" s="1" t="s">
        <v>27</v>
      </c>
      <c r="AY91" s="1" t="s">
        <v>27</v>
      </c>
      <c r="AZ91" s="1" t="s">
        <v>27</v>
      </c>
      <c r="BA91" s="1" t="s">
        <v>27</v>
      </c>
      <c r="BB91" s="1" t="s">
        <v>27</v>
      </c>
      <c r="BC91" s="1" t="str">
        <f t="shared" si="14"/>
        <v/>
      </c>
      <c r="BD91" s="1"/>
      <c r="BE91">
        <f t="shared" si="10"/>
        <v>47</v>
      </c>
      <c r="BF91">
        <f t="shared" si="11"/>
        <v>0</v>
      </c>
      <c r="BG91">
        <f t="shared" si="12"/>
        <v>0</v>
      </c>
      <c r="BH91">
        <f t="shared" si="13"/>
        <v>0</v>
      </c>
    </row>
    <row r="92" spans="1:60" x14ac:dyDescent="0.4">
      <c r="A92" s="1" t="s">
        <v>159</v>
      </c>
      <c r="B92" s="1" t="s">
        <v>297</v>
      </c>
      <c r="C92" s="1" t="s">
        <v>298</v>
      </c>
      <c r="D92" s="1" t="s">
        <v>120</v>
      </c>
      <c r="E92" s="1" t="s">
        <v>253</v>
      </c>
      <c r="F92" s="1" t="s">
        <v>254</v>
      </c>
      <c r="G92" s="1" t="s">
        <v>123</v>
      </c>
      <c r="H92" s="1" t="s">
        <v>27</v>
      </c>
      <c r="I92" s="1" t="s">
        <v>27</v>
      </c>
      <c r="J92" s="1" t="s">
        <v>27</v>
      </c>
      <c r="K92" s="1" t="s">
        <v>27</v>
      </c>
      <c r="L92" s="1" t="s">
        <v>27</v>
      </c>
      <c r="M92" s="1" t="s">
        <v>27</v>
      </c>
      <c r="N92" s="1" t="s">
        <v>27</v>
      </c>
      <c r="O92" s="1" t="s">
        <v>27</v>
      </c>
      <c r="P92" s="1" t="s">
        <v>27</v>
      </c>
      <c r="Q92" s="1" t="s">
        <v>27</v>
      </c>
      <c r="R92" s="1" t="s">
        <v>27</v>
      </c>
      <c r="S92" s="1" t="s">
        <v>27</v>
      </c>
      <c r="T92" s="1" t="s">
        <v>27</v>
      </c>
      <c r="U92" s="1" t="s">
        <v>27</v>
      </c>
      <c r="V92" s="1" t="s">
        <v>27</v>
      </c>
      <c r="W92" s="1" t="s">
        <v>27</v>
      </c>
      <c r="X92" s="1" t="s">
        <v>27</v>
      </c>
      <c r="Y92" s="1" t="s">
        <v>27</v>
      </c>
      <c r="Z92" s="1" t="s">
        <v>27</v>
      </c>
      <c r="AA92" s="1" t="s">
        <v>27</v>
      </c>
      <c r="AB92" s="1" t="s">
        <v>27</v>
      </c>
      <c r="AC92" s="1" t="s">
        <v>27</v>
      </c>
      <c r="AD92" s="1" t="s">
        <v>27</v>
      </c>
      <c r="AE92" s="1" t="s">
        <v>27</v>
      </c>
      <c r="AF92" s="1" t="s">
        <v>27</v>
      </c>
      <c r="AG92" s="1" t="s">
        <v>27</v>
      </c>
      <c r="AH92" s="1" t="s">
        <v>27</v>
      </c>
      <c r="AI92" s="1" t="s">
        <v>27</v>
      </c>
      <c r="AJ92" s="1" t="s">
        <v>27</v>
      </c>
      <c r="AK92" s="1" t="s">
        <v>27</v>
      </c>
      <c r="AL92" s="1" t="s">
        <v>27</v>
      </c>
      <c r="AM92" s="1" t="s">
        <v>27</v>
      </c>
      <c r="AN92" s="1" t="s">
        <v>27</v>
      </c>
      <c r="AO92" s="1" t="s">
        <v>27</v>
      </c>
      <c r="AP92" s="1" t="s">
        <v>27</v>
      </c>
      <c r="AQ92" s="1" t="s">
        <v>27</v>
      </c>
      <c r="AR92" s="1" t="s">
        <v>27</v>
      </c>
      <c r="AS92" s="1" t="s">
        <v>27</v>
      </c>
      <c r="AT92" s="1" t="s">
        <v>27</v>
      </c>
      <c r="AU92" s="1" t="s">
        <v>27</v>
      </c>
      <c r="AV92" s="1" t="s">
        <v>27</v>
      </c>
      <c r="AW92" s="1" t="s">
        <v>27</v>
      </c>
      <c r="AX92" s="1" t="s">
        <v>27</v>
      </c>
      <c r="AY92" s="1" t="s">
        <v>27</v>
      </c>
      <c r="AZ92" s="1" t="s">
        <v>27</v>
      </c>
      <c r="BA92" s="1" t="s">
        <v>27</v>
      </c>
      <c r="BB92" s="1" t="s">
        <v>27</v>
      </c>
      <c r="BC92" s="1" t="str">
        <f t="shared" si="14"/>
        <v/>
      </c>
      <c r="BD92" s="1"/>
      <c r="BE92">
        <f t="shared" si="10"/>
        <v>47</v>
      </c>
      <c r="BF92">
        <f t="shared" si="11"/>
        <v>0</v>
      </c>
      <c r="BG92">
        <f t="shared" si="12"/>
        <v>0</v>
      </c>
      <c r="BH92">
        <f t="shared" si="13"/>
        <v>0</v>
      </c>
    </row>
    <row r="93" spans="1:60" x14ac:dyDescent="0.4">
      <c r="A93" s="1" t="s">
        <v>159</v>
      </c>
      <c r="B93" s="1" t="s">
        <v>297</v>
      </c>
      <c r="C93" s="1" t="s">
        <v>298</v>
      </c>
      <c r="D93" s="1" t="s">
        <v>120</v>
      </c>
      <c r="E93" s="1" t="s">
        <v>255</v>
      </c>
      <c r="F93" s="1" t="s">
        <v>256</v>
      </c>
      <c r="G93" s="1" t="s">
        <v>123</v>
      </c>
      <c r="H93" s="1" t="s">
        <v>27</v>
      </c>
      <c r="I93" s="1" t="s">
        <v>27</v>
      </c>
      <c r="J93" s="1" t="s">
        <v>27</v>
      </c>
      <c r="K93" s="1" t="s">
        <v>27</v>
      </c>
      <c r="L93" s="1" t="s">
        <v>27</v>
      </c>
      <c r="M93" s="1" t="s">
        <v>27</v>
      </c>
      <c r="N93" s="1" t="s">
        <v>27</v>
      </c>
      <c r="O93" s="1" t="s">
        <v>27</v>
      </c>
      <c r="P93" s="1" t="s">
        <v>27</v>
      </c>
      <c r="Q93" s="1" t="s">
        <v>27</v>
      </c>
      <c r="R93" s="1" t="s">
        <v>27</v>
      </c>
      <c r="S93" s="1" t="s">
        <v>27</v>
      </c>
      <c r="T93" s="1" t="s">
        <v>27</v>
      </c>
      <c r="U93" s="1" t="s">
        <v>27</v>
      </c>
      <c r="V93" s="1" t="s">
        <v>27</v>
      </c>
      <c r="W93" s="1" t="s">
        <v>27</v>
      </c>
      <c r="X93" s="1" t="s">
        <v>27</v>
      </c>
      <c r="Y93" s="1" t="s">
        <v>27</v>
      </c>
      <c r="Z93" s="1" t="s">
        <v>27</v>
      </c>
      <c r="AA93" s="1" t="s">
        <v>27</v>
      </c>
      <c r="AB93" s="1" t="s">
        <v>27</v>
      </c>
      <c r="AC93" s="1" t="s">
        <v>27</v>
      </c>
      <c r="AD93" s="1" t="s">
        <v>27</v>
      </c>
      <c r="AE93" s="1" t="s">
        <v>27</v>
      </c>
      <c r="AF93" s="1" t="s">
        <v>27</v>
      </c>
      <c r="AG93" s="1" t="s">
        <v>27</v>
      </c>
      <c r="AH93" s="1" t="s">
        <v>27</v>
      </c>
      <c r="AI93" s="1" t="s">
        <v>27</v>
      </c>
      <c r="AJ93" s="1" t="s">
        <v>27</v>
      </c>
      <c r="AK93" s="1" t="s">
        <v>27</v>
      </c>
      <c r="AL93" s="1" t="s">
        <v>27</v>
      </c>
      <c r="AM93" s="1" t="s">
        <v>27</v>
      </c>
      <c r="AN93" s="1" t="s">
        <v>27</v>
      </c>
      <c r="AO93" s="1" t="s">
        <v>27</v>
      </c>
      <c r="AP93" s="1" t="s">
        <v>27</v>
      </c>
      <c r="AQ93" s="1" t="s">
        <v>27</v>
      </c>
      <c r="AR93" s="1" t="s">
        <v>27</v>
      </c>
      <c r="AS93" s="1" t="s">
        <v>27</v>
      </c>
      <c r="AT93" s="1" t="s">
        <v>27</v>
      </c>
      <c r="AU93" s="1" t="s">
        <v>27</v>
      </c>
      <c r="AV93" s="1" t="s">
        <v>27</v>
      </c>
      <c r="AW93" s="1" t="s">
        <v>27</v>
      </c>
      <c r="AX93" s="1" t="s">
        <v>27</v>
      </c>
      <c r="AY93" s="1" t="s">
        <v>27</v>
      </c>
      <c r="AZ93" s="1" t="s">
        <v>27</v>
      </c>
      <c r="BA93" s="1" t="s">
        <v>27</v>
      </c>
      <c r="BB93" s="1" t="s">
        <v>27</v>
      </c>
      <c r="BC93" s="1" t="str">
        <f t="shared" si="14"/>
        <v/>
      </c>
      <c r="BD93" s="1"/>
      <c r="BE93">
        <f t="shared" si="10"/>
        <v>47</v>
      </c>
      <c r="BF93">
        <f t="shared" si="11"/>
        <v>0</v>
      </c>
      <c r="BG93">
        <f t="shared" si="12"/>
        <v>0</v>
      </c>
      <c r="BH93">
        <f t="shared" si="13"/>
        <v>0</v>
      </c>
    </row>
    <row r="94" spans="1:60" x14ac:dyDescent="0.4">
      <c r="A94" s="1" t="s">
        <v>159</v>
      </c>
      <c r="B94" s="1" t="s">
        <v>297</v>
      </c>
      <c r="C94" s="1" t="s">
        <v>298</v>
      </c>
      <c r="D94" s="1" t="s">
        <v>120</v>
      </c>
      <c r="E94" s="1" t="s">
        <v>257</v>
      </c>
      <c r="F94" s="1" t="s">
        <v>258</v>
      </c>
      <c r="G94" s="1" t="s">
        <v>123</v>
      </c>
      <c r="H94" s="1" t="s">
        <v>27</v>
      </c>
      <c r="I94" s="1" t="s">
        <v>27</v>
      </c>
      <c r="J94" s="1" t="s">
        <v>27</v>
      </c>
      <c r="K94" s="1" t="s">
        <v>27</v>
      </c>
      <c r="L94" s="1" t="s">
        <v>27</v>
      </c>
      <c r="M94" s="1" t="s">
        <v>27</v>
      </c>
      <c r="N94" s="1" t="s">
        <v>27</v>
      </c>
      <c r="O94" s="1" t="s">
        <v>27</v>
      </c>
      <c r="P94" s="1" t="s">
        <v>27</v>
      </c>
      <c r="Q94" s="1" t="s">
        <v>27</v>
      </c>
      <c r="R94" s="1" t="s">
        <v>27</v>
      </c>
      <c r="S94" s="1" t="s">
        <v>27</v>
      </c>
      <c r="T94" s="1" t="s">
        <v>27</v>
      </c>
      <c r="U94" s="1" t="s">
        <v>27</v>
      </c>
      <c r="V94" s="1" t="s">
        <v>27</v>
      </c>
      <c r="W94" s="1" t="s">
        <v>27</v>
      </c>
      <c r="X94" s="1" t="s">
        <v>27</v>
      </c>
      <c r="Y94" s="1" t="s">
        <v>27</v>
      </c>
      <c r="Z94" s="1" t="s">
        <v>27</v>
      </c>
      <c r="AA94" s="1" t="s">
        <v>27</v>
      </c>
      <c r="AB94" s="1" t="s">
        <v>27</v>
      </c>
      <c r="AC94" s="1" t="s">
        <v>27</v>
      </c>
      <c r="AD94" s="1" t="s">
        <v>27</v>
      </c>
      <c r="AE94" s="1" t="s">
        <v>27</v>
      </c>
      <c r="AF94" s="1" t="s">
        <v>27</v>
      </c>
      <c r="AG94" s="1" t="s">
        <v>27</v>
      </c>
      <c r="AH94" s="1" t="s">
        <v>27</v>
      </c>
      <c r="AI94" s="1" t="s">
        <v>27</v>
      </c>
      <c r="AJ94" s="1" t="s">
        <v>27</v>
      </c>
      <c r="AK94" s="1" t="s">
        <v>27</v>
      </c>
      <c r="AL94" s="1" t="s">
        <v>27</v>
      </c>
      <c r="AM94" s="1" t="s">
        <v>27</v>
      </c>
      <c r="AN94" s="1" t="s">
        <v>27</v>
      </c>
      <c r="AO94" s="1" t="s">
        <v>27</v>
      </c>
      <c r="AP94" s="1" t="s">
        <v>27</v>
      </c>
      <c r="AQ94" s="1" t="s">
        <v>27</v>
      </c>
      <c r="AR94" s="1" t="s">
        <v>27</v>
      </c>
      <c r="AS94" s="1" t="s">
        <v>27</v>
      </c>
      <c r="AT94" s="1" t="s">
        <v>27</v>
      </c>
      <c r="AU94" s="1" t="s">
        <v>27</v>
      </c>
      <c r="AV94" s="1" t="s">
        <v>27</v>
      </c>
      <c r="AW94" s="1" t="s">
        <v>27</v>
      </c>
      <c r="AX94" s="1" t="s">
        <v>27</v>
      </c>
      <c r="AY94" s="1" t="s">
        <v>27</v>
      </c>
      <c r="AZ94" s="1" t="s">
        <v>27</v>
      </c>
      <c r="BA94" s="1" t="s">
        <v>27</v>
      </c>
      <c r="BB94" s="1" t="s">
        <v>27</v>
      </c>
      <c r="BC94" s="1" t="str">
        <f t="shared" si="14"/>
        <v/>
      </c>
      <c r="BD94" s="1"/>
      <c r="BE94">
        <f t="shared" si="10"/>
        <v>47</v>
      </c>
      <c r="BF94">
        <f t="shared" si="11"/>
        <v>0</v>
      </c>
      <c r="BG94">
        <f t="shared" si="12"/>
        <v>0</v>
      </c>
      <c r="BH94">
        <f t="shared" si="13"/>
        <v>0</v>
      </c>
    </row>
    <row r="95" spans="1:60" x14ac:dyDescent="0.4">
      <c r="A95" s="1" t="s">
        <v>159</v>
      </c>
      <c r="B95" s="1" t="s">
        <v>297</v>
      </c>
      <c r="C95" s="1" t="s">
        <v>298</v>
      </c>
      <c r="D95" s="1" t="s">
        <v>120</v>
      </c>
      <c r="E95" s="1" t="s">
        <v>259</v>
      </c>
      <c r="F95" s="1" t="s">
        <v>260</v>
      </c>
      <c r="G95" s="1" t="s">
        <v>123</v>
      </c>
      <c r="H95" s="1" t="s">
        <v>27</v>
      </c>
      <c r="I95" s="1" t="s">
        <v>27</v>
      </c>
      <c r="J95" s="1" t="s">
        <v>27</v>
      </c>
      <c r="K95" s="1" t="s">
        <v>27</v>
      </c>
      <c r="L95" s="1" t="s">
        <v>27</v>
      </c>
      <c r="M95" s="1" t="s">
        <v>27</v>
      </c>
      <c r="N95" s="1" t="s">
        <v>27</v>
      </c>
      <c r="O95" s="1" t="s">
        <v>27</v>
      </c>
      <c r="P95" s="1" t="s">
        <v>27</v>
      </c>
      <c r="Q95" s="1" t="s">
        <v>27</v>
      </c>
      <c r="R95" s="1" t="s">
        <v>27</v>
      </c>
      <c r="S95" s="1" t="s">
        <v>27</v>
      </c>
      <c r="T95" s="1" t="s">
        <v>27</v>
      </c>
      <c r="U95" s="1" t="s">
        <v>27</v>
      </c>
      <c r="V95" s="1" t="s">
        <v>27</v>
      </c>
      <c r="W95" s="1" t="s">
        <v>27</v>
      </c>
      <c r="X95" s="1" t="s">
        <v>27</v>
      </c>
      <c r="Y95" s="1" t="s">
        <v>27</v>
      </c>
      <c r="Z95" s="1" t="s">
        <v>27</v>
      </c>
      <c r="AA95" s="1" t="s">
        <v>27</v>
      </c>
      <c r="AB95" s="1" t="s">
        <v>27</v>
      </c>
      <c r="AC95" s="1" t="s">
        <v>27</v>
      </c>
      <c r="AD95" s="1" t="s">
        <v>27</v>
      </c>
      <c r="AE95" s="1" t="s">
        <v>27</v>
      </c>
      <c r="AF95" s="1" t="s">
        <v>27</v>
      </c>
      <c r="AG95" s="1" t="s">
        <v>27</v>
      </c>
      <c r="AH95" s="1" t="s">
        <v>27</v>
      </c>
      <c r="AI95" s="1" t="s">
        <v>27</v>
      </c>
      <c r="AJ95" s="1" t="s">
        <v>27</v>
      </c>
      <c r="AK95" s="1" t="s">
        <v>27</v>
      </c>
      <c r="AL95" s="1" t="s">
        <v>27</v>
      </c>
      <c r="AM95" s="1" t="s">
        <v>27</v>
      </c>
      <c r="AN95" s="1" t="s">
        <v>27</v>
      </c>
      <c r="AO95" s="1" t="s">
        <v>27</v>
      </c>
      <c r="AP95" s="1" t="s">
        <v>27</v>
      </c>
      <c r="AQ95" s="1" t="s">
        <v>27</v>
      </c>
      <c r="AR95" s="1" t="s">
        <v>27</v>
      </c>
      <c r="AS95" s="1" t="s">
        <v>27</v>
      </c>
      <c r="AT95" s="1" t="s">
        <v>27</v>
      </c>
      <c r="AU95" s="1" t="s">
        <v>27</v>
      </c>
      <c r="AV95" s="1" t="s">
        <v>27</v>
      </c>
      <c r="AW95" s="1" t="s">
        <v>27</v>
      </c>
      <c r="AX95" s="1" t="s">
        <v>27</v>
      </c>
      <c r="AY95" s="1" t="s">
        <v>27</v>
      </c>
      <c r="AZ95" s="1" t="s">
        <v>27</v>
      </c>
      <c r="BA95" s="1" t="s">
        <v>27</v>
      </c>
      <c r="BB95" s="1" t="s">
        <v>27</v>
      </c>
      <c r="BC95" s="1" t="str">
        <f t="shared" si="14"/>
        <v/>
      </c>
      <c r="BD95" s="1"/>
      <c r="BE95">
        <f t="shared" si="10"/>
        <v>47</v>
      </c>
      <c r="BF95">
        <f t="shared" si="11"/>
        <v>0</v>
      </c>
      <c r="BG95">
        <f t="shared" si="12"/>
        <v>0</v>
      </c>
      <c r="BH95">
        <f t="shared" si="13"/>
        <v>0</v>
      </c>
    </row>
    <row r="96" spans="1:60" x14ac:dyDescent="0.4">
      <c r="A96" s="1" t="s">
        <v>159</v>
      </c>
      <c r="B96" s="1" t="s">
        <v>297</v>
      </c>
      <c r="C96" s="1" t="s">
        <v>298</v>
      </c>
      <c r="D96" s="1" t="s">
        <v>120</v>
      </c>
      <c r="E96" s="1" t="s">
        <v>261</v>
      </c>
      <c r="F96" s="1" t="s">
        <v>262</v>
      </c>
      <c r="G96" s="1" t="s">
        <v>123</v>
      </c>
      <c r="H96" s="1" t="s">
        <v>27</v>
      </c>
      <c r="I96" s="1" t="s">
        <v>27</v>
      </c>
      <c r="J96" s="1" t="s">
        <v>27</v>
      </c>
      <c r="K96" s="1" t="s">
        <v>27</v>
      </c>
      <c r="L96" s="1" t="s">
        <v>27</v>
      </c>
      <c r="M96" s="1" t="s">
        <v>27</v>
      </c>
      <c r="N96" s="1" t="s">
        <v>27</v>
      </c>
      <c r="O96" s="1" t="s">
        <v>27</v>
      </c>
      <c r="P96" s="1" t="s">
        <v>27</v>
      </c>
      <c r="Q96" s="1" t="s">
        <v>27</v>
      </c>
      <c r="R96" s="1" t="s">
        <v>27</v>
      </c>
      <c r="S96" s="1" t="s">
        <v>27</v>
      </c>
      <c r="T96" s="1" t="s">
        <v>27</v>
      </c>
      <c r="U96" s="1" t="s">
        <v>27</v>
      </c>
      <c r="V96" s="1" t="s">
        <v>27</v>
      </c>
      <c r="W96" s="1" t="s">
        <v>27</v>
      </c>
      <c r="X96" s="1" t="s">
        <v>27</v>
      </c>
      <c r="Y96" s="1" t="s">
        <v>27</v>
      </c>
      <c r="Z96" s="1" t="s">
        <v>27</v>
      </c>
      <c r="AA96" s="1" t="s">
        <v>27</v>
      </c>
      <c r="AB96" s="1" t="s">
        <v>27</v>
      </c>
      <c r="AC96" s="1" t="s">
        <v>27</v>
      </c>
      <c r="AD96" s="1" t="s">
        <v>27</v>
      </c>
      <c r="AE96" s="1" t="s">
        <v>27</v>
      </c>
      <c r="AF96" s="1" t="s">
        <v>27</v>
      </c>
      <c r="AG96" s="1" t="s">
        <v>27</v>
      </c>
      <c r="AH96" s="1" t="s">
        <v>27</v>
      </c>
      <c r="AI96" s="1" t="s">
        <v>27</v>
      </c>
      <c r="AJ96" s="1" t="s">
        <v>27</v>
      </c>
      <c r="AK96" s="1" t="s">
        <v>27</v>
      </c>
      <c r="AL96" s="1" t="s">
        <v>27</v>
      </c>
      <c r="AM96" s="1" t="s">
        <v>27</v>
      </c>
      <c r="AN96" s="1" t="s">
        <v>27</v>
      </c>
      <c r="AO96" s="1" t="s">
        <v>27</v>
      </c>
      <c r="AP96" s="1" t="s">
        <v>27</v>
      </c>
      <c r="AQ96" s="1" t="s">
        <v>27</v>
      </c>
      <c r="AR96" s="1" t="s">
        <v>27</v>
      </c>
      <c r="AS96" s="1" t="s">
        <v>27</v>
      </c>
      <c r="AT96" s="1" t="s">
        <v>27</v>
      </c>
      <c r="AU96" s="1" t="s">
        <v>27</v>
      </c>
      <c r="AV96" s="1" t="s">
        <v>27</v>
      </c>
      <c r="AW96" s="1" t="s">
        <v>27</v>
      </c>
      <c r="AX96" s="1" t="s">
        <v>27</v>
      </c>
      <c r="AY96" s="1" t="s">
        <v>27</v>
      </c>
      <c r="AZ96" s="1" t="s">
        <v>27</v>
      </c>
      <c r="BA96" s="1" t="s">
        <v>27</v>
      </c>
      <c r="BB96" s="1" t="s">
        <v>27</v>
      </c>
      <c r="BC96" s="1" t="str">
        <f t="shared" si="14"/>
        <v/>
      </c>
      <c r="BD96" s="1"/>
      <c r="BE96">
        <f t="shared" si="10"/>
        <v>47</v>
      </c>
      <c r="BF96">
        <f t="shared" si="11"/>
        <v>0</v>
      </c>
      <c r="BG96">
        <f t="shared" si="12"/>
        <v>0</v>
      </c>
      <c r="BH96">
        <f t="shared" si="13"/>
        <v>0</v>
      </c>
    </row>
    <row r="97" spans="1:60" hidden="1" x14ac:dyDescent="0.4">
      <c r="A97" s="1" t="s">
        <v>159</v>
      </c>
      <c r="B97" s="1" t="s">
        <v>297</v>
      </c>
      <c r="C97" s="1" t="s">
        <v>298</v>
      </c>
      <c r="D97" s="1" t="s">
        <v>120</v>
      </c>
      <c r="E97" s="1" t="s">
        <v>263</v>
      </c>
      <c r="F97" s="1" t="s">
        <v>264</v>
      </c>
      <c r="G97" s="1" t="s">
        <v>123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 t="str">
        <f t="shared" si="14"/>
        <v/>
      </c>
      <c r="BD97" s="1"/>
      <c r="BE97">
        <f t="shared" si="10"/>
        <v>0</v>
      </c>
      <c r="BF97">
        <f t="shared" si="11"/>
        <v>0</v>
      </c>
      <c r="BG97">
        <f t="shared" si="12"/>
        <v>0</v>
      </c>
      <c r="BH97">
        <f t="shared" si="13"/>
        <v>0</v>
      </c>
    </row>
    <row r="98" spans="1:60" hidden="1" x14ac:dyDescent="0.4">
      <c r="A98" s="1" t="s">
        <v>159</v>
      </c>
      <c r="B98" s="1" t="s">
        <v>297</v>
      </c>
      <c r="C98" s="1" t="s">
        <v>298</v>
      </c>
      <c r="D98" s="1" t="s">
        <v>120</v>
      </c>
      <c r="E98" s="1" t="s">
        <v>265</v>
      </c>
      <c r="F98" s="1" t="s">
        <v>266</v>
      </c>
      <c r="G98" s="1" t="s">
        <v>123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 t="str">
        <f t="shared" si="14"/>
        <v/>
      </c>
      <c r="BD98" s="1"/>
      <c r="BE98">
        <f t="shared" si="10"/>
        <v>0</v>
      </c>
      <c r="BF98">
        <f t="shared" si="11"/>
        <v>0</v>
      </c>
      <c r="BG98">
        <f t="shared" si="12"/>
        <v>0</v>
      </c>
      <c r="BH98">
        <f t="shared" si="13"/>
        <v>0</v>
      </c>
    </row>
    <row r="99" spans="1:60" hidden="1" x14ac:dyDescent="0.4">
      <c r="A99" s="1" t="s">
        <v>159</v>
      </c>
      <c r="B99" s="1" t="s">
        <v>297</v>
      </c>
      <c r="C99" s="1" t="s">
        <v>298</v>
      </c>
      <c r="D99" s="1" t="s">
        <v>120</v>
      </c>
      <c r="E99" s="1" t="s">
        <v>267</v>
      </c>
      <c r="F99" s="1" t="s">
        <v>268</v>
      </c>
      <c r="G99" s="1" t="s">
        <v>123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 t="str">
        <f t="shared" si="14"/>
        <v/>
      </c>
      <c r="BD99" s="1"/>
      <c r="BE99">
        <f t="shared" si="10"/>
        <v>0</v>
      </c>
      <c r="BF99">
        <f t="shared" si="11"/>
        <v>0</v>
      </c>
      <c r="BG99">
        <f t="shared" si="12"/>
        <v>0</v>
      </c>
      <c r="BH99">
        <f t="shared" si="13"/>
        <v>0</v>
      </c>
    </row>
    <row r="100" spans="1:60" x14ac:dyDescent="0.4">
      <c r="A100" s="1" t="s">
        <v>159</v>
      </c>
      <c r="B100" s="1" t="s">
        <v>297</v>
      </c>
      <c r="C100" s="1" t="s">
        <v>298</v>
      </c>
      <c r="D100" s="1" t="s">
        <v>120</v>
      </c>
      <c r="E100" s="1" t="s">
        <v>269</v>
      </c>
      <c r="F100" s="1" t="s">
        <v>270</v>
      </c>
      <c r="G100" s="1" t="s">
        <v>123</v>
      </c>
      <c r="H100" s="1" t="s">
        <v>27</v>
      </c>
      <c r="I100" s="1" t="s">
        <v>27</v>
      </c>
      <c r="J100" s="1" t="s">
        <v>27</v>
      </c>
      <c r="K100" s="1" t="s">
        <v>27</v>
      </c>
      <c r="L100" s="1" t="s">
        <v>27</v>
      </c>
      <c r="M100" s="1" t="s">
        <v>27</v>
      </c>
      <c r="N100" s="1" t="s">
        <v>27</v>
      </c>
      <c r="O100" s="1" t="s">
        <v>27</v>
      </c>
      <c r="P100" s="1" t="s">
        <v>27</v>
      </c>
      <c r="Q100" s="1" t="s">
        <v>27</v>
      </c>
      <c r="R100" s="1" t="s">
        <v>27</v>
      </c>
      <c r="S100" s="1" t="s">
        <v>27</v>
      </c>
      <c r="T100" s="1" t="s">
        <v>27</v>
      </c>
      <c r="U100" s="1" t="s">
        <v>27</v>
      </c>
      <c r="V100" s="1" t="s">
        <v>27</v>
      </c>
      <c r="W100" s="1" t="s">
        <v>27</v>
      </c>
      <c r="X100" s="1" t="s">
        <v>27</v>
      </c>
      <c r="Y100" s="1" t="s">
        <v>27</v>
      </c>
      <c r="Z100" s="1" t="s">
        <v>27</v>
      </c>
      <c r="AA100" s="1" t="s">
        <v>27</v>
      </c>
      <c r="AB100" s="1" t="s">
        <v>27</v>
      </c>
      <c r="AC100" s="1" t="s">
        <v>27</v>
      </c>
      <c r="AD100" s="1" t="s">
        <v>27</v>
      </c>
      <c r="AE100" s="1" t="s">
        <v>27</v>
      </c>
      <c r="AF100" s="1" t="s">
        <v>27</v>
      </c>
      <c r="AG100" s="1" t="s">
        <v>27</v>
      </c>
      <c r="AH100" s="1" t="s">
        <v>27</v>
      </c>
      <c r="AI100" s="1" t="s">
        <v>27</v>
      </c>
      <c r="AJ100" s="1" t="s">
        <v>27</v>
      </c>
      <c r="AK100" s="1" t="s">
        <v>27</v>
      </c>
      <c r="AL100" s="1" t="s">
        <v>27</v>
      </c>
      <c r="AM100" s="1" t="s">
        <v>27</v>
      </c>
      <c r="AN100" s="1" t="s">
        <v>27</v>
      </c>
      <c r="AO100" s="1" t="s">
        <v>27</v>
      </c>
      <c r="AP100" s="1" t="s">
        <v>27</v>
      </c>
      <c r="AQ100" s="1" t="s">
        <v>27</v>
      </c>
      <c r="AR100" s="1" t="s">
        <v>27</v>
      </c>
      <c r="AS100" s="1" t="s">
        <v>27</v>
      </c>
      <c r="AT100" s="1" t="s">
        <v>27</v>
      </c>
      <c r="AU100" s="1" t="s">
        <v>27</v>
      </c>
      <c r="AV100" s="1" t="s">
        <v>27</v>
      </c>
      <c r="AW100" s="1" t="s">
        <v>27</v>
      </c>
      <c r="AX100" s="1" t="s">
        <v>27</v>
      </c>
      <c r="AY100" s="1" t="s">
        <v>27</v>
      </c>
      <c r="AZ100" s="1" t="s">
        <v>27</v>
      </c>
      <c r="BA100" s="1" t="s">
        <v>27</v>
      </c>
      <c r="BB100" s="1" t="s">
        <v>27</v>
      </c>
      <c r="BC100" s="1" t="str">
        <f t="shared" si="14"/>
        <v/>
      </c>
      <c r="BD100" s="1"/>
      <c r="BE100">
        <f t="shared" si="10"/>
        <v>47</v>
      </c>
      <c r="BF100">
        <f t="shared" si="11"/>
        <v>0</v>
      </c>
      <c r="BG100">
        <f t="shared" si="12"/>
        <v>0</v>
      </c>
      <c r="BH100">
        <f t="shared" si="13"/>
        <v>0</v>
      </c>
    </row>
    <row r="101" spans="1:60" x14ac:dyDescent="0.4">
      <c r="A101" s="1" t="s">
        <v>159</v>
      </c>
      <c r="B101" s="1" t="s">
        <v>299</v>
      </c>
      <c r="C101" s="1" t="s">
        <v>300</v>
      </c>
      <c r="D101" s="1" t="s">
        <v>120</v>
      </c>
      <c r="E101" s="1" t="s">
        <v>273</v>
      </c>
      <c r="F101" s="1" t="s">
        <v>274</v>
      </c>
      <c r="G101" s="1" t="s">
        <v>123</v>
      </c>
      <c r="H101" s="1" t="s">
        <v>27</v>
      </c>
      <c r="I101" s="1" t="s">
        <v>27</v>
      </c>
      <c r="J101" s="1" t="s">
        <v>27</v>
      </c>
      <c r="K101" s="1" t="s">
        <v>27</v>
      </c>
      <c r="L101" s="1" t="s">
        <v>27</v>
      </c>
      <c r="M101" s="1" t="s">
        <v>27</v>
      </c>
      <c r="N101" s="1" t="s">
        <v>27</v>
      </c>
      <c r="O101" s="1" t="s">
        <v>27</v>
      </c>
      <c r="P101" s="1" t="s">
        <v>27</v>
      </c>
      <c r="Q101" s="1" t="s">
        <v>27</v>
      </c>
      <c r="R101" s="1" t="s">
        <v>27</v>
      </c>
      <c r="S101" s="1" t="s">
        <v>27</v>
      </c>
      <c r="T101" s="1" t="s">
        <v>27</v>
      </c>
      <c r="U101" s="1" t="s">
        <v>27</v>
      </c>
      <c r="V101" s="1" t="s">
        <v>27</v>
      </c>
      <c r="W101" s="1" t="s">
        <v>27</v>
      </c>
      <c r="X101" s="1" t="s">
        <v>27</v>
      </c>
      <c r="Y101" s="1" t="s">
        <v>27</v>
      </c>
      <c r="Z101" s="1" t="s">
        <v>27</v>
      </c>
      <c r="AA101" s="1" t="s">
        <v>27</v>
      </c>
      <c r="AB101" s="1" t="s">
        <v>27</v>
      </c>
      <c r="AC101" s="1" t="s">
        <v>27</v>
      </c>
      <c r="AD101" s="1" t="s">
        <v>27</v>
      </c>
      <c r="AE101" s="1" t="s">
        <v>27</v>
      </c>
      <c r="AF101" s="1" t="s">
        <v>27</v>
      </c>
      <c r="AG101" s="1" t="s">
        <v>27</v>
      </c>
      <c r="AH101" s="1" t="s">
        <v>27</v>
      </c>
      <c r="AI101" s="1" t="s">
        <v>27</v>
      </c>
      <c r="AJ101" s="1" t="s">
        <v>27</v>
      </c>
      <c r="AK101" s="1" t="s">
        <v>27</v>
      </c>
      <c r="AL101" s="1" t="s">
        <v>27</v>
      </c>
      <c r="AM101" s="1" t="s">
        <v>27</v>
      </c>
      <c r="AN101" s="1" t="s">
        <v>27</v>
      </c>
      <c r="AO101" s="1" t="s">
        <v>27</v>
      </c>
      <c r="AP101" s="1" t="s">
        <v>27</v>
      </c>
      <c r="AQ101" s="1" t="s">
        <v>27</v>
      </c>
      <c r="AR101" s="1" t="s">
        <v>27</v>
      </c>
      <c r="AS101" s="1" t="s">
        <v>27</v>
      </c>
      <c r="AT101" s="1" t="s">
        <v>27</v>
      </c>
      <c r="AU101" s="1" t="s">
        <v>27</v>
      </c>
      <c r="AV101" s="1" t="s">
        <v>27</v>
      </c>
      <c r="AW101" s="1" t="s">
        <v>27</v>
      </c>
      <c r="AX101" s="1" t="s">
        <v>27</v>
      </c>
      <c r="AY101" s="1" t="s">
        <v>27</v>
      </c>
      <c r="AZ101" s="1" t="s">
        <v>27</v>
      </c>
      <c r="BA101" s="1" t="s">
        <v>27</v>
      </c>
      <c r="BB101" s="1" t="s">
        <v>27</v>
      </c>
      <c r="BC101" s="1" t="str">
        <f t="shared" si="14"/>
        <v/>
      </c>
      <c r="BD101" s="1"/>
      <c r="BE101">
        <f t="shared" si="10"/>
        <v>47</v>
      </c>
      <c r="BF101">
        <f t="shared" si="11"/>
        <v>0</v>
      </c>
      <c r="BG101">
        <f t="shared" si="12"/>
        <v>0</v>
      </c>
      <c r="BH101">
        <f t="shared" si="13"/>
        <v>0</v>
      </c>
    </row>
    <row r="102" spans="1:60" hidden="1" x14ac:dyDescent="0.4">
      <c r="A102" s="1" t="s">
        <v>159</v>
      </c>
      <c r="B102" s="1" t="s">
        <v>299</v>
      </c>
      <c r="C102" s="1" t="s">
        <v>300</v>
      </c>
      <c r="D102" s="1" t="s">
        <v>120</v>
      </c>
      <c r="E102" s="1" t="s">
        <v>275</v>
      </c>
      <c r="F102" s="1" t="s">
        <v>276</v>
      </c>
      <c r="G102" s="1" t="s">
        <v>123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 t="str">
        <f t="shared" si="14"/>
        <v/>
      </c>
      <c r="BD102" s="1"/>
      <c r="BE102">
        <f t="shared" si="10"/>
        <v>0</v>
      </c>
      <c r="BF102">
        <f t="shared" si="11"/>
        <v>0</v>
      </c>
      <c r="BG102">
        <f t="shared" si="12"/>
        <v>0</v>
      </c>
      <c r="BH102">
        <f t="shared" si="13"/>
        <v>0</v>
      </c>
    </row>
    <row r="103" spans="1:60" x14ac:dyDescent="0.4">
      <c r="A103" s="1" t="s">
        <v>159</v>
      </c>
      <c r="B103" s="1" t="s">
        <v>301</v>
      </c>
      <c r="C103" s="1" t="s">
        <v>302</v>
      </c>
      <c r="D103" s="1" t="s">
        <v>120</v>
      </c>
      <c r="E103" s="1" t="s">
        <v>238</v>
      </c>
      <c r="F103" s="1" t="s">
        <v>7</v>
      </c>
      <c r="G103" s="1" t="s">
        <v>123</v>
      </c>
      <c r="H103" s="1" t="s">
        <v>27</v>
      </c>
      <c r="I103" s="1" t="s">
        <v>27</v>
      </c>
      <c r="J103" s="1" t="s">
        <v>27</v>
      </c>
      <c r="K103" s="1" t="s">
        <v>27</v>
      </c>
      <c r="L103" s="1" t="s">
        <v>27</v>
      </c>
      <c r="M103" s="1" t="s">
        <v>27</v>
      </c>
      <c r="N103" s="1" t="s">
        <v>27</v>
      </c>
      <c r="O103" s="1" t="s">
        <v>27</v>
      </c>
      <c r="P103" s="1" t="s">
        <v>27</v>
      </c>
      <c r="Q103" s="1" t="s">
        <v>27</v>
      </c>
      <c r="R103" s="1" t="s">
        <v>27</v>
      </c>
      <c r="S103" s="1" t="s">
        <v>27</v>
      </c>
      <c r="T103" s="1" t="s">
        <v>27</v>
      </c>
      <c r="U103" s="1" t="s">
        <v>27</v>
      </c>
      <c r="V103" s="1" t="s">
        <v>27</v>
      </c>
      <c r="W103" s="1" t="s">
        <v>27</v>
      </c>
      <c r="X103" s="1" t="s">
        <v>27</v>
      </c>
      <c r="Y103" s="1" t="s">
        <v>27</v>
      </c>
      <c r="Z103" s="1" t="s">
        <v>27</v>
      </c>
      <c r="AA103" s="1" t="s">
        <v>27</v>
      </c>
      <c r="AB103" s="1" t="s">
        <v>27</v>
      </c>
      <c r="AC103" s="1" t="s">
        <v>27</v>
      </c>
      <c r="AD103" s="1" t="s">
        <v>27</v>
      </c>
      <c r="AE103" s="1" t="s">
        <v>27</v>
      </c>
      <c r="AF103" s="1" t="s">
        <v>27</v>
      </c>
      <c r="AG103" s="1" t="s">
        <v>27</v>
      </c>
      <c r="AH103" s="1" t="s">
        <v>27</v>
      </c>
      <c r="AI103" s="1" t="s">
        <v>27</v>
      </c>
      <c r="AJ103" s="1" t="s">
        <v>27</v>
      </c>
      <c r="AK103" s="1" t="s">
        <v>27</v>
      </c>
      <c r="AL103" s="1" t="s">
        <v>27</v>
      </c>
      <c r="AM103" s="1" t="s">
        <v>27</v>
      </c>
      <c r="AN103" s="1" t="s">
        <v>27</v>
      </c>
      <c r="AO103" s="1" t="s">
        <v>27</v>
      </c>
      <c r="AP103" s="1" t="s">
        <v>27</v>
      </c>
      <c r="AQ103" s="1" t="s">
        <v>27</v>
      </c>
      <c r="AR103" s="1" t="s">
        <v>27</v>
      </c>
      <c r="AS103" s="1" t="s">
        <v>27</v>
      </c>
      <c r="AT103" s="1" t="s">
        <v>27</v>
      </c>
      <c r="AU103" s="1" t="s">
        <v>27</v>
      </c>
      <c r="AV103" s="1" t="s">
        <v>27</v>
      </c>
      <c r="AW103" s="1" t="s">
        <v>27</v>
      </c>
      <c r="AX103" s="1" t="s">
        <v>27</v>
      </c>
      <c r="AY103" s="1" t="s">
        <v>27</v>
      </c>
      <c r="AZ103" s="1" t="s">
        <v>27</v>
      </c>
      <c r="BA103" s="1" t="s">
        <v>27</v>
      </c>
      <c r="BB103" s="1" t="s">
        <v>27</v>
      </c>
      <c r="BC103" s="1" t="str">
        <f t="shared" si="14"/>
        <v/>
      </c>
      <c r="BD103" s="1"/>
      <c r="BE103">
        <f t="shared" si="10"/>
        <v>47</v>
      </c>
      <c r="BF103">
        <f t="shared" si="11"/>
        <v>0</v>
      </c>
      <c r="BG103">
        <f t="shared" si="12"/>
        <v>0</v>
      </c>
      <c r="BH103">
        <f t="shared" si="13"/>
        <v>0</v>
      </c>
    </row>
    <row r="104" spans="1:60" x14ac:dyDescent="0.4">
      <c r="A104" s="1" t="s">
        <v>159</v>
      </c>
      <c r="B104" s="1" t="s">
        <v>303</v>
      </c>
      <c r="C104" s="1" t="s">
        <v>304</v>
      </c>
      <c r="D104" s="1" t="s">
        <v>120</v>
      </c>
      <c r="E104" s="1" t="s">
        <v>273</v>
      </c>
      <c r="F104" s="1" t="s">
        <v>274</v>
      </c>
      <c r="G104" s="1" t="s">
        <v>123</v>
      </c>
      <c r="H104" s="1" t="s">
        <v>27</v>
      </c>
      <c r="I104" s="1" t="s">
        <v>27</v>
      </c>
      <c r="J104" s="1" t="s">
        <v>27</v>
      </c>
      <c r="K104" s="1" t="s">
        <v>27</v>
      </c>
      <c r="L104" s="1" t="s">
        <v>27</v>
      </c>
      <c r="M104" s="1" t="s">
        <v>27</v>
      </c>
      <c r="N104" s="1" t="s">
        <v>27</v>
      </c>
      <c r="O104" s="1" t="s">
        <v>27</v>
      </c>
      <c r="P104" s="1" t="s">
        <v>27</v>
      </c>
      <c r="Q104" s="1" t="s">
        <v>27</v>
      </c>
      <c r="R104" s="1" t="s">
        <v>27</v>
      </c>
      <c r="S104" s="1" t="s">
        <v>27</v>
      </c>
      <c r="T104" s="1" t="s">
        <v>27</v>
      </c>
      <c r="U104" s="1" t="s">
        <v>27</v>
      </c>
      <c r="V104" s="1" t="s">
        <v>27</v>
      </c>
      <c r="W104" s="1" t="s">
        <v>27</v>
      </c>
      <c r="X104" s="1" t="s">
        <v>27</v>
      </c>
      <c r="Y104" s="1" t="s">
        <v>27</v>
      </c>
      <c r="Z104" s="1" t="s">
        <v>27</v>
      </c>
      <c r="AA104" s="1" t="s">
        <v>27</v>
      </c>
      <c r="AB104" s="1" t="s">
        <v>27</v>
      </c>
      <c r="AC104" s="1" t="s">
        <v>27</v>
      </c>
      <c r="AD104" s="1" t="s">
        <v>27</v>
      </c>
      <c r="AE104" s="1" t="s">
        <v>27</v>
      </c>
      <c r="AF104" s="1" t="s">
        <v>27</v>
      </c>
      <c r="AG104" s="1" t="s">
        <v>27</v>
      </c>
      <c r="AH104" s="1" t="s">
        <v>27</v>
      </c>
      <c r="AI104" s="1" t="s">
        <v>27</v>
      </c>
      <c r="AJ104" s="1" t="s">
        <v>27</v>
      </c>
      <c r="AK104" s="1" t="s">
        <v>27</v>
      </c>
      <c r="AL104" s="1" t="s">
        <v>27</v>
      </c>
      <c r="AM104" s="1" t="s">
        <v>27</v>
      </c>
      <c r="AN104" s="1" t="s">
        <v>27</v>
      </c>
      <c r="AO104" s="1" t="s">
        <v>27</v>
      </c>
      <c r="AP104" s="1" t="s">
        <v>27</v>
      </c>
      <c r="AQ104" s="1" t="s">
        <v>27</v>
      </c>
      <c r="AR104" s="1" t="s">
        <v>27</v>
      </c>
      <c r="AS104" s="1" t="s">
        <v>27</v>
      </c>
      <c r="AT104" s="1" t="s">
        <v>27</v>
      </c>
      <c r="AU104" s="1" t="s">
        <v>27</v>
      </c>
      <c r="AV104" s="1" t="s">
        <v>27</v>
      </c>
      <c r="AW104" s="1" t="s">
        <v>27</v>
      </c>
      <c r="AX104" s="1" t="s">
        <v>27</v>
      </c>
      <c r="AY104" s="1" t="s">
        <v>27</v>
      </c>
      <c r="AZ104" s="1" t="s">
        <v>27</v>
      </c>
      <c r="BA104" s="1" t="s">
        <v>27</v>
      </c>
      <c r="BB104" s="1" t="s">
        <v>27</v>
      </c>
      <c r="BC104" s="1" t="str">
        <f t="shared" si="14"/>
        <v/>
      </c>
      <c r="BD104" s="1"/>
      <c r="BE104">
        <f t="shared" si="10"/>
        <v>47</v>
      </c>
      <c r="BF104">
        <f t="shared" si="11"/>
        <v>0</v>
      </c>
      <c r="BG104">
        <f t="shared" si="12"/>
        <v>0</v>
      </c>
      <c r="BH104">
        <f t="shared" si="13"/>
        <v>0</v>
      </c>
    </row>
    <row r="105" spans="1:60" hidden="1" x14ac:dyDescent="0.4">
      <c r="A105" s="1" t="s">
        <v>159</v>
      </c>
      <c r="B105" s="1" t="s">
        <v>303</v>
      </c>
      <c r="C105" s="1" t="s">
        <v>304</v>
      </c>
      <c r="D105" s="1" t="s">
        <v>120</v>
      </c>
      <c r="E105" s="1" t="s">
        <v>275</v>
      </c>
      <c r="F105" s="1" t="s">
        <v>276</v>
      </c>
      <c r="G105" s="1" t="s">
        <v>123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 t="str">
        <f t="shared" si="14"/>
        <v/>
      </c>
      <c r="BD105" s="1"/>
      <c r="BE105">
        <f t="shared" si="10"/>
        <v>0</v>
      </c>
      <c r="BF105">
        <f t="shared" si="11"/>
        <v>0</v>
      </c>
      <c r="BG105">
        <f t="shared" si="12"/>
        <v>0</v>
      </c>
      <c r="BH105">
        <f t="shared" si="13"/>
        <v>0</v>
      </c>
    </row>
    <row r="106" spans="1:60" hidden="1" x14ac:dyDescent="0.4">
      <c r="A106" s="1" t="s">
        <v>117</v>
      </c>
      <c r="B106" s="1" t="s">
        <v>305</v>
      </c>
      <c r="C106" s="1" t="s">
        <v>306</v>
      </c>
      <c r="D106" s="1" t="s">
        <v>120</v>
      </c>
      <c r="E106" s="1" t="s">
        <v>307</v>
      </c>
      <c r="F106" s="1" t="s">
        <v>308</v>
      </c>
      <c r="G106" s="1" t="s">
        <v>123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 t="str">
        <f t="shared" si="14"/>
        <v/>
      </c>
      <c r="BD106" s="1"/>
      <c r="BE106">
        <f t="shared" si="10"/>
        <v>0</v>
      </c>
      <c r="BF106">
        <f t="shared" si="11"/>
        <v>0</v>
      </c>
      <c r="BG106">
        <f t="shared" si="12"/>
        <v>0</v>
      </c>
      <c r="BH106">
        <f t="shared" si="13"/>
        <v>0</v>
      </c>
    </row>
    <row r="107" spans="1:60" hidden="1" x14ac:dyDescent="0.4">
      <c r="A107" s="1" t="s">
        <v>117</v>
      </c>
      <c r="B107" s="1" t="s">
        <v>305</v>
      </c>
      <c r="C107" s="1" t="s">
        <v>306</v>
      </c>
      <c r="D107" s="1" t="s">
        <v>120</v>
      </c>
      <c r="E107" s="1" t="s">
        <v>309</v>
      </c>
      <c r="F107" s="1" t="s">
        <v>310</v>
      </c>
      <c r="G107" s="1" t="s">
        <v>123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 t="str">
        <f t="shared" si="14"/>
        <v/>
      </c>
      <c r="BD107" s="1"/>
      <c r="BE107">
        <f t="shared" si="10"/>
        <v>0</v>
      </c>
      <c r="BF107">
        <f t="shared" si="11"/>
        <v>0</v>
      </c>
      <c r="BG107">
        <f t="shared" si="12"/>
        <v>0</v>
      </c>
      <c r="BH107">
        <f t="shared" si="13"/>
        <v>0</v>
      </c>
    </row>
    <row r="108" spans="1:60" x14ac:dyDescent="0.4">
      <c r="A108" s="1" t="s">
        <v>117</v>
      </c>
      <c r="B108" s="1" t="s">
        <v>305</v>
      </c>
      <c r="C108" s="1" t="s">
        <v>306</v>
      </c>
      <c r="D108" s="1" t="s">
        <v>120</v>
      </c>
      <c r="E108" s="1" t="s">
        <v>311</v>
      </c>
      <c r="F108" s="1" t="s">
        <v>312</v>
      </c>
      <c r="G108" s="1" t="s">
        <v>123</v>
      </c>
      <c r="H108" s="1" t="s">
        <v>27</v>
      </c>
      <c r="I108" s="1" t="s">
        <v>27</v>
      </c>
      <c r="J108" s="1" t="s">
        <v>27</v>
      </c>
      <c r="K108" s="1" t="s">
        <v>27</v>
      </c>
      <c r="L108" s="1" t="s">
        <v>27</v>
      </c>
      <c r="M108" s="1" t="s">
        <v>27</v>
      </c>
      <c r="N108" s="1" t="s">
        <v>27</v>
      </c>
      <c r="O108" s="1" t="s">
        <v>27</v>
      </c>
      <c r="P108" s="1" t="s">
        <v>27</v>
      </c>
      <c r="Q108" s="1" t="s">
        <v>27</v>
      </c>
      <c r="R108" s="1" t="s">
        <v>27</v>
      </c>
      <c r="S108" s="1" t="s">
        <v>27</v>
      </c>
      <c r="T108" s="1" t="s">
        <v>27</v>
      </c>
      <c r="U108" s="1" t="s">
        <v>27</v>
      </c>
      <c r="V108" s="1" t="s">
        <v>27</v>
      </c>
      <c r="W108" s="1" t="s">
        <v>42</v>
      </c>
      <c r="X108" s="1" t="s">
        <v>27</v>
      </c>
      <c r="Y108" s="1" t="s">
        <v>27</v>
      </c>
      <c r="Z108" s="1" t="s">
        <v>42</v>
      </c>
      <c r="AA108" s="1" t="s">
        <v>27</v>
      </c>
      <c r="AB108" s="1" t="s">
        <v>27</v>
      </c>
      <c r="AC108" s="1" t="s">
        <v>27</v>
      </c>
      <c r="AD108" s="1" t="s">
        <v>42</v>
      </c>
      <c r="AE108" s="1" t="s">
        <v>42</v>
      </c>
      <c r="AF108" s="1" t="s">
        <v>27</v>
      </c>
      <c r="AG108" s="1" t="s">
        <v>42</v>
      </c>
      <c r="AH108" s="1" t="s">
        <v>27</v>
      </c>
      <c r="AI108" s="1" t="s">
        <v>27</v>
      </c>
      <c r="AJ108" s="1" t="s">
        <v>27</v>
      </c>
      <c r="AK108" s="1" t="s">
        <v>42</v>
      </c>
      <c r="AL108" s="1" t="s">
        <v>27</v>
      </c>
      <c r="AM108" s="1" t="s">
        <v>27</v>
      </c>
      <c r="AN108" s="1" t="s">
        <v>27</v>
      </c>
      <c r="AO108" s="1" t="s">
        <v>27</v>
      </c>
      <c r="AP108" s="1" t="s">
        <v>42</v>
      </c>
      <c r="AQ108" s="1" t="s">
        <v>27</v>
      </c>
      <c r="AR108" s="1" t="s">
        <v>27</v>
      </c>
      <c r="AS108" s="1" t="s">
        <v>27</v>
      </c>
      <c r="AT108" s="1" t="s">
        <v>42</v>
      </c>
      <c r="AU108" s="1" t="s">
        <v>27</v>
      </c>
      <c r="AV108" s="1" t="s">
        <v>27</v>
      </c>
      <c r="AW108" s="1" t="s">
        <v>42</v>
      </c>
      <c r="AX108" s="1" t="s">
        <v>27</v>
      </c>
      <c r="AY108" s="1" t="s">
        <v>42</v>
      </c>
      <c r="AZ108" s="1" t="s">
        <v>42</v>
      </c>
      <c r="BA108" s="1" t="s">
        <v>42</v>
      </c>
      <c r="BB108" s="1" t="s">
        <v>27</v>
      </c>
      <c r="BC108" s="1" t="str">
        <f t="shared" si="14"/>
        <v/>
      </c>
      <c r="BD108" s="1"/>
      <c r="BE108">
        <f t="shared" si="10"/>
        <v>35</v>
      </c>
      <c r="BF108">
        <f t="shared" si="11"/>
        <v>12</v>
      </c>
      <c r="BG108">
        <f t="shared" si="12"/>
        <v>0</v>
      </c>
      <c r="BH108">
        <f t="shared" si="13"/>
        <v>12</v>
      </c>
    </row>
    <row r="109" spans="1:60" hidden="1" x14ac:dyDescent="0.4">
      <c r="A109" s="1" t="s">
        <v>117</v>
      </c>
      <c r="B109" s="1" t="s">
        <v>305</v>
      </c>
      <c r="C109" s="1" t="s">
        <v>306</v>
      </c>
      <c r="D109" s="1" t="s">
        <v>120</v>
      </c>
      <c r="E109" s="1" t="s">
        <v>313</v>
      </c>
      <c r="F109" s="1" t="s">
        <v>314</v>
      </c>
      <c r="G109" s="1" t="s">
        <v>123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 t="str">
        <f t="shared" si="14"/>
        <v/>
      </c>
      <c r="BD109" s="1"/>
      <c r="BE109">
        <f t="shared" si="10"/>
        <v>0</v>
      </c>
      <c r="BF109">
        <f t="shared" si="11"/>
        <v>0</v>
      </c>
      <c r="BG109">
        <f t="shared" si="12"/>
        <v>0</v>
      </c>
      <c r="BH109">
        <f t="shared" si="13"/>
        <v>0</v>
      </c>
    </row>
    <row r="110" spans="1:60" hidden="1" x14ac:dyDescent="0.4">
      <c r="A110" s="1" t="s">
        <v>117</v>
      </c>
      <c r="B110" s="1" t="s">
        <v>305</v>
      </c>
      <c r="C110" s="1" t="s">
        <v>306</v>
      </c>
      <c r="D110" s="1" t="s">
        <v>120</v>
      </c>
      <c r="E110" s="1" t="s">
        <v>315</v>
      </c>
      <c r="F110" s="1" t="s">
        <v>316</v>
      </c>
      <c r="G110" s="1" t="s">
        <v>123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 t="str">
        <f t="shared" si="14"/>
        <v/>
      </c>
      <c r="BD110" s="1"/>
      <c r="BE110">
        <f t="shared" si="10"/>
        <v>0</v>
      </c>
      <c r="BF110">
        <f t="shared" si="11"/>
        <v>0</v>
      </c>
      <c r="BG110">
        <f t="shared" si="12"/>
        <v>0</v>
      </c>
      <c r="BH110">
        <f t="shared" si="13"/>
        <v>0</v>
      </c>
    </row>
    <row r="111" spans="1:60" x14ac:dyDescent="0.4">
      <c r="A111" s="1" t="s">
        <v>117</v>
      </c>
      <c r="B111" s="1" t="s">
        <v>317</v>
      </c>
      <c r="C111" s="1" t="s">
        <v>318</v>
      </c>
      <c r="D111" s="1" t="s">
        <v>120</v>
      </c>
      <c r="E111" s="1" t="s">
        <v>319</v>
      </c>
      <c r="F111" s="1" t="s">
        <v>320</v>
      </c>
      <c r="G111" s="1" t="s">
        <v>123</v>
      </c>
      <c r="H111" s="1" t="s">
        <v>27</v>
      </c>
      <c r="I111" s="1" t="s">
        <v>42</v>
      </c>
      <c r="J111" s="1" t="s">
        <v>42</v>
      </c>
      <c r="K111" s="1" t="s">
        <v>27</v>
      </c>
      <c r="L111" s="1" t="s">
        <v>42</v>
      </c>
      <c r="M111" s="1" t="s">
        <v>27</v>
      </c>
      <c r="N111" s="1" t="s">
        <v>27</v>
      </c>
      <c r="O111" s="1" t="s">
        <v>27</v>
      </c>
      <c r="P111" s="1" t="s">
        <v>27</v>
      </c>
      <c r="Q111" s="1" t="s">
        <v>42</v>
      </c>
      <c r="R111" s="1" t="s">
        <v>42</v>
      </c>
      <c r="S111" s="1" t="s">
        <v>27</v>
      </c>
      <c r="T111" s="1" t="s">
        <v>42</v>
      </c>
      <c r="U111" s="1" t="s">
        <v>42</v>
      </c>
      <c r="V111" s="1" t="s">
        <v>27</v>
      </c>
      <c r="W111" s="1" t="s">
        <v>42</v>
      </c>
      <c r="X111" s="1" t="s">
        <v>27</v>
      </c>
      <c r="Y111" s="1" t="s">
        <v>27</v>
      </c>
      <c r="Z111" s="1" t="s">
        <v>42</v>
      </c>
      <c r="AA111" s="1" t="s">
        <v>27</v>
      </c>
      <c r="AB111" s="1" t="s">
        <v>42</v>
      </c>
      <c r="AC111" s="1" t="s">
        <v>27</v>
      </c>
      <c r="AD111" s="1" t="s">
        <v>42</v>
      </c>
      <c r="AE111" s="1" t="s">
        <v>42</v>
      </c>
      <c r="AF111" s="1" t="s">
        <v>27</v>
      </c>
      <c r="AG111" s="1" t="s">
        <v>42</v>
      </c>
      <c r="AH111" s="1" t="s">
        <v>27</v>
      </c>
      <c r="AI111" s="1" t="s">
        <v>27</v>
      </c>
      <c r="AJ111" s="1" t="s">
        <v>42</v>
      </c>
      <c r="AK111" s="1" t="s">
        <v>42</v>
      </c>
      <c r="AL111" s="1" t="s">
        <v>27</v>
      </c>
      <c r="AM111" s="1" t="s">
        <v>27</v>
      </c>
      <c r="AN111" s="1" t="s">
        <v>27</v>
      </c>
      <c r="AO111" s="1" t="s">
        <v>27</v>
      </c>
      <c r="AP111" s="1" t="s">
        <v>42</v>
      </c>
      <c r="AQ111" s="1" t="s">
        <v>27</v>
      </c>
      <c r="AR111" s="1" t="s">
        <v>27</v>
      </c>
      <c r="AS111" s="1" t="s">
        <v>27</v>
      </c>
      <c r="AT111" s="1" t="s">
        <v>42</v>
      </c>
      <c r="AU111" s="1" t="s">
        <v>27</v>
      </c>
      <c r="AV111" s="1" t="s">
        <v>27</v>
      </c>
      <c r="AW111" s="1" t="s">
        <v>42</v>
      </c>
      <c r="AX111" s="1" t="s">
        <v>27</v>
      </c>
      <c r="AY111" s="1" t="s">
        <v>42</v>
      </c>
      <c r="AZ111" s="1" t="s">
        <v>42</v>
      </c>
      <c r="BA111" s="1" t="s">
        <v>42</v>
      </c>
      <c r="BB111" s="1" t="s">
        <v>11</v>
      </c>
      <c r="BC111" s="1" t="str">
        <f t="shared" si="14"/>
        <v>一部エラー</v>
      </c>
      <c r="BD111" s="1"/>
      <c r="BE111">
        <f t="shared" si="10"/>
        <v>25</v>
      </c>
      <c r="BF111">
        <f t="shared" si="11"/>
        <v>21</v>
      </c>
      <c r="BG111">
        <f t="shared" si="12"/>
        <v>1</v>
      </c>
      <c r="BH111">
        <f t="shared" si="13"/>
        <v>22</v>
      </c>
    </row>
    <row r="112" spans="1:60" x14ac:dyDescent="0.4">
      <c r="A112" s="1" t="s">
        <v>117</v>
      </c>
      <c r="B112" s="1" t="s">
        <v>317</v>
      </c>
      <c r="C112" s="1" t="s">
        <v>318</v>
      </c>
      <c r="D112" s="1" t="s">
        <v>120</v>
      </c>
      <c r="E112" s="1" t="s">
        <v>321</v>
      </c>
      <c r="F112" s="1" t="s">
        <v>322</v>
      </c>
      <c r="G112" s="1" t="s">
        <v>123</v>
      </c>
      <c r="H112" s="1" t="s">
        <v>27</v>
      </c>
      <c r="I112" s="1" t="s">
        <v>42</v>
      </c>
      <c r="J112" s="1" t="s">
        <v>42</v>
      </c>
      <c r="K112" s="1" t="s">
        <v>27</v>
      </c>
      <c r="L112" s="1" t="s">
        <v>42</v>
      </c>
      <c r="M112" s="1" t="s">
        <v>27</v>
      </c>
      <c r="N112" s="1" t="s">
        <v>27</v>
      </c>
      <c r="O112" s="1" t="s">
        <v>27</v>
      </c>
      <c r="P112" s="1" t="s">
        <v>27</v>
      </c>
      <c r="Q112" s="1" t="s">
        <v>42</v>
      </c>
      <c r="R112" s="1" t="s">
        <v>42</v>
      </c>
      <c r="S112" s="1" t="s">
        <v>27</v>
      </c>
      <c r="T112" s="1" t="s">
        <v>42</v>
      </c>
      <c r="U112" s="1" t="s">
        <v>42</v>
      </c>
      <c r="V112" s="1" t="s">
        <v>27</v>
      </c>
      <c r="W112" s="1" t="s">
        <v>42</v>
      </c>
      <c r="X112" s="1" t="s">
        <v>27</v>
      </c>
      <c r="Y112" s="1" t="s">
        <v>27</v>
      </c>
      <c r="Z112" s="1" t="s">
        <v>42</v>
      </c>
      <c r="AA112" s="1" t="s">
        <v>27</v>
      </c>
      <c r="AB112" s="1" t="s">
        <v>42</v>
      </c>
      <c r="AC112" s="1" t="s">
        <v>27</v>
      </c>
      <c r="AD112" s="1" t="s">
        <v>42</v>
      </c>
      <c r="AE112" s="1" t="s">
        <v>42</v>
      </c>
      <c r="AF112" s="1" t="s">
        <v>27</v>
      </c>
      <c r="AG112" s="1" t="s">
        <v>42</v>
      </c>
      <c r="AH112" s="1" t="s">
        <v>27</v>
      </c>
      <c r="AI112" s="1" t="s">
        <v>27</v>
      </c>
      <c r="AJ112" s="1" t="s">
        <v>42</v>
      </c>
      <c r="AK112" s="1" t="s">
        <v>42</v>
      </c>
      <c r="AL112" s="1" t="s">
        <v>27</v>
      </c>
      <c r="AM112" s="1" t="s">
        <v>27</v>
      </c>
      <c r="AN112" s="1" t="s">
        <v>27</v>
      </c>
      <c r="AO112" s="1" t="s">
        <v>27</v>
      </c>
      <c r="AP112" s="1" t="s">
        <v>42</v>
      </c>
      <c r="AQ112" s="1" t="s">
        <v>27</v>
      </c>
      <c r="AR112" s="1" t="s">
        <v>27</v>
      </c>
      <c r="AS112" s="1" t="s">
        <v>27</v>
      </c>
      <c r="AT112" s="1" t="s">
        <v>42</v>
      </c>
      <c r="AU112" s="1" t="s">
        <v>27</v>
      </c>
      <c r="AV112" s="1" t="s">
        <v>27</v>
      </c>
      <c r="AW112" s="1" t="s">
        <v>42</v>
      </c>
      <c r="AX112" s="1" t="s">
        <v>27</v>
      </c>
      <c r="AY112" s="1" t="s">
        <v>42</v>
      </c>
      <c r="AZ112" s="1" t="s">
        <v>42</v>
      </c>
      <c r="BA112" s="1" t="s">
        <v>42</v>
      </c>
      <c r="BB112" s="1" t="s">
        <v>11</v>
      </c>
      <c r="BC112" s="1" t="str">
        <f t="shared" si="14"/>
        <v>一部エラー</v>
      </c>
      <c r="BD112" s="1"/>
      <c r="BE112">
        <f t="shared" si="10"/>
        <v>25</v>
      </c>
      <c r="BF112">
        <f t="shared" si="11"/>
        <v>21</v>
      </c>
      <c r="BG112">
        <f t="shared" si="12"/>
        <v>1</v>
      </c>
      <c r="BH112">
        <f t="shared" si="13"/>
        <v>22</v>
      </c>
    </row>
    <row r="113" spans="1:60" x14ac:dyDescent="0.4">
      <c r="A113" s="1" t="s">
        <v>117</v>
      </c>
      <c r="B113" s="1" t="s">
        <v>317</v>
      </c>
      <c r="C113" s="1" t="s">
        <v>318</v>
      </c>
      <c r="D113" s="1" t="s">
        <v>120</v>
      </c>
      <c r="E113" s="1" t="s">
        <v>323</v>
      </c>
      <c r="F113" s="1" t="s">
        <v>324</v>
      </c>
      <c r="G113" s="1" t="s">
        <v>123</v>
      </c>
      <c r="H113" s="1" t="s">
        <v>27</v>
      </c>
      <c r="I113" s="1" t="s">
        <v>11</v>
      </c>
      <c r="J113" s="1" t="s">
        <v>11</v>
      </c>
      <c r="K113" s="1" t="s">
        <v>27</v>
      </c>
      <c r="L113" s="1" t="s">
        <v>11</v>
      </c>
      <c r="M113" s="1" t="s">
        <v>27</v>
      </c>
      <c r="N113" s="1" t="s">
        <v>27</v>
      </c>
      <c r="O113" s="1" t="s">
        <v>27</v>
      </c>
      <c r="P113" s="1" t="s">
        <v>27</v>
      </c>
      <c r="Q113" s="1" t="s">
        <v>11</v>
      </c>
      <c r="R113" s="1" t="s">
        <v>11</v>
      </c>
      <c r="S113" s="1" t="s">
        <v>27</v>
      </c>
      <c r="T113" s="1" t="s">
        <v>11</v>
      </c>
      <c r="U113" s="1" t="s">
        <v>11</v>
      </c>
      <c r="V113" s="1" t="s">
        <v>27</v>
      </c>
      <c r="W113" s="1" t="s">
        <v>11</v>
      </c>
      <c r="X113" s="1" t="s">
        <v>27</v>
      </c>
      <c r="Y113" s="1" t="s">
        <v>27</v>
      </c>
      <c r="Z113" s="1" t="s">
        <v>11</v>
      </c>
      <c r="AA113" s="1" t="s">
        <v>27</v>
      </c>
      <c r="AB113" s="1" t="s">
        <v>11</v>
      </c>
      <c r="AC113" s="1" t="s">
        <v>27</v>
      </c>
      <c r="AD113" s="1" t="s">
        <v>11</v>
      </c>
      <c r="AE113" s="1" t="s">
        <v>11</v>
      </c>
      <c r="AF113" s="1" t="s">
        <v>27</v>
      </c>
      <c r="AG113" s="1" t="s">
        <v>11</v>
      </c>
      <c r="AH113" s="1" t="s">
        <v>27</v>
      </c>
      <c r="AI113" s="1" t="s">
        <v>27</v>
      </c>
      <c r="AJ113" s="1" t="s">
        <v>11</v>
      </c>
      <c r="AK113" s="1" t="s">
        <v>11</v>
      </c>
      <c r="AL113" s="1" t="s">
        <v>27</v>
      </c>
      <c r="AM113" s="1" t="s">
        <v>27</v>
      </c>
      <c r="AN113" s="1" t="s">
        <v>27</v>
      </c>
      <c r="AO113" s="1" t="s">
        <v>27</v>
      </c>
      <c r="AP113" s="1" t="s">
        <v>11</v>
      </c>
      <c r="AQ113" s="1" t="s">
        <v>27</v>
      </c>
      <c r="AR113" s="1" t="s">
        <v>27</v>
      </c>
      <c r="AS113" s="1" t="s">
        <v>27</v>
      </c>
      <c r="AT113" s="1" t="s">
        <v>11</v>
      </c>
      <c r="AU113" s="1" t="s">
        <v>27</v>
      </c>
      <c r="AV113" s="1" t="s">
        <v>27</v>
      </c>
      <c r="AW113" s="1" t="s">
        <v>11</v>
      </c>
      <c r="AX113" s="1" t="s">
        <v>27</v>
      </c>
      <c r="AY113" s="1" t="s">
        <v>11</v>
      </c>
      <c r="AZ113" s="1" t="s">
        <v>11</v>
      </c>
      <c r="BA113" s="1" t="s">
        <v>11</v>
      </c>
      <c r="BB113" s="1" t="s">
        <v>11</v>
      </c>
      <c r="BC113" s="1" t="str">
        <f t="shared" si="14"/>
        <v>全てエラー</v>
      </c>
      <c r="BD113" s="1"/>
      <c r="BE113">
        <f t="shared" si="10"/>
        <v>25</v>
      </c>
      <c r="BF113">
        <f t="shared" si="11"/>
        <v>0</v>
      </c>
      <c r="BG113">
        <f t="shared" si="12"/>
        <v>22</v>
      </c>
      <c r="BH113">
        <f t="shared" si="13"/>
        <v>22</v>
      </c>
    </row>
    <row r="114" spans="1:60" x14ac:dyDescent="0.4">
      <c r="A114" s="1" t="s">
        <v>117</v>
      </c>
      <c r="B114" s="1" t="s">
        <v>317</v>
      </c>
      <c r="C114" s="1" t="s">
        <v>318</v>
      </c>
      <c r="D114" s="1" t="s">
        <v>120</v>
      </c>
      <c r="E114" s="1" t="s">
        <v>157</v>
      </c>
      <c r="F114" s="1" t="s">
        <v>158</v>
      </c>
      <c r="G114" s="1" t="s">
        <v>123</v>
      </c>
      <c r="H114" s="1" t="s">
        <v>27</v>
      </c>
      <c r="I114" s="1" t="s">
        <v>11</v>
      </c>
      <c r="J114" s="1" t="s">
        <v>11</v>
      </c>
      <c r="K114" s="1" t="s">
        <v>27</v>
      </c>
      <c r="L114" s="1" t="s">
        <v>11</v>
      </c>
      <c r="M114" s="1" t="s">
        <v>27</v>
      </c>
      <c r="N114" s="1" t="s">
        <v>27</v>
      </c>
      <c r="O114" s="1" t="s">
        <v>27</v>
      </c>
      <c r="P114" s="1" t="s">
        <v>27</v>
      </c>
      <c r="Q114" s="1" t="s">
        <v>11</v>
      </c>
      <c r="R114" s="1" t="s">
        <v>11</v>
      </c>
      <c r="S114" s="1" t="s">
        <v>27</v>
      </c>
      <c r="T114" s="1" t="s">
        <v>42</v>
      </c>
      <c r="U114" s="1" t="s">
        <v>11</v>
      </c>
      <c r="V114" s="1" t="s">
        <v>27</v>
      </c>
      <c r="W114" s="1" t="s">
        <v>11</v>
      </c>
      <c r="X114" s="1" t="s">
        <v>27</v>
      </c>
      <c r="Y114" s="1" t="s">
        <v>27</v>
      </c>
      <c r="Z114" s="1" t="s">
        <v>11</v>
      </c>
      <c r="AA114" s="1" t="s">
        <v>27</v>
      </c>
      <c r="AB114" s="1" t="s">
        <v>11</v>
      </c>
      <c r="AC114" s="1" t="s">
        <v>27</v>
      </c>
      <c r="AD114" s="1" t="s">
        <v>11</v>
      </c>
      <c r="AE114" s="1" t="s">
        <v>11</v>
      </c>
      <c r="AF114" s="1" t="s">
        <v>27</v>
      </c>
      <c r="AG114" s="1" t="s">
        <v>11</v>
      </c>
      <c r="AH114" s="1" t="s">
        <v>27</v>
      </c>
      <c r="AI114" s="1" t="s">
        <v>27</v>
      </c>
      <c r="AJ114" s="1" t="s">
        <v>42</v>
      </c>
      <c r="AK114" s="1" t="s">
        <v>11</v>
      </c>
      <c r="AL114" s="1" t="s">
        <v>27</v>
      </c>
      <c r="AM114" s="1" t="s">
        <v>27</v>
      </c>
      <c r="AN114" s="1" t="s">
        <v>27</v>
      </c>
      <c r="AO114" s="1" t="s">
        <v>27</v>
      </c>
      <c r="AP114" s="1" t="s">
        <v>11</v>
      </c>
      <c r="AQ114" s="1" t="s">
        <v>27</v>
      </c>
      <c r="AR114" s="1" t="s">
        <v>27</v>
      </c>
      <c r="AS114" s="1" t="s">
        <v>27</v>
      </c>
      <c r="AT114" s="1" t="s">
        <v>11</v>
      </c>
      <c r="AU114" s="1" t="s">
        <v>27</v>
      </c>
      <c r="AV114" s="1" t="s">
        <v>27</v>
      </c>
      <c r="AW114" s="1" t="s">
        <v>11</v>
      </c>
      <c r="AX114" s="1" t="s">
        <v>27</v>
      </c>
      <c r="AY114" s="1" t="s">
        <v>11</v>
      </c>
      <c r="AZ114" s="1" t="s">
        <v>11</v>
      </c>
      <c r="BA114" s="1" t="s">
        <v>11</v>
      </c>
      <c r="BB114" s="1" t="s">
        <v>11</v>
      </c>
      <c r="BC114" s="1" t="str">
        <f t="shared" si="14"/>
        <v>一部エラー</v>
      </c>
      <c r="BD114" s="1"/>
      <c r="BE114">
        <f t="shared" si="10"/>
        <v>25</v>
      </c>
      <c r="BF114">
        <f t="shared" si="11"/>
        <v>2</v>
      </c>
      <c r="BG114">
        <f t="shared" si="12"/>
        <v>20</v>
      </c>
      <c r="BH114">
        <f t="shared" si="13"/>
        <v>22</v>
      </c>
    </row>
    <row r="115" spans="1:60" hidden="1" x14ac:dyDescent="0.4">
      <c r="A115" s="1" t="s">
        <v>117</v>
      </c>
      <c r="B115" s="1" t="s">
        <v>317</v>
      </c>
      <c r="C115" s="1" t="s">
        <v>318</v>
      </c>
      <c r="D115" s="1" t="s">
        <v>120</v>
      </c>
      <c r="E115" s="1" t="s">
        <v>325</v>
      </c>
      <c r="F115" s="1" t="s">
        <v>326</v>
      </c>
      <c r="G115" s="1" t="s">
        <v>123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 t="str">
        <f t="shared" si="14"/>
        <v/>
      </c>
      <c r="BD115" s="1"/>
      <c r="BE115">
        <f t="shared" si="10"/>
        <v>0</v>
      </c>
      <c r="BF115">
        <f t="shared" si="11"/>
        <v>0</v>
      </c>
      <c r="BG115">
        <f t="shared" si="12"/>
        <v>0</v>
      </c>
      <c r="BH115">
        <f t="shared" si="13"/>
        <v>0</v>
      </c>
    </row>
    <row r="116" spans="1:60" x14ac:dyDescent="0.4">
      <c r="A116" s="1" t="s">
        <v>117</v>
      </c>
      <c r="B116" s="1" t="s">
        <v>317</v>
      </c>
      <c r="C116" s="1" t="s">
        <v>318</v>
      </c>
      <c r="D116" s="1" t="s">
        <v>120</v>
      </c>
      <c r="E116" s="1" t="s">
        <v>327</v>
      </c>
      <c r="F116" s="1" t="s">
        <v>328</v>
      </c>
      <c r="G116" s="1" t="s">
        <v>123</v>
      </c>
      <c r="H116" s="1" t="s">
        <v>27</v>
      </c>
      <c r="I116" s="1" t="s">
        <v>42</v>
      </c>
      <c r="J116" s="1" t="s">
        <v>42</v>
      </c>
      <c r="K116" s="1" t="s">
        <v>27</v>
      </c>
      <c r="L116" s="1" t="s">
        <v>42</v>
      </c>
      <c r="M116" s="1" t="s">
        <v>27</v>
      </c>
      <c r="N116" s="1" t="s">
        <v>27</v>
      </c>
      <c r="O116" s="1" t="s">
        <v>27</v>
      </c>
      <c r="P116" s="1" t="s">
        <v>27</v>
      </c>
      <c r="Q116" s="1" t="s">
        <v>11</v>
      </c>
      <c r="R116" s="1" t="s">
        <v>42</v>
      </c>
      <c r="S116" s="1" t="s">
        <v>27</v>
      </c>
      <c r="T116" s="1" t="s">
        <v>42</v>
      </c>
      <c r="U116" s="1" t="s">
        <v>42</v>
      </c>
      <c r="V116" s="1" t="s">
        <v>27</v>
      </c>
      <c r="W116" s="1" t="s">
        <v>42</v>
      </c>
      <c r="X116" s="1" t="s">
        <v>27</v>
      </c>
      <c r="Y116" s="1" t="s">
        <v>27</v>
      </c>
      <c r="Z116" s="1" t="s">
        <v>42</v>
      </c>
      <c r="AA116" s="1" t="s">
        <v>27</v>
      </c>
      <c r="AB116" s="1" t="s">
        <v>42</v>
      </c>
      <c r="AC116" s="1" t="s">
        <v>27</v>
      </c>
      <c r="AD116" s="1" t="s">
        <v>42</v>
      </c>
      <c r="AE116" s="1" t="s">
        <v>42</v>
      </c>
      <c r="AF116" s="1" t="s">
        <v>27</v>
      </c>
      <c r="AG116" s="1" t="s">
        <v>11</v>
      </c>
      <c r="AH116" s="1" t="s">
        <v>27</v>
      </c>
      <c r="AI116" s="1" t="s">
        <v>27</v>
      </c>
      <c r="AJ116" s="1" t="s">
        <v>11</v>
      </c>
      <c r="AK116" s="1" t="s">
        <v>11</v>
      </c>
      <c r="AL116" s="1" t="s">
        <v>27</v>
      </c>
      <c r="AM116" s="1" t="s">
        <v>27</v>
      </c>
      <c r="AN116" s="1" t="s">
        <v>27</v>
      </c>
      <c r="AO116" s="1" t="s">
        <v>27</v>
      </c>
      <c r="AP116" s="1" t="s">
        <v>42</v>
      </c>
      <c r="AQ116" s="1" t="s">
        <v>27</v>
      </c>
      <c r="AR116" s="1" t="s">
        <v>27</v>
      </c>
      <c r="AS116" s="1" t="s">
        <v>27</v>
      </c>
      <c r="AT116" s="1" t="s">
        <v>42</v>
      </c>
      <c r="AU116" s="1" t="s">
        <v>27</v>
      </c>
      <c r="AV116" s="1" t="s">
        <v>27</v>
      </c>
      <c r="AW116" s="1" t="s">
        <v>42</v>
      </c>
      <c r="AX116" s="1" t="s">
        <v>27</v>
      </c>
      <c r="AY116" s="1" t="s">
        <v>42</v>
      </c>
      <c r="AZ116" s="1" t="s">
        <v>42</v>
      </c>
      <c r="BA116" s="1" t="s">
        <v>42</v>
      </c>
      <c r="BB116" s="1" t="s">
        <v>11</v>
      </c>
      <c r="BC116" s="1" t="str">
        <f t="shared" si="14"/>
        <v>一部エラー</v>
      </c>
      <c r="BD116" s="1"/>
      <c r="BE116">
        <f t="shared" si="10"/>
        <v>25</v>
      </c>
      <c r="BF116">
        <f t="shared" si="11"/>
        <v>17</v>
      </c>
      <c r="BG116">
        <f t="shared" si="12"/>
        <v>5</v>
      </c>
      <c r="BH116">
        <f t="shared" si="13"/>
        <v>22</v>
      </c>
    </row>
    <row r="117" spans="1:60" x14ac:dyDescent="0.4">
      <c r="A117" s="1" t="s">
        <v>117</v>
      </c>
      <c r="B117" s="1" t="s">
        <v>317</v>
      </c>
      <c r="C117" s="1" t="s">
        <v>318</v>
      </c>
      <c r="D117" s="1" t="s">
        <v>120</v>
      </c>
      <c r="E117" s="1" t="s">
        <v>329</v>
      </c>
      <c r="F117" s="1" t="s">
        <v>330</v>
      </c>
      <c r="G117" s="1" t="s">
        <v>123</v>
      </c>
      <c r="H117" s="1" t="s">
        <v>27</v>
      </c>
      <c r="I117" s="1" t="s">
        <v>42</v>
      </c>
      <c r="J117" s="1" t="s">
        <v>42</v>
      </c>
      <c r="K117" s="1" t="s">
        <v>27</v>
      </c>
      <c r="L117" s="1" t="s">
        <v>42</v>
      </c>
      <c r="M117" s="1" t="s">
        <v>27</v>
      </c>
      <c r="N117" s="1" t="s">
        <v>27</v>
      </c>
      <c r="O117" s="1" t="s">
        <v>27</v>
      </c>
      <c r="P117" s="1" t="s">
        <v>27</v>
      </c>
      <c r="Q117" s="1" t="s">
        <v>11</v>
      </c>
      <c r="R117" s="1" t="s">
        <v>42</v>
      </c>
      <c r="S117" s="1" t="s">
        <v>27</v>
      </c>
      <c r="T117" s="1" t="s">
        <v>42</v>
      </c>
      <c r="U117" s="1" t="s">
        <v>42</v>
      </c>
      <c r="V117" s="1" t="s">
        <v>27</v>
      </c>
      <c r="W117" s="1" t="s">
        <v>11</v>
      </c>
      <c r="X117" s="1" t="s">
        <v>27</v>
      </c>
      <c r="Y117" s="1" t="s">
        <v>27</v>
      </c>
      <c r="Z117" s="1" t="s">
        <v>11</v>
      </c>
      <c r="AA117" s="1" t="s">
        <v>27</v>
      </c>
      <c r="AB117" s="1" t="s">
        <v>42</v>
      </c>
      <c r="AC117" s="1" t="s">
        <v>27</v>
      </c>
      <c r="AD117" s="1" t="s">
        <v>11</v>
      </c>
      <c r="AE117" s="1" t="s">
        <v>11</v>
      </c>
      <c r="AF117" s="1" t="s">
        <v>27</v>
      </c>
      <c r="AG117" s="1" t="s">
        <v>11</v>
      </c>
      <c r="AH117" s="1" t="s">
        <v>27</v>
      </c>
      <c r="AI117" s="1" t="s">
        <v>27</v>
      </c>
      <c r="AJ117" s="1" t="s">
        <v>11</v>
      </c>
      <c r="AK117" s="1" t="s">
        <v>11</v>
      </c>
      <c r="AL117" s="1" t="s">
        <v>27</v>
      </c>
      <c r="AM117" s="1" t="s">
        <v>27</v>
      </c>
      <c r="AN117" s="1" t="s">
        <v>27</v>
      </c>
      <c r="AO117" s="1" t="s">
        <v>27</v>
      </c>
      <c r="AP117" s="1" t="s">
        <v>11</v>
      </c>
      <c r="AQ117" s="1" t="s">
        <v>27</v>
      </c>
      <c r="AR117" s="1" t="s">
        <v>27</v>
      </c>
      <c r="AS117" s="1" t="s">
        <v>27</v>
      </c>
      <c r="AT117" s="1" t="s">
        <v>11</v>
      </c>
      <c r="AU117" s="1" t="s">
        <v>27</v>
      </c>
      <c r="AV117" s="1" t="s">
        <v>27</v>
      </c>
      <c r="AW117" s="1" t="s">
        <v>11</v>
      </c>
      <c r="AX117" s="1" t="s">
        <v>27</v>
      </c>
      <c r="AY117" s="1" t="s">
        <v>11</v>
      </c>
      <c r="AZ117" s="1" t="s">
        <v>11</v>
      </c>
      <c r="BA117" s="1" t="s">
        <v>11</v>
      </c>
      <c r="BB117" s="1" t="s">
        <v>11</v>
      </c>
      <c r="BC117" s="1" t="str">
        <f t="shared" si="14"/>
        <v>一部エラー</v>
      </c>
      <c r="BD117" s="1"/>
      <c r="BE117">
        <f t="shared" si="10"/>
        <v>25</v>
      </c>
      <c r="BF117">
        <f t="shared" si="11"/>
        <v>7</v>
      </c>
      <c r="BG117">
        <f t="shared" si="12"/>
        <v>15</v>
      </c>
      <c r="BH117">
        <f t="shared" si="13"/>
        <v>22</v>
      </c>
    </row>
    <row r="118" spans="1:60" x14ac:dyDescent="0.4">
      <c r="A118" s="1" t="s">
        <v>117</v>
      </c>
      <c r="B118" s="1" t="s">
        <v>317</v>
      </c>
      <c r="C118" s="1" t="s">
        <v>318</v>
      </c>
      <c r="D118" s="1" t="s">
        <v>120</v>
      </c>
      <c r="E118" s="1" t="s">
        <v>331</v>
      </c>
      <c r="F118" s="1" t="s">
        <v>332</v>
      </c>
      <c r="G118" s="1" t="s">
        <v>123</v>
      </c>
      <c r="H118" s="1" t="s">
        <v>27</v>
      </c>
      <c r="I118" s="1" t="s">
        <v>42</v>
      </c>
      <c r="J118" s="1" t="s">
        <v>42</v>
      </c>
      <c r="K118" s="1" t="s">
        <v>27</v>
      </c>
      <c r="L118" s="1" t="s">
        <v>42</v>
      </c>
      <c r="M118" s="1" t="s">
        <v>27</v>
      </c>
      <c r="N118" s="1" t="s">
        <v>27</v>
      </c>
      <c r="O118" s="1" t="s">
        <v>27</v>
      </c>
      <c r="P118" s="1" t="s">
        <v>27</v>
      </c>
      <c r="Q118" s="1" t="s">
        <v>11</v>
      </c>
      <c r="R118" s="1" t="s">
        <v>42</v>
      </c>
      <c r="S118" s="1" t="s">
        <v>27</v>
      </c>
      <c r="T118" s="1" t="s">
        <v>42</v>
      </c>
      <c r="U118" s="1" t="s">
        <v>42</v>
      </c>
      <c r="V118" s="1" t="s">
        <v>27</v>
      </c>
      <c r="W118" s="1" t="s">
        <v>11</v>
      </c>
      <c r="X118" s="1" t="s">
        <v>27</v>
      </c>
      <c r="Y118" s="1" t="s">
        <v>27</v>
      </c>
      <c r="Z118" s="1" t="s">
        <v>11</v>
      </c>
      <c r="AA118" s="1" t="s">
        <v>27</v>
      </c>
      <c r="AB118" s="1" t="s">
        <v>42</v>
      </c>
      <c r="AC118" s="1" t="s">
        <v>27</v>
      </c>
      <c r="AD118" s="1" t="s">
        <v>11</v>
      </c>
      <c r="AE118" s="1" t="s">
        <v>11</v>
      </c>
      <c r="AF118" s="1" t="s">
        <v>27</v>
      </c>
      <c r="AG118" s="1" t="s">
        <v>11</v>
      </c>
      <c r="AH118" s="1" t="s">
        <v>27</v>
      </c>
      <c r="AI118" s="1" t="s">
        <v>27</v>
      </c>
      <c r="AJ118" s="1" t="s">
        <v>11</v>
      </c>
      <c r="AK118" s="1" t="s">
        <v>11</v>
      </c>
      <c r="AL118" s="1" t="s">
        <v>27</v>
      </c>
      <c r="AM118" s="1" t="s">
        <v>27</v>
      </c>
      <c r="AN118" s="1" t="s">
        <v>27</v>
      </c>
      <c r="AO118" s="1" t="s">
        <v>27</v>
      </c>
      <c r="AP118" s="1" t="s">
        <v>11</v>
      </c>
      <c r="AQ118" s="1" t="s">
        <v>27</v>
      </c>
      <c r="AR118" s="1" t="s">
        <v>27</v>
      </c>
      <c r="AS118" s="1" t="s">
        <v>27</v>
      </c>
      <c r="AT118" s="1" t="s">
        <v>11</v>
      </c>
      <c r="AU118" s="1" t="s">
        <v>27</v>
      </c>
      <c r="AV118" s="1" t="s">
        <v>27</v>
      </c>
      <c r="AW118" s="1" t="s">
        <v>11</v>
      </c>
      <c r="AX118" s="1" t="s">
        <v>27</v>
      </c>
      <c r="AY118" s="1" t="s">
        <v>11</v>
      </c>
      <c r="AZ118" s="1" t="s">
        <v>11</v>
      </c>
      <c r="BA118" s="1" t="s">
        <v>11</v>
      </c>
      <c r="BB118" s="1" t="s">
        <v>11</v>
      </c>
      <c r="BC118" s="1" t="str">
        <f t="shared" si="14"/>
        <v>一部エラー</v>
      </c>
      <c r="BD118" s="1"/>
      <c r="BE118">
        <f t="shared" si="10"/>
        <v>25</v>
      </c>
      <c r="BF118">
        <f t="shared" si="11"/>
        <v>7</v>
      </c>
      <c r="BG118">
        <f t="shared" si="12"/>
        <v>15</v>
      </c>
      <c r="BH118">
        <f t="shared" si="13"/>
        <v>22</v>
      </c>
    </row>
    <row r="119" spans="1:60" x14ac:dyDescent="0.4">
      <c r="A119" s="1" t="s">
        <v>117</v>
      </c>
      <c r="B119" s="1" t="s">
        <v>317</v>
      </c>
      <c r="C119" s="1" t="s">
        <v>318</v>
      </c>
      <c r="D119" s="1" t="s">
        <v>120</v>
      </c>
      <c r="E119" s="1" t="s">
        <v>333</v>
      </c>
      <c r="F119" s="1" t="s">
        <v>334</v>
      </c>
      <c r="G119" s="1" t="s">
        <v>123</v>
      </c>
      <c r="H119" s="1" t="s">
        <v>27</v>
      </c>
      <c r="I119" s="1" t="s">
        <v>11</v>
      </c>
      <c r="J119" s="1" t="s">
        <v>11</v>
      </c>
      <c r="K119" s="1" t="s">
        <v>27</v>
      </c>
      <c r="L119" s="1" t="s">
        <v>11</v>
      </c>
      <c r="M119" s="1" t="s">
        <v>27</v>
      </c>
      <c r="N119" s="1" t="s">
        <v>27</v>
      </c>
      <c r="O119" s="1" t="s">
        <v>27</v>
      </c>
      <c r="P119" s="1" t="s">
        <v>27</v>
      </c>
      <c r="Q119" s="1" t="s">
        <v>11</v>
      </c>
      <c r="R119" s="1" t="s">
        <v>11</v>
      </c>
      <c r="S119" s="1" t="s">
        <v>27</v>
      </c>
      <c r="T119" s="1" t="s">
        <v>42</v>
      </c>
      <c r="U119" s="1" t="s">
        <v>11</v>
      </c>
      <c r="V119" s="1" t="s">
        <v>27</v>
      </c>
      <c r="W119" s="1" t="s">
        <v>42</v>
      </c>
      <c r="X119" s="1" t="s">
        <v>27</v>
      </c>
      <c r="Y119" s="1" t="s">
        <v>27</v>
      </c>
      <c r="Z119" s="1" t="s">
        <v>42</v>
      </c>
      <c r="AA119" s="1" t="s">
        <v>27</v>
      </c>
      <c r="AB119" s="1" t="s">
        <v>11</v>
      </c>
      <c r="AC119" s="1" t="s">
        <v>27</v>
      </c>
      <c r="AD119" s="1" t="s">
        <v>42</v>
      </c>
      <c r="AE119" s="1" t="s">
        <v>42</v>
      </c>
      <c r="AF119" s="1" t="s">
        <v>27</v>
      </c>
      <c r="AG119" s="1" t="s">
        <v>11</v>
      </c>
      <c r="AH119" s="1" t="s">
        <v>27</v>
      </c>
      <c r="AI119" s="1" t="s">
        <v>27</v>
      </c>
      <c r="AJ119" s="1" t="s">
        <v>11</v>
      </c>
      <c r="AK119" s="1" t="s">
        <v>11</v>
      </c>
      <c r="AL119" s="1" t="s">
        <v>27</v>
      </c>
      <c r="AM119" s="1" t="s">
        <v>27</v>
      </c>
      <c r="AN119" s="1" t="s">
        <v>27</v>
      </c>
      <c r="AO119" s="1" t="s">
        <v>27</v>
      </c>
      <c r="AP119" s="1" t="s">
        <v>42</v>
      </c>
      <c r="AQ119" s="1" t="s">
        <v>27</v>
      </c>
      <c r="AR119" s="1" t="s">
        <v>27</v>
      </c>
      <c r="AS119" s="1" t="s">
        <v>27</v>
      </c>
      <c r="AT119" s="1" t="s">
        <v>42</v>
      </c>
      <c r="AU119" s="1" t="s">
        <v>27</v>
      </c>
      <c r="AV119" s="1" t="s">
        <v>27</v>
      </c>
      <c r="AW119" s="1" t="s">
        <v>42</v>
      </c>
      <c r="AX119" s="1" t="s">
        <v>27</v>
      </c>
      <c r="AY119" s="1" t="s">
        <v>42</v>
      </c>
      <c r="AZ119" s="1" t="s">
        <v>42</v>
      </c>
      <c r="BA119" s="1" t="s">
        <v>42</v>
      </c>
      <c r="BB119" s="1" t="s">
        <v>11</v>
      </c>
      <c r="BC119" s="1" t="str">
        <f t="shared" si="14"/>
        <v>一部エラー</v>
      </c>
      <c r="BD119" s="1"/>
      <c r="BE119">
        <f t="shared" si="10"/>
        <v>25</v>
      </c>
      <c r="BF119">
        <f t="shared" si="11"/>
        <v>11</v>
      </c>
      <c r="BG119">
        <f t="shared" si="12"/>
        <v>11</v>
      </c>
      <c r="BH119">
        <f t="shared" si="13"/>
        <v>22</v>
      </c>
    </row>
    <row r="120" spans="1:60" x14ac:dyDescent="0.4">
      <c r="A120" s="1" t="s">
        <v>117</v>
      </c>
      <c r="B120" s="1" t="s">
        <v>317</v>
      </c>
      <c r="C120" s="1" t="s">
        <v>318</v>
      </c>
      <c r="D120" s="1" t="s">
        <v>120</v>
      </c>
      <c r="E120" s="1" t="s">
        <v>335</v>
      </c>
      <c r="F120" s="1" t="s">
        <v>336</v>
      </c>
      <c r="G120" s="1" t="s">
        <v>123</v>
      </c>
      <c r="H120" s="1" t="s">
        <v>27</v>
      </c>
      <c r="I120" s="1" t="s">
        <v>42</v>
      </c>
      <c r="J120" s="1" t="s">
        <v>42</v>
      </c>
      <c r="K120" s="1" t="s">
        <v>27</v>
      </c>
      <c r="L120" s="1" t="s">
        <v>42</v>
      </c>
      <c r="M120" s="1" t="s">
        <v>27</v>
      </c>
      <c r="N120" s="1" t="s">
        <v>27</v>
      </c>
      <c r="O120" s="1" t="s">
        <v>27</v>
      </c>
      <c r="P120" s="1" t="s">
        <v>27</v>
      </c>
      <c r="Q120" s="1" t="s">
        <v>11</v>
      </c>
      <c r="R120" s="1" t="s">
        <v>42</v>
      </c>
      <c r="S120" s="1" t="s">
        <v>27</v>
      </c>
      <c r="T120" s="1" t="s">
        <v>11</v>
      </c>
      <c r="U120" s="1" t="s">
        <v>42</v>
      </c>
      <c r="V120" s="1" t="s">
        <v>27</v>
      </c>
      <c r="W120" s="1" t="s">
        <v>11</v>
      </c>
      <c r="X120" s="1" t="s">
        <v>27</v>
      </c>
      <c r="Y120" s="1" t="s">
        <v>27</v>
      </c>
      <c r="Z120" s="1" t="s">
        <v>11</v>
      </c>
      <c r="AA120" s="1" t="s">
        <v>27</v>
      </c>
      <c r="AB120" s="1" t="s">
        <v>42</v>
      </c>
      <c r="AC120" s="1" t="s">
        <v>27</v>
      </c>
      <c r="AD120" s="1" t="s">
        <v>11</v>
      </c>
      <c r="AE120" s="1" t="s">
        <v>11</v>
      </c>
      <c r="AF120" s="1" t="s">
        <v>27</v>
      </c>
      <c r="AG120" s="1" t="s">
        <v>11</v>
      </c>
      <c r="AH120" s="1" t="s">
        <v>27</v>
      </c>
      <c r="AI120" s="1" t="s">
        <v>27</v>
      </c>
      <c r="AJ120" s="1" t="s">
        <v>11</v>
      </c>
      <c r="AK120" s="1" t="s">
        <v>11</v>
      </c>
      <c r="AL120" s="1" t="s">
        <v>27</v>
      </c>
      <c r="AM120" s="1" t="s">
        <v>27</v>
      </c>
      <c r="AN120" s="1" t="s">
        <v>27</v>
      </c>
      <c r="AO120" s="1" t="s">
        <v>27</v>
      </c>
      <c r="AP120" s="1" t="s">
        <v>11</v>
      </c>
      <c r="AQ120" s="1" t="s">
        <v>27</v>
      </c>
      <c r="AR120" s="1" t="s">
        <v>27</v>
      </c>
      <c r="AS120" s="1" t="s">
        <v>27</v>
      </c>
      <c r="AT120" s="1" t="s">
        <v>11</v>
      </c>
      <c r="AU120" s="1" t="s">
        <v>27</v>
      </c>
      <c r="AV120" s="1" t="s">
        <v>27</v>
      </c>
      <c r="AW120" s="1" t="s">
        <v>11</v>
      </c>
      <c r="AX120" s="1" t="s">
        <v>27</v>
      </c>
      <c r="AY120" s="1" t="s">
        <v>11</v>
      </c>
      <c r="AZ120" s="1" t="s">
        <v>11</v>
      </c>
      <c r="BA120" s="1" t="s">
        <v>11</v>
      </c>
      <c r="BB120" s="1" t="s">
        <v>11</v>
      </c>
      <c r="BC120" s="1" t="str">
        <f t="shared" si="14"/>
        <v>一部エラー</v>
      </c>
      <c r="BD120" s="1"/>
      <c r="BE120">
        <f t="shared" si="10"/>
        <v>25</v>
      </c>
      <c r="BF120">
        <f t="shared" si="11"/>
        <v>6</v>
      </c>
      <c r="BG120">
        <f t="shared" si="12"/>
        <v>16</v>
      </c>
      <c r="BH120">
        <f t="shared" si="13"/>
        <v>22</v>
      </c>
    </row>
    <row r="121" spans="1:60" x14ac:dyDescent="0.4">
      <c r="A121" s="1" t="s">
        <v>117</v>
      </c>
      <c r="B121" s="1" t="s">
        <v>317</v>
      </c>
      <c r="C121" s="1" t="s">
        <v>318</v>
      </c>
      <c r="D121" s="1" t="s">
        <v>120</v>
      </c>
      <c r="E121" s="1" t="s">
        <v>337</v>
      </c>
      <c r="F121" s="1" t="s">
        <v>338</v>
      </c>
      <c r="G121" s="1" t="s">
        <v>123</v>
      </c>
      <c r="H121" s="1" t="s">
        <v>27</v>
      </c>
      <c r="I121" s="1" t="s">
        <v>11</v>
      </c>
      <c r="J121" s="1" t="s">
        <v>11</v>
      </c>
      <c r="K121" s="1" t="s">
        <v>27</v>
      </c>
      <c r="L121" s="1" t="s">
        <v>11</v>
      </c>
      <c r="M121" s="1" t="s">
        <v>27</v>
      </c>
      <c r="N121" s="1" t="s">
        <v>27</v>
      </c>
      <c r="O121" s="1" t="s">
        <v>27</v>
      </c>
      <c r="P121" s="1" t="s">
        <v>27</v>
      </c>
      <c r="Q121" s="1" t="s">
        <v>11</v>
      </c>
      <c r="R121" s="1" t="s">
        <v>11</v>
      </c>
      <c r="S121" s="1" t="s">
        <v>27</v>
      </c>
      <c r="T121" s="1" t="s">
        <v>11</v>
      </c>
      <c r="U121" s="1" t="s">
        <v>42</v>
      </c>
      <c r="V121" s="1" t="s">
        <v>27</v>
      </c>
      <c r="W121" s="1" t="s">
        <v>11</v>
      </c>
      <c r="X121" s="1" t="s">
        <v>27</v>
      </c>
      <c r="Y121" s="1" t="s">
        <v>27</v>
      </c>
      <c r="Z121" s="1" t="s">
        <v>11</v>
      </c>
      <c r="AA121" s="1" t="s">
        <v>27</v>
      </c>
      <c r="AB121" s="1" t="s">
        <v>11</v>
      </c>
      <c r="AC121" s="1" t="s">
        <v>27</v>
      </c>
      <c r="AD121" s="1" t="s">
        <v>11</v>
      </c>
      <c r="AE121" s="1" t="s">
        <v>11</v>
      </c>
      <c r="AF121" s="1" t="s">
        <v>27</v>
      </c>
      <c r="AG121" s="1" t="s">
        <v>11</v>
      </c>
      <c r="AH121" s="1" t="s">
        <v>27</v>
      </c>
      <c r="AI121" s="1" t="s">
        <v>27</v>
      </c>
      <c r="AJ121" s="1" t="s">
        <v>11</v>
      </c>
      <c r="AK121" s="1" t="s">
        <v>11</v>
      </c>
      <c r="AL121" s="1" t="s">
        <v>27</v>
      </c>
      <c r="AM121" s="1" t="s">
        <v>27</v>
      </c>
      <c r="AN121" s="1" t="s">
        <v>27</v>
      </c>
      <c r="AO121" s="1" t="s">
        <v>27</v>
      </c>
      <c r="AP121" s="1" t="s">
        <v>11</v>
      </c>
      <c r="AQ121" s="1" t="s">
        <v>27</v>
      </c>
      <c r="AR121" s="1" t="s">
        <v>27</v>
      </c>
      <c r="AS121" s="1" t="s">
        <v>27</v>
      </c>
      <c r="AT121" s="1" t="s">
        <v>11</v>
      </c>
      <c r="AU121" s="1" t="s">
        <v>27</v>
      </c>
      <c r="AV121" s="1" t="s">
        <v>27</v>
      </c>
      <c r="AW121" s="1" t="s">
        <v>11</v>
      </c>
      <c r="AX121" s="1" t="s">
        <v>27</v>
      </c>
      <c r="AY121" s="1" t="s">
        <v>11</v>
      </c>
      <c r="AZ121" s="1" t="s">
        <v>11</v>
      </c>
      <c r="BA121" s="1" t="s">
        <v>11</v>
      </c>
      <c r="BB121" s="1" t="s">
        <v>11</v>
      </c>
      <c r="BC121" s="1" t="str">
        <f t="shared" si="14"/>
        <v>一部エラー</v>
      </c>
      <c r="BD121" s="1"/>
      <c r="BE121">
        <f t="shared" si="10"/>
        <v>25</v>
      </c>
      <c r="BF121">
        <f t="shared" si="11"/>
        <v>1</v>
      </c>
      <c r="BG121">
        <f t="shared" si="12"/>
        <v>21</v>
      </c>
      <c r="BH121">
        <f t="shared" si="13"/>
        <v>22</v>
      </c>
    </row>
    <row r="122" spans="1:60" x14ac:dyDescent="0.4">
      <c r="A122" s="1" t="s">
        <v>117</v>
      </c>
      <c r="B122" s="1" t="s">
        <v>317</v>
      </c>
      <c r="C122" s="1" t="s">
        <v>318</v>
      </c>
      <c r="D122" s="1" t="s">
        <v>120</v>
      </c>
      <c r="E122" s="1" t="s">
        <v>339</v>
      </c>
      <c r="F122" s="1" t="s">
        <v>1633</v>
      </c>
      <c r="G122" s="1" t="s">
        <v>123</v>
      </c>
      <c r="H122" s="1" t="s">
        <v>27</v>
      </c>
      <c r="I122" s="1" t="s">
        <v>42</v>
      </c>
      <c r="J122" s="1" t="s">
        <v>42</v>
      </c>
      <c r="K122" s="1" t="s">
        <v>27</v>
      </c>
      <c r="L122" s="1" t="s">
        <v>42</v>
      </c>
      <c r="M122" s="1" t="s">
        <v>27</v>
      </c>
      <c r="N122" s="1" t="s">
        <v>27</v>
      </c>
      <c r="O122" s="1" t="s">
        <v>27</v>
      </c>
      <c r="P122" s="1" t="s">
        <v>27</v>
      </c>
      <c r="Q122" s="1" t="s">
        <v>11</v>
      </c>
      <c r="R122" s="1" t="s">
        <v>42</v>
      </c>
      <c r="S122" s="1" t="s">
        <v>27</v>
      </c>
      <c r="T122" s="1" t="s">
        <v>11</v>
      </c>
      <c r="U122" s="1" t="s">
        <v>42</v>
      </c>
      <c r="V122" s="1" t="s">
        <v>27</v>
      </c>
      <c r="W122" s="1" t="s">
        <v>42</v>
      </c>
      <c r="X122" s="1" t="s">
        <v>27</v>
      </c>
      <c r="Y122" s="1" t="s">
        <v>27</v>
      </c>
      <c r="Z122" s="1" t="s">
        <v>42</v>
      </c>
      <c r="AA122" s="1" t="s">
        <v>27</v>
      </c>
      <c r="AB122" s="1" t="s">
        <v>42</v>
      </c>
      <c r="AC122" s="1" t="s">
        <v>27</v>
      </c>
      <c r="AD122" s="1" t="s">
        <v>42</v>
      </c>
      <c r="AE122" s="1" t="s">
        <v>42</v>
      </c>
      <c r="AF122" s="1" t="s">
        <v>27</v>
      </c>
      <c r="AG122" s="1" t="s">
        <v>11</v>
      </c>
      <c r="AH122" s="1" t="s">
        <v>27</v>
      </c>
      <c r="AI122" s="1" t="s">
        <v>27</v>
      </c>
      <c r="AJ122" s="1" t="s">
        <v>11</v>
      </c>
      <c r="AK122" s="1" t="s">
        <v>11</v>
      </c>
      <c r="AL122" s="1" t="s">
        <v>27</v>
      </c>
      <c r="AM122" s="1" t="s">
        <v>27</v>
      </c>
      <c r="AN122" s="1" t="s">
        <v>27</v>
      </c>
      <c r="AO122" s="1" t="s">
        <v>27</v>
      </c>
      <c r="AP122" s="1" t="s">
        <v>42</v>
      </c>
      <c r="AQ122" s="1" t="s">
        <v>27</v>
      </c>
      <c r="AR122" s="1" t="s">
        <v>27</v>
      </c>
      <c r="AS122" s="1" t="s">
        <v>27</v>
      </c>
      <c r="AT122" s="1" t="s">
        <v>42</v>
      </c>
      <c r="AU122" s="1" t="s">
        <v>27</v>
      </c>
      <c r="AV122" s="1" t="s">
        <v>27</v>
      </c>
      <c r="AW122" s="1" t="s">
        <v>42</v>
      </c>
      <c r="AX122" s="1" t="s">
        <v>27</v>
      </c>
      <c r="AY122" s="1" t="s">
        <v>42</v>
      </c>
      <c r="AZ122" s="1" t="s">
        <v>42</v>
      </c>
      <c r="BA122" s="1" t="s">
        <v>42</v>
      </c>
      <c r="BB122" s="1" t="s">
        <v>11</v>
      </c>
      <c r="BC122" s="1" t="str">
        <f t="shared" si="14"/>
        <v>一部エラー</v>
      </c>
      <c r="BD122" s="1"/>
      <c r="BE122">
        <f t="shared" si="10"/>
        <v>25</v>
      </c>
      <c r="BF122">
        <f t="shared" si="11"/>
        <v>16</v>
      </c>
      <c r="BG122">
        <f t="shared" si="12"/>
        <v>6</v>
      </c>
      <c r="BH122">
        <f t="shared" si="13"/>
        <v>22</v>
      </c>
    </row>
    <row r="123" spans="1:60" x14ac:dyDescent="0.4">
      <c r="A123" s="1" t="s">
        <v>117</v>
      </c>
      <c r="B123" s="1" t="s">
        <v>317</v>
      </c>
      <c r="C123" s="1" t="s">
        <v>318</v>
      </c>
      <c r="D123" s="1" t="s">
        <v>120</v>
      </c>
      <c r="E123" s="1" t="s">
        <v>341</v>
      </c>
      <c r="F123" s="1" t="s">
        <v>342</v>
      </c>
      <c r="G123" s="1" t="s">
        <v>123</v>
      </c>
      <c r="H123" s="1" t="s">
        <v>27</v>
      </c>
      <c r="I123" s="1" t="s">
        <v>11</v>
      </c>
      <c r="J123" s="1" t="s">
        <v>11</v>
      </c>
      <c r="K123" s="1" t="s">
        <v>27</v>
      </c>
      <c r="L123" s="1" t="s">
        <v>11</v>
      </c>
      <c r="M123" s="1" t="s">
        <v>27</v>
      </c>
      <c r="N123" s="1" t="s">
        <v>27</v>
      </c>
      <c r="O123" s="1" t="s">
        <v>27</v>
      </c>
      <c r="P123" s="1" t="s">
        <v>27</v>
      </c>
      <c r="Q123" s="1" t="s">
        <v>11</v>
      </c>
      <c r="R123" s="1" t="s">
        <v>11</v>
      </c>
      <c r="S123" s="1" t="s">
        <v>27</v>
      </c>
      <c r="T123" s="1" t="s">
        <v>11</v>
      </c>
      <c r="U123" s="1" t="s">
        <v>11</v>
      </c>
      <c r="V123" s="1" t="s">
        <v>27</v>
      </c>
      <c r="W123" s="1" t="s">
        <v>11</v>
      </c>
      <c r="X123" s="1" t="s">
        <v>27</v>
      </c>
      <c r="Y123" s="1" t="s">
        <v>27</v>
      </c>
      <c r="Z123" s="1" t="s">
        <v>11</v>
      </c>
      <c r="AA123" s="1" t="s">
        <v>27</v>
      </c>
      <c r="AB123" s="1" t="s">
        <v>11</v>
      </c>
      <c r="AC123" s="1" t="s">
        <v>27</v>
      </c>
      <c r="AD123" s="1" t="s">
        <v>11</v>
      </c>
      <c r="AE123" s="1" t="s">
        <v>11</v>
      </c>
      <c r="AF123" s="1" t="s">
        <v>27</v>
      </c>
      <c r="AG123" s="1" t="s">
        <v>11</v>
      </c>
      <c r="AH123" s="1" t="s">
        <v>27</v>
      </c>
      <c r="AI123" s="1" t="s">
        <v>27</v>
      </c>
      <c r="AJ123" s="1" t="s">
        <v>11</v>
      </c>
      <c r="AK123" s="1" t="s">
        <v>11</v>
      </c>
      <c r="AL123" s="1" t="s">
        <v>27</v>
      </c>
      <c r="AM123" s="1" t="s">
        <v>27</v>
      </c>
      <c r="AN123" s="1" t="s">
        <v>27</v>
      </c>
      <c r="AO123" s="1" t="s">
        <v>27</v>
      </c>
      <c r="AP123" s="1" t="s">
        <v>11</v>
      </c>
      <c r="AQ123" s="1" t="s">
        <v>27</v>
      </c>
      <c r="AR123" s="1" t="s">
        <v>27</v>
      </c>
      <c r="AS123" s="1" t="s">
        <v>27</v>
      </c>
      <c r="AT123" s="1" t="s">
        <v>11</v>
      </c>
      <c r="AU123" s="1" t="s">
        <v>27</v>
      </c>
      <c r="AV123" s="1" t="s">
        <v>27</v>
      </c>
      <c r="AW123" s="1" t="s">
        <v>11</v>
      </c>
      <c r="AX123" s="1" t="s">
        <v>27</v>
      </c>
      <c r="AY123" s="1" t="s">
        <v>11</v>
      </c>
      <c r="AZ123" s="1" t="s">
        <v>11</v>
      </c>
      <c r="BA123" s="1" t="s">
        <v>11</v>
      </c>
      <c r="BB123" s="1" t="s">
        <v>11</v>
      </c>
      <c r="BC123" s="1" t="str">
        <f t="shared" si="14"/>
        <v>全てエラー</v>
      </c>
      <c r="BD123" s="1"/>
      <c r="BE123">
        <f t="shared" si="10"/>
        <v>25</v>
      </c>
      <c r="BF123">
        <f t="shared" si="11"/>
        <v>0</v>
      </c>
      <c r="BG123">
        <f t="shared" si="12"/>
        <v>22</v>
      </c>
      <c r="BH123">
        <f t="shared" si="13"/>
        <v>22</v>
      </c>
    </row>
    <row r="124" spans="1:60" hidden="1" x14ac:dyDescent="0.4">
      <c r="A124" s="1" t="s">
        <v>117</v>
      </c>
      <c r="B124" s="1" t="s">
        <v>343</v>
      </c>
      <c r="C124" s="1" t="s">
        <v>344</v>
      </c>
      <c r="D124" s="1" t="s">
        <v>120</v>
      </c>
      <c r="E124" s="1" t="s">
        <v>345</v>
      </c>
      <c r="F124" s="1" t="s">
        <v>346</v>
      </c>
      <c r="G124" s="1" t="s">
        <v>123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 t="str">
        <f t="shared" si="14"/>
        <v/>
      </c>
      <c r="BD124" s="1"/>
      <c r="BE124">
        <f t="shared" si="10"/>
        <v>0</v>
      </c>
      <c r="BF124">
        <f t="shared" si="11"/>
        <v>0</v>
      </c>
      <c r="BG124">
        <f t="shared" si="12"/>
        <v>0</v>
      </c>
      <c r="BH124">
        <f t="shared" si="13"/>
        <v>0</v>
      </c>
    </row>
    <row r="125" spans="1:60" x14ac:dyDescent="0.4">
      <c r="A125" s="1" t="s">
        <v>117</v>
      </c>
      <c r="B125" s="1" t="s">
        <v>343</v>
      </c>
      <c r="C125" s="1" t="s">
        <v>344</v>
      </c>
      <c r="D125" s="1" t="s">
        <v>120</v>
      </c>
      <c r="E125" s="1" t="s">
        <v>347</v>
      </c>
      <c r="F125" s="1" t="s">
        <v>348</v>
      </c>
      <c r="G125" s="1" t="s">
        <v>123</v>
      </c>
      <c r="H125" s="1" t="s">
        <v>27</v>
      </c>
      <c r="I125" s="1" t="s">
        <v>42</v>
      </c>
      <c r="J125" s="1" t="s">
        <v>42</v>
      </c>
      <c r="K125" s="1" t="s">
        <v>27</v>
      </c>
      <c r="L125" s="1" t="s">
        <v>42</v>
      </c>
      <c r="M125" s="1" t="s">
        <v>27</v>
      </c>
      <c r="N125" s="1" t="s">
        <v>27</v>
      </c>
      <c r="O125" s="1" t="s">
        <v>27</v>
      </c>
      <c r="P125" s="1" t="s">
        <v>27</v>
      </c>
      <c r="Q125" s="1" t="s">
        <v>11</v>
      </c>
      <c r="R125" s="1" t="s">
        <v>42</v>
      </c>
      <c r="S125" s="1" t="s">
        <v>27</v>
      </c>
      <c r="T125" s="1" t="s">
        <v>27</v>
      </c>
      <c r="U125" s="1" t="s">
        <v>42</v>
      </c>
      <c r="V125" s="1" t="s">
        <v>27</v>
      </c>
      <c r="W125" s="1" t="s">
        <v>27</v>
      </c>
      <c r="X125" s="1" t="s">
        <v>27</v>
      </c>
      <c r="Y125" s="1" t="s">
        <v>27</v>
      </c>
      <c r="Z125" s="1" t="s">
        <v>27</v>
      </c>
      <c r="AA125" s="1" t="s">
        <v>27</v>
      </c>
      <c r="AB125" s="1" t="s">
        <v>42</v>
      </c>
      <c r="AC125" s="1" t="s">
        <v>27</v>
      </c>
      <c r="AD125" s="1" t="s">
        <v>27</v>
      </c>
      <c r="AE125" s="1" t="s">
        <v>27</v>
      </c>
      <c r="AF125" s="1" t="s">
        <v>27</v>
      </c>
      <c r="AG125" s="1" t="s">
        <v>27</v>
      </c>
      <c r="AH125" s="1" t="s">
        <v>27</v>
      </c>
      <c r="AI125" s="1" t="s">
        <v>27</v>
      </c>
      <c r="AJ125" s="1" t="s">
        <v>27</v>
      </c>
      <c r="AK125" s="1" t="s">
        <v>27</v>
      </c>
      <c r="AL125" s="1" t="s">
        <v>27</v>
      </c>
      <c r="AM125" s="1" t="s">
        <v>27</v>
      </c>
      <c r="AN125" s="1" t="s">
        <v>27</v>
      </c>
      <c r="AO125" s="1" t="s">
        <v>27</v>
      </c>
      <c r="AP125" s="1" t="s">
        <v>27</v>
      </c>
      <c r="AQ125" s="1" t="s">
        <v>27</v>
      </c>
      <c r="AR125" s="1" t="s">
        <v>27</v>
      </c>
      <c r="AS125" s="1" t="s">
        <v>27</v>
      </c>
      <c r="AT125" s="1" t="s">
        <v>27</v>
      </c>
      <c r="AU125" s="1" t="s">
        <v>27</v>
      </c>
      <c r="AV125" s="1" t="s">
        <v>27</v>
      </c>
      <c r="AW125" s="1" t="s">
        <v>27</v>
      </c>
      <c r="AX125" s="1" t="s">
        <v>27</v>
      </c>
      <c r="AY125" s="1" t="s">
        <v>27</v>
      </c>
      <c r="AZ125" s="1" t="s">
        <v>27</v>
      </c>
      <c r="BA125" s="1" t="s">
        <v>27</v>
      </c>
      <c r="BB125" s="1" t="s">
        <v>27</v>
      </c>
      <c r="BC125" s="1" t="str">
        <f t="shared" si="14"/>
        <v>一部エラー</v>
      </c>
      <c r="BD125" s="1"/>
      <c r="BE125">
        <f t="shared" si="10"/>
        <v>40</v>
      </c>
      <c r="BF125">
        <f t="shared" si="11"/>
        <v>6</v>
      </c>
      <c r="BG125">
        <f t="shared" si="12"/>
        <v>1</v>
      </c>
      <c r="BH125">
        <f t="shared" si="13"/>
        <v>7</v>
      </c>
    </row>
    <row r="126" spans="1:60" x14ac:dyDescent="0.4">
      <c r="A126" s="1" t="s">
        <v>117</v>
      </c>
      <c r="B126" s="1" t="s">
        <v>343</v>
      </c>
      <c r="C126" s="1" t="s">
        <v>344</v>
      </c>
      <c r="D126" s="1" t="s">
        <v>120</v>
      </c>
      <c r="E126" s="1" t="s">
        <v>349</v>
      </c>
      <c r="F126" s="1" t="s">
        <v>350</v>
      </c>
      <c r="G126" s="1" t="s">
        <v>123</v>
      </c>
      <c r="H126" s="1" t="s">
        <v>27</v>
      </c>
      <c r="I126" s="1" t="s">
        <v>42</v>
      </c>
      <c r="J126" s="1" t="s">
        <v>42</v>
      </c>
      <c r="K126" s="1" t="s">
        <v>27</v>
      </c>
      <c r="L126" s="1" t="s">
        <v>42</v>
      </c>
      <c r="M126" s="1" t="s">
        <v>27</v>
      </c>
      <c r="N126" s="1" t="s">
        <v>27</v>
      </c>
      <c r="O126" s="1" t="s">
        <v>27</v>
      </c>
      <c r="P126" s="1" t="s">
        <v>27</v>
      </c>
      <c r="Q126" s="1" t="s">
        <v>42</v>
      </c>
      <c r="R126" s="1" t="s">
        <v>42</v>
      </c>
      <c r="S126" s="1" t="s">
        <v>27</v>
      </c>
      <c r="T126" s="1" t="s">
        <v>27</v>
      </c>
      <c r="U126" s="1" t="s">
        <v>42</v>
      </c>
      <c r="V126" s="1" t="s">
        <v>27</v>
      </c>
      <c r="W126" s="1" t="s">
        <v>27</v>
      </c>
      <c r="X126" s="1" t="s">
        <v>27</v>
      </c>
      <c r="Y126" s="1" t="s">
        <v>27</v>
      </c>
      <c r="Z126" s="1" t="s">
        <v>27</v>
      </c>
      <c r="AA126" s="1" t="s">
        <v>27</v>
      </c>
      <c r="AB126" s="1" t="s">
        <v>42</v>
      </c>
      <c r="AC126" s="1" t="s">
        <v>27</v>
      </c>
      <c r="AD126" s="1" t="s">
        <v>27</v>
      </c>
      <c r="AE126" s="1" t="s">
        <v>27</v>
      </c>
      <c r="AF126" s="1" t="s">
        <v>27</v>
      </c>
      <c r="AG126" s="1" t="s">
        <v>27</v>
      </c>
      <c r="AH126" s="1" t="s">
        <v>27</v>
      </c>
      <c r="AI126" s="1" t="s">
        <v>27</v>
      </c>
      <c r="AJ126" s="1" t="s">
        <v>27</v>
      </c>
      <c r="AK126" s="1" t="s">
        <v>27</v>
      </c>
      <c r="AL126" s="1" t="s">
        <v>27</v>
      </c>
      <c r="AM126" s="1" t="s">
        <v>27</v>
      </c>
      <c r="AN126" s="1" t="s">
        <v>27</v>
      </c>
      <c r="AO126" s="1" t="s">
        <v>27</v>
      </c>
      <c r="AP126" s="1" t="s">
        <v>27</v>
      </c>
      <c r="AQ126" s="1" t="s">
        <v>27</v>
      </c>
      <c r="AR126" s="1" t="s">
        <v>27</v>
      </c>
      <c r="AS126" s="1" t="s">
        <v>27</v>
      </c>
      <c r="AT126" s="1" t="s">
        <v>27</v>
      </c>
      <c r="AU126" s="1" t="s">
        <v>27</v>
      </c>
      <c r="AV126" s="1" t="s">
        <v>27</v>
      </c>
      <c r="AW126" s="1" t="s">
        <v>27</v>
      </c>
      <c r="AX126" s="1" t="s">
        <v>27</v>
      </c>
      <c r="AY126" s="1" t="s">
        <v>27</v>
      </c>
      <c r="AZ126" s="1" t="s">
        <v>27</v>
      </c>
      <c r="BA126" s="1" t="s">
        <v>27</v>
      </c>
      <c r="BB126" s="1" t="s">
        <v>27</v>
      </c>
      <c r="BC126" s="1" t="str">
        <f t="shared" si="14"/>
        <v/>
      </c>
      <c r="BD126" s="1"/>
      <c r="BE126">
        <f t="shared" si="10"/>
        <v>40</v>
      </c>
      <c r="BF126">
        <f t="shared" si="11"/>
        <v>7</v>
      </c>
      <c r="BG126">
        <f t="shared" si="12"/>
        <v>0</v>
      </c>
      <c r="BH126">
        <f t="shared" si="13"/>
        <v>7</v>
      </c>
    </row>
    <row r="127" spans="1:60" x14ac:dyDescent="0.4">
      <c r="A127" s="1" t="s">
        <v>117</v>
      </c>
      <c r="B127" s="1" t="s">
        <v>343</v>
      </c>
      <c r="C127" s="1" t="s">
        <v>344</v>
      </c>
      <c r="D127" s="1" t="s">
        <v>120</v>
      </c>
      <c r="E127" s="1" t="s">
        <v>351</v>
      </c>
      <c r="F127" s="1" t="s">
        <v>352</v>
      </c>
      <c r="G127" s="1" t="s">
        <v>123</v>
      </c>
      <c r="H127" s="1" t="s">
        <v>27</v>
      </c>
      <c r="I127" s="1" t="s">
        <v>42</v>
      </c>
      <c r="J127" s="1" t="s">
        <v>42</v>
      </c>
      <c r="K127" s="1" t="s">
        <v>27</v>
      </c>
      <c r="L127" s="1" t="s">
        <v>42</v>
      </c>
      <c r="M127" s="1" t="s">
        <v>27</v>
      </c>
      <c r="N127" s="1" t="s">
        <v>27</v>
      </c>
      <c r="O127" s="1" t="s">
        <v>27</v>
      </c>
      <c r="P127" s="1" t="s">
        <v>27</v>
      </c>
      <c r="Q127" s="1" t="s">
        <v>42</v>
      </c>
      <c r="R127" s="1" t="s">
        <v>42</v>
      </c>
      <c r="S127" s="1" t="s">
        <v>27</v>
      </c>
      <c r="T127" s="1" t="s">
        <v>27</v>
      </c>
      <c r="U127" s="1" t="s">
        <v>42</v>
      </c>
      <c r="V127" s="1" t="s">
        <v>27</v>
      </c>
      <c r="W127" s="1" t="s">
        <v>27</v>
      </c>
      <c r="X127" s="1" t="s">
        <v>27</v>
      </c>
      <c r="Y127" s="1" t="s">
        <v>27</v>
      </c>
      <c r="Z127" s="1" t="s">
        <v>27</v>
      </c>
      <c r="AA127" s="1" t="s">
        <v>27</v>
      </c>
      <c r="AB127" s="1" t="s">
        <v>42</v>
      </c>
      <c r="AC127" s="1" t="s">
        <v>27</v>
      </c>
      <c r="AD127" s="1" t="s">
        <v>27</v>
      </c>
      <c r="AE127" s="1" t="s">
        <v>27</v>
      </c>
      <c r="AF127" s="1" t="s">
        <v>27</v>
      </c>
      <c r="AG127" s="1" t="s">
        <v>27</v>
      </c>
      <c r="AH127" s="1" t="s">
        <v>27</v>
      </c>
      <c r="AI127" s="1" t="s">
        <v>27</v>
      </c>
      <c r="AJ127" s="1" t="s">
        <v>27</v>
      </c>
      <c r="AK127" s="1" t="s">
        <v>27</v>
      </c>
      <c r="AL127" s="1" t="s">
        <v>27</v>
      </c>
      <c r="AM127" s="1" t="s">
        <v>27</v>
      </c>
      <c r="AN127" s="1" t="s">
        <v>27</v>
      </c>
      <c r="AO127" s="1" t="s">
        <v>27</v>
      </c>
      <c r="AP127" s="1" t="s">
        <v>27</v>
      </c>
      <c r="AQ127" s="1" t="s">
        <v>27</v>
      </c>
      <c r="AR127" s="1" t="s">
        <v>27</v>
      </c>
      <c r="AS127" s="1" t="s">
        <v>27</v>
      </c>
      <c r="AT127" s="1" t="s">
        <v>27</v>
      </c>
      <c r="AU127" s="1" t="s">
        <v>27</v>
      </c>
      <c r="AV127" s="1" t="s">
        <v>27</v>
      </c>
      <c r="AW127" s="1" t="s">
        <v>27</v>
      </c>
      <c r="AX127" s="1" t="s">
        <v>27</v>
      </c>
      <c r="AY127" s="1" t="s">
        <v>27</v>
      </c>
      <c r="AZ127" s="1" t="s">
        <v>27</v>
      </c>
      <c r="BA127" s="1" t="s">
        <v>27</v>
      </c>
      <c r="BB127" s="1" t="s">
        <v>27</v>
      </c>
      <c r="BC127" s="1" t="str">
        <f t="shared" si="14"/>
        <v/>
      </c>
      <c r="BD127" s="1"/>
      <c r="BE127">
        <f t="shared" si="10"/>
        <v>40</v>
      </c>
      <c r="BF127">
        <f t="shared" si="11"/>
        <v>7</v>
      </c>
      <c r="BG127">
        <f t="shared" si="12"/>
        <v>0</v>
      </c>
      <c r="BH127">
        <f t="shared" si="13"/>
        <v>7</v>
      </c>
    </row>
    <row r="128" spans="1:60" hidden="1" x14ac:dyDescent="0.4">
      <c r="A128" s="1" t="s">
        <v>117</v>
      </c>
      <c r="B128" s="1" t="s">
        <v>353</v>
      </c>
      <c r="C128" s="1" t="s">
        <v>354</v>
      </c>
      <c r="D128" s="1" t="s">
        <v>120</v>
      </c>
      <c r="E128" s="1" t="s">
        <v>355</v>
      </c>
      <c r="F128" s="1" t="s">
        <v>356</v>
      </c>
      <c r="G128" s="1" t="s">
        <v>123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 t="str">
        <f t="shared" si="14"/>
        <v/>
      </c>
      <c r="BD128" s="1"/>
      <c r="BE128">
        <f t="shared" si="10"/>
        <v>0</v>
      </c>
      <c r="BF128">
        <f t="shared" si="11"/>
        <v>0</v>
      </c>
      <c r="BG128">
        <f t="shared" si="12"/>
        <v>0</v>
      </c>
      <c r="BH128">
        <f t="shared" si="13"/>
        <v>0</v>
      </c>
    </row>
    <row r="129" spans="1:60" x14ac:dyDescent="0.4">
      <c r="A129" s="1" t="s">
        <v>117</v>
      </c>
      <c r="B129" s="1" t="s">
        <v>353</v>
      </c>
      <c r="C129" s="1" t="s">
        <v>354</v>
      </c>
      <c r="D129" s="1" t="s">
        <v>120</v>
      </c>
      <c r="E129" s="1" t="s">
        <v>357</v>
      </c>
      <c r="F129" s="1" t="s">
        <v>358</v>
      </c>
      <c r="G129" s="1" t="s">
        <v>123</v>
      </c>
      <c r="H129" s="1" t="s">
        <v>27</v>
      </c>
      <c r="I129" s="1" t="s">
        <v>11</v>
      </c>
      <c r="J129" s="1" t="s">
        <v>11</v>
      </c>
      <c r="K129" s="1" t="s">
        <v>27</v>
      </c>
      <c r="L129" s="1" t="s">
        <v>11</v>
      </c>
      <c r="M129" s="1" t="s">
        <v>27</v>
      </c>
      <c r="N129" s="1" t="s">
        <v>27</v>
      </c>
      <c r="O129" s="1" t="s">
        <v>27</v>
      </c>
      <c r="P129" s="1" t="s">
        <v>27</v>
      </c>
      <c r="Q129" s="1" t="s">
        <v>27</v>
      </c>
      <c r="R129" s="1" t="s">
        <v>11</v>
      </c>
      <c r="S129" s="1" t="s">
        <v>27</v>
      </c>
      <c r="T129" s="1" t="s">
        <v>27</v>
      </c>
      <c r="U129" s="1" t="s">
        <v>11</v>
      </c>
      <c r="V129" s="1" t="s">
        <v>27</v>
      </c>
      <c r="W129" s="1" t="s">
        <v>11</v>
      </c>
      <c r="X129" s="1" t="s">
        <v>27</v>
      </c>
      <c r="Y129" s="1" t="s">
        <v>27</v>
      </c>
      <c r="Z129" s="1" t="s">
        <v>11</v>
      </c>
      <c r="AA129" s="1" t="s">
        <v>27</v>
      </c>
      <c r="AB129" s="1" t="s">
        <v>11</v>
      </c>
      <c r="AC129" s="1" t="s">
        <v>27</v>
      </c>
      <c r="AD129" s="1" t="s">
        <v>11</v>
      </c>
      <c r="AE129" s="1" t="s">
        <v>11</v>
      </c>
      <c r="AF129" s="1" t="s">
        <v>27</v>
      </c>
      <c r="AG129" s="1" t="s">
        <v>27</v>
      </c>
      <c r="AH129" s="1" t="s">
        <v>27</v>
      </c>
      <c r="AI129" s="1" t="s">
        <v>27</v>
      </c>
      <c r="AJ129" s="1" t="s">
        <v>11</v>
      </c>
      <c r="AK129" s="1" t="s">
        <v>27</v>
      </c>
      <c r="AL129" s="1" t="s">
        <v>27</v>
      </c>
      <c r="AM129" s="1" t="s">
        <v>27</v>
      </c>
      <c r="AN129" s="1" t="s">
        <v>27</v>
      </c>
      <c r="AO129" s="1" t="s">
        <v>27</v>
      </c>
      <c r="AP129" s="1" t="s">
        <v>11</v>
      </c>
      <c r="AQ129" s="1" t="s">
        <v>27</v>
      </c>
      <c r="AR129" s="1" t="s">
        <v>27</v>
      </c>
      <c r="AS129" s="1" t="s">
        <v>27</v>
      </c>
      <c r="AT129" s="1" t="s">
        <v>11</v>
      </c>
      <c r="AU129" s="1" t="s">
        <v>27</v>
      </c>
      <c r="AV129" s="1" t="s">
        <v>27</v>
      </c>
      <c r="AW129" s="1" t="s">
        <v>11</v>
      </c>
      <c r="AX129" s="1" t="s">
        <v>27</v>
      </c>
      <c r="AY129" s="1" t="s">
        <v>11</v>
      </c>
      <c r="AZ129" s="1" t="s">
        <v>11</v>
      </c>
      <c r="BA129" s="1" t="s">
        <v>11</v>
      </c>
      <c r="BB129" s="1" t="s">
        <v>11</v>
      </c>
      <c r="BC129" s="1" t="str">
        <f t="shared" si="14"/>
        <v>全てエラー</v>
      </c>
      <c r="BD129" s="1"/>
      <c r="BE129">
        <f t="shared" si="10"/>
        <v>29</v>
      </c>
      <c r="BF129">
        <f t="shared" si="11"/>
        <v>0</v>
      </c>
      <c r="BG129">
        <f t="shared" si="12"/>
        <v>18</v>
      </c>
      <c r="BH129">
        <f t="shared" si="13"/>
        <v>18</v>
      </c>
    </row>
    <row r="130" spans="1:60" x14ac:dyDescent="0.4">
      <c r="A130" s="1" t="s">
        <v>117</v>
      </c>
      <c r="B130" s="1" t="s">
        <v>353</v>
      </c>
      <c r="C130" s="1" t="s">
        <v>354</v>
      </c>
      <c r="D130" s="1" t="s">
        <v>120</v>
      </c>
      <c r="E130" s="1" t="s">
        <v>359</v>
      </c>
      <c r="F130" s="1" t="s">
        <v>360</v>
      </c>
      <c r="G130" s="1" t="s">
        <v>123</v>
      </c>
      <c r="H130" s="1" t="s">
        <v>27</v>
      </c>
      <c r="I130" s="1" t="s">
        <v>42</v>
      </c>
      <c r="J130" s="1" t="s">
        <v>42</v>
      </c>
      <c r="K130" s="1" t="s">
        <v>27</v>
      </c>
      <c r="L130" s="1" t="s">
        <v>42</v>
      </c>
      <c r="M130" s="1" t="s">
        <v>27</v>
      </c>
      <c r="N130" s="1" t="s">
        <v>27</v>
      </c>
      <c r="O130" s="1" t="s">
        <v>27</v>
      </c>
      <c r="P130" s="1" t="s">
        <v>27</v>
      </c>
      <c r="Q130" s="1" t="s">
        <v>27</v>
      </c>
      <c r="R130" s="1" t="s">
        <v>42</v>
      </c>
      <c r="S130" s="1" t="s">
        <v>27</v>
      </c>
      <c r="T130" s="1" t="s">
        <v>27</v>
      </c>
      <c r="U130" s="1" t="s">
        <v>42</v>
      </c>
      <c r="V130" s="1" t="s">
        <v>27</v>
      </c>
      <c r="W130" s="1" t="s">
        <v>11</v>
      </c>
      <c r="X130" s="1" t="s">
        <v>27</v>
      </c>
      <c r="Y130" s="1" t="s">
        <v>27</v>
      </c>
      <c r="Z130" s="1" t="s">
        <v>11</v>
      </c>
      <c r="AA130" s="1" t="s">
        <v>27</v>
      </c>
      <c r="AB130" s="1" t="s">
        <v>42</v>
      </c>
      <c r="AC130" s="1" t="s">
        <v>27</v>
      </c>
      <c r="AD130" s="1" t="s">
        <v>11</v>
      </c>
      <c r="AE130" s="1" t="s">
        <v>11</v>
      </c>
      <c r="AF130" s="1" t="s">
        <v>27</v>
      </c>
      <c r="AG130" s="1" t="s">
        <v>27</v>
      </c>
      <c r="AH130" s="1" t="s">
        <v>27</v>
      </c>
      <c r="AI130" s="1" t="s">
        <v>27</v>
      </c>
      <c r="AJ130" s="1" t="s">
        <v>11</v>
      </c>
      <c r="AK130" s="1" t="s">
        <v>27</v>
      </c>
      <c r="AL130" s="1" t="s">
        <v>27</v>
      </c>
      <c r="AM130" s="1" t="s">
        <v>27</v>
      </c>
      <c r="AN130" s="1" t="s">
        <v>27</v>
      </c>
      <c r="AO130" s="1" t="s">
        <v>27</v>
      </c>
      <c r="AP130" s="1" t="s">
        <v>11</v>
      </c>
      <c r="AQ130" s="1" t="s">
        <v>27</v>
      </c>
      <c r="AR130" s="1" t="s">
        <v>27</v>
      </c>
      <c r="AS130" s="1" t="s">
        <v>27</v>
      </c>
      <c r="AT130" s="1" t="s">
        <v>11</v>
      </c>
      <c r="AU130" s="1" t="s">
        <v>27</v>
      </c>
      <c r="AV130" s="1" t="s">
        <v>27</v>
      </c>
      <c r="AW130" s="1" t="s">
        <v>11</v>
      </c>
      <c r="AX130" s="1" t="s">
        <v>27</v>
      </c>
      <c r="AY130" s="1" t="s">
        <v>11</v>
      </c>
      <c r="AZ130" s="1" t="s">
        <v>11</v>
      </c>
      <c r="BA130" s="1" t="s">
        <v>11</v>
      </c>
      <c r="BB130" s="1" t="s">
        <v>11</v>
      </c>
      <c r="BC130" s="1" t="str">
        <f t="shared" si="14"/>
        <v>一部エラー</v>
      </c>
      <c r="BD130" s="1"/>
      <c r="BE130">
        <f t="shared" si="10"/>
        <v>29</v>
      </c>
      <c r="BF130">
        <f t="shared" si="11"/>
        <v>6</v>
      </c>
      <c r="BG130">
        <f t="shared" si="12"/>
        <v>12</v>
      </c>
      <c r="BH130">
        <f t="shared" si="13"/>
        <v>18</v>
      </c>
    </row>
    <row r="131" spans="1:60" x14ac:dyDescent="0.4">
      <c r="A131" s="1" t="s">
        <v>117</v>
      </c>
      <c r="B131" s="1" t="s">
        <v>353</v>
      </c>
      <c r="C131" s="1" t="s">
        <v>354</v>
      </c>
      <c r="D131" s="1" t="s">
        <v>120</v>
      </c>
      <c r="E131" s="1" t="s">
        <v>361</v>
      </c>
      <c r="F131" s="1" t="s">
        <v>362</v>
      </c>
      <c r="G131" s="1" t="s">
        <v>123</v>
      </c>
      <c r="H131" s="1" t="s">
        <v>27</v>
      </c>
      <c r="I131" s="1" t="s">
        <v>42</v>
      </c>
      <c r="J131" s="1" t="s">
        <v>42</v>
      </c>
      <c r="K131" s="1" t="s">
        <v>27</v>
      </c>
      <c r="L131" s="1" t="s">
        <v>42</v>
      </c>
      <c r="M131" s="1" t="s">
        <v>27</v>
      </c>
      <c r="N131" s="1" t="s">
        <v>27</v>
      </c>
      <c r="O131" s="1" t="s">
        <v>27</v>
      </c>
      <c r="P131" s="1" t="s">
        <v>27</v>
      </c>
      <c r="Q131" s="1" t="s">
        <v>27</v>
      </c>
      <c r="R131" s="1" t="s">
        <v>42</v>
      </c>
      <c r="S131" s="1" t="s">
        <v>27</v>
      </c>
      <c r="T131" s="1" t="s">
        <v>27</v>
      </c>
      <c r="U131" s="1" t="s">
        <v>42</v>
      </c>
      <c r="V131" s="1" t="s">
        <v>27</v>
      </c>
      <c r="W131" s="1" t="s">
        <v>42</v>
      </c>
      <c r="X131" s="1" t="s">
        <v>27</v>
      </c>
      <c r="Y131" s="1" t="s">
        <v>27</v>
      </c>
      <c r="Z131" s="1" t="s">
        <v>42</v>
      </c>
      <c r="AA131" s="1" t="s">
        <v>27</v>
      </c>
      <c r="AB131" s="1" t="s">
        <v>42</v>
      </c>
      <c r="AC131" s="1" t="s">
        <v>27</v>
      </c>
      <c r="AD131" s="1" t="s">
        <v>42</v>
      </c>
      <c r="AE131" s="1" t="s">
        <v>42</v>
      </c>
      <c r="AF131" s="1" t="s">
        <v>27</v>
      </c>
      <c r="AG131" s="1" t="s">
        <v>27</v>
      </c>
      <c r="AH131" s="1" t="s">
        <v>27</v>
      </c>
      <c r="AI131" s="1" t="s">
        <v>27</v>
      </c>
      <c r="AJ131" s="1" t="s">
        <v>42</v>
      </c>
      <c r="AK131" s="1" t="s">
        <v>27</v>
      </c>
      <c r="AL131" s="1" t="s">
        <v>27</v>
      </c>
      <c r="AM131" s="1" t="s">
        <v>27</v>
      </c>
      <c r="AN131" s="1" t="s">
        <v>27</v>
      </c>
      <c r="AO131" s="1" t="s">
        <v>27</v>
      </c>
      <c r="AP131" s="1" t="s">
        <v>42</v>
      </c>
      <c r="AQ131" s="1" t="s">
        <v>27</v>
      </c>
      <c r="AR131" s="1" t="s">
        <v>27</v>
      </c>
      <c r="AS131" s="1" t="s">
        <v>27</v>
      </c>
      <c r="AT131" s="1" t="s">
        <v>42</v>
      </c>
      <c r="AU131" s="1" t="s">
        <v>27</v>
      </c>
      <c r="AV131" s="1" t="s">
        <v>27</v>
      </c>
      <c r="AW131" s="1" t="s">
        <v>42</v>
      </c>
      <c r="AX131" s="1" t="s">
        <v>27</v>
      </c>
      <c r="AY131" s="1" t="s">
        <v>42</v>
      </c>
      <c r="AZ131" s="1" t="s">
        <v>42</v>
      </c>
      <c r="BA131" s="1" t="s">
        <v>42</v>
      </c>
      <c r="BB131" s="1" t="s">
        <v>42</v>
      </c>
      <c r="BC131" s="1" t="str">
        <f t="shared" si="14"/>
        <v/>
      </c>
      <c r="BD131" s="1"/>
      <c r="BE131">
        <f t="shared" ref="BE131:BE194" si="15">COUNTIF(H131:BB131,"-")</f>
        <v>29</v>
      </c>
      <c r="BF131">
        <f t="shared" ref="BF131:BF194" si="16">COUNTIF(H131:BB131,"無")</f>
        <v>18</v>
      </c>
      <c r="BG131">
        <f t="shared" ref="BG131:BG194" si="17">COUNTIF(H131:BB131,"有")</f>
        <v>0</v>
      </c>
      <c r="BH131">
        <f t="shared" ref="BH131:BH194" si="18">SUM(BF131:BG131)</f>
        <v>18</v>
      </c>
    </row>
    <row r="132" spans="1:60" hidden="1" x14ac:dyDescent="0.4">
      <c r="A132" s="1" t="s">
        <v>117</v>
      </c>
      <c r="B132" s="1" t="s">
        <v>353</v>
      </c>
      <c r="C132" s="1" t="s">
        <v>354</v>
      </c>
      <c r="D132" s="1" t="s">
        <v>120</v>
      </c>
      <c r="E132" s="1" t="s">
        <v>363</v>
      </c>
      <c r="F132" s="1" t="s">
        <v>364</v>
      </c>
      <c r="G132" s="1" t="s">
        <v>123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 t="str">
        <f t="shared" si="14"/>
        <v/>
      </c>
      <c r="BD132" s="1"/>
      <c r="BE132">
        <f t="shared" si="15"/>
        <v>0</v>
      </c>
      <c r="BF132">
        <f t="shared" si="16"/>
        <v>0</v>
      </c>
      <c r="BG132">
        <f t="shared" si="17"/>
        <v>0</v>
      </c>
      <c r="BH132">
        <f t="shared" si="18"/>
        <v>0</v>
      </c>
    </row>
    <row r="133" spans="1:60" x14ac:dyDescent="0.4">
      <c r="A133" s="1" t="s">
        <v>117</v>
      </c>
      <c r="B133" s="1" t="s">
        <v>353</v>
      </c>
      <c r="C133" s="1" t="s">
        <v>354</v>
      </c>
      <c r="D133" s="1" t="s">
        <v>120</v>
      </c>
      <c r="E133" s="1" t="s">
        <v>365</v>
      </c>
      <c r="F133" s="1" t="s">
        <v>366</v>
      </c>
      <c r="G133" s="1" t="s">
        <v>123</v>
      </c>
      <c r="H133" s="1" t="s">
        <v>27</v>
      </c>
      <c r="I133" s="1" t="s">
        <v>11</v>
      </c>
      <c r="J133" s="1" t="s">
        <v>11</v>
      </c>
      <c r="K133" s="1" t="s">
        <v>27</v>
      </c>
      <c r="L133" s="1" t="s">
        <v>11</v>
      </c>
      <c r="M133" s="1" t="s">
        <v>27</v>
      </c>
      <c r="N133" s="1" t="s">
        <v>27</v>
      </c>
      <c r="O133" s="1" t="s">
        <v>27</v>
      </c>
      <c r="P133" s="1" t="s">
        <v>27</v>
      </c>
      <c r="Q133" s="1" t="s">
        <v>27</v>
      </c>
      <c r="R133" s="1" t="s">
        <v>11</v>
      </c>
      <c r="S133" s="1" t="s">
        <v>27</v>
      </c>
      <c r="T133" s="1" t="s">
        <v>27</v>
      </c>
      <c r="U133" s="1" t="s">
        <v>11</v>
      </c>
      <c r="V133" s="1" t="s">
        <v>27</v>
      </c>
      <c r="W133" s="1" t="s">
        <v>42</v>
      </c>
      <c r="X133" s="1" t="s">
        <v>27</v>
      </c>
      <c r="Y133" s="1" t="s">
        <v>27</v>
      </c>
      <c r="Z133" s="1" t="s">
        <v>42</v>
      </c>
      <c r="AA133" s="1" t="s">
        <v>27</v>
      </c>
      <c r="AB133" s="1" t="s">
        <v>11</v>
      </c>
      <c r="AC133" s="1" t="s">
        <v>27</v>
      </c>
      <c r="AD133" s="1" t="s">
        <v>42</v>
      </c>
      <c r="AE133" s="1" t="s">
        <v>42</v>
      </c>
      <c r="AF133" s="1" t="s">
        <v>27</v>
      </c>
      <c r="AG133" s="1" t="s">
        <v>27</v>
      </c>
      <c r="AH133" s="1" t="s">
        <v>27</v>
      </c>
      <c r="AI133" s="1" t="s">
        <v>27</v>
      </c>
      <c r="AJ133" s="1" t="s">
        <v>42</v>
      </c>
      <c r="AK133" s="1" t="s">
        <v>27</v>
      </c>
      <c r="AL133" s="1" t="s">
        <v>27</v>
      </c>
      <c r="AM133" s="1" t="s">
        <v>27</v>
      </c>
      <c r="AN133" s="1" t="s">
        <v>27</v>
      </c>
      <c r="AO133" s="1" t="s">
        <v>27</v>
      </c>
      <c r="AP133" s="1" t="s">
        <v>42</v>
      </c>
      <c r="AQ133" s="1" t="s">
        <v>27</v>
      </c>
      <c r="AR133" s="1" t="s">
        <v>27</v>
      </c>
      <c r="AS133" s="1" t="s">
        <v>27</v>
      </c>
      <c r="AT133" s="1" t="s">
        <v>42</v>
      </c>
      <c r="AU133" s="1" t="s">
        <v>27</v>
      </c>
      <c r="AV133" s="1" t="s">
        <v>27</v>
      </c>
      <c r="AW133" s="1" t="s">
        <v>42</v>
      </c>
      <c r="AX133" s="1" t="s">
        <v>27</v>
      </c>
      <c r="AY133" s="1" t="s">
        <v>42</v>
      </c>
      <c r="AZ133" s="1" t="s">
        <v>42</v>
      </c>
      <c r="BA133" s="1" t="s">
        <v>42</v>
      </c>
      <c r="BB133" s="1" t="s">
        <v>11</v>
      </c>
      <c r="BC133" s="1" t="str">
        <f t="shared" si="14"/>
        <v>一部エラー</v>
      </c>
      <c r="BD133" s="1"/>
      <c r="BE133">
        <f t="shared" si="15"/>
        <v>29</v>
      </c>
      <c r="BF133">
        <f t="shared" si="16"/>
        <v>11</v>
      </c>
      <c r="BG133">
        <f t="shared" si="17"/>
        <v>7</v>
      </c>
      <c r="BH133">
        <f t="shared" si="18"/>
        <v>18</v>
      </c>
    </row>
    <row r="134" spans="1:60" x14ac:dyDescent="0.4">
      <c r="A134" s="1" t="s">
        <v>117</v>
      </c>
      <c r="B134" s="1" t="s">
        <v>353</v>
      </c>
      <c r="C134" s="1" t="s">
        <v>354</v>
      </c>
      <c r="D134" s="1" t="s">
        <v>120</v>
      </c>
      <c r="E134" s="1" t="s">
        <v>367</v>
      </c>
      <c r="F134" s="1" t="s">
        <v>368</v>
      </c>
      <c r="G134" s="1" t="s">
        <v>123</v>
      </c>
      <c r="H134" s="1" t="s">
        <v>27</v>
      </c>
      <c r="I134" s="1" t="s">
        <v>42</v>
      </c>
      <c r="J134" s="1" t="s">
        <v>42</v>
      </c>
      <c r="K134" s="1" t="s">
        <v>27</v>
      </c>
      <c r="L134" s="1" t="s">
        <v>42</v>
      </c>
      <c r="M134" s="1" t="s">
        <v>27</v>
      </c>
      <c r="N134" s="1" t="s">
        <v>27</v>
      </c>
      <c r="O134" s="1" t="s">
        <v>27</v>
      </c>
      <c r="P134" s="1" t="s">
        <v>27</v>
      </c>
      <c r="Q134" s="1" t="s">
        <v>27</v>
      </c>
      <c r="R134" s="1" t="s">
        <v>42</v>
      </c>
      <c r="S134" s="1" t="s">
        <v>27</v>
      </c>
      <c r="T134" s="1" t="s">
        <v>27</v>
      </c>
      <c r="U134" s="1" t="s">
        <v>42</v>
      </c>
      <c r="V134" s="1" t="s">
        <v>27</v>
      </c>
      <c r="W134" s="1" t="s">
        <v>42</v>
      </c>
      <c r="X134" s="1" t="s">
        <v>27</v>
      </c>
      <c r="Y134" s="1" t="s">
        <v>27</v>
      </c>
      <c r="Z134" s="1" t="s">
        <v>42</v>
      </c>
      <c r="AA134" s="1" t="s">
        <v>27</v>
      </c>
      <c r="AB134" s="1" t="s">
        <v>42</v>
      </c>
      <c r="AC134" s="1" t="s">
        <v>27</v>
      </c>
      <c r="AD134" s="1" t="s">
        <v>42</v>
      </c>
      <c r="AE134" s="1" t="s">
        <v>42</v>
      </c>
      <c r="AF134" s="1" t="s">
        <v>27</v>
      </c>
      <c r="AG134" s="1" t="s">
        <v>27</v>
      </c>
      <c r="AH134" s="1" t="s">
        <v>27</v>
      </c>
      <c r="AI134" s="1" t="s">
        <v>27</v>
      </c>
      <c r="AJ134" s="1" t="s">
        <v>42</v>
      </c>
      <c r="AK134" s="1" t="s">
        <v>27</v>
      </c>
      <c r="AL134" s="1" t="s">
        <v>27</v>
      </c>
      <c r="AM134" s="1" t="s">
        <v>27</v>
      </c>
      <c r="AN134" s="1" t="s">
        <v>27</v>
      </c>
      <c r="AO134" s="1" t="s">
        <v>27</v>
      </c>
      <c r="AP134" s="1" t="s">
        <v>42</v>
      </c>
      <c r="AQ134" s="1" t="s">
        <v>27</v>
      </c>
      <c r="AR134" s="1" t="s">
        <v>27</v>
      </c>
      <c r="AS134" s="1" t="s">
        <v>27</v>
      </c>
      <c r="AT134" s="1" t="s">
        <v>42</v>
      </c>
      <c r="AU134" s="1" t="s">
        <v>27</v>
      </c>
      <c r="AV134" s="1" t="s">
        <v>27</v>
      </c>
      <c r="AW134" s="1" t="s">
        <v>42</v>
      </c>
      <c r="AX134" s="1" t="s">
        <v>27</v>
      </c>
      <c r="AY134" s="1" t="s">
        <v>42</v>
      </c>
      <c r="AZ134" s="1" t="s">
        <v>42</v>
      </c>
      <c r="BA134" s="1" t="s">
        <v>42</v>
      </c>
      <c r="BB134" s="1" t="s">
        <v>42</v>
      </c>
      <c r="BC134" s="1" t="str">
        <f t="shared" si="14"/>
        <v/>
      </c>
      <c r="BD134" s="1"/>
      <c r="BE134">
        <f t="shared" si="15"/>
        <v>29</v>
      </c>
      <c r="BF134">
        <f t="shared" si="16"/>
        <v>18</v>
      </c>
      <c r="BG134">
        <f t="shared" si="17"/>
        <v>0</v>
      </c>
      <c r="BH134">
        <f t="shared" si="18"/>
        <v>18</v>
      </c>
    </row>
    <row r="135" spans="1:60" x14ac:dyDescent="0.4">
      <c r="A135" s="1" t="s">
        <v>117</v>
      </c>
      <c r="B135" s="1" t="s">
        <v>353</v>
      </c>
      <c r="C135" s="1" t="s">
        <v>354</v>
      </c>
      <c r="D135" s="1" t="s">
        <v>120</v>
      </c>
      <c r="E135" s="1" t="s">
        <v>369</v>
      </c>
      <c r="F135" s="1" t="s">
        <v>370</v>
      </c>
      <c r="G135" s="1" t="s">
        <v>123</v>
      </c>
      <c r="H135" s="1" t="s">
        <v>27</v>
      </c>
      <c r="I135" s="1" t="s">
        <v>42</v>
      </c>
      <c r="J135" s="1" t="s">
        <v>42</v>
      </c>
      <c r="K135" s="1" t="s">
        <v>27</v>
      </c>
      <c r="L135" s="1" t="s">
        <v>42</v>
      </c>
      <c r="M135" s="1" t="s">
        <v>27</v>
      </c>
      <c r="N135" s="1" t="s">
        <v>27</v>
      </c>
      <c r="O135" s="1" t="s">
        <v>27</v>
      </c>
      <c r="P135" s="1" t="s">
        <v>27</v>
      </c>
      <c r="Q135" s="1" t="s">
        <v>27</v>
      </c>
      <c r="R135" s="1" t="s">
        <v>42</v>
      </c>
      <c r="S135" s="1" t="s">
        <v>27</v>
      </c>
      <c r="T135" s="1" t="s">
        <v>27</v>
      </c>
      <c r="U135" s="1" t="s">
        <v>42</v>
      </c>
      <c r="V135" s="1" t="s">
        <v>27</v>
      </c>
      <c r="W135" s="1" t="s">
        <v>42</v>
      </c>
      <c r="X135" s="1" t="s">
        <v>27</v>
      </c>
      <c r="Y135" s="1" t="s">
        <v>27</v>
      </c>
      <c r="Z135" s="1" t="s">
        <v>42</v>
      </c>
      <c r="AA135" s="1" t="s">
        <v>27</v>
      </c>
      <c r="AB135" s="1" t="s">
        <v>42</v>
      </c>
      <c r="AC135" s="1" t="s">
        <v>27</v>
      </c>
      <c r="AD135" s="1" t="s">
        <v>42</v>
      </c>
      <c r="AE135" s="1" t="s">
        <v>42</v>
      </c>
      <c r="AF135" s="1" t="s">
        <v>27</v>
      </c>
      <c r="AG135" s="1" t="s">
        <v>27</v>
      </c>
      <c r="AH135" s="1" t="s">
        <v>27</v>
      </c>
      <c r="AI135" s="1" t="s">
        <v>27</v>
      </c>
      <c r="AJ135" s="1" t="s">
        <v>42</v>
      </c>
      <c r="AK135" s="1" t="s">
        <v>27</v>
      </c>
      <c r="AL135" s="1" t="s">
        <v>27</v>
      </c>
      <c r="AM135" s="1" t="s">
        <v>27</v>
      </c>
      <c r="AN135" s="1" t="s">
        <v>27</v>
      </c>
      <c r="AO135" s="1" t="s">
        <v>27</v>
      </c>
      <c r="AP135" s="1" t="s">
        <v>42</v>
      </c>
      <c r="AQ135" s="1" t="s">
        <v>27</v>
      </c>
      <c r="AR135" s="1" t="s">
        <v>27</v>
      </c>
      <c r="AS135" s="1" t="s">
        <v>27</v>
      </c>
      <c r="AT135" s="1" t="s">
        <v>42</v>
      </c>
      <c r="AU135" s="1" t="s">
        <v>27</v>
      </c>
      <c r="AV135" s="1" t="s">
        <v>27</v>
      </c>
      <c r="AW135" s="1" t="s">
        <v>42</v>
      </c>
      <c r="AX135" s="1" t="s">
        <v>27</v>
      </c>
      <c r="AY135" s="1" t="s">
        <v>42</v>
      </c>
      <c r="AZ135" s="1" t="s">
        <v>42</v>
      </c>
      <c r="BA135" s="1" t="s">
        <v>42</v>
      </c>
      <c r="BB135" s="1" t="s">
        <v>42</v>
      </c>
      <c r="BC135" s="1" t="str">
        <f t="shared" si="14"/>
        <v/>
      </c>
      <c r="BD135" s="1"/>
      <c r="BE135">
        <f t="shared" si="15"/>
        <v>29</v>
      </c>
      <c r="BF135">
        <f t="shared" si="16"/>
        <v>18</v>
      </c>
      <c r="BG135">
        <f t="shared" si="17"/>
        <v>0</v>
      </c>
      <c r="BH135">
        <f t="shared" si="18"/>
        <v>18</v>
      </c>
    </row>
    <row r="136" spans="1:60" x14ac:dyDescent="0.4">
      <c r="A136" s="1" t="s">
        <v>159</v>
      </c>
      <c r="B136" s="1" t="s">
        <v>371</v>
      </c>
      <c r="C136" s="1" t="s">
        <v>372</v>
      </c>
      <c r="D136" s="1" t="s">
        <v>120</v>
      </c>
      <c r="E136" s="1" t="s">
        <v>176</v>
      </c>
      <c r="F136" s="1" t="s">
        <v>177</v>
      </c>
      <c r="G136" s="1" t="s">
        <v>123</v>
      </c>
      <c r="H136" s="1" t="s">
        <v>27</v>
      </c>
      <c r="I136" s="1" t="s">
        <v>11</v>
      </c>
      <c r="J136" s="1" t="s">
        <v>11</v>
      </c>
      <c r="K136" s="1" t="s">
        <v>27</v>
      </c>
      <c r="L136" s="1" t="s">
        <v>11</v>
      </c>
      <c r="M136" s="1" t="s">
        <v>27</v>
      </c>
      <c r="N136" s="1" t="s">
        <v>27</v>
      </c>
      <c r="O136" s="1" t="s">
        <v>27</v>
      </c>
      <c r="P136" s="1" t="s">
        <v>27</v>
      </c>
      <c r="Q136" s="1" t="s">
        <v>11</v>
      </c>
      <c r="R136" s="1" t="s">
        <v>11</v>
      </c>
      <c r="S136" s="1" t="s">
        <v>27</v>
      </c>
      <c r="T136" s="1" t="s">
        <v>42</v>
      </c>
      <c r="U136" s="1" t="s">
        <v>11</v>
      </c>
      <c r="V136" s="1" t="s">
        <v>27</v>
      </c>
      <c r="W136" s="1" t="s">
        <v>27</v>
      </c>
      <c r="X136" s="1" t="s">
        <v>27</v>
      </c>
      <c r="Y136" s="1" t="s">
        <v>27</v>
      </c>
      <c r="Z136" s="1" t="s">
        <v>27</v>
      </c>
      <c r="AA136" s="1" t="s">
        <v>27</v>
      </c>
      <c r="AB136" s="1" t="s">
        <v>11</v>
      </c>
      <c r="AC136" s="1" t="s">
        <v>27</v>
      </c>
      <c r="AD136" s="1" t="s">
        <v>27</v>
      </c>
      <c r="AE136" s="1" t="s">
        <v>27</v>
      </c>
      <c r="AF136" s="1" t="s">
        <v>27</v>
      </c>
      <c r="AG136" s="1" t="s">
        <v>27</v>
      </c>
      <c r="AH136" s="1" t="s">
        <v>27</v>
      </c>
      <c r="AI136" s="1" t="s">
        <v>27</v>
      </c>
      <c r="AJ136" s="1" t="s">
        <v>42</v>
      </c>
      <c r="AK136" s="1" t="s">
        <v>27</v>
      </c>
      <c r="AL136" s="1" t="s">
        <v>27</v>
      </c>
      <c r="AM136" s="1" t="s">
        <v>27</v>
      </c>
      <c r="AN136" s="1" t="s">
        <v>27</v>
      </c>
      <c r="AO136" s="1" t="s">
        <v>27</v>
      </c>
      <c r="AP136" s="1" t="s">
        <v>27</v>
      </c>
      <c r="AQ136" s="1" t="s">
        <v>27</v>
      </c>
      <c r="AR136" s="1" t="s">
        <v>27</v>
      </c>
      <c r="AS136" s="1" t="s">
        <v>27</v>
      </c>
      <c r="AT136" s="1" t="s">
        <v>27</v>
      </c>
      <c r="AU136" s="1" t="s">
        <v>27</v>
      </c>
      <c r="AV136" s="1" t="s">
        <v>27</v>
      </c>
      <c r="AW136" s="1" t="s">
        <v>27</v>
      </c>
      <c r="AX136" s="1" t="s">
        <v>27</v>
      </c>
      <c r="AY136" s="1" t="s">
        <v>27</v>
      </c>
      <c r="AZ136" s="1" t="s">
        <v>27</v>
      </c>
      <c r="BA136" s="1" t="s">
        <v>27</v>
      </c>
      <c r="BB136" s="1" t="s">
        <v>27</v>
      </c>
      <c r="BC136" s="1" t="str">
        <f t="shared" si="14"/>
        <v>一部エラー</v>
      </c>
      <c r="BD136" s="1"/>
      <c r="BE136">
        <f t="shared" si="15"/>
        <v>38</v>
      </c>
      <c r="BF136">
        <f t="shared" si="16"/>
        <v>2</v>
      </c>
      <c r="BG136">
        <f t="shared" si="17"/>
        <v>7</v>
      </c>
      <c r="BH136">
        <f t="shared" si="18"/>
        <v>9</v>
      </c>
    </row>
    <row r="137" spans="1:60" x14ac:dyDescent="0.4">
      <c r="A137" s="1" t="s">
        <v>159</v>
      </c>
      <c r="B137" s="1" t="s">
        <v>371</v>
      </c>
      <c r="C137" s="1" t="s">
        <v>372</v>
      </c>
      <c r="D137" s="1" t="s">
        <v>120</v>
      </c>
      <c r="E137" s="1" t="s">
        <v>178</v>
      </c>
      <c r="F137" s="1" t="s">
        <v>179</v>
      </c>
      <c r="G137" s="1" t="s">
        <v>123</v>
      </c>
      <c r="H137" s="1" t="s">
        <v>27</v>
      </c>
      <c r="I137" s="1" t="s">
        <v>11</v>
      </c>
      <c r="J137" s="1" t="s">
        <v>11</v>
      </c>
      <c r="K137" s="1" t="s">
        <v>27</v>
      </c>
      <c r="L137" s="1" t="s">
        <v>11</v>
      </c>
      <c r="M137" s="1" t="s">
        <v>27</v>
      </c>
      <c r="N137" s="1" t="s">
        <v>27</v>
      </c>
      <c r="O137" s="1" t="s">
        <v>27</v>
      </c>
      <c r="P137" s="1" t="s">
        <v>27</v>
      </c>
      <c r="Q137" s="1" t="s">
        <v>11</v>
      </c>
      <c r="R137" s="1" t="s">
        <v>11</v>
      </c>
      <c r="S137" s="1" t="s">
        <v>27</v>
      </c>
      <c r="T137" s="1" t="s">
        <v>42</v>
      </c>
      <c r="U137" s="1" t="s">
        <v>11</v>
      </c>
      <c r="V137" s="1" t="s">
        <v>27</v>
      </c>
      <c r="W137" s="1" t="s">
        <v>27</v>
      </c>
      <c r="X137" s="1" t="s">
        <v>27</v>
      </c>
      <c r="Y137" s="1" t="s">
        <v>27</v>
      </c>
      <c r="Z137" s="1" t="s">
        <v>27</v>
      </c>
      <c r="AA137" s="1" t="s">
        <v>27</v>
      </c>
      <c r="AB137" s="1" t="s">
        <v>11</v>
      </c>
      <c r="AC137" s="1" t="s">
        <v>27</v>
      </c>
      <c r="AD137" s="1" t="s">
        <v>27</v>
      </c>
      <c r="AE137" s="1" t="s">
        <v>27</v>
      </c>
      <c r="AF137" s="1" t="s">
        <v>27</v>
      </c>
      <c r="AG137" s="1" t="s">
        <v>27</v>
      </c>
      <c r="AH137" s="1" t="s">
        <v>27</v>
      </c>
      <c r="AI137" s="1" t="s">
        <v>27</v>
      </c>
      <c r="AJ137" s="1" t="s">
        <v>42</v>
      </c>
      <c r="AK137" s="1" t="s">
        <v>27</v>
      </c>
      <c r="AL137" s="1" t="s">
        <v>27</v>
      </c>
      <c r="AM137" s="1" t="s">
        <v>27</v>
      </c>
      <c r="AN137" s="1" t="s">
        <v>27</v>
      </c>
      <c r="AO137" s="1" t="s">
        <v>27</v>
      </c>
      <c r="AP137" s="1" t="s">
        <v>27</v>
      </c>
      <c r="AQ137" s="1" t="s">
        <v>27</v>
      </c>
      <c r="AR137" s="1" t="s">
        <v>27</v>
      </c>
      <c r="AS137" s="1" t="s">
        <v>27</v>
      </c>
      <c r="AT137" s="1" t="s">
        <v>27</v>
      </c>
      <c r="AU137" s="1" t="s">
        <v>27</v>
      </c>
      <c r="AV137" s="1" t="s">
        <v>27</v>
      </c>
      <c r="AW137" s="1" t="s">
        <v>27</v>
      </c>
      <c r="AX137" s="1" t="s">
        <v>27</v>
      </c>
      <c r="AY137" s="1" t="s">
        <v>27</v>
      </c>
      <c r="AZ137" s="1" t="s">
        <v>27</v>
      </c>
      <c r="BA137" s="1" t="s">
        <v>27</v>
      </c>
      <c r="BB137" s="1" t="s">
        <v>27</v>
      </c>
      <c r="BC137" s="1" t="str">
        <f t="shared" si="14"/>
        <v>一部エラー</v>
      </c>
      <c r="BD137" s="1"/>
      <c r="BE137">
        <f t="shared" si="15"/>
        <v>38</v>
      </c>
      <c r="BF137">
        <f t="shared" si="16"/>
        <v>2</v>
      </c>
      <c r="BG137">
        <f t="shared" si="17"/>
        <v>7</v>
      </c>
      <c r="BH137">
        <f t="shared" si="18"/>
        <v>9</v>
      </c>
    </row>
    <row r="138" spans="1:60" x14ac:dyDescent="0.4">
      <c r="A138" s="1" t="s">
        <v>159</v>
      </c>
      <c r="B138" s="1" t="s">
        <v>371</v>
      </c>
      <c r="C138" s="1" t="s">
        <v>372</v>
      </c>
      <c r="D138" s="1" t="s">
        <v>120</v>
      </c>
      <c r="E138" s="1" t="s">
        <v>180</v>
      </c>
      <c r="F138" s="1" t="s">
        <v>181</v>
      </c>
      <c r="G138" s="1" t="s">
        <v>123</v>
      </c>
      <c r="H138" s="1" t="s">
        <v>27</v>
      </c>
      <c r="I138" s="1" t="s">
        <v>11</v>
      </c>
      <c r="J138" s="1" t="s">
        <v>11</v>
      </c>
      <c r="K138" s="1" t="s">
        <v>27</v>
      </c>
      <c r="L138" s="1" t="s">
        <v>11</v>
      </c>
      <c r="M138" s="1" t="s">
        <v>27</v>
      </c>
      <c r="N138" s="1" t="s">
        <v>27</v>
      </c>
      <c r="O138" s="1" t="s">
        <v>27</v>
      </c>
      <c r="P138" s="1" t="s">
        <v>27</v>
      </c>
      <c r="Q138" s="1" t="s">
        <v>11</v>
      </c>
      <c r="R138" s="1" t="s">
        <v>11</v>
      </c>
      <c r="S138" s="1" t="s">
        <v>27</v>
      </c>
      <c r="T138" s="1" t="s">
        <v>42</v>
      </c>
      <c r="U138" s="1" t="s">
        <v>11</v>
      </c>
      <c r="V138" s="1" t="s">
        <v>27</v>
      </c>
      <c r="W138" s="1" t="s">
        <v>27</v>
      </c>
      <c r="X138" s="1" t="s">
        <v>27</v>
      </c>
      <c r="Y138" s="1" t="s">
        <v>27</v>
      </c>
      <c r="Z138" s="1" t="s">
        <v>27</v>
      </c>
      <c r="AA138" s="1" t="s">
        <v>27</v>
      </c>
      <c r="AB138" s="1" t="s">
        <v>11</v>
      </c>
      <c r="AC138" s="1" t="s">
        <v>27</v>
      </c>
      <c r="AD138" s="1" t="s">
        <v>27</v>
      </c>
      <c r="AE138" s="1" t="s">
        <v>27</v>
      </c>
      <c r="AF138" s="1" t="s">
        <v>27</v>
      </c>
      <c r="AG138" s="1" t="s">
        <v>27</v>
      </c>
      <c r="AH138" s="1" t="s">
        <v>27</v>
      </c>
      <c r="AI138" s="1" t="s">
        <v>27</v>
      </c>
      <c r="AJ138" s="1" t="s">
        <v>42</v>
      </c>
      <c r="AK138" s="1" t="s">
        <v>27</v>
      </c>
      <c r="AL138" s="1" t="s">
        <v>27</v>
      </c>
      <c r="AM138" s="1" t="s">
        <v>27</v>
      </c>
      <c r="AN138" s="1" t="s">
        <v>27</v>
      </c>
      <c r="AO138" s="1" t="s">
        <v>27</v>
      </c>
      <c r="AP138" s="1" t="s">
        <v>27</v>
      </c>
      <c r="AQ138" s="1" t="s">
        <v>27</v>
      </c>
      <c r="AR138" s="1" t="s">
        <v>27</v>
      </c>
      <c r="AS138" s="1" t="s">
        <v>27</v>
      </c>
      <c r="AT138" s="1" t="s">
        <v>27</v>
      </c>
      <c r="AU138" s="1" t="s">
        <v>27</v>
      </c>
      <c r="AV138" s="1" t="s">
        <v>27</v>
      </c>
      <c r="AW138" s="1" t="s">
        <v>27</v>
      </c>
      <c r="AX138" s="1" t="s">
        <v>27</v>
      </c>
      <c r="AY138" s="1" t="s">
        <v>27</v>
      </c>
      <c r="AZ138" s="1" t="s">
        <v>27</v>
      </c>
      <c r="BA138" s="1" t="s">
        <v>27</v>
      </c>
      <c r="BB138" s="1" t="s">
        <v>27</v>
      </c>
      <c r="BC138" s="1" t="str">
        <f t="shared" si="14"/>
        <v>一部エラー</v>
      </c>
      <c r="BD138" s="1"/>
      <c r="BE138">
        <f t="shared" si="15"/>
        <v>38</v>
      </c>
      <c r="BF138">
        <f t="shared" si="16"/>
        <v>2</v>
      </c>
      <c r="BG138">
        <f t="shared" si="17"/>
        <v>7</v>
      </c>
      <c r="BH138">
        <f t="shared" si="18"/>
        <v>9</v>
      </c>
    </row>
    <row r="139" spans="1:60" x14ac:dyDescent="0.4">
      <c r="A139" s="1" t="s">
        <v>159</v>
      </c>
      <c r="B139" s="1" t="s">
        <v>371</v>
      </c>
      <c r="C139" s="1" t="s">
        <v>372</v>
      </c>
      <c r="D139" s="1" t="s">
        <v>120</v>
      </c>
      <c r="E139" s="1" t="s">
        <v>182</v>
      </c>
      <c r="F139" s="1" t="s">
        <v>183</v>
      </c>
      <c r="G139" s="1" t="s">
        <v>123</v>
      </c>
      <c r="H139" s="1" t="s">
        <v>27</v>
      </c>
      <c r="I139" s="1" t="s">
        <v>11</v>
      </c>
      <c r="J139" s="1" t="s">
        <v>11</v>
      </c>
      <c r="K139" s="1" t="s">
        <v>27</v>
      </c>
      <c r="L139" s="1" t="s">
        <v>11</v>
      </c>
      <c r="M139" s="1" t="s">
        <v>27</v>
      </c>
      <c r="N139" s="1" t="s">
        <v>27</v>
      </c>
      <c r="O139" s="1" t="s">
        <v>27</v>
      </c>
      <c r="P139" s="1" t="s">
        <v>27</v>
      </c>
      <c r="Q139" s="1" t="s">
        <v>11</v>
      </c>
      <c r="R139" s="1" t="s">
        <v>11</v>
      </c>
      <c r="S139" s="1" t="s">
        <v>27</v>
      </c>
      <c r="T139" s="1" t="s">
        <v>11</v>
      </c>
      <c r="U139" s="1" t="s">
        <v>11</v>
      </c>
      <c r="V139" s="1" t="s">
        <v>27</v>
      </c>
      <c r="W139" s="1" t="s">
        <v>27</v>
      </c>
      <c r="X139" s="1" t="s">
        <v>27</v>
      </c>
      <c r="Y139" s="1" t="s">
        <v>27</v>
      </c>
      <c r="Z139" s="1" t="s">
        <v>27</v>
      </c>
      <c r="AA139" s="1" t="s">
        <v>27</v>
      </c>
      <c r="AB139" s="1" t="s">
        <v>11</v>
      </c>
      <c r="AC139" s="1" t="s">
        <v>27</v>
      </c>
      <c r="AD139" s="1" t="s">
        <v>27</v>
      </c>
      <c r="AE139" s="1" t="s">
        <v>27</v>
      </c>
      <c r="AF139" s="1" t="s">
        <v>27</v>
      </c>
      <c r="AG139" s="1" t="s">
        <v>27</v>
      </c>
      <c r="AH139" s="1" t="s">
        <v>27</v>
      </c>
      <c r="AI139" s="1" t="s">
        <v>27</v>
      </c>
      <c r="AJ139" s="1" t="s">
        <v>11</v>
      </c>
      <c r="AK139" s="1" t="s">
        <v>27</v>
      </c>
      <c r="AL139" s="1" t="s">
        <v>27</v>
      </c>
      <c r="AM139" s="1" t="s">
        <v>27</v>
      </c>
      <c r="AN139" s="1" t="s">
        <v>27</v>
      </c>
      <c r="AO139" s="1" t="s">
        <v>27</v>
      </c>
      <c r="AP139" s="1" t="s">
        <v>27</v>
      </c>
      <c r="AQ139" s="1" t="s">
        <v>27</v>
      </c>
      <c r="AR139" s="1" t="s">
        <v>27</v>
      </c>
      <c r="AS139" s="1" t="s">
        <v>27</v>
      </c>
      <c r="AT139" s="1" t="s">
        <v>27</v>
      </c>
      <c r="AU139" s="1" t="s">
        <v>27</v>
      </c>
      <c r="AV139" s="1" t="s">
        <v>27</v>
      </c>
      <c r="AW139" s="1" t="s">
        <v>27</v>
      </c>
      <c r="AX139" s="1" t="s">
        <v>27</v>
      </c>
      <c r="AY139" s="1" t="s">
        <v>27</v>
      </c>
      <c r="AZ139" s="1" t="s">
        <v>27</v>
      </c>
      <c r="BA139" s="1" t="s">
        <v>27</v>
      </c>
      <c r="BB139" s="1" t="s">
        <v>27</v>
      </c>
      <c r="BC139" s="1" t="str">
        <f t="shared" si="14"/>
        <v>全てエラー</v>
      </c>
      <c r="BD139" s="1"/>
      <c r="BE139">
        <f t="shared" si="15"/>
        <v>38</v>
      </c>
      <c r="BF139">
        <f t="shared" si="16"/>
        <v>0</v>
      </c>
      <c r="BG139">
        <f t="shared" si="17"/>
        <v>9</v>
      </c>
      <c r="BH139">
        <f t="shared" si="18"/>
        <v>9</v>
      </c>
    </row>
    <row r="140" spans="1:60" hidden="1" x14ac:dyDescent="0.4">
      <c r="A140" s="1" t="s">
        <v>159</v>
      </c>
      <c r="B140" s="1" t="s">
        <v>373</v>
      </c>
      <c r="C140" s="1" t="s">
        <v>374</v>
      </c>
      <c r="D140" s="1" t="s">
        <v>120</v>
      </c>
      <c r="E140" s="1" t="s">
        <v>186</v>
      </c>
      <c r="F140" s="1" t="s">
        <v>187</v>
      </c>
      <c r="G140" s="1" t="s">
        <v>123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 t="str">
        <f t="shared" si="14"/>
        <v/>
      </c>
      <c r="BD140" s="1"/>
      <c r="BE140">
        <f t="shared" si="15"/>
        <v>0</v>
      </c>
      <c r="BF140">
        <f t="shared" si="16"/>
        <v>0</v>
      </c>
      <c r="BG140">
        <f t="shared" si="17"/>
        <v>0</v>
      </c>
      <c r="BH140">
        <f t="shared" si="18"/>
        <v>0</v>
      </c>
    </row>
    <row r="141" spans="1:60" x14ac:dyDescent="0.4">
      <c r="A141" s="1" t="s">
        <v>159</v>
      </c>
      <c r="B141" s="1" t="s">
        <v>373</v>
      </c>
      <c r="C141" s="1" t="s">
        <v>374</v>
      </c>
      <c r="D141" s="1" t="s">
        <v>120</v>
      </c>
      <c r="E141" s="1" t="s">
        <v>188</v>
      </c>
      <c r="F141" s="1" t="s">
        <v>189</v>
      </c>
      <c r="G141" s="1" t="s">
        <v>123</v>
      </c>
      <c r="H141" s="1" t="s">
        <v>27</v>
      </c>
      <c r="I141" s="1" t="s">
        <v>42</v>
      </c>
      <c r="J141" s="1" t="s">
        <v>42</v>
      </c>
      <c r="K141" s="1" t="s">
        <v>27</v>
      </c>
      <c r="L141" s="1" t="s">
        <v>42</v>
      </c>
      <c r="M141" s="1" t="s">
        <v>27</v>
      </c>
      <c r="N141" s="1" t="s">
        <v>27</v>
      </c>
      <c r="O141" s="1" t="s">
        <v>27</v>
      </c>
      <c r="P141" s="1" t="s">
        <v>27</v>
      </c>
      <c r="Q141" s="1" t="s">
        <v>42</v>
      </c>
      <c r="R141" s="1" t="s">
        <v>42</v>
      </c>
      <c r="S141" s="1" t="s">
        <v>27</v>
      </c>
      <c r="T141" s="1" t="s">
        <v>42</v>
      </c>
      <c r="U141" s="1" t="s">
        <v>42</v>
      </c>
      <c r="V141" s="1" t="s">
        <v>27</v>
      </c>
      <c r="W141" s="1" t="s">
        <v>27</v>
      </c>
      <c r="X141" s="1" t="s">
        <v>27</v>
      </c>
      <c r="Y141" s="1" t="s">
        <v>27</v>
      </c>
      <c r="Z141" s="1" t="s">
        <v>27</v>
      </c>
      <c r="AA141" s="1" t="s">
        <v>27</v>
      </c>
      <c r="AB141" s="1" t="s">
        <v>42</v>
      </c>
      <c r="AC141" s="1" t="s">
        <v>27</v>
      </c>
      <c r="AD141" s="1" t="s">
        <v>27</v>
      </c>
      <c r="AE141" s="1" t="s">
        <v>27</v>
      </c>
      <c r="AF141" s="1" t="s">
        <v>27</v>
      </c>
      <c r="AG141" s="1" t="s">
        <v>27</v>
      </c>
      <c r="AH141" s="1" t="s">
        <v>27</v>
      </c>
      <c r="AI141" s="1" t="s">
        <v>27</v>
      </c>
      <c r="AJ141" s="1" t="s">
        <v>42</v>
      </c>
      <c r="AK141" s="1" t="s">
        <v>27</v>
      </c>
      <c r="AL141" s="1" t="s">
        <v>27</v>
      </c>
      <c r="AM141" s="1" t="s">
        <v>27</v>
      </c>
      <c r="AN141" s="1" t="s">
        <v>27</v>
      </c>
      <c r="AO141" s="1" t="s">
        <v>27</v>
      </c>
      <c r="AP141" s="1" t="s">
        <v>27</v>
      </c>
      <c r="AQ141" s="1" t="s">
        <v>27</v>
      </c>
      <c r="AR141" s="1" t="s">
        <v>27</v>
      </c>
      <c r="AS141" s="1" t="s">
        <v>27</v>
      </c>
      <c r="AT141" s="1" t="s">
        <v>27</v>
      </c>
      <c r="AU141" s="1" t="s">
        <v>27</v>
      </c>
      <c r="AV141" s="1" t="s">
        <v>27</v>
      </c>
      <c r="AW141" s="1" t="s">
        <v>27</v>
      </c>
      <c r="AX141" s="1" t="s">
        <v>27</v>
      </c>
      <c r="AY141" s="1" t="s">
        <v>27</v>
      </c>
      <c r="AZ141" s="1" t="s">
        <v>27</v>
      </c>
      <c r="BA141" s="1" t="s">
        <v>27</v>
      </c>
      <c r="BB141" s="1" t="s">
        <v>27</v>
      </c>
      <c r="BC141" s="1" t="str">
        <f t="shared" si="14"/>
        <v/>
      </c>
      <c r="BD141" s="1"/>
      <c r="BE141">
        <f t="shared" si="15"/>
        <v>38</v>
      </c>
      <c r="BF141">
        <f t="shared" si="16"/>
        <v>9</v>
      </c>
      <c r="BG141">
        <f t="shared" si="17"/>
        <v>0</v>
      </c>
      <c r="BH141">
        <f t="shared" si="18"/>
        <v>9</v>
      </c>
    </row>
    <row r="142" spans="1:60" x14ac:dyDescent="0.4">
      <c r="A142" s="1" t="s">
        <v>159</v>
      </c>
      <c r="B142" s="1" t="s">
        <v>373</v>
      </c>
      <c r="C142" s="1" t="s">
        <v>374</v>
      </c>
      <c r="D142" s="1" t="s">
        <v>120</v>
      </c>
      <c r="E142" s="1" t="s">
        <v>190</v>
      </c>
      <c r="F142" s="1" t="s">
        <v>191</v>
      </c>
      <c r="G142" s="1" t="s">
        <v>123</v>
      </c>
      <c r="H142" s="1" t="s">
        <v>27</v>
      </c>
      <c r="I142" s="1" t="s">
        <v>42</v>
      </c>
      <c r="J142" s="1" t="s">
        <v>42</v>
      </c>
      <c r="K142" s="1" t="s">
        <v>27</v>
      </c>
      <c r="L142" s="1" t="s">
        <v>42</v>
      </c>
      <c r="M142" s="1" t="s">
        <v>27</v>
      </c>
      <c r="N142" s="1" t="s">
        <v>27</v>
      </c>
      <c r="O142" s="1" t="s">
        <v>27</v>
      </c>
      <c r="P142" s="1" t="s">
        <v>27</v>
      </c>
      <c r="Q142" s="1" t="s">
        <v>42</v>
      </c>
      <c r="R142" s="1" t="s">
        <v>42</v>
      </c>
      <c r="S142" s="1" t="s">
        <v>27</v>
      </c>
      <c r="T142" s="1" t="s">
        <v>11</v>
      </c>
      <c r="U142" s="1" t="s">
        <v>42</v>
      </c>
      <c r="V142" s="1" t="s">
        <v>27</v>
      </c>
      <c r="W142" s="1" t="s">
        <v>27</v>
      </c>
      <c r="X142" s="1" t="s">
        <v>27</v>
      </c>
      <c r="Y142" s="1" t="s">
        <v>27</v>
      </c>
      <c r="Z142" s="1" t="s">
        <v>27</v>
      </c>
      <c r="AA142" s="1" t="s">
        <v>27</v>
      </c>
      <c r="AB142" s="1" t="s">
        <v>42</v>
      </c>
      <c r="AC142" s="1" t="s">
        <v>27</v>
      </c>
      <c r="AD142" s="1" t="s">
        <v>27</v>
      </c>
      <c r="AE142" s="1" t="s">
        <v>27</v>
      </c>
      <c r="AF142" s="1" t="s">
        <v>27</v>
      </c>
      <c r="AG142" s="1" t="s">
        <v>27</v>
      </c>
      <c r="AH142" s="1" t="s">
        <v>27</v>
      </c>
      <c r="AI142" s="1" t="s">
        <v>27</v>
      </c>
      <c r="AJ142" s="1" t="s">
        <v>11</v>
      </c>
      <c r="AK142" s="1" t="s">
        <v>27</v>
      </c>
      <c r="AL142" s="1" t="s">
        <v>27</v>
      </c>
      <c r="AM142" s="1" t="s">
        <v>27</v>
      </c>
      <c r="AN142" s="1" t="s">
        <v>27</v>
      </c>
      <c r="AO142" s="1" t="s">
        <v>27</v>
      </c>
      <c r="AP142" s="1" t="s">
        <v>27</v>
      </c>
      <c r="AQ142" s="1" t="s">
        <v>27</v>
      </c>
      <c r="AR142" s="1" t="s">
        <v>27</v>
      </c>
      <c r="AS142" s="1" t="s">
        <v>27</v>
      </c>
      <c r="AT142" s="1" t="s">
        <v>27</v>
      </c>
      <c r="AU142" s="1" t="s">
        <v>27</v>
      </c>
      <c r="AV142" s="1" t="s">
        <v>27</v>
      </c>
      <c r="AW142" s="1" t="s">
        <v>27</v>
      </c>
      <c r="AX142" s="1" t="s">
        <v>27</v>
      </c>
      <c r="AY142" s="1" t="s">
        <v>27</v>
      </c>
      <c r="AZ142" s="1" t="s">
        <v>27</v>
      </c>
      <c r="BA142" s="1" t="s">
        <v>27</v>
      </c>
      <c r="BB142" s="1" t="s">
        <v>27</v>
      </c>
      <c r="BC142" s="1" t="str">
        <f t="shared" si="14"/>
        <v>一部エラー</v>
      </c>
      <c r="BD142" s="1"/>
      <c r="BE142">
        <f t="shared" si="15"/>
        <v>38</v>
      </c>
      <c r="BF142">
        <f t="shared" si="16"/>
        <v>7</v>
      </c>
      <c r="BG142">
        <f t="shared" si="17"/>
        <v>2</v>
      </c>
      <c r="BH142">
        <f t="shared" si="18"/>
        <v>9</v>
      </c>
    </row>
    <row r="143" spans="1:60" hidden="1" x14ac:dyDescent="0.4">
      <c r="A143" s="1" t="s">
        <v>159</v>
      </c>
      <c r="B143" s="1" t="s">
        <v>375</v>
      </c>
      <c r="C143" s="1" t="s">
        <v>376</v>
      </c>
      <c r="D143" s="1" t="s">
        <v>120</v>
      </c>
      <c r="E143" s="1" t="s">
        <v>194</v>
      </c>
      <c r="F143" s="1" t="s">
        <v>195</v>
      </c>
      <c r="G143" s="1" t="s">
        <v>123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 t="str">
        <f t="shared" si="14"/>
        <v/>
      </c>
      <c r="BD143" s="1"/>
      <c r="BE143">
        <f t="shared" si="15"/>
        <v>0</v>
      </c>
      <c r="BF143">
        <f t="shared" si="16"/>
        <v>0</v>
      </c>
      <c r="BG143">
        <f t="shared" si="17"/>
        <v>0</v>
      </c>
      <c r="BH143">
        <f t="shared" si="18"/>
        <v>0</v>
      </c>
    </row>
    <row r="144" spans="1:60" hidden="1" x14ac:dyDescent="0.4">
      <c r="A144" s="1" t="s">
        <v>159</v>
      </c>
      <c r="B144" s="1" t="s">
        <v>375</v>
      </c>
      <c r="C144" s="1" t="s">
        <v>376</v>
      </c>
      <c r="D144" s="1" t="s">
        <v>120</v>
      </c>
      <c r="E144" s="1" t="s">
        <v>196</v>
      </c>
      <c r="F144" s="1" t="s">
        <v>197</v>
      </c>
      <c r="G144" s="1" t="s">
        <v>123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 t="str">
        <f t="shared" si="14"/>
        <v/>
      </c>
      <c r="BD144" s="1"/>
      <c r="BE144">
        <f t="shared" si="15"/>
        <v>0</v>
      </c>
      <c r="BF144">
        <f t="shared" si="16"/>
        <v>0</v>
      </c>
      <c r="BG144">
        <f t="shared" si="17"/>
        <v>0</v>
      </c>
      <c r="BH144">
        <f t="shared" si="18"/>
        <v>0</v>
      </c>
    </row>
    <row r="145" spans="1:60" hidden="1" x14ac:dyDescent="0.4">
      <c r="A145" s="1" t="s">
        <v>117</v>
      </c>
      <c r="B145" s="1" t="s">
        <v>377</v>
      </c>
      <c r="C145" s="1" t="s">
        <v>378</v>
      </c>
      <c r="D145" s="1" t="s">
        <v>120</v>
      </c>
      <c r="E145" s="1" t="s">
        <v>379</v>
      </c>
      <c r="F145" s="1" t="s">
        <v>380</v>
      </c>
      <c r="G145" s="1" t="s">
        <v>123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 t="str">
        <f t="shared" si="14"/>
        <v/>
      </c>
      <c r="BD145" s="1"/>
      <c r="BE145">
        <f t="shared" si="15"/>
        <v>0</v>
      </c>
      <c r="BF145">
        <f t="shared" si="16"/>
        <v>0</v>
      </c>
      <c r="BG145">
        <f t="shared" si="17"/>
        <v>0</v>
      </c>
      <c r="BH145">
        <f t="shared" si="18"/>
        <v>0</v>
      </c>
    </row>
    <row r="146" spans="1:60" x14ac:dyDescent="0.4">
      <c r="A146" s="1" t="s">
        <v>117</v>
      </c>
      <c r="B146" s="1" t="s">
        <v>377</v>
      </c>
      <c r="C146" s="1" t="s">
        <v>378</v>
      </c>
      <c r="D146" s="1" t="s">
        <v>120</v>
      </c>
      <c r="E146" s="1" t="s">
        <v>381</v>
      </c>
      <c r="F146" s="1" t="s">
        <v>382</v>
      </c>
      <c r="G146" s="1" t="s">
        <v>123</v>
      </c>
      <c r="H146" s="1" t="s">
        <v>27</v>
      </c>
      <c r="I146" s="1" t="s">
        <v>42</v>
      </c>
      <c r="J146" s="1" t="s">
        <v>42</v>
      </c>
      <c r="K146" s="1" t="s">
        <v>27</v>
      </c>
      <c r="L146" s="1" t="s">
        <v>42</v>
      </c>
      <c r="M146" s="1" t="s">
        <v>27</v>
      </c>
      <c r="N146" s="1" t="s">
        <v>27</v>
      </c>
      <c r="O146" s="1" t="s">
        <v>27</v>
      </c>
      <c r="P146" s="1" t="s">
        <v>27</v>
      </c>
      <c r="Q146" s="1" t="s">
        <v>42</v>
      </c>
      <c r="R146" s="1" t="s">
        <v>42</v>
      </c>
      <c r="S146" s="1" t="s">
        <v>27</v>
      </c>
      <c r="T146" s="1" t="s">
        <v>11</v>
      </c>
      <c r="U146" s="1" t="s">
        <v>42</v>
      </c>
      <c r="V146" s="1" t="s">
        <v>27</v>
      </c>
      <c r="W146" s="1" t="s">
        <v>11</v>
      </c>
      <c r="X146" s="1" t="s">
        <v>27</v>
      </c>
      <c r="Y146" s="1" t="s">
        <v>27</v>
      </c>
      <c r="Z146" s="1" t="s">
        <v>11</v>
      </c>
      <c r="AA146" s="1" t="s">
        <v>27</v>
      </c>
      <c r="AB146" s="1" t="s">
        <v>42</v>
      </c>
      <c r="AC146" s="1" t="s">
        <v>27</v>
      </c>
      <c r="AD146" s="1" t="s">
        <v>11</v>
      </c>
      <c r="AE146" s="1" t="s">
        <v>11</v>
      </c>
      <c r="AF146" s="1" t="s">
        <v>27</v>
      </c>
      <c r="AG146" s="1" t="s">
        <v>11</v>
      </c>
      <c r="AH146" s="1" t="s">
        <v>27</v>
      </c>
      <c r="AI146" s="1" t="s">
        <v>27</v>
      </c>
      <c r="AJ146" s="1" t="s">
        <v>27</v>
      </c>
      <c r="AK146" s="1" t="s">
        <v>11</v>
      </c>
      <c r="AL146" s="1" t="s">
        <v>27</v>
      </c>
      <c r="AM146" s="1" t="s">
        <v>27</v>
      </c>
      <c r="AN146" s="1" t="s">
        <v>27</v>
      </c>
      <c r="AO146" s="1" t="s">
        <v>27</v>
      </c>
      <c r="AP146" s="1" t="s">
        <v>11</v>
      </c>
      <c r="AQ146" s="1" t="s">
        <v>27</v>
      </c>
      <c r="AR146" s="1" t="s">
        <v>27</v>
      </c>
      <c r="AS146" s="1" t="s">
        <v>27</v>
      </c>
      <c r="AT146" s="1" t="s">
        <v>11</v>
      </c>
      <c r="AU146" s="1" t="s">
        <v>27</v>
      </c>
      <c r="AV146" s="1" t="s">
        <v>27</v>
      </c>
      <c r="AW146" s="1" t="s">
        <v>11</v>
      </c>
      <c r="AX146" s="1" t="s">
        <v>27</v>
      </c>
      <c r="AY146" s="1" t="s">
        <v>11</v>
      </c>
      <c r="AZ146" s="1" t="s">
        <v>11</v>
      </c>
      <c r="BA146" s="1" t="s">
        <v>11</v>
      </c>
      <c r="BB146" s="1" t="s">
        <v>11</v>
      </c>
      <c r="BC146" s="1" t="str">
        <f t="shared" ref="BC146:BC209" si="19">IF(IFERROR(MATCH("有",H146:BB146,0),"")&lt;&gt;"",IF(ISNUMBER(IFERROR(MATCH("無",H146:BB146,0),"")),"一部エラー","全てエラー"),"")</f>
        <v>一部エラー</v>
      </c>
      <c r="BD146" s="1"/>
      <c r="BE146">
        <f t="shared" si="15"/>
        <v>26</v>
      </c>
      <c r="BF146">
        <f t="shared" si="16"/>
        <v>7</v>
      </c>
      <c r="BG146">
        <f t="shared" si="17"/>
        <v>14</v>
      </c>
      <c r="BH146">
        <f t="shared" si="18"/>
        <v>21</v>
      </c>
    </row>
    <row r="147" spans="1:60" hidden="1" x14ac:dyDescent="0.4">
      <c r="A147" s="1" t="s">
        <v>117</v>
      </c>
      <c r="B147" s="1" t="s">
        <v>377</v>
      </c>
      <c r="C147" s="1" t="s">
        <v>378</v>
      </c>
      <c r="D147" s="1" t="s">
        <v>120</v>
      </c>
      <c r="E147" s="1" t="s">
        <v>383</v>
      </c>
      <c r="F147" s="1" t="s">
        <v>384</v>
      </c>
      <c r="G147" s="1" t="s">
        <v>123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 t="str">
        <f t="shared" si="19"/>
        <v/>
      </c>
      <c r="BD147" s="1"/>
      <c r="BE147">
        <f t="shared" si="15"/>
        <v>0</v>
      </c>
      <c r="BF147">
        <f t="shared" si="16"/>
        <v>0</v>
      </c>
      <c r="BG147">
        <f t="shared" si="17"/>
        <v>0</v>
      </c>
      <c r="BH147">
        <f t="shared" si="18"/>
        <v>0</v>
      </c>
    </row>
    <row r="148" spans="1:60" hidden="1" x14ac:dyDescent="0.4">
      <c r="A148" s="1" t="s">
        <v>117</v>
      </c>
      <c r="B148" s="1" t="s">
        <v>377</v>
      </c>
      <c r="C148" s="1" t="s">
        <v>378</v>
      </c>
      <c r="D148" s="1" t="s">
        <v>120</v>
      </c>
      <c r="E148" s="1" t="s">
        <v>385</v>
      </c>
      <c r="F148" s="1" t="s">
        <v>386</v>
      </c>
      <c r="G148" s="1" t="s">
        <v>123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 t="str">
        <f t="shared" si="19"/>
        <v/>
      </c>
      <c r="BD148" s="1"/>
      <c r="BE148">
        <f t="shared" si="15"/>
        <v>0</v>
      </c>
      <c r="BF148">
        <f t="shared" si="16"/>
        <v>0</v>
      </c>
      <c r="BG148">
        <f t="shared" si="17"/>
        <v>0</v>
      </c>
      <c r="BH148">
        <f t="shared" si="18"/>
        <v>0</v>
      </c>
    </row>
    <row r="149" spans="1:60" hidden="1" x14ac:dyDescent="0.4">
      <c r="A149" s="1" t="s">
        <v>117</v>
      </c>
      <c r="B149" s="1" t="s">
        <v>387</v>
      </c>
      <c r="C149" s="1" t="s">
        <v>388</v>
      </c>
      <c r="D149" s="1" t="s">
        <v>120</v>
      </c>
      <c r="E149" s="1" t="s">
        <v>389</v>
      </c>
      <c r="F149" s="1" t="s">
        <v>390</v>
      </c>
      <c r="G149" s="1" t="s">
        <v>123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 t="str">
        <f t="shared" si="19"/>
        <v/>
      </c>
      <c r="BD149" s="1"/>
      <c r="BE149">
        <f t="shared" si="15"/>
        <v>0</v>
      </c>
      <c r="BF149">
        <f t="shared" si="16"/>
        <v>0</v>
      </c>
      <c r="BG149">
        <f t="shared" si="17"/>
        <v>0</v>
      </c>
      <c r="BH149">
        <f t="shared" si="18"/>
        <v>0</v>
      </c>
    </row>
    <row r="150" spans="1:60" x14ac:dyDescent="0.4">
      <c r="A150" s="1" t="s">
        <v>117</v>
      </c>
      <c r="B150" s="1" t="s">
        <v>387</v>
      </c>
      <c r="C150" s="1" t="s">
        <v>388</v>
      </c>
      <c r="D150" s="1" t="s">
        <v>120</v>
      </c>
      <c r="E150" s="1" t="s">
        <v>381</v>
      </c>
      <c r="F150" s="1" t="s">
        <v>382</v>
      </c>
      <c r="G150" s="1" t="s">
        <v>123</v>
      </c>
      <c r="H150" s="1" t="s">
        <v>27</v>
      </c>
      <c r="I150" s="1" t="s">
        <v>42</v>
      </c>
      <c r="J150" s="1" t="s">
        <v>42</v>
      </c>
      <c r="K150" s="1" t="s">
        <v>27</v>
      </c>
      <c r="L150" s="1" t="s">
        <v>42</v>
      </c>
      <c r="M150" s="1" t="s">
        <v>27</v>
      </c>
      <c r="N150" s="1" t="s">
        <v>27</v>
      </c>
      <c r="O150" s="1" t="s">
        <v>27</v>
      </c>
      <c r="P150" s="1" t="s">
        <v>27</v>
      </c>
      <c r="Q150" s="1" t="s">
        <v>27</v>
      </c>
      <c r="R150" s="1" t="s">
        <v>42</v>
      </c>
      <c r="S150" s="1" t="s">
        <v>27</v>
      </c>
      <c r="T150" s="1" t="s">
        <v>27</v>
      </c>
      <c r="U150" s="1" t="s">
        <v>42</v>
      </c>
      <c r="V150" s="1" t="s">
        <v>27</v>
      </c>
      <c r="W150" s="1" t="s">
        <v>27</v>
      </c>
      <c r="X150" s="1" t="s">
        <v>27</v>
      </c>
      <c r="Y150" s="1" t="s">
        <v>27</v>
      </c>
      <c r="Z150" s="1" t="s">
        <v>27</v>
      </c>
      <c r="AA150" s="1" t="s">
        <v>27</v>
      </c>
      <c r="AB150" s="1" t="s">
        <v>42</v>
      </c>
      <c r="AC150" s="1" t="s">
        <v>27</v>
      </c>
      <c r="AD150" s="1" t="s">
        <v>27</v>
      </c>
      <c r="AE150" s="1" t="s">
        <v>27</v>
      </c>
      <c r="AF150" s="1" t="s">
        <v>27</v>
      </c>
      <c r="AG150" s="1" t="s">
        <v>27</v>
      </c>
      <c r="AH150" s="1" t="s">
        <v>27</v>
      </c>
      <c r="AI150" s="1" t="s">
        <v>27</v>
      </c>
      <c r="AJ150" s="1" t="s">
        <v>11</v>
      </c>
      <c r="AK150" s="1" t="s">
        <v>27</v>
      </c>
      <c r="AL150" s="1" t="s">
        <v>27</v>
      </c>
      <c r="AM150" s="1" t="s">
        <v>27</v>
      </c>
      <c r="AN150" s="1" t="s">
        <v>27</v>
      </c>
      <c r="AO150" s="1" t="s">
        <v>27</v>
      </c>
      <c r="AP150" s="1" t="s">
        <v>27</v>
      </c>
      <c r="AQ150" s="1" t="s">
        <v>27</v>
      </c>
      <c r="AR150" s="1" t="s">
        <v>27</v>
      </c>
      <c r="AS150" s="1" t="s">
        <v>27</v>
      </c>
      <c r="AT150" s="1" t="s">
        <v>27</v>
      </c>
      <c r="AU150" s="1" t="s">
        <v>27</v>
      </c>
      <c r="AV150" s="1" t="s">
        <v>27</v>
      </c>
      <c r="AW150" s="1" t="s">
        <v>27</v>
      </c>
      <c r="AX150" s="1" t="s">
        <v>27</v>
      </c>
      <c r="AY150" s="1" t="s">
        <v>27</v>
      </c>
      <c r="AZ150" s="1" t="s">
        <v>27</v>
      </c>
      <c r="BA150" s="1" t="s">
        <v>27</v>
      </c>
      <c r="BB150" s="1" t="s">
        <v>27</v>
      </c>
      <c r="BC150" s="1" t="str">
        <f t="shared" si="19"/>
        <v>一部エラー</v>
      </c>
      <c r="BD150" s="1"/>
      <c r="BE150">
        <f t="shared" si="15"/>
        <v>40</v>
      </c>
      <c r="BF150">
        <f t="shared" si="16"/>
        <v>6</v>
      </c>
      <c r="BG150">
        <f t="shared" si="17"/>
        <v>1</v>
      </c>
      <c r="BH150">
        <f t="shared" si="18"/>
        <v>7</v>
      </c>
    </row>
    <row r="151" spans="1:60" x14ac:dyDescent="0.4">
      <c r="A151" s="1" t="s">
        <v>117</v>
      </c>
      <c r="B151" s="1" t="s">
        <v>391</v>
      </c>
      <c r="C151" s="1" t="s">
        <v>392</v>
      </c>
      <c r="D151" s="1" t="s">
        <v>120</v>
      </c>
      <c r="E151" s="1" t="s">
        <v>393</v>
      </c>
      <c r="F151" s="1" t="s">
        <v>394</v>
      </c>
      <c r="G151" s="1" t="s">
        <v>123</v>
      </c>
      <c r="H151" s="1" t="s">
        <v>42</v>
      </c>
      <c r="I151" s="1" t="s">
        <v>42</v>
      </c>
      <c r="J151" s="1" t="s">
        <v>42</v>
      </c>
      <c r="K151" s="1" t="s">
        <v>27</v>
      </c>
      <c r="L151" s="1" t="s">
        <v>42</v>
      </c>
      <c r="M151" s="1" t="s">
        <v>27</v>
      </c>
      <c r="N151" s="1" t="s">
        <v>27</v>
      </c>
      <c r="O151" s="1" t="s">
        <v>27</v>
      </c>
      <c r="P151" s="1" t="s">
        <v>27</v>
      </c>
      <c r="Q151" s="1" t="s">
        <v>27</v>
      </c>
      <c r="R151" s="1" t="s">
        <v>42</v>
      </c>
      <c r="S151" s="1" t="s">
        <v>27</v>
      </c>
      <c r="T151" s="1" t="s">
        <v>11</v>
      </c>
      <c r="U151" s="1" t="s">
        <v>42</v>
      </c>
      <c r="V151" s="1" t="s">
        <v>27</v>
      </c>
      <c r="W151" s="1" t="s">
        <v>27</v>
      </c>
      <c r="X151" s="1" t="s">
        <v>42</v>
      </c>
      <c r="Y151" s="1" t="s">
        <v>42</v>
      </c>
      <c r="Z151" s="1" t="s">
        <v>27</v>
      </c>
      <c r="AA151" s="1" t="s">
        <v>42</v>
      </c>
      <c r="AB151" s="1" t="s">
        <v>42</v>
      </c>
      <c r="AC151" s="1" t="s">
        <v>27</v>
      </c>
      <c r="AD151" s="1" t="s">
        <v>27</v>
      </c>
      <c r="AE151" s="1" t="s">
        <v>27</v>
      </c>
      <c r="AF151" s="1" t="s">
        <v>27</v>
      </c>
      <c r="AG151" s="1" t="s">
        <v>27</v>
      </c>
      <c r="AH151" s="1" t="s">
        <v>42</v>
      </c>
      <c r="AI151" s="1" t="s">
        <v>42</v>
      </c>
      <c r="AJ151" s="1" t="s">
        <v>42</v>
      </c>
      <c r="AK151" s="1" t="s">
        <v>27</v>
      </c>
      <c r="AL151" s="1" t="s">
        <v>27</v>
      </c>
      <c r="AM151" s="1" t="s">
        <v>27</v>
      </c>
      <c r="AN151" s="1" t="s">
        <v>11</v>
      </c>
      <c r="AO151" s="1" t="s">
        <v>27</v>
      </c>
      <c r="AP151" s="1" t="s">
        <v>27</v>
      </c>
      <c r="AQ151" s="1" t="s">
        <v>27</v>
      </c>
      <c r="AR151" s="1" t="s">
        <v>42</v>
      </c>
      <c r="AS151" s="1" t="s">
        <v>27</v>
      </c>
      <c r="AT151" s="1" t="s">
        <v>27</v>
      </c>
      <c r="AU151" s="1" t="s">
        <v>27</v>
      </c>
      <c r="AV151" s="1" t="s">
        <v>27</v>
      </c>
      <c r="AW151" s="1" t="s">
        <v>27</v>
      </c>
      <c r="AX151" s="1" t="s">
        <v>27</v>
      </c>
      <c r="AY151" s="1" t="s">
        <v>27</v>
      </c>
      <c r="AZ151" s="1" t="s">
        <v>27</v>
      </c>
      <c r="BA151" s="1" t="s">
        <v>27</v>
      </c>
      <c r="BB151" s="1" t="s">
        <v>11</v>
      </c>
      <c r="BC151" s="1" t="str">
        <f t="shared" si="19"/>
        <v>一部エラー</v>
      </c>
      <c r="BD151" s="1"/>
      <c r="BE151">
        <f t="shared" si="15"/>
        <v>30</v>
      </c>
      <c r="BF151">
        <f t="shared" si="16"/>
        <v>14</v>
      </c>
      <c r="BG151">
        <f t="shared" si="17"/>
        <v>3</v>
      </c>
      <c r="BH151">
        <f t="shared" si="18"/>
        <v>17</v>
      </c>
    </row>
    <row r="152" spans="1:60" hidden="1" x14ac:dyDescent="0.4">
      <c r="A152" s="1" t="s">
        <v>117</v>
      </c>
      <c r="B152" s="1" t="s">
        <v>391</v>
      </c>
      <c r="C152" s="1" t="s">
        <v>392</v>
      </c>
      <c r="D152" s="1" t="s">
        <v>120</v>
      </c>
      <c r="E152" s="1" t="s">
        <v>395</v>
      </c>
      <c r="F152" s="1" t="s">
        <v>396</v>
      </c>
      <c r="G152" s="1" t="s">
        <v>123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 t="str">
        <f t="shared" si="19"/>
        <v/>
      </c>
      <c r="BD152" s="1"/>
      <c r="BE152">
        <f t="shared" si="15"/>
        <v>0</v>
      </c>
      <c r="BF152">
        <f t="shared" si="16"/>
        <v>0</v>
      </c>
      <c r="BG152">
        <f t="shared" si="17"/>
        <v>0</v>
      </c>
      <c r="BH152">
        <f t="shared" si="18"/>
        <v>0</v>
      </c>
    </row>
    <row r="153" spans="1:60" x14ac:dyDescent="0.4">
      <c r="A153" s="1" t="s">
        <v>117</v>
      </c>
      <c r="B153" s="1" t="s">
        <v>391</v>
      </c>
      <c r="C153" s="1" t="s">
        <v>392</v>
      </c>
      <c r="D153" s="1" t="s">
        <v>120</v>
      </c>
      <c r="E153" s="1" t="s">
        <v>397</v>
      </c>
      <c r="F153" s="1" t="s">
        <v>398</v>
      </c>
      <c r="G153" s="1" t="s">
        <v>123</v>
      </c>
      <c r="H153" s="1" t="s">
        <v>42</v>
      </c>
      <c r="I153" s="1" t="s">
        <v>42</v>
      </c>
      <c r="J153" s="1" t="s">
        <v>42</v>
      </c>
      <c r="K153" s="1" t="s">
        <v>27</v>
      </c>
      <c r="L153" s="1" t="s">
        <v>42</v>
      </c>
      <c r="M153" s="1" t="s">
        <v>27</v>
      </c>
      <c r="N153" s="1" t="s">
        <v>27</v>
      </c>
      <c r="O153" s="1" t="s">
        <v>27</v>
      </c>
      <c r="P153" s="1" t="s">
        <v>27</v>
      </c>
      <c r="Q153" s="1" t="s">
        <v>27</v>
      </c>
      <c r="R153" s="1" t="s">
        <v>42</v>
      </c>
      <c r="S153" s="1" t="s">
        <v>27</v>
      </c>
      <c r="T153" s="1" t="s">
        <v>11</v>
      </c>
      <c r="U153" s="1" t="s">
        <v>42</v>
      </c>
      <c r="V153" s="1" t="s">
        <v>27</v>
      </c>
      <c r="W153" s="1" t="s">
        <v>27</v>
      </c>
      <c r="X153" s="1" t="s">
        <v>42</v>
      </c>
      <c r="Y153" s="1" t="s">
        <v>42</v>
      </c>
      <c r="Z153" s="1" t="s">
        <v>27</v>
      </c>
      <c r="AA153" s="1" t="s">
        <v>42</v>
      </c>
      <c r="AB153" s="1" t="s">
        <v>42</v>
      </c>
      <c r="AC153" s="1" t="s">
        <v>27</v>
      </c>
      <c r="AD153" s="1" t="s">
        <v>27</v>
      </c>
      <c r="AE153" s="1" t="s">
        <v>27</v>
      </c>
      <c r="AF153" s="1" t="s">
        <v>27</v>
      </c>
      <c r="AG153" s="1" t="s">
        <v>27</v>
      </c>
      <c r="AH153" s="1" t="s">
        <v>42</v>
      </c>
      <c r="AI153" s="1" t="s">
        <v>42</v>
      </c>
      <c r="AJ153" s="1" t="s">
        <v>42</v>
      </c>
      <c r="AK153" s="1" t="s">
        <v>27</v>
      </c>
      <c r="AL153" s="1" t="s">
        <v>27</v>
      </c>
      <c r="AM153" s="1" t="s">
        <v>27</v>
      </c>
      <c r="AN153" s="1" t="s">
        <v>11</v>
      </c>
      <c r="AO153" s="1" t="s">
        <v>27</v>
      </c>
      <c r="AP153" s="1" t="s">
        <v>27</v>
      </c>
      <c r="AQ153" s="1" t="s">
        <v>27</v>
      </c>
      <c r="AR153" s="1" t="s">
        <v>42</v>
      </c>
      <c r="AS153" s="1" t="s">
        <v>27</v>
      </c>
      <c r="AT153" s="1" t="s">
        <v>27</v>
      </c>
      <c r="AU153" s="1" t="s">
        <v>27</v>
      </c>
      <c r="AV153" s="1" t="s">
        <v>27</v>
      </c>
      <c r="AW153" s="1" t="s">
        <v>27</v>
      </c>
      <c r="AX153" s="1" t="s">
        <v>27</v>
      </c>
      <c r="AY153" s="1" t="s">
        <v>27</v>
      </c>
      <c r="AZ153" s="1" t="s">
        <v>27</v>
      </c>
      <c r="BA153" s="1" t="s">
        <v>27</v>
      </c>
      <c r="BB153" s="1" t="s">
        <v>42</v>
      </c>
      <c r="BC153" s="1" t="str">
        <f t="shared" si="19"/>
        <v>一部エラー</v>
      </c>
      <c r="BD153" s="1"/>
      <c r="BE153">
        <f t="shared" si="15"/>
        <v>30</v>
      </c>
      <c r="BF153">
        <f t="shared" si="16"/>
        <v>15</v>
      </c>
      <c r="BG153">
        <f t="shared" si="17"/>
        <v>2</v>
      </c>
      <c r="BH153">
        <f t="shared" si="18"/>
        <v>17</v>
      </c>
    </row>
    <row r="154" spans="1:60" hidden="1" x14ac:dyDescent="0.4">
      <c r="A154" s="1" t="s">
        <v>117</v>
      </c>
      <c r="B154" s="1" t="s">
        <v>391</v>
      </c>
      <c r="C154" s="1" t="s">
        <v>392</v>
      </c>
      <c r="D154" s="1" t="s">
        <v>120</v>
      </c>
      <c r="E154" s="1" t="s">
        <v>399</v>
      </c>
      <c r="F154" s="1" t="s">
        <v>400</v>
      </c>
      <c r="G154" s="1" t="s">
        <v>123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 t="str">
        <f t="shared" si="19"/>
        <v/>
      </c>
      <c r="BD154" s="1"/>
      <c r="BE154">
        <f t="shared" si="15"/>
        <v>0</v>
      </c>
      <c r="BF154">
        <f t="shared" si="16"/>
        <v>0</v>
      </c>
      <c r="BG154">
        <f t="shared" si="17"/>
        <v>0</v>
      </c>
      <c r="BH154">
        <f t="shared" si="18"/>
        <v>0</v>
      </c>
    </row>
    <row r="155" spans="1:60" hidden="1" x14ac:dyDescent="0.4">
      <c r="A155" s="1" t="s">
        <v>117</v>
      </c>
      <c r="B155" s="1" t="s">
        <v>391</v>
      </c>
      <c r="C155" s="1" t="s">
        <v>392</v>
      </c>
      <c r="D155" s="1" t="s">
        <v>120</v>
      </c>
      <c r="E155" s="1" t="s">
        <v>401</v>
      </c>
      <c r="F155" s="1" t="s">
        <v>402</v>
      </c>
      <c r="G155" s="1" t="s">
        <v>123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tr">
        <f t="shared" si="19"/>
        <v/>
      </c>
      <c r="BD155" s="1"/>
      <c r="BE155">
        <f t="shared" si="15"/>
        <v>0</v>
      </c>
      <c r="BF155">
        <f t="shared" si="16"/>
        <v>0</v>
      </c>
      <c r="BG155">
        <f t="shared" si="17"/>
        <v>0</v>
      </c>
      <c r="BH155">
        <f t="shared" si="18"/>
        <v>0</v>
      </c>
    </row>
    <row r="156" spans="1:60" hidden="1" x14ac:dyDescent="0.4">
      <c r="A156" s="1" t="s">
        <v>117</v>
      </c>
      <c r="B156" s="1" t="s">
        <v>391</v>
      </c>
      <c r="C156" s="1" t="s">
        <v>392</v>
      </c>
      <c r="D156" s="1" t="s">
        <v>120</v>
      </c>
      <c r="E156" s="1" t="s">
        <v>403</v>
      </c>
      <c r="F156" s="1" t="s">
        <v>404</v>
      </c>
      <c r="G156" s="1" t="s">
        <v>123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 t="str">
        <f t="shared" si="19"/>
        <v/>
      </c>
      <c r="BD156" s="1"/>
      <c r="BE156">
        <f t="shared" si="15"/>
        <v>0</v>
      </c>
      <c r="BF156">
        <f t="shared" si="16"/>
        <v>0</v>
      </c>
      <c r="BG156">
        <f t="shared" si="17"/>
        <v>0</v>
      </c>
      <c r="BH156">
        <f t="shared" si="18"/>
        <v>0</v>
      </c>
    </row>
    <row r="157" spans="1:60" x14ac:dyDescent="0.4">
      <c r="A157" s="1" t="s">
        <v>117</v>
      </c>
      <c r="B157" s="1" t="s">
        <v>391</v>
      </c>
      <c r="C157" s="1" t="s">
        <v>392</v>
      </c>
      <c r="D157" s="1" t="s">
        <v>120</v>
      </c>
      <c r="E157" s="1" t="s">
        <v>405</v>
      </c>
      <c r="F157" s="1" t="s">
        <v>406</v>
      </c>
      <c r="G157" s="1" t="s">
        <v>123</v>
      </c>
      <c r="H157" s="1" t="s">
        <v>11</v>
      </c>
      <c r="I157" s="1" t="s">
        <v>11</v>
      </c>
      <c r="J157" s="1" t="s">
        <v>11</v>
      </c>
      <c r="K157" s="1" t="s">
        <v>27</v>
      </c>
      <c r="L157" s="1" t="s">
        <v>11</v>
      </c>
      <c r="M157" s="1" t="s">
        <v>27</v>
      </c>
      <c r="N157" s="1" t="s">
        <v>27</v>
      </c>
      <c r="O157" s="1" t="s">
        <v>27</v>
      </c>
      <c r="P157" s="1" t="s">
        <v>27</v>
      </c>
      <c r="Q157" s="1" t="s">
        <v>27</v>
      </c>
      <c r="R157" s="1" t="s">
        <v>11</v>
      </c>
      <c r="S157" s="1" t="s">
        <v>27</v>
      </c>
      <c r="T157" s="1" t="s">
        <v>11</v>
      </c>
      <c r="U157" s="1" t="s">
        <v>11</v>
      </c>
      <c r="V157" s="1" t="s">
        <v>27</v>
      </c>
      <c r="W157" s="1" t="s">
        <v>27</v>
      </c>
      <c r="X157" s="1" t="s">
        <v>11</v>
      </c>
      <c r="Y157" s="1" t="s">
        <v>11</v>
      </c>
      <c r="Z157" s="1" t="s">
        <v>27</v>
      </c>
      <c r="AA157" s="1" t="s">
        <v>11</v>
      </c>
      <c r="AB157" s="1" t="s">
        <v>11</v>
      </c>
      <c r="AC157" s="1" t="s">
        <v>27</v>
      </c>
      <c r="AD157" s="1" t="s">
        <v>27</v>
      </c>
      <c r="AE157" s="1" t="s">
        <v>27</v>
      </c>
      <c r="AF157" s="1" t="s">
        <v>27</v>
      </c>
      <c r="AG157" s="1" t="s">
        <v>27</v>
      </c>
      <c r="AH157" s="1" t="s">
        <v>11</v>
      </c>
      <c r="AI157" s="1" t="s">
        <v>11</v>
      </c>
      <c r="AJ157" s="1" t="s">
        <v>11</v>
      </c>
      <c r="AK157" s="1" t="s">
        <v>27</v>
      </c>
      <c r="AL157" s="1" t="s">
        <v>27</v>
      </c>
      <c r="AM157" s="1" t="s">
        <v>27</v>
      </c>
      <c r="AN157" s="1" t="s">
        <v>11</v>
      </c>
      <c r="AO157" s="1" t="s">
        <v>27</v>
      </c>
      <c r="AP157" s="1" t="s">
        <v>27</v>
      </c>
      <c r="AQ157" s="1" t="s">
        <v>27</v>
      </c>
      <c r="AR157" s="1" t="s">
        <v>11</v>
      </c>
      <c r="AS157" s="1" t="s">
        <v>27</v>
      </c>
      <c r="AT157" s="1" t="s">
        <v>27</v>
      </c>
      <c r="AU157" s="1" t="s">
        <v>27</v>
      </c>
      <c r="AV157" s="1" t="s">
        <v>27</v>
      </c>
      <c r="AW157" s="1" t="s">
        <v>27</v>
      </c>
      <c r="AX157" s="1" t="s">
        <v>27</v>
      </c>
      <c r="AY157" s="1" t="s">
        <v>27</v>
      </c>
      <c r="AZ157" s="1" t="s">
        <v>27</v>
      </c>
      <c r="BA157" s="1" t="s">
        <v>27</v>
      </c>
      <c r="BB157" s="1" t="s">
        <v>11</v>
      </c>
      <c r="BC157" s="1" t="str">
        <f t="shared" si="19"/>
        <v>全てエラー</v>
      </c>
      <c r="BD157" s="1"/>
      <c r="BE157">
        <f t="shared" si="15"/>
        <v>30</v>
      </c>
      <c r="BF157">
        <f t="shared" si="16"/>
        <v>0</v>
      </c>
      <c r="BG157">
        <f t="shared" si="17"/>
        <v>17</v>
      </c>
      <c r="BH157">
        <f t="shared" si="18"/>
        <v>17</v>
      </c>
    </row>
    <row r="158" spans="1:60" x14ac:dyDescent="0.4">
      <c r="A158" s="1" t="s">
        <v>117</v>
      </c>
      <c r="B158" s="1" t="s">
        <v>391</v>
      </c>
      <c r="C158" s="1" t="s">
        <v>392</v>
      </c>
      <c r="D158" s="1" t="s">
        <v>120</v>
      </c>
      <c r="E158" s="1" t="s">
        <v>407</v>
      </c>
      <c r="F158" s="1" t="s">
        <v>408</v>
      </c>
      <c r="G158" s="1" t="s">
        <v>123</v>
      </c>
      <c r="H158" s="1" t="s">
        <v>11</v>
      </c>
      <c r="I158" s="1" t="s">
        <v>11</v>
      </c>
      <c r="J158" s="1" t="s">
        <v>11</v>
      </c>
      <c r="K158" s="1" t="s">
        <v>27</v>
      </c>
      <c r="L158" s="1" t="s">
        <v>11</v>
      </c>
      <c r="M158" s="1" t="s">
        <v>27</v>
      </c>
      <c r="N158" s="1" t="s">
        <v>27</v>
      </c>
      <c r="O158" s="1" t="s">
        <v>27</v>
      </c>
      <c r="P158" s="1" t="s">
        <v>27</v>
      </c>
      <c r="Q158" s="1" t="s">
        <v>27</v>
      </c>
      <c r="R158" s="1" t="s">
        <v>11</v>
      </c>
      <c r="S158" s="1" t="s">
        <v>27</v>
      </c>
      <c r="T158" s="1" t="s">
        <v>11</v>
      </c>
      <c r="U158" s="1" t="s">
        <v>11</v>
      </c>
      <c r="V158" s="1" t="s">
        <v>27</v>
      </c>
      <c r="W158" s="1" t="s">
        <v>27</v>
      </c>
      <c r="X158" s="1" t="s">
        <v>11</v>
      </c>
      <c r="Y158" s="1" t="s">
        <v>11</v>
      </c>
      <c r="Z158" s="1" t="s">
        <v>27</v>
      </c>
      <c r="AA158" s="1" t="s">
        <v>11</v>
      </c>
      <c r="AB158" s="1" t="s">
        <v>11</v>
      </c>
      <c r="AC158" s="1" t="s">
        <v>27</v>
      </c>
      <c r="AD158" s="1" t="s">
        <v>27</v>
      </c>
      <c r="AE158" s="1" t="s">
        <v>27</v>
      </c>
      <c r="AF158" s="1" t="s">
        <v>27</v>
      </c>
      <c r="AG158" s="1" t="s">
        <v>27</v>
      </c>
      <c r="AH158" s="1" t="s">
        <v>11</v>
      </c>
      <c r="AI158" s="1" t="s">
        <v>11</v>
      </c>
      <c r="AJ158" s="1" t="s">
        <v>11</v>
      </c>
      <c r="AK158" s="1" t="s">
        <v>27</v>
      </c>
      <c r="AL158" s="1" t="s">
        <v>27</v>
      </c>
      <c r="AM158" s="1" t="s">
        <v>27</v>
      </c>
      <c r="AN158" s="1" t="s">
        <v>11</v>
      </c>
      <c r="AO158" s="1" t="s">
        <v>27</v>
      </c>
      <c r="AP158" s="1" t="s">
        <v>27</v>
      </c>
      <c r="AQ158" s="1" t="s">
        <v>27</v>
      </c>
      <c r="AR158" s="1" t="s">
        <v>11</v>
      </c>
      <c r="AS158" s="1" t="s">
        <v>27</v>
      </c>
      <c r="AT158" s="1" t="s">
        <v>27</v>
      </c>
      <c r="AU158" s="1" t="s">
        <v>27</v>
      </c>
      <c r="AV158" s="1" t="s">
        <v>27</v>
      </c>
      <c r="AW158" s="1" t="s">
        <v>27</v>
      </c>
      <c r="AX158" s="1" t="s">
        <v>27</v>
      </c>
      <c r="AY158" s="1" t="s">
        <v>27</v>
      </c>
      <c r="AZ158" s="1" t="s">
        <v>27</v>
      </c>
      <c r="BA158" s="1" t="s">
        <v>27</v>
      </c>
      <c r="BB158" s="1" t="s">
        <v>11</v>
      </c>
      <c r="BC158" s="1" t="str">
        <f t="shared" si="19"/>
        <v>全てエラー</v>
      </c>
      <c r="BD158" s="1"/>
      <c r="BE158">
        <f t="shared" si="15"/>
        <v>30</v>
      </c>
      <c r="BF158">
        <f t="shared" si="16"/>
        <v>0</v>
      </c>
      <c r="BG158">
        <f t="shared" si="17"/>
        <v>17</v>
      </c>
      <c r="BH158">
        <f t="shared" si="18"/>
        <v>17</v>
      </c>
    </row>
    <row r="159" spans="1:60" x14ac:dyDescent="0.4">
      <c r="A159" s="1" t="s">
        <v>117</v>
      </c>
      <c r="B159" s="1" t="s">
        <v>391</v>
      </c>
      <c r="C159" s="1" t="s">
        <v>392</v>
      </c>
      <c r="D159" s="1" t="s">
        <v>120</v>
      </c>
      <c r="E159" s="1" t="s">
        <v>409</v>
      </c>
      <c r="F159" s="1" t="s">
        <v>410</v>
      </c>
      <c r="G159" s="1" t="s">
        <v>123</v>
      </c>
      <c r="H159" s="1" t="s">
        <v>11</v>
      </c>
      <c r="I159" s="1" t="s">
        <v>11</v>
      </c>
      <c r="J159" s="1" t="s">
        <v>11</v>
      </c>
      <c r="K159" s="1" t="s">
        <v>27</v>
      </c>
      <c r="L159" s="1" t="s">
        <v>11</v>
      </c>
      <c r="M159" s="1" t="s">
        <v>27</v>
      </c>
      <c r="N159" s="1" t="s">
        <v>27</v>
      </c>
      <c r="O159" s="1" t="s">
        <v>27</v>
      </c>
      <c r="P159" s="1" t="s">
        <v>27</v>
      </c>
      <c r="Q159" s="1" t="s">
        <v>27</v>
      </c>
      <c r="R159" s="1" t="s">
        <v>11</v>
      </c>
      <c r="S159" s="1" t="s">
        <v>27</v>
      </c>
      <c r="T159" s="1" t="s">
        <v>11</v>
      </c>
      <c r="U159" s="1" t="s">
        <v>11</v>
      </c>
      <c r="V159" s="1" t="s">
        <v>27</v>
      </c>
      <c r="W159" s="1" t="s">
        <v>27</v>
      </c>
      <c r="X159" s="1" t="s">
        <v>11</v>
      </c>
      <c r="Y159" s="1" t="s">
        <v>11</v>
      </c>
      <c r="Z159" s="1" t="s">
        <v>27</v>
      </c>
      <c r="AA159" s="1" t="s">
        <v>11</v>
      </c>
      <c r="AB159" s="1" t="s">
        <v>11</v>
      </c>
      <c r="AC159" s="1" t="s">
        <v>27</v>
      </c>
      <c r="AD159" s="1" t="s">
        <v>27</v>
      </c>
      <c r="AE159" s="1" t="s">
        <v>27</v>
      </c>
      <c r="AF159" s="1" t="s">
        <v>27</v>
      </c>
      <c r="AG159" s="1" t="s">
        <v>27</v>
      </c>
      <c r="AH159" s="1" t="s">
        <v>11</v>
      </c>
      <c r="AI159" s="1" t="s">
        <v>11</v>
      </c>
      <c r="AJ159" s="1" t="s">
        <v>11</v>
      </c>
      <c r="AK159" s="1" t="s">
        <v>27</v>
      </c>
      <c r="AL159" s="1" t="s">
        <v>27</v>
      </c>
      <c r="AM159" s="1" t="s">
        <v>27</v>
      </c>
      <c r="AN159" s="1" t="s">
        <v>11</v>
      </c>
      <c r="AO159" s="1" t="s">
        <v>27</v>
      </c>
      <c r="AP159" s="1" t="s">
        <v>27</v>
      </c>
      <c r="AQ159" s="1" t="s">
        <v>27</v>
      </c>
      <c r="AR159" s="1" t="s">
        <v>11</v>
      </c>
      <c r="AS159" s="1" t="s">
        <v>27</v>
      </c>
      <c r="AT159" s="1" t="s">
        <v>27</v>
      </c>
      <c r="AU159" s="1" t="s">
        <v>27</v>
      </c>
      <c r="AV159" s="1" t="s">
        <v>27</v>
      </c>
      <c r="AW159" s="1" t="s">
        <v>27</v>
      </c>
      <c r="AX159" s="1" t="s">
        <v>27</v>
      </c>
      <c r="AY159" s="1" t="s">
        <v>27</v>
      </c>
      <c r="AZ159" s="1" t="s">
        <v>27</v>
      </c>
      <c r="BA159" s="1" t="s">
        <v>27</v>
      </c>
      <c r="BB159" s="1" t="s">
        <v>11</v>
      </c>
      <c r="BC159" s="1" t="str">
        <f t="shared" si="19"/>
        <v>全てエラー</v>
      </c>
      <c r="BD159" s="1"/>
      <c r="BE159">
        <f t="shared" si="15"/>
        <v>30</v>
      </c>
      <c r="BF159">
        <f t="shared" si="16"/>
        <v>0</v>
      </c>
      <c r="BG159">
        <f t="shared" si="17"/>
        <v>17</v>
      </c>
      <c r="BH159">
        <f t="shared" si="18"/>
        <v>17</v>
      </c>
    </row>
    <row r="160" spans="1:60" x14ac:dyDescent="0.4">
      <c r="A160" s="1" t="s">
        <v>117</v>
      </c>
      <c r="B160" s="1" t="s">
        <v>391</v>
      </c>
      <c r="C160" s="1" t="s">
        <v>392</v>
      </c>
      <c r="D160" s="1" t="s">
        <v>120</v>
      </c>
      <c r="E160" s="1" t="s">
        <v>411</v>
      </c>
      <c r="F160" s="1" t="s">
        <v>412</v>
      </c>
      <c r="G160" s="1" t="s">
        <v>123</v>
      </c>
      <c r="H160" s="1" t="s">
        <v>11</v>
      </c>
      <c r="I160" s="1" t="s">
        <v>11</v>
      </c>
      <c r="J160" s="1" t="s">
        <v>11</v>
      </c>
      <c r="K160" s="1" t="s">
        <v>27</v>
      </c>
      <c r="L160" s="1" t="s">
        <v>11</v>
      </c>
      <c r="M160" s="1" t="s">
        <v>27</v>
      </c>
      <c r="N160" s="1" t="s">
        <v>27</v>
      </c>
      <c r="O160" s="1" t="s">
        <v>27</v>
      </c>
      <c r="P160" s="1" t="s">
        <v>27</v>
      </c>
      <c r="Q160" s="1" t="s">
        <v>27</v>
      </c>
      <c r="R160" s="1" t="s">
        <v>11</v>
      </c>
      <c r="S160" s="1" t="s">
        <v>27</v>
      </c>
      <c r="T160" s="1" t="s">
        <v>11</v>
      </c>
      <c r="U160" s="1" t="s">
        <v>11</v>
      </c>
      <c r="V160" s="1" t="s">
        <v>27</v>
      </c>
      <c r="W160" s="1" t="s">
        <v>27</v>
      </c>
      <c r="X160" s="1" t="s">
        <v>11</v>
      </c>
      <c r="Y160" s="1" t="s">
        <v>11</v>
      </c>
      <c r="Z160" s="1" t="s">
        <v>27</v>
      </c>
      <c r="AA160" s="1" t="s">
        <v>11</v>
      </c>
      <c r="AB160" s="1" t="s">
        <v>11</v>
      </c>
      <c r="AC160" s="1" t="s">
        <v>27</v>
      </c>
      <c r="AD160" s="1" t="s">
        <v>27</v>
      </c>
      <c r="AE160" s="1" t="s">
        <v>27</v>
      </c>
      <c r="AF160" s="1" t="s">
        <v>27</v>
      </c>
      <c r="AG160" s="1" t="s">
        <v>27</v>
      </c>
      <c r="AH160" s="1" t="s">
        <v>11</v>
      </c>
      <c r="AI160" s="1" t="s">
        <v>11</v>
      </c>
      <c r="AJ160" s="1" t="s">
        <v>11</v>
      </c>
      <c r="AK160" s="1" t="s">
        <v>27</v>
      </c>
      <c r="AL160" s="1" t="s">
        <v>27</v>
      </c>
      <c r="AM160" s="1" t="s">
        <v>27</v>
      </c>
      <c r="AN160" s="1" t="s">
        <v>11</v>
      </c>
      <c r="AO160" s="1" t="s">
        <v>27</v>
      </c>
      <c r="AP160" s="1" t="s">
        <v>27</v>
      </c>
      <c r="AQ160" s="1" t="s">
        <v>27</v>
      </c>
      <c r="AR160" s="1" t="s">
        <v>11</v>
      </c>
      <c r="AS160" s="1" t="s">
        <v>27</v>
      </c>
      <c r="AT160" s="1" t="s">
        <v>27</v>
      </c>
      <c r="AU160" s="1" t="s">
        <v>27</v>
      </c>
      <c r="AV160" s="1" t="s">
        <v>27</v>
      </c>
      <c r="AW160" s="1" t="s">
        <v>27</v>
      </c>
      <c r="AX160" s="1" t="s">
        <v>27</v>
      </c>
      <c r="AY160" s="1" t="s">
        <v>27</v>
      </c>
      <c r="AZ160" s="1" t="s">
        <v>27</v>
      </c>
      <c r="BA160" s="1" t="s">
        <v>27</v>
      </c>
      <c r="BB160" s="1" t="s">
        <v>11</v>
      </c>
      <c r="BC160" s="1" t="str">
        <f t="shared" si="19"/>
        <v>全てエラー</v>
      </c>
      <c r="BD160" s="1"/>
      <c r="BE160">
        <f t="shared" si="15"/>
        <v>30</v>
      </c>
      <c r="BF160">
        <f t="shared" si="16"/>
        <v>0</v>
      </c>
      <c r="BG160">
        <f t="shared" si="17"/>
        <v>17</v>
      </c>
      <c r="BH160">
        <f t="shared" si="18"/>
        <v>17</v>
      </c>
    </row>
    <row r="161" spans="1:60" x14ac:dyDescent="0.4">
      <c r="A161" s="1" t="s">
        <v>117</v>
      </c>
      <c r="B161" s="1" t="s">
        <v>391</v>
      </c>
      <c r="C161" s="1" t="s">
        <v>392</v>
      </c>
      <c r="D161" s="1" t="s">
        <v>120</v>
      </c>
      <c r="E161" s="1" t="s">
        <v>413</v>
      </c>
      <c r="F161" s="1" t="s">
        <v>414</v>
      </c>
      <c r="G161" s="1" t="s">
        <v>123</v>
      </c>
      <c r="H161" s="1" t="s">
        <v>11</v>
      </c>
      <c r="I161" s="1" t="s">
        <v>11</v>
      </c>
      <c r="J161" s="1" t="s">
        <v>11</v>
      </c>
      <c r="K161" s="1" t="s">
        <v>27</v>
      </c>
      <c r="L161" s="1" t="s">
        <v>11</v>
      </c>
      <c r="M161" s="1" t="s">
        <v>27</v>
      </c>
      <c r="N161" s="1" t="s">
        <v>27</v>
      </c>
      <c r="O161" s="1" t="s">
        <v>27</v>
      </c>
      <c r="P161" s="1" t="s">
        <v>27</v>
      </c>
      <c r="Q161" s="1" t="s">
        <v>27</v>
      </c>
      <c r="R161" s="1" t="s">
        <v>11</v>
      </c>
      <c r="S161" s="1" t="s">
        <v>27</v>
      </c>
      <c r="T161" s="1" t="s">
        <v>11</v>
      </c>
      <c r="U161" s="1" t="s">
        <v>11</v>
      </c>
      <c r="V161" s="1" t="s">
        <v>27</v>
      </c>
      <c r="W161" s="1" t="s">
        <v>27</v>
      </c>
      <c r="X161" s="1" t="s">
        <v>11</v>
      </c>
      <c r="Y161" s="1" t="s">
        <v>11</v>
      </c>
      <c r="Z161" s="1" t="s">
        <v>27</v>
      </c>
      <c r="AA161" s="1" t="s">
        <v>11</v>
      </c>
      <c r="AB161" s="1" t="s">
        <v>11</v>
      </c>
      <c r="AC161" s="1" t="s">
        <v>27</v>
      </c>
      <c r="AD161" s="1" t="s">
        <v>27</v>
      </c>
      <c r="AE161" s="1" t="s">
        <v>27</v>
      </c>
      <c r="AF161" s="1" t="s">
        <v>27</v>
      </c>
      <c r="AG161" s="1" t="s">
        <v>27</v>
      </c>
      <c r="AH161" s="1" t="s">
        <v>11</v>
      </c>
      <c r="AI161" s="1" t="s">
        <v>11</v>
      </c>
      <c r="AJ161" s="1" t="s">
        <v>11</v>
      </c>
      <c r="AK161" s="1" t="s">
        <v>27</v>
      </c>
      <c r="AL161" s="1" t="s">
        <v>27</v>
      </c>
      <c r="AM161" s="1" t="s">
        <v>27</v>
      </c>
      <c r="AN161" s="1" t="s">
        <v>11</v>
      </c>
      <c r="AO161" s="1" t="s">
        <v>27</v>
      </c>
      <c r="AP161" s="1" t="s">
        <v>27</v>
      </c>
      <c r="AQ161" s="1" t="s">
        <v>27</v>
      </c>
      <c r="AR161" s="1" t="s">
        <v>11</v>
      </c>
      <c r="AS161" s="1" t="s">
        <v>27</v>
      </c>
      <c r="AT161" s="1" t="s">
        <v>27</v>
      </c>
      <c r="AU161" s="1" t="s">
        <v>27</v>
      </c>
      <c r="AV161" s="1" t="s">
        <v>27</v>
      </c>
      <c r="AW161" s="1" t="s">
        <v>27</v>
      </c>
      <c r="AX161" s="1" t="s">
        <v>27</v>
      </c>
      <c r="AY161" s="1" t="s">
        <v>27</v>
      </c>
      <c r="AZ161" s="1" t="s">
        <v>27</v>
      </c>
      <c r="BA161" s="1" t="s">
        <v>27</v>
      </c>
      <c r="BB161" s="1" t="s">
        <v>11</v>
      </c>
      <c r="BC161" s="1" t="str">
        <f t="shared" si="19"/>
        <v>全てエラー</v>
      </c>
      <c r="BD161" s="1"/>
      <c r="BE161">
        <f t="shared" si="15"/>
        <v>30</v>
      </c>
      <c r="BF161">
        <f t="shared" si="16"/>
        <v>0</v>
      </c>
      <c r="BG161">
        <f t="shared" si="17"/>
        <v>17</v>
      </c>
      <c r="BH161">
        <f t="shared" si="18"/>
        <v>17</v>
      </c>
    </row>
    <row r="162" spans="1:60" x14ac:dyDescent="0.4">
      <c r="A162" s="1" t="s">
        <v>117</v>
      </c>
      <c r="B162" s="1" t="s">
        <v>391</v>
      </c>
      <c r="C162" s="1" t="s">
        <v>392</v>
      </c>
      <c r="D162" s="1" t="s">
        <v>120</v>
      </c>
      <c r="E162" s="1" t="s">
        <v>415</v>
      </c>
      <c r="F162" s="1" t="s">
        <v>416</v>
      </c>
      <c r="G162" s="1" t="s">
        <v>123</v>
      </c>
      <c r="H162" s="1" t="s">
        <v>11</v>
      </c>
      <c r="I162" s="1" t="s">
        <v>42</v>
      </c>
      <c r="J162" s="1" t="s">
        <v>42</v>
      </c>
      <c r="K162" s="1" t="s">
        <v>27</v>
      </c>
      <c r="L162" s="1" t="s">
        <v>42</v>
      </c>
      <c r="M162" s="1" t="s">
        <v>27</v>
      </c>
      <c r="N162" s="1" t="s">
        <v>27</v>
      </c>
      <c r="O162" s="1" t="s">
        <v>27</v>
      </c>
      <c r="P162" s="1" t="s">
        <v>27</v>
      </c>
      <c r="Q162" s="1" t="s">
        <v>27</v>
      </c>
      <c r="R162" s="1" t="s">
        <v>42</v>
      </c>
      <c r="S162" s="1" t="s">
        <v>27</v>
      </c>
      <c r="T162" s="1" t="s">
        <v>11</v>
      </c>
      <c r="U162" s="1" t="s">
        <v>42</v>
      </c>
      <c r="V162" s="1" t="s">
        <v>27</v>
      </c>
      <c r="W162" s="1" t="s">
        <v>27</v>
      </c>
      <c r="X162" s="1" t="s">
        <v>11</v>
      </c>
      <c r="Y162" s="1" t="s">
        <v>11</v>
      </c>
      <c r="Z162" s="1" t="s">
        <v>27</v>
      </c>
      <c r="AA162" s="1" t="s">
        <v>11</v>
      </c>
      <c r="AB162" s="1" t="s">
        <v>42</v>
      </c>
      <c r="AC162" s="1" t="s">
        <v>27</v>
      </c>
      <c r="AD162" s="1" t="s">
        <v>27</v>
      </c>
      <c r="AE162" s="1" t="s">
        <v>27</v>
      </c>
      <c r="AF162" s="1" t="s">
        <v>27</v>
      </c>
      <c r="AG162" s="1" t="s">
        <v>27</v>
      </c>
      <c r="AH162" s="1" t="s">
        <v>11</v>
      </c>
      <c r="AI162" s="1" t="s">
        <v>11</v>
      </c>
      <c r="AJ162" s="1" t="s">
        <v>11</v>
      </c>
      <c r="AK162" s="1" t="s">
        <v>27</v>
      </c>
      <c r="AL162" s="1" t="s">
        <v>27</v>
      </c>
      <c r="AM162" s="1" t="s">
        <v>27</v>
      </c>
      <c r="AN162" s="1" t="s">
        <v>11</v>
      </c>
      <c r="AO162" s="1" t="s">
        <v>27</v>
      </c>
      <c r="AP162" s="1" t="s">
        <v>27</v>
      </c>
      <c r="AQ162" s="1" t="s">
        <v>27</v>
      </c>
      <c r="AR162" s="1" t="s">
        <v>11</v>
      </c>
      <c r="AS162" s="1" t="s">
        <v>27</v>
      </c>
      <c r="AT162" s="1" t="s">
        <v>27</v>
      </c>
      <c r="AU162" s="1" t="s">
        <v>27</v>
      </c>
      <c r="AV162" s="1" t="s">
        <v>27</v>
      </c>
      <c r="AW162" s="1" t="s">
        <v>27</v>
      </c>
      <c r="AX162" s="1" t="s">
        <v>27</v>
      </c>
      <c r="AY162" s="1" t="s">
        <v>27</v>
      </c>
      <c r="AZ162" s="1" t="s">
        <v>27</v>
      </c>
      <c r="BA162" s="1" t="s">
        <v>27</v>
      </c>
      <c r="BB162" s="1" t="s">
        <v>11</v>
      </c>
      <c r="BC162" s="1" t="str">
        <f t="shared" si="19"/>
        <v>一部エラー</v>
      </c>
      <c r="BD162" s="1"/>
      <c r="BE162">
        <f t="shared" si="15"/>
        <v>30</v>
      </c>
      <c r="BF162">
        <f t="shared" si="16"/>
        <v>6</v>
      </c>
      <c r="BG162">
        <f t="shared" si="17"/>
        <v>11</v>
      </c>
      <c r="BH162">
        <f t="shared" si="18"/>
        <v>17</v>
      </c>
    </row>
    <row r="163" spans="1:60" hidden="1" x14ac:dyDescent="0.4">
      <c r="A163" s="1" t="s">
        <v>117</v>
      </c>
      <c r="B163" s="1" t="s">
        <v>417</v>
      </c>
      <c r="C163" s="1" t="s">
        <v>418</v>
      </c>
      <c r="D163" s="1" t="s">
        <v>120</v>
      </c>
      <c r="E163" s="1" t="s">
        <v>419</v>
      </c>
      <c r="F163" s="1" t="s">
        <v>420</v>
      </c>
      <c r="G163" s="1" t="s">
        <v>123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 t="str">
        <f t="shared" si="19"/>
        <v/>
      </c>
      <c r="BD163" s="1"/>
      <c r="BE163">
        <f t="shared" si="15"/>
        <v>0</v>
      </c>
      <c r="BF163">
        <f t="shared" si="16"/>
        <v>0</v>
      </c>
      <c r="BG163">
        <f t="shared" si="17"/>
        <v>0</v>
      </c>
      <c r="BH163">
        <f t="shared" si="18"/>
        <v>0</v>
      </c>
    </row>
    <row r="164" spans="1:60" x14ac:dyDescent="0.4">
      <c r="A164" s="1" t="s">
        <v>117</v>
      </c>
      <c r="B164" s="1" t="s">
        <v>417</v>
      </c>
      <c r="C164" s="1" t="s">
        <v>418</v>
      </c>
      <c r="D164" s="1" t="s">
        <v>120</v>
      </c>
      <c r="E164" s="1" t="s">
        <v>421</v>
      </c>
      <c r="F164" s="1" t="s">
        <v>422</v>
      </c>
      <c r="G164" s="1" t="s">
        <v>123</v>
      </c>
      <c r="H164" s="1" t="s">
        <v>11</v>
      </c>
      <c r="I164" s="1" t="s">
        <v>11</v>
      </c>
      <c r="J164" s="1" t="s">
        <v>11</v>
      </c>
      <c r="K164" s="1" t="s">
        <v>27</v>
      </c>
      <c r="L164" s="1" t="s">
        <v>11</v>
      </c>
      <c r="M164" s="1" t="s">
        <v>27</v>
      </c>
      <c r="N164" s="1" t="s">
        <v>27</v>
      </c>
      <c r="O164" s="1" t="s">
        <v>27</v>
      </c>
      <c r="P164" s="1" t="s">
        <v>27</v>
      </c>
      <c r="Q164" s="1" t="s">
        <v>27</v>
      </c>
      <c r="R164" s="1" t="s">
        <v>11</v>
      </c>
      <c r="S164" s="1" t="s">
        <v>27</v>
      </c>
      <c r="T164" s="1" t="s">
        <v>42</v>
      </c>
      <c r="U164" s="1" t="s">
        <v>11</v>
      </c>
      <c r="V164" s="1" t="s">
        <v>27</v>
      </c>
      <c r="W164" s="1" t="s">
        <v>27</v>
      </c>
      <c r="X164" s="1" t="s">
        <v>11</v>
      </c>
      <c r="Y164" s="1" t="s">
        <v>11</v>
      </c>
      <c r="Z164" s="1" t="s">
        <v>27</v>
      </c>
      <c r="AA164" s="1" t="s">
        <v>11</v>
      </c>
      <c r="AB164" s="1" t="s">
        <v>11</v>
      </c>
      <c r="AC164" s="1" t="s">
        <v>27</v>
      </c>
      <c r="AD164" s="1" t="s">
        <v>27</v>
      </c>
      <c r="AE164" s="1" t="s">
        <v>27</v>
      </c>
      <c r="AF164" s="1" t="s">
        <v>27</v>
      </c>
      <c r="AG164" s="1" t="s">
        <v>27</v>
      </c>
      <c r="AH164" s="1" t="s">
        <v>11</v>
      </c>
      <c r="AI164" s="1" t="s">
        <v>11</v>
      </c>
      <c r="AJ164" s="1" t="s">
        <v>11</v>
      </c>
      <c r="AK164" s="1" t="s">
        <v>27</v>
      </c>
      <c r="AL164" s="1" t="s">
        <v>27</v>
      </c>
      <c r="AM164" s="1" t="s">
        <v>27</v>
      </c>
      <c r="AN164" s="1" t="s">
        <v>11</v>
      </c>
      <c r="AO164" s="1" t="s">
        <v>27</v>
      </c>
      <c r="AP164" s="1" t="s">
        <v>27</v>
      </c>
      <c r="AQ164" s="1" t="s">
        <v>27</v>
      </c>
      <c r="AR164" s="1" t="s">
        <v>11</v>
      </c>
      <c r="AS164" s="1" t="s">
        <v>27</v>
      </c>
      <c r="AT164" s="1" t="s">
        <v>27</v>
      </c>
      <c r="AU164" s="1" t="s">
        <v>27</v>
      </c>
      <c r="AV164" s="1" t="s">
        <v>27</v>
      </c>
      <c r="AW164" s="1" t="s">
        <v>27</v>
      </c>
      <c r="AX164" s="1" t="s">
        <v>27</v>
      </c>
      <c r="AY164" s="1" t="s">
        <v>27</v>
      </c>
      <c r="AZ164" s="1" t="s">
        <v>27</v>
      </c>
      <c r="BA164" s="1" t="s">
        <v>27</v>
      </c>
      <c r="BB164" s="1" t="s">
        <v>42</v>
      </c>
      <c r="BC164" s="1" t="str">
        <f t="shared" si="19"/>
        <v>一部エラー</v>
      </c>
      <c r="BD164" s="1"/>
      <c r="BE164">
        <f t="shared" si="15"/>
        <v>30</v>
      </c>
      <c r="BF164">
        <f t="shared" si="16"/>
        <v>2</v>
      </c>
      <c r="BG164">
        <f t="shared" si="17"/>
        <v>15</v>
      </c>
      <c r="BH164">
        <f t="shared" si="18"/>
        <v>17</v>
      </c>
    </row>
    <row r="165" spans="1:60" x14ac:dyDescent="0.4">
      <c r="A165" s="1" t="s">
        <v>117</v>
      </c>
      <c r="B165" s="1" t="s">
        <v>417</v>
      </c>
      <c r="C165" s="1" t="s">
        <v>418</v>
      </c>
      <c r="D165" s="1" t="s">
        <v>120</v>
      </c>
      <c r="E165" s="1" t="s">
        <v>423</v>
      </c>
      <c r="F165" s="1" t="s">
        <v>424</v>
      </c>
      <c r="G165" s="1" t="s">
        <v>123</v>
      </c>
      <c r="H165" s="1" t="s">
        <v>42</v>
      </c>
      <c r="I165" s="1" t="s">
        <v>42</v>
      </c>
      <c r="J165" s="1" t="s">
        <v>42</v>
      </c>
      <c r="K165" s="1" t="s">
        <v>27</v>
      </c>
      <c r="L165" s="1" t="s">
        <v>42</v>
      </c>
      <c r="M165" s="1" t="s">
        <v>27</v>
      </c>
      <c r="N165" s="1" t="s">
        <v>27</v>
      </c>
      <c r="O165" s="1" t="s">
        <v>27</v>
      </c>
      <c r="P165" s="1" t="s">
        <v>27</v>
      </c>
      <c r="Q165" s="1" t="s">
        <v>27</v>
      </c>
      <c r="R165" s="1" t="s">
        <v>42</v>
      </c>
      <c r="S165" s="1" t="s">
        <v>27</v>
      </c>
      <c r="T165" s="1" t="s">
        <v>42</v>
      </c>
      <c r="U165" s="1" t="s">
        <v>42</v>
      </c>
      <c r="V165" s="1" t="s">
        <v>27</v>
      </c>
      <c r="W165" s="1" t="s">
        <v>27</v>
      </c>
      <c r="X165" s="1" t="s">
        <v>42</v>
      </c>
      <c r="Y165" s="1" t="s">
        <v>42</v>
      </c>
      <c r="Z165" s="1" t="s">
        <v>27</v>
      </c>
      <c r="AA165" s="1" t="s">
        <v>42</v>
      </c>
      <c r="AB165" s="1" t="s">
        <v>42</v>
      </c>
      <c r="AC165" s="1" t="s">
        <v>27</v>
      </c>
      <c r="AD165" s="1" t="s">
        <v>27</v>
      </c>
      <c r="AE165" s="1" t="s">
        <v>27</v>
      </c>
      <c r="AF165" s="1" t="s">
        <v>27</v>
      </c>
      <c r="AG165" s="1" t="s">
        <v>27</v>
      </c>
      <c r="AH165" s="1" t="s">
        <v>42</v>
      </c>
      <c r="AI165" s="1" t="s">
        <v>42</v>
      </c>
      <c r="AJ165" s="1" t="s">
        <v>42</v>
      </c>
      <c r="AK165" s="1" t="s">
        <v>27</v>
      </c>
      <c r="AL165" s="1" t="s">
        <v>27</v>
      </c>
      <c r="AM165" s="1" t="s">
        <v>27</v>
      </c>
      <c r="AN165" s="1" t="s">
        <v>42</v>
      </c>
      <c r="AO165" s="1" t="s">
        <v>27</v>
      </c>
      <c r="AP165" s="1" t="s">
        <v>27</v>
      </c>
      <c r="AQ165" s="1" t="s">
        <v>27</v>
      </c>
      <c r="AR165" s="1" t="s">
        <v>42</v>
      </c>
      <c r="AS165" s="1" t="s">
        <v>27</v>
      </c>
      <c r="AT165" s="1" t="s">
        <v>27</v>
      </c>
      <c r="AU165" s="1" t="s">
        <v>27</v>
      </c>
      <c r="AV165" s="1" t="s">
        <v>27</v>
      </c>
      <c r="AW165" s="1" t="s">
        <v>27</v>
      </c>
      <c r="AX165" s="1" t="s">
        <v>27</v>
      </c>
      <c r="AY165" s="1" t="s">
        <v>27</v>
      </c>
      <c r="AZ165" s="1" t="s">
        <v>27</v>
      </c>
      <c r="BA165" s="1" t="s">
        <v>27</v>
      </c>
      <c r="BB165" s="1" t="s">
        <v>42</v>
      </c>
      <c r="BC165" s="1" t="str">
        <f t="shared" si="19"/>
        <v/>
      </c>
      <c r="BD165" s="1"/>
      <c r="BE165">
        <f t="shared" si="15"/>
        <v>30</v>
      </c>
      <c r="BF165">
        <f t="shared" si="16"/>
        <v>17</v>
      </c>
      <c r="BG165">
        <f t="shared" si="17"/>
        <v>0</v>
      </c>
      <c r="BH165">
        <f t="shared" si="18"/>
        <v>17</v>
      </c>
    </row>
    <row r="166" spans="1:60" x14ac:dyDescent="0.4">
      <c r="A166" s="1" t="s">
        <v>117</v>
      </c>
      <c r="B166" s="1" t="s">
        <v>417</v>
      </c>
      <c r="C166" s="1" t="s">
        <v>418</v>
      </c>
      <c r="D166" s="1" t="s">
        <v>120</v>
      </c>
      <c r="E166" s="1" t="s">
        <v>425</v>
      </c>
      <c r="F166" s="1" t="s">
        <v>426</v>
      </c>
      <c r="G166" s="1" t="s">
        <v>123</v>
      </c>
      <c r="H166" s="1" t="s">
        <v>11</v>
      </c>
      <c r="I166" s="1" t="s">
        <v>42</v>
      </c>
      <c r="J166" s="1" t="s">
        <v>42</v>
      </c>
      <c r="K166" s="1" t="s">
        <v>27</v>
      </c>
      <c r="L166" s="1" t="s">
        <v>42</v>
      </c>
      <c r="M166" s="1" t="s">
        <v>27</v>
      </c>
      <c r="N166" s="1" t="s">
        <v>27</v>
      </c>
      <c r="O166" s="1" t="s">
        <v>27</v>
      </c>
      <c r="P166" s="1" t="s">
        <v>27</v>
      </c>
      <c r="Q166" s="1" t="s">
        <v>27</v>
      </c>
      <c r="R166" s="1" t="s">
        <v>42</v>
      </c>
      <c r="S166" s="1" t="s">
        <v>27</v>
      </c>
      <c r="T166" s="1" t="s">
        <v>42</v>
      </c>
      <c r="U166" s="1" t="s">
        <v>42</v>
      </c>
      <c r="V166" s="1" t="s">
        <v>27</v>
      </c>
      <c r="W166" s="1" t="s">
        <v>27</v>
      </c>
      <c r="X166" s="1" t="s">
        <v>11</v>
      </c>
      <c r="Y166" s="1" t="s">
        <v>11</v>
      </c>
      <c r="Z166" s="1" t="s">
        <v>27</v>
      </c>
      <c r="AA166" s="1" t="s">
        <v>11</v>
      </c>
      <c r="AB166" s="1" t="s">
        <v>42</v>
      </c>
      <c r="AC166" s="1" t="s">
        <v>27</v>
      </c>
      <c r="AD166" s="1" t="s">
        <v>27</v>
      </c>
      <c r="AE166" s="1" t="s">
        <v>27</v>
      </c>
      <c r="AF166" s="1" t="s">
        <v>27</v>
      </c>
      <c r="AG166" s="1" t="s">
        <v>27</v>
      </c>
      <c r="AH166" s="1" t="s">
        <v>42</v>
      </c>
      <c r="AI166" s="1" t="s">
        <v>11</v>
      </c>
      <c r="AJ166" s="1" t="s">
        <v>11</v>
      </c>
      <c r="AK166" s="1" t="s">
        <v>27</v>
      </c>
      <c r="AL166" s="1" t="s">
        <v>27</v>
      </c>
      <c r="AM166" s="1" t="s">
        <v>27</v>
      </c>
      <c r="AN166" s="1" t="s">
        <v>42</v>
      </c>
      <c r="AO166" s="1" t="s">
        <v>27</v>
      </c>
      <c r="AP166" s="1" t="s">
        <v>27</v>
      </c>
      <c r="AQ166" s="1" t="s">
        <v>27</v>
      </c>
      <c r="AR166" s="1" t="s">
        <v>11</v>
      </c>
      <c r="AS166" s="1" t="s">
        <v>27</v>
      </c>
      <c r="AT166" s="1" t="s">
        <v>27</v>
      </c>
      <c r="AU166" s="1" t="s">
        <v>27</v>
      </c>
      <c r="AV166" s="1" t="s">
        <v>27</v>
      </c>
      <c r="AW166" s="1" t="s">
        <v>27</v>
      </c>
      <c r="AX166" s="1" t="s">
        <v>27</v>
      </c>
      <c r="AY166" s="1" t="s">
        <v>27</v>
      </c>
      <c r="AZ166" s="1" t="s">
        <v>27</v>
      </c>
      <c r="BA166" s="1" t="s">
        <v>27</v>
      </c>
      <c r="BB166" s="1" t="s">
        <v>42</v>
      </c>
      <c r="BC166" s="1" t="str">
        <f t="shared" si="19"/>
        <v>一部エラー</v>
      </c>
      <c r="BD166" s="1"/>
      <c r="BE166">
        <f t="shared" si="15"/>
        <v>30</v>
      </c>
      <c r="BF166">
        <f t="shared" si="16"/>
        <v>10</v>
      </c>
      <c r="BG166">
        <f t="shared" si="17"/>
        <v>7</v>
      </c>
      <c r="BH166">
        <f t="shared" si="18"/>
        <v>17</v>
      </c>
    </row>
    <row r="167" spans="1:60" x14ac:dyDescent="0.4">
      <c r="A167" s="1" t="s">
        <v>159</v>
      </c>
      <c r="B167" s="1" t="s">
        <v>427</v>
      </c>
      <c r="C167" s="1" t="s">
        <v>428</v>
      </c>
      <c r="D167" s="1" t="s">
        <v>120</v>
      </c>
      <c r="E167" s="1" t="s">
        <v>429</v>
      </c>
      <c r="F167" s="1" t="s">
        <v>430</v>
      </c>
      <c r="G167" s="1" t="s">
        <v>123</v>
      </c>
      <c r="H167" s="1" t="s">
        <v>42</v>
      </c>
      <c r="I167" s="1" t="s">
        <v>27</v>
      </c>
      <c r="J167" s="1" t="s">
        <v>27</v>
      </c>
      <c r="K167" s="1" t="s">
        <v>27</v>
      </c>
      <c r="L167" s="1" t="s">
        <v>27</v>
      </c>
      <c r="M167" s="1" t="s">
        <v>27</v>
      </c>
      <c r="N167" s="1" t="s">
        <v>27</v>
      </c>
      <c r="O167" s="1" t="s">
        <v>27</v>
      </c>
      <c r="P167" s="1" t="s">
        <v>27</v>
      </c>
      <c r="Q167" s="1" t="s">
        <v>27</v>
      </c>
      <c r="R167" s="1" t="s">
        <v>27</v>
      </c>
      <c r="S167" s="1" t="s">
        <v>27</v>
      </c>
      <c r="T167" s="1" t="s">
        <v>27</v>
      </c>
      <c r="U167" s="1" t="s">
        <v>27</v>
      </c>
      <c r="V167" s="1" t="s">
        <v>27</v>
      </c>
      <c r="W167" s="1" t="s">
        <v>27</v>
      </c>
      <c r="X167" s="1" t="s">
        <v>42</v>
      </c>
      <c r="Y167" s="1" t="s">
        <v>42</v>
      </c>
      <c r="Z167" s="1" t="s">
        <v>27</v>
      </c>
      <c r="AA167" s="1" t="s">
        <v>42</v>
      </c>
      <c r="AB167" s="1" t="s">
        <v>27</v>
      </c>
      <c r="AC167" s="1" t="s">
        <v>27</v>
      </c>
      <c r="AD167" s="1" t="s">
        <v>27</v>
      </c>
      <c r="AE167" s="1" t="s">
        <v>27</v>
      </c>
      <c r="AF167" s="1" t="s">
        <v>27</v>
      </c>
      <c r="AG167" s="1" t="s">
        <v>27</v>
      </c>
      <c r="AH167" s="1" t="s">
        <v>27</v>
      </c>
      <c r="AI167" s="1" t="s">
        <v>42</v>
      </c>
      <c r="AJ167" s="1" t="s">
        <v>42</v>
      </c>
      <c r="AK167" s="1" t="s">
        <v>27</v>
      </c>
      <c r="AL167" s="1" t="s">
        <v>27</v>
      </c>
      <c r="AM167" s="1" t="s">
        <v>27</v>
      </c>
      <c r="AN167" s="1" t="s">
        <v>27</v>
      </c>
      <c r="AO167" s="1" t="s">
        <v>27</v>
      </c>
      <c r="AP167" s="1" t="s">
        <v>27</v>
      </c>
      <c r="AQ167" s="1" t="s">
        <v>27</v>
      </c>
      <c r="AR167" s="1" t="s">
        <v>42</v>
      </c>
      <c r="AS167" s="1" t="s">
        <v>27</v>
      </c>
      <c r="AT167" s="1" t="s">
        <v>27</v>
      </c>
      <c r="AU167" s="1" t="s">
        <v>27</v>
      </c>
      <c r="AV167" s="1" t="s">
        <v>27</v>
      </c>
      <c r="AW167" s="1" t="s">
        <v>27</v>
      </c>
      <c r="AX167" s="1" t="s">
        <v>27</v>
      </c>
      <c r="AY167" s="1" t="s">
        <v>27</v>
      </c>
      <c r="AZ167" s="1" t="s">
        <v>27</v>
      </c>
      <c r="BA167" s="1" t="s">
        <v>27</v>
      </c>
      <c r="BB167" s="1" t="s">
        <v>27</v>
      </c>
      <c r="BC167" s="1" t="str">
        <f t="shared" si="19"/>
        <v/>
      </c>
      <c r="BD167" s="1"/>
      <c r="BE167">
        <f t="shared" si="15"/>
        <v>40</v>
      </c>
      <c r="BF167">
        <f t="shared" si="16"/>
        <v>7</v>
      </c>
      <c r="BG167">
        <f t="shared" si="17"/>
        <v>0</v>
      </c>
      <c r="BH167">
        <f t="shared" si="18"/>
        <v>7</v>
      </c>
    </row>
    <row r="168" spans="1:60" x14ac:dyDescent="0.4">
      <c r="A168" s="1" t="s">
        <v>117</v>
      </c>
      <c r="B168" s="1" t="s">
        <v>431</v>
      </c>
      <c r="C168" s="1" t="s">
        <v>432</v>
      </c>
      <c r="D168" s="1" t="s">
        <v>120</v>
      </c>
      <c r="E168" s="1" t="s">
        <v>393</v>
      </c>
      <c r="F168" s="1" t="s">
        <v>394</v>
      </c>
      <c r="G168" s="1" t="s">
        <v>123</v>
      </c>
      <c r="H168" s="1" t="s">
        <v>11</v>
      </c>
      <c r="I168" s="1" t="s">
        <v>27</v>
      </c>
      <c r="J168" s="1" t="s">
        <v>27</v>
      </c>
      <c r="K168" s="1" t="s">
        <v>27</v>
      </c>
      <c r="L168" s="1" t="s">
        <v>27</v>
      </c>
      <c r="M168" s="1" t="s">
        <v>27</v>
      </c>
      <c r="N168" s="1" t="s">
        <v>27</v>
      </c>
      <c r="O168" s="1" t="s">
        <v>27</v>
      </c>
      <c r="P168" s="1" t="s">
        <v>27</v>
      </c>
      <c r="Q168" s="1" t="s">
        <v>27</v>
      </c>
      <c r="R168" s="1" t="s">
        <v>27</v>
      </c>
      <c r="S168" s="1" t="s">
        <v>27</v>
      </c>
      <c r="T168" s="1" t="s">
        <v>11</v>
      </c>
      <c r="U168" s="1" t="s">
        <v>27</v>
      </c>
      <c r="V168" s="1" t="s">
        <v>27</v>
      </c>
      <c r="W168" s="1" t="s">
        <v>11</v>
      </c>
      <c r="X168" s="1" t="s">
        <v>11</v>
      </c>
      <c r="Y168" s="1" t="s">
        <v>11</v>
      </c>
      <c r="Z168" s="1" t="s">
        <v>11</v>
      </c>
      <c r="AA168" s="1" t="s">
        <v>11</v>
      </c>
      <c r="AB168" s="1" t="s">
        <v>27</v>
      </c>
      <c r="AC168" s="1" t="s">
        <v>27</v>
      </c>
      <c r="AD168" s="1" t="s">
        <v>11</v>
      </c>
      <c r="AE168" s="1" t="s">
        <v>11</v>
      </c>
      <c r="AF168" s="1" t="s">
        <v>27</v>
      </c>
      <c r="AG168" s="1" t="s">
        <v>11</v>
      </c>
      <c r="AH168" s="1" t="s">
        <v>27</v>
      </c>
      <c r="AI168" s="1" t="s">
        <v>11</v>
      </c>
      <c r="AJ168" s="1" t="s">
        <v>11</v>
      </c>
      <c r="AK168" s="1" t="s">
        <v>11</v>
      </c>
      <c r="AL168" s="1" t="s">
        <v>27</v>
      </c>
      <c r="AM168" s="1" t="s">
        <v>27</v>
      </c>
      <c r="AN168" s="1" t="s">
        <v>42</v>
      </c>
      <c r="AO168" s="1" t="s">
        <v>27</v>
      </c>
      <c r="AP168" s="1" t="s">
        <v>11</v>
      </c>
      <c r="AQ168" s="1" t="s">
        <v>27</v>
      </c>
      <c r="AR168" s="1" t="s">
        <v>11</v>
      </c>
      <c r="AS168" s="1" t="s">
        <v>27</v>
      </c>
      <c r="AT168" s="1" t="s">
        <v>11</v>
      </c>
      <c r="AU168" s="1" t="s">
        <v>27</v>
      </c>
      <c r="AV168" s="1" t="s">
        <v>27</v>
      </c>
      <c r="AW168" s="1" t="s">
        <v>11</v>
      </c>
      <c r="AX168" s="1" t="s">
        <v>27</v>
      </c>
      <c r="AY168" s="1" t="s">
        <v>11</v>
      </c>
      <c r="AZ168" s="1" t="s">
        <v>11</v>
      </c>
      <c r="BA168" s="1" t="s">
        <v>11</v>
      </c>
      <c r="BB168" s="1" t="s">
        <v>27</v>
      </c>
      <c r="BC168" s="1" t="str">
        <f t="shared" si="19"/>
        <v>一部エラー</v>
      </c>
      <c r="BD168" s="1"/>
      <c r="BE168">
        <f t="shared" si="15"/>
        <v>26</v>
      </c>
      <c r="BF168">
        <f t="shared" si="16"/>
        <v>1</v>
      </c>
      <c r="BG168">
        <f t="shared" si="17"/>
        <v>20</v>
      </c>
      <c r="BH168">
        <f t="shared" si="18"/>
        <v>21</v>
      </c>
    </row>
    <row r="169" spans="1:60" x14ac:dyDescent="0.4">
      <c r="A169" s="1" t="s">
        <v>117</v>
      </c>
      <c r="B169" s="1" t="s">
        <v>431</v>
      </c>
      <c r="C169" s="1" t="s">
        <v>432</v>
      </c>
      <c r="D169" s="1" t="s">
        <v>120</v>
      </c>
      <c r="E169" s="1" t="s">
        <v>395</v>
      </c>
      <c r="F169" s="1" t="s">
        <v>396</v>
      </c>
      <c r="G169" s="1" t="s">
        <v>123</v>
      </c>
      <c r="H169" s="1" t="s">
        <v>11</v>
      </c>
      <c r="I169" s="1" t="s">
        <v>27</v>
      </c>
      <c r="J169" s="1" t="s">
        <v>27</v>
      </c>
      <c r="K169" s="1" t="s">
        <v>27</v>
      </c>
      <c r="L169" s="1" t="s">
        <v>27</v>
      </c>
      <c r="M169" s="1" t="s">
        <v>27</v>
      </c>
      <c r="N169" s="1" t="s">
        <v>27</v>
      </c>
      <c r="O169" s="1" t="s">
        <v>27</v>
      </c>
      <c r="P169" s="1" t="s">
        <v>27</v>
      </c>
      <c r="Q169" s="1" t="s">
        <v>27</v>
      </c>
      <c r="R169" s="1" t="s">
        <v>27</v>
      </c>
      <c r="S169" s="1" t="s">
        <v>27</v>
      </c>
      <c r="T169" s="1" t="s">
        <v>11</v>
      </c>
      <c r="U169" s="1" t="s">
        <v>27</v>
      </c>
      <c r="V169" s="1" t="s">
        <v>27</v>
      </c>
      <c r="W169" s="1" t="s">
        <v>11</v>
      </c>
      <c r="X169" s="1" t="s">
        <v>11</v>
      </c>
      <c r="Y169" s="1" t="s">
        <v>11</v>
      </c>
      <c r="Z169" s="1" t="s">
        <v>11</v>
      </c>
      <c r="AA169" s="1" t="s">
        <v>11</v>
      </c>
      <c r="AB169" s="1" t="s">
        <v>27</v>
      </c>
      <c r="AC169" s="1" t="s">
        <v>27</v>
      </c>
      <c r="AD169" s="1" t="s">
        <v>11</v>
      </c>
      <c r="AE169" s="1" t="s">
        <v>11</v>
      </c>
      <c r="AF169" s="1" t="s">
        <v>27</v>
      </c>
      <c r="AG169" s="1" t="s">
        <v>11</v>
      </c>
      <c r="AH169" s="1" t="s">
        <v>27</v>
      </c>
      <c r="AI169" s="1" t="s">
        <v>11</v>
      </c>
      <c r="AJ169" s="1" t="s">
        <v>11</v>
      </c>
      <c r="AK169" s="1" t="s">
        <v>11</v>
      </c>
      <c r="AL169" s="1" t="s">
        <v>27</v>
      </c>
      <c r="AM169" s="1" t="s">
        <v>27</v>
      </c>
      <c r="AN169" s="1" t="s">
        <v>42</v>
      </c>
      <c r="AO169" s="1" t="s">
        <v>27</v>
      </c>
      <c r="AP169" s="1" t="s">
        <v>11</v>
      </c>
      <c r="AQ169" s="1" t="s">
        <v>27</v>
      </c>
      <c r="AR169" s="1" t="s">
        <v>11</v>
      </c>
      <c r="AS169" s="1" t="s">
        <v>27</v>
      </c>
      <c r="AT169" s="1" t="s">
        <v>11</v>
      </c>
      <c r="AU169" s="1" t="s">
        <v>27</v>
      </c>
      <c r="AV169" s="1" t="s">
        <v>27</v>
      </c>
      <c r="AW169" s="1" t="s">
        <v>11</v>
      </c>
      <c r="AX169" s="1" t="s">
        <v>27</v>
      </c>
      <c r="AY169" s="1" t="s">
        <v>11</v>
      </c>
      <c r="AZ169" s="1" t="s">
        <v>11</v>
      </c>
      <c r="BA169" s="1" t="s">
        <v>11</v>
      </c>
      <c r="BB169" s="1" t="s">
        <v>27</v>
      </c>
      <c r="BC169" s="1" t="str">
        <f t="shared" si="19"/>
        <v>一部エラー</v>
      </c>
      <c r="BD169" s="1"/>
      <c r="BE169">
        <f t="shared" si="15"/>
        <v>26</v>
      </c>
      <c r="BF169">
        <f t="shared" si="16"/>
        <v>1</v>
      </c>
      <c r="BG169">
        <f t="shared" si="17"/>
        <v>20</v>
      </c>
      <c r="BH169">
        <f t="shared" si="18"/>
        <v>21</v>
      </c>
    </row>
    <row r="170" spans="1:60" hidden="1" x14ac:dyDescent="0.4">
      <c r="A170" s="1" t="s">
        <v>117</v>
      </c>
      <c r="B170" s="1" t="s">
        <v>431</v>
      </c>
      <c r="C170" s="1" t="s">
        <v>432</v>
      </c>
      <c r="D170" s="1" t="s">
        <v>120</v>
      </c>
      <c r="E170" s="1" t="s">
        <v>397</v>
      </c>
      <c r="F170" s="1" t="s">
        <v>398</v>
      </c>
      <c r="G170" s="1" t="s">
        <v>123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 t="str">
        <f t="shared" si="19"/>
        <v/>
      </c>
      <c r="BD170" s="1"/>
      <c r="BE170">
        <f t="shared" si="15"/>
        <v>0</v>
      </c>
      <c r="BF170">
        <f t="shared" si="16"/>
        <v>0</v>
      </c>
      <c r="BG170">
        <f t="shared" si="17"/>
        <v>0</v>
      </c>
      <c r="BH170">
        <f t="shared" si="18"/>
        <v>0</v>
      </c>
    </row>
    <row r="171" spans="1:60" x14ac:dyDescent="0.4">
      <c r="A171" s="1" t="s">
        <v>117</v>
      </c>
      <c r="B171" s="1" t="s">
        <v>431</v>
      </c>
      <c r="C171" s="1" t="s">
        <v>432</v>
      </c>
      <c r="D171" s="1" t="s">
        <v>120</v>
      </c>
      <c r="E171" s="1" t="s">
        <v>399</v>
      </c>
      <c r="F171" s="1" t="s">
        <v>400</v>
      </c>
      <c r="G171" s="1" t="s">
        <v>123</v>
      </c>
      <c r="H171" s="1" t="s">
        <v>11</v>
      </c>
      <c r="I171" s="1" t="s">
        <v>27</v>
      </c>
      <c r="J171" s="1" t="s">
        <v>27</v>
      </c>
      <c r="K171" s="1" t="s">
        <v>27</v>
      </c>
      <c r="L171" s="1" t="s">
        <v>27</v>
      </c>
      <c r="M171" s="1" t="s">
        <v>27</v>
      </c>
      <c r="N171" s="1" t="s">
        <v>27</v>
      </c>
      <c r="O171" s="1" t="s">
        <v>27</v>
      </c>
      <c r="P171" s="1" t="s">
        <v>27</v>
      </c>
      <c r="Q171" s="1" t="s">
        <v>27</v>
      </c>
      <c r="R171" s="1" t="s">
        <v>27</v>
      </c>
      <c r="S171" s="1" t="s">
        <v>27</v>
      </c>
      <c r="T171" s="1" t="s">
        <v>11</v>
      </c>
      <c r="U171" s="1" t="s">
        <v>27</v>
      </c>
      <c r="V171" s="1" t="s">
        <v>27</v>
      </c>
      <c r="W171" s="1" t="s">
        <v>11</v>
      </c>
      <c r="X171" s="1" t="s">
        <v>11</v>
      </c>
      <c r="Y171" s="1" t="s">
        <v>11</v>
      </c>
      <c r="Z171" s="1" t="s">
        <v>11</v>
      </c>
      <c r="AA171" s="1" t="s">
        <v>11</v>
      </c>
      <c r="AB171" s="1" t="s">
        <v>27</v>
      </c>
      <c r="AC171" s="1" t="s">
        <v>27</v>
      </c>
      <c r="AD171" s="1" t="s">
        <v>11</v>
      </c>
      <c r="AE171" s="1" t="s">
        <v>11</v>
      </c>
      <c r="AF171" s="1" t="s">
        <v>27</v>
      </c>
      <c r="AG171" s="1" t="s">
        <v>11</v>
      </c>
      <c r="AH171" s="1" t="s">
        <v>27</v>
      </c>
      <c r="AI171" s="1" t="s">
        <v>11</v>
      </c>
      <c r="AJ171" s="1" t="s">
        <v>11</v>
      </c>
      <c r="AK171" s="1" t="s">
        <v>11</v>
      </c>
      <c r="AL171" s="1" t="s">
        <v>27</v>
      </c>
      <c r="AM171" s="1" t="s">
        <v>27</v>
      </c>
      <c r="AN171" s="1" t="s">
        <v>42</v>
      </c>
      <c r="AO171" s="1" t="s">
        <v>27</v>
      </c>
      <c r="AP171" s="1" t="s">
        <v>11</v>
      </c>
      <c r="AQ171" s="1" t="s">
        <v>27</v>
      </c>
      <c r="AR171" s="1" t="s">
        <v>11</v>
      </c>
      <c r="AS171" s="1" t="s">
        <v>27</v>
      </c>
      <c r="AT171" s="1" t="s">
        <v>11</v>
      </c>
      <c r="AU171" s="1" t="s">
        <v>27</v>
      </c>
      <c r="AV171" s="1" t="s">
        <v>27</v>
      </c>
      <c r="AW171" s="1" t="s">
        <v>11</v>
      </c>
      <c r="AX171" s="1" t="s">
        <v>27</v>
      </c>
      <c r="AY171" s="1" t="s">
        <v>11</v>
      </c>
      <c r="AZ171" s="1" t="s">
        <v>11</v>
      </c>
      <c r="BA171" s="1" t="s">
        <v>11</v>
      </c>
      <c r="BB171" s="1" t="s">
        <v>27</v>
      </c>
      <c r="BC171" s="1" t="str">
        <f t="shared" si="19"/>
        <v>一部エラー</v>
      </c>
      <c r="BD171" s="1"/>
      <c r="BE171">
        <f t="shared" si="15"/>
        <v>26</v>
      </c>
      <c r="BF171">
        <f t="shared" si="16"/>
        <v>1</v>
      </c>
      <c r="BG171">
        <f t="shared" si="17"/>
        <v>20</v>
      </c>
      <c r="BH171">
        <f t="shared" si="18"/>
        <v>21</v>
      </c>
    </row>
    <row r="172" spans="1:60" hidden="1" x14ac:dyDescent="0.4">
      <c r="A172" s="1" t="s">
        <v>117</v>
      </c>
      <c r="B172" s="1" t="s">
        <v>431</v>
      </c>
      <c r="C172" s="1" t="s">
        <v>432</v>
      </c>
      <c r="D172" s="1" t="s">
        <v>120</v>
      </c>
      <c r="E172" s="1" t="s">
        <v>401</v>
      </c>
      <c r="F172" s="1" t="s">
        <v>402</v>
      </c>
      <c r="G172" s="1" t="s">
        <v>123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 t="str">
        <f t="shared" si="19"/>
        <v/>
      </c>
      <c r="BD172" s="1"/>
      <c r="BE172">
        <f t="shared" si="15"/>
        <v>0</v>
      </c>
      <c r="BF172">
        <f t="shared" si="16"/>
        <v>0</v>
      </c>
      <c r="BG172">
        <f t="shared" si="17"/>
        <v>0</v>
      </c>
      <c r="BH172">
        <f t="shared" si="18"/>
        <v>0</v>
      </c>
    </row>
    <row r="173" spans="1:60" hidden="1" x14ac:dyDescent="0.4">
      <c r="A173" s="1" t="s">
        <v>117</v>
      </c>
      <c r="B173" s="1" t="s">
        <v>431</v>
      </c>
      <c r="C173" s="1" t="s">
        <v>432</v>
      </c>
      <c r="D173" s="1" t="s">
        <v>120</v>
      </c>
      <c r="E173" s="1" t="s">
        <v>403</v>
      </c>
      <c r="F173" s="1" t="s">
        <v>404</v>
      </c>
      <c r="G173" s="1" t="s">
        <v>123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 t="str">
        <f t="shared" si="19"/>
        <v/>
      </c>
      <c r="BD173" s="1"/>
      <c r="BE173">
        <f t="shared" si="15"/>
        <v>0</v>
      </c>
      <c r="BF173">
        <f t="shared" si="16"/>
        <v>0</v>
      </c>
      <c r="BG173">
        <f t="shared" si="17"/>
        <v>0</v>
      </c>
      <c r="BH173">
        <f t="shared" si="18"/>
        <v>0</v>
      </c>
    </row>
    <row r="174" spans="1:60" x14ac:dyDescent="0.4">
      <c r="A174" s="1" t="s">
        <v>117</v>
      </c>
      <c r="B174" s="1" t="s">
        <v>431</v>
      </c>
      <c r="C174" s="1" t="s">
        <v>432</v>
      </c>
      <c r="D174" s="1" t="s">
        <v>120</v>
      </c>
      <c r="E174" s="1" t="s">
        <v>405</v>
      </c>
      <c r="F174" s="1" t="s">
        <v>406</v>
      </c>
      <c r="G174" s="1" t="s">
        <v>123</v>
      </c>
      <c r="H174" s="1" t="s">
        <v>11</v>
      </c>
      <c r="I174" s="1" t="s">
        <v>27</v>
      </c>
      <c r="J174" s="1" t="s">
        <v>27</v>
      </c>
      <c r="K174" s="1" t="s">
        <v>27</v>
      </c>
      <c r="L174" s="1" t="s">
        <v>27</v>
      </c>
      <c r="M174" s="1" t="s">
        <v>27</v>
      </c>
      <c r="N174" s="1" t="s">
        <v>27</v>
      </c>
      <c r="O174" s="1" t="s">
        <v>27</v>
      </c>
      <c r="P174" s="1" t="s">
        <v>27</v>
      </c>
      <c r="Q174" s="1" t="s">
        <v>27</v>
      </c>
      <c r="R174" s="1" t="s">
        <v>27</v>
      </c>
      <c r="S174" s="1" t="s">
        <v>27</v>
      </c>
      <c r="T174" s="1" t="s">
        <v>11</v>
      </c>
      <c r="U174" s="1" t="s">
        <v>27</v>
      </c>
      <c r="V174" s="1" t="s">
        <v>27</v>
      </c>
      <c r="W174" s="1" t="s">
        <v>11</v>
      </c>
      <c r="X174" s="1" t="s">
        <v>11</v>
      </c>
      <c r="Y174" s="1" t="s">
        <v>11</v>
      </c>
      <c r="Z174" s="1" t="s">
        <v>11</v>
      </c>
      <c r="AA174" s="1" t="s">
        <v>11</v>
      </c>
      <c r="AB174" s="1" t="s">
        <v>27</v>
      </c>
      <c r="AC174" s="1" t="s">
        <v>27</v>
      </c>
      <c r="AD174" s="1" t="s">
        <v>11</v>
      </c>
      <c r="AE174" s="1" t="s">
        <v>11</v>
      </c>
      <c r="AF174" s="1" t="s">
        <v>27</v>
      </c>
      <c r="AG174" s="1" t="s">
        <v>11</v>
      </c>
      <c r="AH174" s="1" t="s">
        <v>27</v>
      </c>
      <c r="AI174" s="1" t="s">
        <v>11</v>
      </c>
      <c r="AJ174" s="1" t="s">
        <v>11</v>
      </c>
      <c r="AK174" s="1" t="s">
        <v>11</v>
      </c>
      <c r="AL174" s="1" t="s">
        <v>27</v>
      </c>
      <c r="AM174" s="1" t="s">
        <v>27</v>
      </c>
      <c r="AN174" s="1" t="s">
        <v>11</v>
      </c>
      <c r="AO174" s="1" t="s">
        <v>27</v>
      </c>
      <c r="AP174" s="1" t="s">
        <v>11</v>
      </c>
      <c r="AQ174" s="1" t="s">
        <v>27</v>
      </c>
      <c r="AR174" s="1" t="s">
        <v>11</v>
      </c>
      <c r="AS174" s="1" t="s">
        <v>27</v>
      </c>
      <c r="AT174" s="1" t="s">
        <v>11</v>
      </c>
      <c r="AU174" s="1" t="s">
        <v>27</v>
      </c>
      <c r="AV174" s="1" t="s">
        <v>27</v>
      </c>
      <c r="AW174" s="1" t="s">
        <v>11</v>
      </c>
      <c r="AX174" s="1" t="s">
        <v>27</v>
      </c>
      <c r="AY174" s="1" t="s">
        <v>11</v>
      </c>
      <c r="AZ174" s="1" t="s">
        <v>11</v>
      </c>
      <c r="BA174" s="1" t="s">
        <v>11</v>
      </c>
      <c r="BB174" s="1" t="s">
        <v>27</v>
      </c>
      <c r="BC174" s="1" t="str">
        <f t="shared" si="19"/>
        <v>全てエラー</v>
      </c>
      <c r="BD174" s="1"/>
      <c r="BE174">
        <f t="shared" si="15"/>
        <v>26</v>
      </c>
      <c r="BF174">
        <f t="shared" si="16"/>
        <v>0</v>
      </c>
      <c r="BG174">
        <f t="shared" si="17"/>
        <v>21</v>
      </c>
      <c r="BH174">
        <f t="shared" si="18"/>
        <v>21</v>
      </c>
    </row>
    <row r="175" spans="1:60" x14ac:dyDescent="0.4">
      <c r="A175" s="1" t="s">
        <v>117</v>
      </c>
      <c r="B175" s="1" t="s">
        <v>431</v>
      </c>
      <c r="C175" s="1" t="s">
        <v>432</v>
      </c>
      <c r="D175" s="1" t="s">
        <v>120</v>
      </c>
      <c r="E175" s="1" t="s">
        <v>407</v>
      </c>
      <c r="F175" s="1" t="s">
        <v>408</v>
      </c>
      <c r="G175" s="1" t="s">
        <v>123</v>
      </c>
      <c r="H175" s="1" t="s">
        <v>11</v>
      </c>
      <c r="I175" s="1" t="s">
        <v>27</v>
      </c>
      <c r="J175" s="1" t="s">
        <v>27</v>
      </c>
      <c r="K175" s="1" t="s">
        <v>27</v>
      </c>
      <c r="L175" s="1" t="s">
        <v>27</v>
      </c>
      <c r="M175" s="1" t="s">
        <v>27</v>
      </c>
      <c r="N175" s="1" t="s">
        <v>27</v>
      </c>
      <c r="O175" s="1" t="s">
        <v>27</v>
      </c>
      <c r="P175" s="1" t="s">
        <v>27</v>
      </c>
      <c r="Q175" s="1" t="s">
        <v>27</v>
      </c>
      <c r="R175" s="1" t="s">
        <v>27</v>
      </c>
      <c r="S175" s="1" t="s">
        <v>27</v>
      </c>
      <c r="T175" s="1" t="s">
        <v>11</v>
      </c>
      <c r="U175" s="1" t="s">
        <v>27</v>
      </c>
      <c r="V175" s="1" t="s">
        <v>27</v>
      </c>
      <c r="W175" s="1" t="s">
        <v>11</v>
      </c>
      <c r="X175" s="1" t="s">
        <v>11</v>
      </c>
      <c r="Y175" s="1" t="s">
        <v>11</v>
      </c>
      <c r="Z175" s="1" t="s">
        <v>11</v>
      </c>
      <c r="AA175" s="1" t="s">
        <v>11</v>
      </c>
      <c r="AB175" s="1" t="s">
        <v>27</v>
      </c>
      <c r="AC175" s="1" t="s">
        <v>27</v>
      </c>
      <c r="AD175" s="1" t="s">
        <v>11</v>
      </c>
      <c r="AE175" s="1" t="s">
        <v>11</v>
      </c>
      <c r="AF175" s="1" t="s">
        <v>27</v>
      </c>
      <c r="AG175" s="1" t="s">
        <v>11</v>
      </c>
      <c r="AH175" s="1" t="s">
        <v>27</v>
      </c>
      <c r="AI175" s="1" t="s">
        <v>11</v>
      </c>
      <c r="AJ175" s="1" t="s">
        <v>11</v>
      </c>
      <c r="AK175" s="1" t="s">
        <v>11</v>
      </c>
      <c r="AL175" s="1" t="s">
        <v>27</v>
      </c>
      <c r="AM175" s="1" t="s">
        <v>27</v>
      </c>
      <c r="AN175" s="1" t="s">
        <v>11</v>
      </c>
      <c r="AO175" s="1" t="s">
        <v>27</v>
      </c>
      <c r="AP175" s="1" t="s">
        <v>11</v>
      </c>
      <c r="AQ175" s="1" t="s">
        <v>27</v>
      </c>
      <c r="AR175" s="1" t="s">
        <v>11</v>
      </c>
      <c r="AS175" s="1" t="s">
        <v>27</v>
      </c>
      <c r="AT175" s="1" t="s">
        <v>11</v>
      </c>
      <c r="AU175" s="1" t="s">
        <v>27</v>
      </c>
      <c r="AV175" s="1" t="s">
        <v>27</v>
      </c>
      <c r="AW175" s="1" t="s">
        <v>11</v>
      </c>
      <c r="AX175" s="1" t="s">
        <v>27</v>
      </c>
      <c r="AY175" s="1" t="s">
        <v>11</v>
      </c>
      <c r="AZ175" s="1" t="s">
        <v>11</v>
      </c>
      <c r="BA175" s="1" t="s">
        <v>11</v>
      </c>
      <c r="BB175" s="1" t="s">
        <v>27</v>
      </c>
      <c r="BC175" s="1" t="str">
        <f t="shared" si="19"/>
        <v>全てエラー</v>
      </c>
      <c r="BD175" s="1"/>
      <c r="BE175">
        <f t="shared" si="15"/>
        <v>26</v>
      </c>
      <c r="BF175">
        <f t="shared" si="16"/>
        <v>0</v>
      </c>
      <c r="BG175">
        <f t="shared" si="17"/>
        <v>21</v>
      </c>
      <c r="BH175">
        <f t="shared" si="18"/>
        <v>21</v>
      </c>
    </row>
    <row r="176" spans="1:60" x14ac:dyDescent="0.4">
      <c r="A176" s="1" t="s">
        <v>117</v>
      </c>
      <c r="B176" s="1" t="s">
        <v>431</v>
      </c>
      <c r="C176" s="1" t="s">
        <v>432</v>
      </c>
      <c r="D176" s="1" t="s">
        <v>120</v>
      </c>
      <c r="E176" s="1" t="s">
        <v>409</v>
      </c>
      <c r="F176" s="1" t="s">
        <v>410</v>
      </c>
      <c r="G176" s="1" t="s">
        <v>123</v>
      </c>
      <c r="H176" s="1" t="s">
        <v>11</v>
      </c>
      <c r="I176" s="1" t="s">
        <v>27</v>
      </c>
      <c r="J176" s="1" t="s">
        <v>27</v>
      </c>
      <c r="K176" s="1" t="s">
        <v>27</v>
      </c>
      <c r="L176" s="1" t="s">
        <v>27</v>
      </c>
      <c r="M176" s="1" t="s">
        <v>27</v>
      </c>
      <c r="N176" s="1" t="s">
        <v>27</v>
      </c>
      <c r="O176" s="1" t="s">
        <v>27</v>
      </c>
      <c r="P176" s="1" t="s">
        <v>27</v>
      </c>
      <c r="Q176" s="1" t="s">
        <v>27</v>
      </c>
      <c r="R176" s="1" t="s">
        <v>27</v>
      </c>
      <c r="S176" s="1" t="s">
        <v>27</v>
      </c>
      <c r="T176" s="1" t="s">
        <v>11</v>
      </c>
      <c r="U176" s="1" t="s">
        <v>27</v>
      </c>
      <c r="V176" s="1" t="s">
        <v>27</v>
      </c>
      <c r="W176" s="1" t="s">
        <v>11</v>
      </c>
      <c r="X176" s="1" t="s">
        <v>11</v>
      </c>
      <c r="Y176" s="1" t="s">
        <v>11</v>
      </c>
      <c r="Z176" s="1" t="s">
        <v>11</v>
      </c>
      <c r="AA176" s="1" t="s">
        <v>11</v>
      </c>
      <c r="AB176" s="1" t="s">
        <v>27</v>
      </c>
      <c r="AC176" s="1" t="s">
        <v>27</v>
      </c>
      <c r="AD176" s="1" t="s">
        <v>11</v>
      </c>
      <c r="AE176" s="1" t="s">
        <v>11</v>
      </c>
      <c r="AF176" s="1" t="s">
        <v>27</v>
      </c>
      <c r="AG176" s="1" t="s">
        <v>11</v>
      </c>
      <c r="AH176" s="1" t="s">
        <v>27</v>
      </c>
      <c r="AI176" s="1" t="s">
        <v>11</v>
      </c>
      <c r="AJ176" s="1" t="s">
        <v>11</v>
      </c>
      <c r="AK176" s="1" t="s">
        <v>11</v>
      </c>
      <c r="AL176" s="1" t="s">
        <v>27</v>
      </c>
      <c r="AM176" s="1" t="s">
        <v>27</v>
      </c>
      <c r="AN176" s="1" t="s">
        <v>11</v>
      </c>
      <c r="AO176" s="1" t="s">
        <v>27</v>
      </c>
      <c r="AP176" s="1" t="s">
        <v>11</v>
      </c>
      <c r="AQ176" s="1" t="s">
        <v>27</v>
      </c>
      <c r="AR176" s="1" t="s">
        <v>11</v>
      </c>
      <c r="AS176" s="1" t="s">
        <v>27</v>
      </c>
      <c r="AT176" s="1" t="s">
        <v>11</v>
      </c>
      <c r="AU176" s="1" t="s">
        <v>27</v>
      </c>
      <c r="AV176" s="1" t="s">
        <v>27</v>
      </c>
      <c r="AW176" s="1" t="s">
        <v>11</v>
      </c>
      <c r="AX176" s="1" t="s">
        <v>27</v>
      </c>
      <c r="AY176" s="1" t="s">
        <v>11</v>
      </c>
      <c r="AZ176" s="1" t="s">
        <v>11</v>
      </c>
      <c r="BA176" s="1" t="s">
        <v>11</v>
      </c>
      <c r="BB176" s="1" t="s">
        <v>27</v>
      </c>
      <c r="BC176" s="1" t="str">
        <f t="shared" si="19"/>
        <v>全てエラー</v>
      </c>
      <c r="BD176" s="1"/>
      <c r="BE176">
        <f t="shared" si="15"/>
        <v>26</v>
      </c>
      <c r="BF176">
        <f t="shared" si="16"/>
        <v>0</v>
      </c>
      <c r="BG176">
        <f t="shared" si="17"/>
        <v>21</v>
      </c>
      <c r="BH176">
        <f t="shared" si="18"/>
        <v>21</v>
      </c>
    </row>
    <row r="177" spans="1:60" x14ac:dyDescent="0.4">
      <c r="A177" s="1" t="s">
        <v>117</v>
      </c>
      <c r="B177" s="1" t="s">
        <v>431</v>
      </c>
      <c r="C177" s="1" t="s">
        <v>432</v>
      </c>
      <c r="D177" s="1" t="s">
        <v>120</v>
      </c>
      <c r="E177" s="1" t="s">
        <v>411</v>
      </c>
      <c r="F177" s="1" t="s">
        <v>412</v>
      </c>
      <c r="G177" s="1" t="s">
        <v>123</v>
      </c>
      <c r="H177" s="1" t="s">
        <v>11</v>
      </c>
      <c r="I177" s="1" t="s">
        <v>27</v>
      </c>
      <c r="J177" s="1" t="s">
        <v>27</v>
      </c>
      <c r="K177" s="1" t="s">
        <v>27</v>
      </c>
      <c r="L177" s="1" t="s">
        <v>27</v>
      </c>
      <c r="M177" s="1" t="s">
        <v>27</v>
      </c>
      <c r="N177" s="1" t="s">
        <v>27</v>
      </c>
      <c r="O177" s="1" t="s">
        <v>27</v>
      </c>
      <c r="P177" s="1" t="s">
        <v>27</v>
      </c>
      <c r="Q177" s="1" t="s">
        <v>27</v>
      </c>
      <c r="R177" s="1" t="s">
        <v>27</v>
      </c>
      <c r="S177" s="1" t="s">
        <v>27</v>
      </c>
      <c r="T177" s="1" t="s">
        <v>11</v>
      </c>
      <c r="U177" s="1" t="s">
        <v>27</v>
      </c>
      <c r="V177" s="1" t="s">
        <v>27</v>
      </c>
      <c r="W177" s="1" t="s">
        <v>11</v>
      </c>
      <c r="X177" s="1" t="s">
        <v>11</v>
      </c>
      <c r="Y177" s="1" t="s">
        <v>11</v>
      </c>
      <c r="Z177" s="1" t="s">
        <v>11</v>
      </c>
      <c r="AA177" s="1" t="s">
        <v>11</v>
      </c>
      <c r="AB177" s="1" t="s">
        <v>27</v>
      </c>
      <c r="AC177" s="1" t="s">
        <v>27</v>
      </c>
      <c r="AD177" s="1" t="s">
        <v>11</v>
      </c>
      <c r="AE177" s="1" t="s">
        <v>11</v>
      </c>
      <c r="AF177" s="1" t="s">
        <v>27</v>
      </c>
      <c r="AG177" s="1" t="s">
        <v>11</v>
      </c>
      <c r="AH177" s="1" t="s">
        <v>27</v>
      </c>
      <c r="AI177" s="1" t="s">
        <v>11</v>
      </c>
      <c r="AJ177" s="1" t="s">
        <v>11</v>
      </c>
      <c r="AK177" s="1" t="s">
        <v>11</v>
      </c>
      <c r="AL177" s="1" t="s">
        <v>27</v>
      </c>
      <c r="AM177" s="1" t="s">
        <v>27</v>
      </c>
      <c r="AN177" s="1" t="s">
        <v>11</v>
      </c>
      <c r="AO177" s="1" t="s">
        <v>27</v>
      </c>
      <c r="AP177" s="1" t="s">
        <v>11</v>
      </c>
      <c r="AQ177" s="1" t="s">
        <v>27</v>
      </c>
      <c r="AR177" s="1" t="s">
        <v>11</v>
      </c>
      <c r="AS177" s="1" t="s">
        <v>27</v>
      </c>
      <c r="AT177" s="1" t="s">
        <v>11</v>
      </c>
      <c r="AU177" s="1" t="s">
        <v>27</v>
      </c>
      <c r="AV177" s="1" t="s">
        <v>27</v>
      </c>
      <c r="AW177" s="1" t="s">
        <v>11</v>
      </c>
      <c r="AX177" s="1" t="s">
        <v>27</v>
      </c>
      <c r="AY177" s="1" t="s">
        <v>11</v>
      </c>
      <c r="AZ177" s="1" t="s">
        <v>11</v>
      </c>
      <c r="BA177" s="1" t="s">
        <v>11</v>
      </c>
      <c r="BB177" s="1" t="s">
        <v>27</v>
      </c>
      <c r="BC177" s="1" t="str">
        <f t="shared" si="19"/>
        <v>全てエラー</v>
      </c>
      <c r="BD177" s="1"/>
      <c r="BE177">
        <f t="shared" si="15"/>
        <v>26</v>
      </c>
      <c r="BF177">
        <f t="shared" si="16"/>
        <v>0</v>
      </c>
      <c r="BG177">
        <f t="shared" si="17"/>
        <v>21</v>
      </c>
      <c r="BH177">
        <f t="shared" si="18"/>
        <v>21</v>
      </c>
    </row>
    <row r="178" spans="1:60" x14ac:dyDescent="0.4">
      <c r="A178" s="1" t="s">
        <v>117</v>
      </c>
      <c r="B178" s="1" t="s">
        <v>431</v>
      </c>
      <c r="C178" s="1" t="s">
        <v>432</v>
      </c>
      <c r="D178" s="1" t="s">
        <v>120</v>
      </c>
      <c r="E178" s="1" t="s">
        <v>413</v>
      </c>
      <c r="F178" s="1" t="s">
        <v>414</v>
      </c>
      <c r="G178" s="1" t="s">
        <v>123</v>
      </c>
      <c r="H178" s="1" t="s">
        <v>11</v>
      </c>
      <c r="I178" s="1" t="s">
        <v>27</v>
      </c>
      <c r="J178" s="1" t="s">
        <v>27</v>
      </c>
      <c r="K178" s="1" t="s">
        <v>27</v>
      </c>
      <c r="L178" s="1" t="s">
        <v>27</v>
      </c>
      <c r="M178" s="1" t="s">
        <v>27</v>
      </c>
      <c r="N178" s="1" t="s">
        <v>27</v>
      </c>
      <c r="O178" s="1" t="s">
        <v>27</v>
      </c>
      <c r="P178" s="1" t="s">
        <v>27</v>
      </c>
      <c r="Q178" s="1" t="s">
        <v>27</v>
      </c>
      <c r="R178" s="1" t="s">
        <v>27</v>
      </c>
      <c r="S178" s="1" t="s">
        <v>27</v>
      </c>
      <c r="T178" s="1" t="s">
        <v>11</v>
      </c>
      <c r="U178" s="1" t="s">
        <v>27</v>
      </c>
      <c r="V178" s="1" t="s">
        <v>27</v>
      </c>
      <c r="W178" s="1" t="s">
        <v>11</v>
      </c>
      <c r="X178" s="1" t="s">
        <v>11</v>
      </c>
      <c r="Y178" s="1" t="s">
        <v>11</v>
      </c>
      <c r="Z178" s="1" t="s">
        <v>11</v>
      </c>
      <c r="AA178" s="1" t="s">
        <v>11</v>
      </c>
      <c r="AB178" s="1" t="s">
        <v>27</v>
      </c>
      <c r="AC178" s="1" t="s">
        <v>27</v>
      </c>
      <c r="AD178" s="1" t="s">
        <v>11</v>
      </c>
      <c r="AE178" s="1" t="s">
        <v>11</v>
      </c>
      <c r="AF178" s="1" t="s">
        <v>27</v>
      </c>
      <c r="AG178" s="1" t="s">
        <v>11</v>
      </c>
      <c r="AH178" s="1" t="s">
        <v>27</v>
      </c>
      <c r="AI178" s="1" t="s">
        <v>11</v>
      </c>
      <c r="AJ178" s="1" t="s">
        <v>11</v>
      </c>
      <c r="AK178" s="1" t="s">
        <v>11</v>
      </c>
      <c r="AL178" s="1" t="s">
        <v>27</v>
      </c>
      <c r="AM178" s="1" t="s">
        <v>27</v>
      </c>
      <c r="AN178" s="1" t="s">
        <v>11</v>
      </c>
      <c r="AO178" s="1" t="s">
        <v>27</v>
      </c>
      <c r="AP178" s="1" t="s">
        <v>11</v>
      </c>
      <c r="AQ178" s="1" t="s">
        <v>27</v>
      </c>
      <c r="AR178" s="1" t="s">
        <v>11</v>
      </c>
      <c r="AS178" s="1" t="s">
        <v>27</v>
      </c>
      <c r="AT178" s="1" t="s">
        <v>11</v>
      </c>
      <c r="AU178" s="1" t="s">
        <v>27</v>
      </c>
      <c r="AV178" s="1" t="s">
        <v>27</v>
      </c>
      <c r="AW178" s="1" t="s">
        <v>11</v>
      </c>
      <c r="AX178" s="1" t="s">
        <v>27</v>
      </c>
      <c r="AY178" s="1" t="s">
        <v>11</v>
      </c>
      <c r="AZ178" s="1" t="s">
        <v>11</v>
      </c>
      <c r="BA178" s="1" t="s">
        <v>11</v>
      </c>
      <c r="BB178" s="1" t="s">
        <v>27</v>
      </c>
      <c r="BC178" s="1" t="str">
        <f t="shared" si="19"/>
        <v>全てエラー</v>
      </c>
      <c r="BD178" s="1"/>
      <c r="BE178">
        <f t="shared" si="15"/>
        <v>26</v>
      </c>
      <c r="BF178">
        <f t="shared" si="16"/>
        <v>0</v>
      </c>
      <c r="BG178">
        <f t="shared" si="17"/>
        <v>21</v>
      </c>
      <c r="BH178">
        <f t="shared" si="18"/>
        <v>21</v>
      </c>
    </row>
    <row r="179" spans="1:60" x14ac:dyDescent="0.4">
      <c r="A179" s="1" t="s">
        <v>117</v>
      </c>
      <c r="B179" s="1" t="s">
        <v>431</v>
      </c>
      <c r="C179" s="1" t="s">
        <v>432</v>
      </c>
      <c r="D179" s="1" t="s">
        <v>120</v>
      </c>
      <c r="E179" s="1" t="s">
        <v>415</v>
      </c>
      <c r="F179" s="1" t="s">
        <v>416</v>
      </c>
      <c r="G179" s="1" t="s">
        <v>123</v>
      </c>
      <c r="H179" s="1" t="s">
        <v>11</v>
      </c>
      <c r="I179" s="1" t="s">
        <v>27</v>
      </c>
      <c r="J179" s="1" t="s">
        <v>27</v>
      </c>
      <c r="K179" s="1" t="s">
        <v>27</v>
      </c>
      <c r="L179" s="1" t="s">
        <v>27</v>
      </c>
      <c r="M179" s="1" t="s">
        <v>27</v>
      </c>
      <c r="N179" s="1" t="s">
        <v>27</v>
      </c>
      <c r="O179" s="1" t="s">
        <v>27</v>
      </c>
      <c r="P179" s="1" t="s">
        <v>27</v>
      </c>
      <c r="Q179" s="1" t="s">
        <v>27</v>
      </c>
      <c r="R179" s="1" t="s">
        <v>27</v>
      </c>
      <c r="S179" s="1" t="s">
        <v>27</v>
      </c>
      <c r="T179" s="1" t="s">
        <v>11</v>
      </c>
      <c r="U179" s="1" t="s">
        <v>27</v>
      </c>
      <c r="V179" s="1" t="s">
        <v>27</v>
      </c>
      <c r="W179" s="1" t="s">
        <v>11</v>
      </c>
      <c r="X179" s="1" t="s">
        <v>11</v>
      </c>
      <c r="Y179" s="1" t="s">
        <v>11</v>
      </c>
      <c r="Z179" s="1" t="s">
        <v>11</v>
      </c>
      <c r="AA179" s="1" t="s">
        <v>11</v>
      </c>
      <c r="AB179" s="1" t="s">
        <v>27</v>
      </c>
      <c r="AC179" s="1" t="s">
        <v>27</v>
      </c>
      <c r="AD179" s="1" t="s">
        <v>11</v>
      </c>
      <c r="AE179" s="1" t="s">
        <v>11</v>
      </c>
      <c r="AF179" s="1" t="s">
        <v>27</v>
      </c>
      <c r="AG179" s="1" t="s">
        <v>11</v>
      </c>
      <c r="AH179" s="1" t="s">
        <v>27</v>
      </c>
      <c r="AI179" s="1" t="s">
        <v>11</v>
      </c>
      <c r="AJ179" s="1" t="s">
        <v>11</v>
      </c>
      <c r="AK179" s="1" t="s">
        <v>11</v>
      </c>
      <c r="AL179" s="1" t="s">
        <v>27</v>
      </c>
      <c r="AM179" s="1" t="s">
        <v>27</v>
      </c>
      <c r="AN179" s="1" t="s">
        <v>11</v>
      </c>
      <c r="AO179" s="1" t="s">
        <v>27</v>
      </c>
      <c r="AP179" s="1" t="s">
        <v>11</v>
      </c>
      <c r="AQ179" s="1" t="s">
        <v>27</v>
      </c>
      <c r="AR179" s="1" t="s">
        <v>11</v>
      </c>
      <c r="AS179" s="1" t="s">
        <v>27</v>
      </c>
      <c r="AT179" s="1" t="s">
        <v>11</v>
      </c>
      <c r="AU179" s="1" t="s">
        <v>27</v>
      </c>
      <c r="AV179" s="1" t="s">
        <v>27</v>
      </c>
      <c r="AW179" s="1" t="s">
        <v>11</v>
      </c>
      <c r="AX179" s="1" t="s">
        <v>27</v>
      </c>
      <c r="AY179" s="1" t="s">
        <v>11</v>
      </c>
      <c r="AZ179" s="1" t="s">
        <v>11</v>
      </c>
      <c r="BA179" s="1" t="s">
        <v>11</v>
      </c>
      <c r="BB179" s="1" t="s">
        <v>27</v>
      </c>
      <c r="BC179" s="1" t="str">
        <f t="shared" si="19"/>
        <v>全てエラー</v>
      </c>
      <c r="BD179" s="1"/>
      <c r="BE179">
        <f t="shared" si="15"/>
        <v>26</v>
      </c>
      <c r="BF179">
        <f t="shared" si="16"/>
        <v>0</v>
      </c>
      <c r="BG179">
        <f t="shared" si="17"/>
        <v>21</v>
      </c>
      <c r="BH179">
        <f t="shared" si="18"/>
        <v>21</v>
      </c>
    </row>
    <row r="180" spans="1:60" hidden="1" x14ac:dyDescent="0.4">
      <c r="A180" s="1" t="s">
        <v>117</v>
      </c>
      <c r="B180" s="1" t="s">
        <v>433</v>
      </c>
      <c r="C180" s="1" t="s">
        <v>434</v>
      </c>
      <c r="D180" s="1" t="s">
        <v>120</v>
      </c>
      <c r="E180" s="1" t="s">
        <v>419</v>
      </c>
      <c r="F180" s="1" t="s">
        <v>420</v>
      </c>
      <c r="G180" s="1" t="s">
        <v>123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 t="str">
        <f t="shared" si="19"/>
        <v/>
      </c>
      <c r="BD180" s="1"/>
      <c r="BE180">
        <f t="shared" si="15"/>
        <v>0</v>
      </c>
      <c r="BF180">
        <f t="shared" si="16"/>
        <v>0</v>
      </c>
      <c r="BG180">
        <f t="shared" si="17"/>
        <v>0</v>
      </c>
      <c r="BH180">
        <f t="shared" si="18"/>
        <v>0</v>
      </c>
    </row>
    <row r="181" spans="1:60" x14ac:dyDescent="0.4">
      <c r="A181" s="1" t="s">
        <v>117</v>
      </c>
      <c r="B181" s="1" t="s">
        <v>433</v>
      </c>
      <c r="C181" s="1" t="s">
        <v>434</v>
      </c>
      <c r="D181" s="1" t="s">
        <v>120</v>
      </c>
      <c r="E181" s="1" t="s">
        <v>421</v>
      </c>
      <c r="F181" s="1" t="s">
        <v>422</v>
      </c>
      <c r="G181" s="1" t="s">
        <v>123</v>
      </c>
      <c r="H181" s="1" t="s">
        <v>11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  <c r="O181" s="1" t="s">
        <v>27</v>
      </c>
      <c r="P181" s="1" t="s">
        <v>27</v>
      </c>
      <c r="Q181" s="1" t="s">
        <v>27</v>
      </c>
      <c r="R181" s="1" t="s">
        <v>27</v>
      </c>
      <c r="S181" s="1" t="s">
        <v>27</v>
      </c>
      <c r="T181" s="1" t="s">
        <v>42</v>
      </c>
      <c r="U181" s="1" t="s">
        <v>27</v>
      </c>
      <c r="V181" s="1" t="s">
        <v>27</v>
      </c>
      <c r="W181" s="1" t="s">
        <v>42</v>
      </c>
      <c r="X181" s="1" t="s">
        <v>11</v>
      </c>
      <c r="Y181" s="1" t="s">
        <v>11</v>
      </c>
      <c r="Z181" s="1" t="s">
        <v>42</v>
      </c>
      <c r="AA181" s="1" t="s">
        <v>11</v>
      </c>
      <c r="AB181" s="1" t="s">
        <v>27</v>
      </c>
      <c r="AC181" s="1" t="s">
        <v>27</v>
      </c>
      <c r="AD181" s="1" t="s">
        <v>42</v>
      </c>
      <c r="AE181" s="1" t="s">
        <v>42</v>
      </c>
      <c r="AF181" s="1" t="s">
        <v>27</v>
      </c>
      <c r="AG181" s="1" t="s">
        <v>42</v>
      </c>
      <c r="AH181" s="1" t="s">
        <v>27</v>
      </c>
      <c r="AI181" s="1" t="s">
        <v>11</v>
      </c>
      <c r="AJ181" s="1" t="s">
        <v>11</v>
      </c>
      <c r="AK181" s="1" t="s">
        <v>42</v>
      </c>
      <c r="AL181" s="1" t="s">
        <v>27</v>
      </c>
      <c r="AM181" s="1" t="s">
        <v>27</v>
      </c>
      <c r="AN181" s="1" t="s">
        <v>11</v>
      </c>
      <c r="AO181" s="1" t="s">
        <v>27</v>
      </c>
      <c r="AP181" s="1" t="s">
        <v>42</v>
      </c>
      <c r="AQ181" s="1" t="s">
        <v>27</v>
      </c>
      <c r="AR181" s="1" t="s">
        <v>11</v>
      </c>
      <c r="AS181" s="1" t="s">
        <v>27</v>
      </c>
      <c r="AT181" s="1" t="s">
        <v>42</v>
      </c>
      <c r="AU181" s="1" t="s">
        <v>27</v>
      </c>
      <c r="AV181" s="1" t="s">
        <v>27</v>
      </c>
      <c r="AW181" s="1" t="s">
        <v>42</v>
      </c>
      <c r="AX181" s="1" t="s">
        <v>27</v>
      </c>
      <c r="AY181" s="1" t="s">
        <v>42</v>
      </c>
      <c r="AZ181" s="1" t="s">
        <v>42</v>
      </c>
      <c r="BA181" s="1" t="s">
        <v>42</v>
      </c>
      <c r="BB181" s="1" t="s">
        <v>27</v>
      </c>
      <c r="BC181" s="1" t="str">
        <f t="shared" si="19"/>
        <v>一部エラー</v>
      </c>
      <c r="BD181" s="1"/>
      <c r="BE181">
        <f t="shared" si="15"/>
        <v>26</v>
      </c>
      <c r="BF181">
        <f t="shared" si="16"/>
        <v>13</v>
      </c>
      <c r="BG181">
        <f t="shared" si="17"/>
        <v>8</v>
      </c>
      <c r="BH181">
        <f t="shared" si="18"/>
        <v>21</v>
      </c>
    </row>
    <row r="182" spans="1:60" x14ac:dyDescent="0.4">
      <c r="A182" s="1" t="s">
        <v>117</v>
      </c>
      <c r="B182" s="1" t="s">
        <v>433</v>
      </c>
      <c r="C182" s="1" t="s">
        <v>434</v>
      </c>
      <c r="D182" s="1" t="s">
        <v>120</v>
      </c>
      <c r="E182" s="1" t="s">
        <v>423</v>
      </c>
      <c r="F182" s="1" t="s">
        <v>424</v>
      </c>
      <c r="G182" s="1" t="s">
        <v>123</v>
      </c>
      <c r="H182" s="1" t="s">
        <v>42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  <c r="O182" s="1" t="s">
        <v>27</v>
      </c>
      <c r="P182" s="1" t="s">
        <v>27</v>
      </c>
      <c r="Q182" s="1" t="s">
        <v>27</v>
      </c>
      <c r="R182" s="1" t="s">
        <v>27</v>
      </c>
      <c r="S182" s="1" t="s">
        <v>27</v>
      </c>
      <c r="T182" s="1" t="s">
        <v>42</v>
      </c>
      <c r="U182" s="1" t="s">
        <v>27</v>
      </c>
      <c r="V182" s="1" t="s">
        <v>27</v>
      </c>
      <c r="W182" s="1" t="s">
        <v>42</v>
      </c>
      <c r="X182" s="1" t="s">
        <v>42</v>
      </c>
      <c r="Y182" s="1" t="s">
        <v>42</v>
      </c>
      <c r="Z182" s="1" t="s">
        <v>42</v>
      </c>
      <c r="AA182" s="1" t="s">
        <v>42</v>
      </c>
      <c r="AB182" s="1" t="s">
        <v>27</v>
      </c>
      <c r="AC182" s="1" t="s">
        <v>27</v>
      </c>
      <c r="AD182" s="1" t="s">
        <v>42</v>
      </c>
      <c r="AE182" s="1" t="s">
        <v>42</v>
      </c>
      <c r="AF182" s="1" t="s">
        <v>27</v>
      </c>
      <c r="AG182" s="1" t="s">
        <v>42</v>
      </c>
      <c r="AH182" s="1" t="s">
        <v>27</v>
      </c>
      <c r="AI182" s="1" t="s">
        <v>42</v>
      </c>
      <c r="AJ182" s="1" t="s">
        <v>42</v>
      </c>
      <c r="AK182" s="1" t="s">
        <v>42</v>
      </c>
      <c r="AL182" s="1" t="s">
        <v>27</v>
      </c>
      <c r="AM182" s="1" t="s">
        <v>27</v>
      </c>
      <c r="AN182" s="1" t="s">
        <v>42</v>
      </c>
      <c r="AO182" s="1" t="s">
        <v>27</v>
      </c>
      <c r="AP182" s="1" t="s">
        <v>42</v>
      </c>
      <c r="AQ182" s="1" t="s">
        <v>27</v>
      </c>
      <c r="AR182" s="1" t="s">
        <v>42</v>
      </c>
      <c r="AS182" s="1" t="s">
        <v>27</v>
      </c>
      <c r="AT182" s="1" t="s">
        <v>42</v>
      </c>
      <c r="AU182" s="1" t="s">
        <v>27</v>
      </c>
      <c r="AV182" s="1" t="s">
        <v>27</v>
      </c>
      <c r="AW182" s="1" t="s">
        <v>42</v>
      </c>
      <c r="AX182" s="1" t="s">
        <v>27</v>
      </c>
      <c r="AY182" s="1" t="s">
        <v>42</v>
      </c>
      <c r="AZ182" s="1" t="s">
        <v>42</v>
      </c>
      <c r="BA182" s="1" t="s">
        <v>42</v>
      </c>
      <c r="BB182" s="1" t="s">
        <v>27</v>
      </c>
      <c r="BC182" s="1" t="str">
        <f t="shared" si="19"/>
        <v/>
      </c>
      <c r="BD182" s="1"/>
      <c r="BE182">
        <f t="shared" si="15"/>
        <v>26</v>
      </c>
      <c r="BF182">
        <f t="shared" si="16"/>
        <v>21</v>
      </c>
      <c r="BG182">
        <f t="shared" si="17"/>
        <v>0</v>
      </c>
      <c r="BH182">
        <f t="shared" si="18"/>
        <v>21</v>
      </c>
    </row>
    <row r="183" spans="1:60" x14ac:dyDescent="0.4">
      <c r="A183" s="1" t="s">
        <v>117</v>
      </c>
      <c r="B183" s="1" t="s">
        <v>433</v>
      </c>
      <c r="C183" s="1" t="s">
        <v>434</v>
      </c>
      <c r="D183" s="1" t="s">
        <v>120</v>
      </c>
      <c r="E183" s="1" t="s">
        <v>425</v>
      </c>
      <c r="F183" s="1" t="s">
        <v>426</v>
      </c>
      <c r="G183" s="1" t="s">
        <v>123</v>
      </c>
      <c r="H183" s="1" t="s">
        <v>11</v>
      </c>
      <c r="I183" s="1" t="s">
        <v>27</v>
      </c>
      <c r="J183" s="1" t="s">
        <v>27</v>
      </c>
      <c r="K183" s="1" t="s">
        <v>27</v>
      </c>
      <c r="L183" s="1" t="s">
        <v>27</v>
      </c>
      <c r="M183" s="1" t="s">
        <v>27</v>
      </c>
      <c r="N183" s="1" t="s">
        <v>27</v>
      </c>
      <c r="O183" s="1" t="s">
        <v>27</v>
      </c>
      <c r="P183" s="1" t="s">
        <v>27</v>
      </c>
      <c r="Q183" s="1" t="s">
        <v>27</v>
      </c>
      <c r="R183" s="1" t="s">
        <v>27</v>
      </c>
      <c r="S183" s="1" t="s">
        <v>27</v>
      </c>
      <c r="T183" s="1" t="s">
        <v>42</v>
      </c>
      <c r="U183" s="1" t="s">
        <v>27</v>
      </c>
      <c r="V183" s="1" t="s">
        <v>27</v>
      </c>
      <c r="W183" s="1" t="s">
        <v>42</v>
      </c>
      <c r="X183" s="1" t="s">
        <v>11</v>
      </c>
      <c r="Y183" s="1" t="s">
        <v>11</v>
      </c>
      <c r="Z183" s="1" t="s">
        <v>42</v>
      </c>
      <c r="AA183" s="1" t="s">
        <v>11</v>
      </c>
      <c r="AB183" s="1" t="s">
        <v>27</v>
      </c>
      <c r="AC183" s="1" t="s">
        <v>27</v>
      </c>
      <c r="AD183" s="1" t="s">
        <v>42</v>
      </c>
      <c r="AE183" s="1" t="s">
        <v>42</v>
      </c>
      <c r="AF183" s="1" t="s">
        <v>27</v>
      </c>
      <c r="AG183" s="1" t="s">
        <v>42</v>
      </c>
      <c r="AH183" s="1" t="s">
        <v>27</v>
      </c>
      <c r="AI183" s="1" t="s">
        <v>11</v>
      </c>
      <c r="AJ183" s="1" t="s">
        <v>11</v>
      </c>
      <c r="AK183" s="1" t="s">
        <v>42</v>
      </c>
      <c r="AL183" s="1" t="s">
        <v>27</v>
      </c>
      <c r="AM183" s="1" t="s">
        <v>27</v>
      </c>
      <c r="AN183" s="1" t="s">
        <v>42</v>
      </c>
      <c r="AO183" s="1" t="s">
        <v>27</v>
      </c>
      <c r="AP183" s="1" t="s">
        <v>42</v>
      </c>
      <c r="AQ183" s="1" t="s">
        <v>27</v>
      </c>
      <c r="AR183" s="1" t="s">
        <v>11</v>
      </c>
      <c r="AS183" s="1" t="s">
        <v>27</v>
      </c>
      <c r="AT183" s="1" t="s">
        <v>42</v>
      </c>
      <c r="AU183" s="1" t="s">
        <v>27</v>
      </c>
      <c r="AV183" s="1" t="s">
        <v>27</v>
      </c>
      <c r="AW183" s="1" t="s">
        <v>42</v>
      </c>
      <c r="AX183" s="1" t="s">
        <v>27</v>
      </c>
      <c r="AY183" s="1" t="s">
        <v>42</v>
      </c>
      <c r="AZ183" s="1" t="s">
        <v>42</v>
      </c>
      <c r="BA183" s="1" t="s">
        <v>42</v>
      </c>
      <c r="BB183" s="1" t="s">
        <v>27</v>
      </c>
      <c r="BC183" s="1" t="str">
        <f t="shared" si="19"/>
        <v>一部エラー</v>
      </c>
      <c r="BD183" s="1"/>
      <c r="BE183">
        <f t="shared" si="15"/>
        <v>26</v>
      </c>
      <c r="BF183">
        <f t="shared" si="16"/>
        <v>14</v>
      </c>
      <c r="BG183">
        <f t="shared" si="17"/>
        <v>7</v>
      </c>
      <c r="BH183">
        <f t="shared" si="18"/>
        <v>21</v>
      </c>
    </row>
    <row r="184" spans="1:60" x14ac:dyDescent="0.4">
      <c r="A184" s="1" t="s">
        <v>159</v>
      </c>
      <c r="B184" s="1" t="s">
        <v>435</v>
      </c>
      <c r="C184" s="1" t="s">
        <v>436</v>
      </c>
      <c r="D184" s="1" t="s">
        <v>120</v>
      </c>
      <c r="E184" s="1" t="s">
        <v>429</v>
      </c>
      <c r="F184" s="1" t="s">
        <v>430</v>
      </c>
      <c r="G184" s="1" t="s">
        <v>123</v>
      </c>
      <c r="H184" s="1" t="s">
        <v>42</v>
      </c>
      <c r="I184" s="1" t="s">
        <v>27</v>
      </c>
      <c r="J184" s="1" t="s">
        <v>27</v>
      </c>
      <c r="K184" s="1" t="s">
        <v>27</v>
      </c>
      <c r="L184" s="1" t="s">
        <v>27</v>
      </c>
      <c r="M184" s="1" t="s">
        <v>27</v>
      </c>
      <c r="N184" s="1" t="s">
        <v>27</v>
      </c>
      <c r="O184" s="1" t="s">
        <v>27</v>
      </c>
      <c r="P184" s="1" t="s">
        <v>27</v>
      </c>
      <c r="Q184" s="1" t="s">
        <v>27</v>
      </c>
      <c r="R184" s="1" t="s">
        <v>27</v>
      </c>
      <c r="S184" s="1" t="s">
        <v>27</v>
      </c>
      <c r="T184" s="1" t="s">
        <v>27</v>
      </c>
      <c r="U184" s="1" t="s">
        <v>27</v>
      </c>
      <c r="V184" s="1" t="s">
        <v>27</v>
      </c>
      <c r="W184" s="1" t="s">
        <v>27</v>
      </c>
      <c r="X184" s="1" t="s">
        <v>42</v>
      </c>
      <c r="Y184" s="1" t="s">
        <v>42</v>
      </c>
      <c r="Z184" s="1" t="s">
        <v>27</v>
      </c>
      <c r="AA184" s="1" t="s">
        <v>42</v>
      </c>
      <c r="AB184" s="1" t="s">
        <v>27</v>
      </c>
      <c r="AC184" s="1" t="s">
        <v>27</v>
      </c>
      <c r="AD184" s="1" t="s">
        <v>27</v>
      </c>
      <c r="AE184" s="1" t="s">
        <v>27</v>
      </c>
      <c r="AF184" s="1" t="s">
        <v>27</v>
      </c>
      <c r="AG184" s="1" t="s">
        <v>27</v>
      </c>
      <c r="AH184" s="1" t="s">
        <v>27</v>
      </c>
      <c r="AI184" s="1" t="s">
        <v>42</v>
      </c>
      <c r="AJ184" s="1" t="s">
        <v>42</v>
      </c>
      <c r="AK184" s="1" t="s">
        <v>27</v>
      </c>
      <c r="AL184" s="1" t="s">
        <v>27</v>
      </c>
      <c r="AM184" s="1" t="s">
        <v>27</v>
      </c>
      <c r="AN184" s="1" t="s">
        <v>27</v>
      </c>
      <c r="AO184" s="1" t="s">
        <v>27</v>
      </c>
      <c r="AP184" s="1" t="s">
        <v>27</v>
      </c>
      <c r="AQ184" s="1" t="s">
        <v>27</v>
      </c>
      <c r="AR184" s="1" t="s">
        <v>42</v>
      </c>
      <c r="AS184" s="1" t="s">
        <v>27</v>
      </c>
      <c r="AT184" s="1" t="s">
        <v>27</v>
      </c>
      <c r="AU184" s="1" t="s">
        <v>27</v>
      </c>
      <c r="AV184" s="1" t="s">
        <v>27</v>
      </c>
      <c r="AW184" s="1" t="s">
        <v>27</v>
      </c>
      <c r="AX184" s="1" t="s">
        <v>27</v>
      </c>
      <c r="AY184" s="1" t="s">
        <v>27</v>
      </c>
      <c r="AZ184" s="1" t="s">
        <v>27</v>
      </c>
      <c r="BA184" s="1" t="s">
        <v>27</v>
      </c>
      <c r="BB184" s="1" t="s">
        <v>27</v>
      </c>
      <c r="BC184" s="1" t="str">
        <f t="shared" si="19"/>
        <v/>
      </c>
      <c r="BD184" s="1"/>
      <c r="BE184">
        <f t="shared" si="15"/>
        <v>40</v>
      </c>
      <c r="BF184">
        <f t="shared" si="16"/>
        <v>7</v>
      </c>
      <c r="BG184">
        <f t="shared" si="17"/>
        <v>0</v>
      </c>
      <c r="BH184">
        <f t="shared" si="18"/>
        <v>7</v>
      </c>
    </row>
    <row r="185" spans="1:60" x14ac:dyDescent="0.4">
      <c r="A185" s="1" t="s">
        <v>117</v>
      </c>
      <c r="B185" s="1" t="s">
        <v>437</v>
      </c>
      <c r="C185" s="1" t="s">
        <v>438</v>
      </c>
      <c r="D185" s="1" t="s">
        <v>439</v>
      </c>
      <c r="E185" s="1" t="s">
        <v>440</v>
      </c>
      <c r="F185" s="1" t="s">
        <v>441</v>
      </c>
      <c r="G185" s="1" t="s">
        <v>123</v>
      </c>
      <c r="H185" s="1" t="s">
        <v>42</v>
      </c>
      <c r="I185" s="1" t="s">
        <v>42</v>
      </c>
      <c r="J185" s="1" t="s">
        <v>42</v>
      </c>
      <c r="K185" s="1" t="s">
        <v>42</v>
      </c>
      <c r="L185" s="1" t="s">
        <v>42</v>
      </c>
      <c r="M185" s="1" t="s">
        <v>42</v>
      </c>
      <c r="N185" s="1" t="s">
        <v>42</v>
      </c>
      <c r="O185" s="1" t="s">
        <v>27</v>
      </c>
      <c r="P185" s="1" t="s">
        <v>27</v>
      </c>
      <c r="Q185" s="1" t="s">
        <v>42</v>
      </c>
      <c r="R185" s="1" t="s">
        <v>42</v>
      </c>
      <c r="S185" s="1" t="s">
        <v>27</v>
      </c>
      <c r="T185" s="1" t="s">
        <v>42</v>
      </c>
      <c r="U185" s="1" t="s">
        <v>42</v>
      </c>
      <c r="V185" s="1" t="s">
        <v>42</v>
      </c>
      <c r="W185" s="1" t="s">
        <v>42</v>
      </c>
      <c r="X185" s="1" t="s">
        <v>42</v>
      </c>
      <c r="Y185" s="1" t="s">
        <v>42</v>
      </c>
      <c r="Z185" s="1" t="s">
        <v>42</v>
      </c>
      <c r="AA185" s="1" t="s">
        <v>42</v>
      </c>
      <c r="AB185" s="1" t="s">
        <v>42</v>
      </c>
      <c r="AC185" s="1" t="s">
        <v>27</v>
      </c>
      <c r="AD185" s="1" t="s">
        <v>42</v>
      </c>
      <c r="AE185" s="1" t="s">
        <v>42</v>
      </c>
      <c r="AF185" s="1" t="s">
        <v>27</v>
      </c>
      <c r="AG185" s="1" t="s">
        <v>42</v>
      </c>
      <c r="AH185" s="1" t="s">
        <v>42</v>
      </c>
      <c r="AI185" s="1" t="s">
        <v>42</v>
      </c>
      <c r="AJ185" s="1" t="s">
        <v>42</v>
      </c>
      <c r="AK185" s="1" t="s">
        <v>42</v>
      </c>
      <c r="AL185" s="1" t="s">
        <v>27</v>
      </c>
      <c r="AM185" s="1" t="s">
        <v>27</v>
      </c>
      <c r="AN185" s="1" t="s">
        <v>11</v>
      </c>
      <c r="AO185" s="1" t="s">
        <v>27</v>
      </c>
      <c r="AP185" s="1" t="s">
        <v>42</v>
      </c>
      <c r="AQ185" s="1" t="s">
        <v>27</v>
      </c>
      <c r="AR185" s="1" t="s">
        <v>42</v>
      </c>
      <c r="AS185" s="1" t="s">
        <v>27</v>
      </c>
      <c r="AT185" s="1" t="s">
        <v>42</v>
      </c>
      <c r="AU185" s="1" t="s">
        <v>27</v>
      </c>
      <c r="AV185" s="1" t="s">
        <v>27</v>
      </c>
      <c r="AW185" s="1" t="s">
        <v>42</v>
      </c>
      <c r="AX185" s="1" t="s">
        <v>27</v>
      </c>
      <c r="AY185" s="1" t="s">
        <v>42</v>
      </c>
      <c r="AZ185" s="1" t="s">
        <v>42</v>
      </c>
      <c r="BA185" s="1" t="s">
        <v>42</v>
      </c>
      <c r="BB185" s="1" t="s">
        <v>42</v>
      </c>
      <c r="BC185" s="1" t="str">
        <f t="shared" si="19"/>
        <v>一部エラー</v>
      </c>
      <c r="BD185" s="1"/>
      <c r="BE185">
        <f t="shared" si="15"/>
        <v>13</v>
      </c>
      <c r="BF185">
        <f t="shared" si="16"/>
        <v>33</v>
      </c>
      <c r="BG185">
        <f t="shared" si="17"/>
        <v>1</v>
      </c>
      <c r="BH185">
        <f t="shared" si="18"/>
        <v>34</v>
      </c>
    </row>
    <row r="186" spans="1:60" hidden="1" x14ac:dyDescent="0.4">
      <c r="A186" s="1" t="s">
        <v>117</v>
      </c>
      <c r="B186" s="1" t="s">
        <v>437</v>
      </c>
      <c r="C186" s="1" t="s">
        <v>438</v>
      </c>
      <c r="D186" s="1" t="s">
        <v>439</v>
      </c>
      <c r="E186" s="1" t="s">
        <v>442</v>
      </c>
      <c r="F186" s="1" t="s">
        <v>443</v>
      </c>
      <c r="G186" s="1" t="s">
        <v>123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 t="str">
        <f t="shared" si="19"/>
        <v/>
      </c>
      <c r="BD186" s="1"/>
      <c r="BE186">
        <f t="shared" si="15"/>
        <v>0</v>
      </c>
      <c r="BF186">
        <f t="shared" si="16"/>
        <v>0</v>
      </c>
      <c r="BG186">
        <f t="shared" si="17"/>
        <v>0</v>
      </c>
      <c r="BH186">
        <f t="shared" si="18"/>
        <v>0</v>
      </c>
    </row>
    <row r="187" spans="1:60" hidden="1" x14ac:dyDescent="0.4">
      <c r="A187" s="1" t="s">
        <v>117</v>
      </c>
      <c r="B187" s="1" t="s">
        <v>437</v>
      </c>
      <c r="C187" s="1" t="s">
        <v>438</v>
      </c>
      <c r="D187" s="1" t="s">
        <v>439</v>
      </c>
      <c r="E187" s="1" t="s">
        <v>444</v>
      </c>
      <c r="F187" s="1" t="s">
        <v>445</v>
      </c>
      <c r="G187" s="1" t="s">
        <v>123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 t="str">
        <f t="shared" si="19"/>
        <v/>
      </c>
      <c r="BD187" s="1"/>
      <c r="BE187">
        <f t="shared" si="15"/>
        <v>0</v>
      </c>
      <c r="BF187">
        <f t="shared" si="16"/>
        <v>0</v>
      </c>
      <c r="BG187">
        <f t="shared" si="17"/>
        <v>0</v>
      </c>
      <c r="BH187">
        <f t="shared" si="18"/>
        <v>0</v>
      </c>
    </row>
    <row r="188" spans="1:60" hidden="1" x14ac:dyDescent="0.4">
      <c r="A188" s="1" t="s">
        <v>117</v>
      </c>
      <c r="B188" s="1" t="s">
        <v>437</v>
      </c>
      <c r="C188" s="1" t="s">
        <v>438</v>
      </c>
      <c r="D188" s="1" t="s">
        <v>439</v>
      </c>
      <c r="E188" s="1" t="s">
        <v>446</v>
      </c>
      <c r="F188" s="1" t="s">
        <v>447</v>
      </c>
      <c r="G188" s="1" t="s">
        <v>123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 t="str">
        <f t="shared" si="19"/>
        <v/>
      </c>
      <c r="BD188" s="1"/>
      <c r="BE188">
        <f t="shared" si="15"/>
        <v>0</v>
      </c>
      <c r="BF188">
        <f t="shared" si="16"/>
        <v>0</v>
      </c>
      <c r="BG188">
        <f t="shared" si="17"/>
        <v>0</v>
      </c>
      <c r="BH188">
        <f t="shared" si="18"/>
        <v>0</v>
      </c>
    </row>
    <row r="189" spans="1:60" hidden="1" x14ac:dyDescent="0.4">
      <c r="A189" s="1" t="s">
        <v>117</v>
      </c>
      <c r="B189" s="1" t="s">
        <v>437</v>
      </c>
      <c r="C189" s="1" t="s">
        <v>438</v>
      </c>
      <c r="D189" s="1" t="s">
        <v>439</v>
      </c>
      <c r="E189" s="1" t="s">
        <v>448</v>
      </c>
      <c r="F189" s="1" t="s">
        <v>449</v>
      </c>
      <c r="G189" s="1" t="s">
        <v>123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 t="str">
        <f t="shared" si="19"/>
        <v/>
      </c>
      <c r="BD189" s="1"/>
      <c r="BE189">
        <f t="shared" si="15"/>
        <v>0</v>
      </c>
      <c r="BF189">
        <f t="shared" si="16"/>
        <v>0</v>
      </c>
      <c r="BG189">
        <f t="shared" si="17"/>
        <v>0</v>
      </c>
      <c r="BH189">
        <f t="shared" si="18"/>
        <v>0</v>
      </c>
    </row>
    <row r="190" spans="1:60" hidden="1" x14ac:dyDescent="0.4">
      <c r="A190" s="1" t="s">
        <v>117</v>
      </c>
      <c r="B190" s="1" t="s">
        <v>437</v>
      </c>
      <c r="C190" s="1" t="s">
        <v>438</v>
      </c>
      <c r="D190" s="1" t="s">
        <v>439</v>
      </c>
      <c r="E190" s="1" t="s">
        <v>450</v>
      </c>
      <c r="F190" s="1" t="s">
        <v>451</v>
      </c>
      <c r="G190" s="1" t="s">
        <v>123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 t="str">
        <f t="shared" si="19"/>
        <v/>
      </c>
      <c r="BD190" s="1"/>
      <c r="BE190">
        <f t="shared" si="15"/>
        <v>0</v>
      </c>
      <c r="BF190">
        <f t="shared" si="16"/>
        <v>0</v>
      </c>
      <c r="BG190">
        <f t="shared" si="17"/>
        <v>0</v>
      </c>
      <c r="BH190">
        <f t="shared" si="18"/>
        <v>0</v>
      </c>
    </row>
    <row r="191" spans="1:60" x14ac:dyDescent="0.4">
      <c r="A191" s="1" t="s">
        <v>117</v>
      </c>
      <c r="B191" s="1" t="s">
        <v>437</v>
      </c>
      <c r="C191" s="1" t="s">
        <v>438</v>
      </c>
      <c r="D191" s="1" t="s">
        <v>439</v>
      </c>
      <c r="E191" s="1" t="s">
        <v>452</v>
      </c>
      <c r="F191" s="1" t="s">
        <v>453</v>
      </c>
      <c r="G191" s="1" t="s">
        <v>123</v>
      </c>
      <c r="H191" s="1" t="s">
        <v>11</v>
      </c>
      <c r="I191" s="1" t="s">
        <v>42</v>
      </c>
      <c r="J191" s="1" t="s">
        <v>42</v>
      </c>
      <c r="K191" s="1" t="s">
        <v>42</v>
      </c>
      <c r="L191" s="1" t="s">
        <v>42</v>
      </c>
      <c r="M191" s="1" t="s">
        <v>42</v>
      </c>
      <c r="N191" s="1" t="s">
        <v>42</v>
      </c>
      <c r="O191" s="1" t="s">
        <v>27</v>
      </c>
      <c r="P191" s="1" t="s">
        <v>27</v>
      </c>
      <c r="Q191" s="1" t="s">
        <v>42</v>
      </c>
      <c r="R191" s="1" t="s">
        <v>42</v>
      </c>
      <c r="S191" s="1" t="s">
        <v>27</v>
      </c>
      <c r="T191" s="1" t="s">
        <v>11</v>
      </c>
      <c r="U191" s="1" t="s">
        <v>42</v>
      </c>
      <c r="V191" s="1" t="s">
        <v>11</v>
      </c>
      <c r="W191" s="1" t="s">
        <v>11</v>
      </c>
      <c r="X191" s="1" t="s">
        <v>11</v>
      </c>
      <c r="Y191" s="1" t="s">
        <v>11</v>
      </c>
      <c r="Z191" s="1" t="s">
        <v>11</v>
      </c>
      <c r="AA191" s="1" t="s">
        <v>11</v>
      </c>
      <c r="AB191" s="1" t="s">
        <v>42</v>
      </c>
      <c r="AC191" s="1" t="s">
        <v>27</v>
      </c>
      <c r="AD191" s="1" t="s">
        <v>11</v>
      </c>
      <c r="AE191" s="1" t="s">
        <v>11</v>
      </c>
      <c r="AF191" s="1" t="s">
        <v>27</v>
      </c>
      <c r="AG191" s="1" t="s">
        <v>11</v>
      </c>
      <c r="AH191" s="1" t="s">
        <v>42</v>
      </c>
      <c r="AI191" s="1" t="s">
        <v>11</v>
      </c>
      <c r="AJ191" s="1" t="s">
        <v>11</v>
      </c>
      <c r="AK191" s="1" t="s">
        <v>11</v>
      </c>
      <c r="AL191" s="1" t="s">
        <v>27</v>
      </c>
      <c r="AM191" s="1" t="s">
        <v>27</v>
      </c>
      <c r="AN191" s="1" t="s">
        <v>11</v>
      </c>
      <c r="AO191" s="1" t="s">
        <v>27</v>
      </c>
      <c r="AP191" s="1" t="s">
        <v>11</v>
      </c>
      <c r="AQ191" s="1" t="s">
        <v>27</v>
      </c>
      <c r="AR191" s="1" t="s">
        <v>11</v>
      </c>
      <c r="AS191" s="1" t="s">
        <v>27</v>
      </c>
      <c r="AT191" s="1" t="s">
        <v>11</v>
      </c>
      <c r="AU191" s="1" t="s">
        <v>27</v>
      </c>
      <c r="AV191" s="1" t="s">
        <v>27</v>
      </c>
      <c r="AW191" s="1" t="s">
        <v>11</v>
      </c>
      <c r="AX191" s="1" t="s">
        <v>27</v>
      </c>
      <c r="AY191" s="1" t="s">
        <v>11</v>
      </c>
      <c r="AZ191" s="1" t="s">
        <v>11</v>
      </c>
      <c r="BA191" s="1" t="s">
        <v>11</v>
      </c>
      <c r="BB191" s="1" t="s">
        <v>42</v>
      </c>
      <c r="BC191" s="1" t="str">
        <f t="shared" si="19"/>
        <v>一部エラー</v>
      </c>
      <c r="BD191" s="1"/>
      <c r="BE191">
        <f t="shared" si="15"/>
        <v>13</v>
      </c>
      <c r="BF191">
        <f t="shared" si="16"/>
        <v>12</v>
      </c>
      <c r="BG191">
        <f t="shared" si="17"/>
        <v>22</v>
      </c>
      <c r="BH191">
        <f t="shared" si="18"/>
        <v>34</v>
      </c>
    </row>
    <row r="192" spans="1:60" x14ac:dyDescent="0.4">
      <c r="A192" s="1" t="s">
        <v>117</v>
      </c>
      <c r="B192" s="1" t="s">
        <v>437</v>
      </c>
      <c r="C192" s="1" t="s">
        <v>438</v>
      </c>
      <c r="D192" s="1" t="s">
        <v>439</v>
      </c>
      <c r="E192" s="1" t="s">
        <v>454</v>
      </c>
      <c r="F192" s="1" t="s">
        <v>455</v>
      </c>
      <c r="G192" s="1" t="s">
        <v>123</v>
      </c>
      <c r="H192" s="1" t="s">
        <v>11</v>
      </c>
      <c r="I192" s="1" t="s">
        <v>42</v>
      </c>
      <c r="J192" s="1" t="s">
        <v>42</v>
      </c>
      <c r="K192" s="1" t="s">
        <v>42</v>
      </c>
      <c r="L192" s="1" t="s">
        <v>42</v>
      </c>
      <c r="M192" s="1" t="s">
        <v>42</v>
      </c>
      <c r="N192" s="1" t="s">
        <v>42</v>
      </c>
      <c r="O192" s="1" t="s">
        <v>27</v>
      </c>
      <c r="P192" s="1" t="s">
        <v>27</v>
      </c>
      <c r="Q192" s="1" t="s">
        <v>42</v>
      </c>
      <c r="R192" s="1" t="s">
        <v>42</v>
      </c>
      <c r="S192" s="1" t="s">
        <v>27</v>
      </c>
      <c r="T192" s="1" t="s">
        <v>11</v>
      </c>
      <c r="U192" s="1" t="s">
        <v>42</v>
      </c>
      <c r="V192" s="1" t="s">
        <v>11</v>
      </c>
      <c r="W192" s="1" t="s">
        <v>11</v>
      </c>
      <c r="X192" s="1" t="s">
        <v>11</v>
      </c>
      <c r="Y192" s="1" t="s">
        <v>11</v>
      </c>
      <c r="Z192" s="1" t="s">
        <v>11</v>
      </c>
      <c r="AA192" s="1" t="s">
        <v>11</v>
      </c>
      <c r="AB192" s="1" t="s">
        <v>42</v>
      </c>
      <c r="AC192" s="1" t="s">
        <v>27</v>
      </c>
      <c r="AD192" s="1" t="s">
        <v>11</v>
      </c>
      <c r="AE192" s="1" t="s">
        <v>11</v>
      </c>
      <c r="AF192" s="1" t="s">
        <v>27</v>
      </c>
      <c r="AG192" s="1" t="s">
        <v>11</v>
      </c>
      <c r="AH192" s="1" t="s">
        <v>42</v>
      </c>
      <c r="AI192" s="1" t="s">
        <v>11</v>
      </c>
      <c r="AJ192" s="1" t="s">
        <v>11</v>
      </c>
      <c r="AK192" s="1" t="s">
        <v>11</v>
      </c>
      <c r="AL192" s="1" t="s">
        <v>27</v>
      </c>
      <c r="AM192" s="1" t="s">
        <v>27</v>
      </c>
      <c r="AN192" s="1" t="s">
        <v>11</v>
      </c>
      <c r="AO192" s="1" t="s">
        <v>27</v>
      </c>
      <c r="AP192" s="1" t="s">
        <v>11</v>
      </c>
      <c r="AQ192" s="1" t="s">
        <v>27</v>
      </c>
      <c r="AR192" s="1" t="s">
        <v>11</v>
      </c>
      <c r="AS192" s="1" t="s">
        <v>27</v>
      </c>
      <c r="AT192" s="1" t="s">
        <v>11</v>
      </c>
      <c r="AU192" s="1" t="s">
        <v>27</v>
      </c>
      <c r="AV192" s="1" t="s">
        <v>27</v>
      </c>
      <c r="AW192" s="1" t="s">
        <v>11</v>
      </c>
      <c r="AX192" s="1" t="s">
        <v>27</v>
      </c>
      <c r="AY192" s="1" t="s">
        <v>11</v>
      </c>
      <c r="AZ192" s="1" t="s">
        <v>11</v>
      </c>
      <c r="BA192" s="1" t="s">
        <v>11</v>
      </c>
      <c r="BB192" s="1" t="s">
        <v>42</v>
      </c>
      <c r="BC192" s="1" t="str">
        <f t="shared" si="19"/>
        <v>一部エラー</v>
      </c>
      <c r="BD192" s="1"/>
      <c r="BE192">
        <f t="shared" si="15"/>
        <v>13</v>
      </c>
      <c r="BF192">
        <f t="shared" si="16"/>
        <v>12</v>
      </c>
      <c r="BG192">
        <f t="shared" si="17"/>
        <v>22</v>
      </c>
      <c r="BH192">
        <f t="shared" si="18"/>
        <v>34</v>
      </c>
    </row>
    <row r="193" spans="1:60" x14ac:dyDescent="0.4">
      <c r="A193" s="1" t="s">
        <v>117</v>
      </c>
      <c r="B193" s="1" t="s">
        <v>437</v>
      </c>
      <c r="C193" s="1" t="s">
        <v>438</v>
      </c>
      <c r="D193" s="1" t="s">
        <v>439</v>
      </c>
      <c r="E193" s="1" t="s">
        <v>456</v>
      </c>
      <c r="F193" s="1" t="s">
        <v>457</v>
      </c>
      <c r="G193" s="1" t="s">
        <v>123</v>
      </c>
      <c r="H193" s="1" t="s">
        <v>11</v>
      </c>
      <c r="I193" s="1" t="s">
        <v>42</v>
      </c>
      <c r="J193" s="1" t="s">
        <v>42</v>
      </c>
      <c r="K193" s="1" t="s">
        <v>42</v>
      </c>
      <c r="L193" s="1" t="s">
        <v>42</v>
      </c>
      <c r="M193" s="1" t="s">
        <v>42</v>
      </c>
      <c r="N193" s="1" t="s">
        <v>42</v>
      </c>
      <c r="O193" s="1" t="s">
        <v>27</v>
      </c>
      <c r="P193" s="1" t="s">
        <v>27</v>
      </c>
      <c r="Q193" s="1" t="s">
        <v>42</v>
      </c>
      <c r="R193" s="1" t="s">
        <v>42</v>
      </c>
      <c r="S193" s="1" t="s">
        <v>27</v>
      </c>
      <c r="T193" s="1" t="s">
        <v>11</v>
      </c>
      <c r="U193" s="1" t="s">
        <v>42</v>
      </c>
      <c r="V193" s="1" t="s">
        <v>11</v>
      </c>
      <c r="W193" s="1" t="s">
        <v>11</v>
      </c>
      <c r="X193" s="1" t="s">
        <v>11</v>
      </c>
      <c r="Y193" s="1" t="s">
        <v>11</v>
      </c>
      <c r="Z193" s="1" t="s">
        <v>11</v>
      </c>
      <c r="AA193" s="1" t="s">
        <v>11</v>
      </c>
      <c r="AB193" s="1" t="s">
        <v>42</v>
      </c>
      <c r="AC193" s="1" t="s">
        <v>27</v>
      </c>
      <c r="AD193" s="1" t="s">
        <v>11</v>
      </c>
      <c r="AE193" s="1" t="s">
        <v>11</v>
      </c>
      <c r="AF193" s="1" t="s">
        <v>27</v>
      </c>
      <c r="AG193" s="1" t="s">
        <v>11</v>
      </c>
      <c r="AH193" s="1" t="s">
        <v>42</v>
      </c>
      <c r="AI193" s="1" t="s">
        <v>11</v>
      </c>
      <c r="AJ193" s="1" t="s">
        <v>11</v>
      </c>
      <c r="AK193" s="1" t="s">
        <v>11</v>
      </c>
      <c r="AL193" s="1" t="s">
        <v>27</v>
      </c>
      <c r="AM193" s="1" t="s">
        <v>27</v>
      </c>
      <c r="AN193" s="1" t="s">
        <v>11</v>
      </c>
      <c r="AO193" s="1" t="s">
        <v>27</v>
      </c>
      <c r="AP193" s="1" t="s">
        <v>11</v>
      </c>
      <c r="AQ193" s="1" t="s">
        <v>27</v>
      </c>
      <c r="AR193" s="1" t="s">
        <v>11</v>
      </c>
      <c r="AS193" s="1" t="s">
        <v>27</v>
      </c>
      <c r="AT193" s="1" t="s">
        <v>11</v>
      </c>
      <c r="AU193" s="1" t="s">
        <v>27</v>
      </c>
      <c r="AV193" s="1" t="s">
        <v>27</v>
      </c>
      <c r="AW193" s="1" t="s">
        <v>11</v>
      </c>
      <c r="AX193" s="1" t="s">
        <v>27</v>
      </c>
      <c r="AY193" s="1" t="s">
        <v>11</v>
      </c>
      <c r="AZ193" s="1" t="s">
        <v>11</v>
      </c>
      <c r="BA193" s="1" t="s">
        <v>11</v>
      </c>
      <c r="BB193" s="1" t="s">
        <v>42</v>
      </c>
      <c r="BC193" s="1" t="str">
        <f t="shared" si="19"/>
        <v>一部エラー</v>
      </c>
      <c r="BD193" s="1"/>
      <c r="BE193">
        <f t="shared" si="15"/>
        <v>13</v>
      </c>
      <c r="BF193">
        <f t="shared" si="16"/>
        <v>12</v>
      </c>
      <c r="BG193">
        <f t="shared" si="17"/>
        <v>22</v>
      </c>
      <c r="BH193">
        <f t="shared" si="18"/>
        <v>34</v>
      </c>
    </row>
    <row r="194" spans="1:60" hidden="1" x14ac:dyDescent="0.4">
      <c r="A194" s="1" t="s">
        <v>117</v>
      </c>
      <c r="B194" s="1" t="s">
        <v>437</v>
      </c>
      <c r="C194" s="1" t="s">
        <v>438</v>
      </c>
      <c r="D194" s="1" t="s">
        <v>439</v>
      </c>
      <c r="E194" s="1" t="s">
        <v>458</v>
      </c>
      <c r="F194" s="1" t="s">
        <v>459</v>
      </c>
      <c r="G194" s="1" t="s">
        <v>123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 t="str">
        <f t="shared" si="19"/>
        <v/>
      </c>
      <c r="BD194" s="1"/>
      <c r="BE194">
        <f t="shared" si="15"/>
        <v>0</v>
      </c>
      <c r="BF194">
        <f t="shared" si="16"/>
        <v>0</v>
      </c>
      <c r="BG194">
        <f t="shared" si="17"/>
        <v>0</v>
      </c>
      <c r="BH194">
        <f t="shared" si="18"/>
        <v>0</v>
      </c>
    </row>
    <row r="195" spans="1:60" hidden="1" x14ac:dyDescent="0.4">
      <c r="A195" s="1" t="s">
        <v>117</v>
      </c>
      <c r="B195" s="1" t="s">
        <v>437</v>
      </c>
      <c r="C195" s="1" t="s">
        <v>438</v>
      </c>
      <c r="D195" s="1" t="s">
        <v>439</v>
      </c>
      <c r="E195" s="1" t="s">
        <v>460</v>
      </c>
      <c r="F195" s="1" t="s">
        <v>461</v>
      </c>
      <c r="G195" s="1" t="s">
        <v>123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 t="str">
        <f t="shared" si="19"/>
        <v/>
      </c>
      <c r="BD195" s="1"/>
      <c r="BE195">
        <f t="shared" ref="BE195:BE258" si="20">COUNTIF(H195:BB195,"-")</f>
        <v>0</v>
      </c>
      <c r="BF195">
        <f t="shared" ref="BF195:BF258" si="21">COUNTIF(H195:BB195,"無")</f>
        <v>0</v>
      </c>
      <c r="BG195">
        <f t="shared" ref="BG195:BG258" si="22">COUNTIF(H195:BB195,"有")</f>
        <v>0</v>
      </c>
      <c r="BH195">
        <f t="shared" ref="BH195:BH258" si="23">SUM(BF195:BG195)</f>
        <v>0</v>
      </c>
    </row>
    <row r="196" spans="1:60" hidden="1" x14ac:dyDescent="0.4">
      <c r="A196" s="1" t="s">
        <v>117</v>
      </c>
      <c r="B196" s="1" t="s">
        <v>437</v>
      </c>
      <c r="C196" s="1" t="s">
        <v>438</v>
      </c>
      <c r="D196" s="1" t="s">
        <v>439</v>
      </c>
      <c r="E196" s="1" t="s">
        <v>462</v>
      </c>
      <c r="F196" s="1" t="s">
        <v>463</v>
      </c>
      <c r="G196" s="1" t="s">
        <v>123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 t="str">
        <f t="shared" si="19"/>
        <v/>
      </c>
      <c r="BD196" s="1"/>
      <c r="BE196">
        <f t="shared" si="20"/>
        <v>0</v>
      </c>
      <c r="BF196">
        <f t="shared" si="21"/>
        <v>0</v>
      </c>
      <c r="BG196">
        <f t="shared" si="22"/>
        <v>0</v>
      </c>
      <c r="BH196">
        <f t="shared" si="23"/>
        <v>0</v>
      </c>
    </row>
    <row r="197" spans="1:60" hidden="1" x14ac:dyDescent="0.4">
      <c r="A197" s="1" t="s">
        <v>117</v>
      </c>
      <c r="B197" s="1" t="s">
        <v>437</v>
      </c>
      <c r="C197" s="1" t="s">
        <v>438</v>
      </c>
      <c r="D197" s="1" t="s">
        <v>439</v>
      </c>
      <c r="E197" s="1" t="s">
        <v>464</v>
      </c>
      <c r="F197" s="1" t="s">
        <v>465</v>
      </c>
      <c r="G197" s="1" t="s">
        <v>123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 t="str">
        <f t="shared" si="19"/>
        <v/>
      </c>
      <c r="BD197" s="1"/>
      <c r="BE197">
        <f t="shared" si="20"/>
        <v>0</v>
      </c>
      <c r="BF197">
        <f t="shared" si="21"/>
        <v>0</v>
      </c>
      <c r="BG197">
        <f t="shared" si="22"/>
        <v>0</v>
      </c>
      <c r="BH197">
        <f t="shared" si="23"/>
        <v>0</v>
      </c>
    </row>
    <row r="198" spans="1:60" hidden="1" x14ac:dyDescent="0.4">
      <c r="A198" s="1" t="s">
        <v>117</v>
      </c>
      <c r="B198" s="1" t="s">
        <v>437</v>
      </c>
      <c r="C198" s="1" t="s">
        <v>438</v>
      </c>
      <c r="D198" s="1" t="s">
        <v>439</v>
      </c>
      <c r="E198" s="1" t="s">
        <v>395</v>
      </c>
      <c r="F198" s="1" t="s">
        <v>466</v>
      </c>
      <c r="G198" s="1" t="s">
        <v>123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 t="str">
        <f t="shared" si="19"/>
        <v/>
      </c>
      <c r="BD198" s="1"/>
      <c r="BE198">
        <f t="shared" si="20"/>
        <v>0</v>
      </c>
      <c r="BF198">
        <f t="shared" si="21"/>
        <v>0</v>
      </c>
      <c r="BG198">
        <f t="shared" si="22"/>
        <v>0</v>
      </c>
      <c r="BH198">
        <f t="shared" si="23"/>
        <v>0</v>
      </c>
    </row>
    <row r="199" spans="1:60" hidden="1" x14ac:dyDescent="0.4">
      <c r="A199" s="1" t="s">
        <v>117</v>
      </c>
      <c r="B199" s="1" t="s">
        <v>437</v>
      </c>
      <c r="C199" s="1" t="s">
        <v>438</v>
      </c>
      <c r="D199" s="1" t="s">
        <v>439</v>
      </c>
      <c r="E199" s="1" t="s">
        <v>467</v>
      </c>
      <c r="F199" s="1" t="s">
        <v>468</v>
      </c>
      <c r="G199" s="1" t="s">
        <v>123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 t="str">
        <f t="shared" si="19"/>
        <v/>
      </c>
      <c r="BD199" s="1"/>
      <c r="BE199">
        <f t="shared" si="20"/>
        <v>0</v>
      </c>
      <c r="BF199">
        <f t="shared" si="21"/>
        <v>0</v>
      </c>
      <c r="BG199">
        <f t="shared" si="22"/>
        <v>0</v>
      </c>
      <c r="BH199">
        <f t="shared" si="23"/>
        <v>0</v>
      </c>
    </row>
    <row r="200" spans="1:60" hidden="1" x14ac:dyDescent="0.4">
      <c r="A200" s="1" t="s">
        <v>117</v>
      </c>
      <c r="B200" s="1" t="s">
        <v>437</v>
      </c>
      <c r="C200" s="1" t="s">
        <v>438</v>
      </c>
      <c r="D200" s="1" t="s">
        <v>439</v>
      </c>
      <c r="E200" s="1" t="s">
        <v>397</v>
      </c>
      <c r="F200" s="1" t="s">
        <v>469</v>
      </c>
      <c r="G200" s="1" t="s">
        <v>123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 t="str">
        <f t="shared" si="19"/>
        <v/>
      </c>
      <c r="BD200" s="1"/>
      <c r="BE200">
        <f t="shared" si="20"/>
        <v>0</v>
      </c>
      <c r="BF200">
        <f t="shared" si="21"/>
        <v>0</v>
      </c>
      <c r="BG200">
        <f t="shared" si="22"/>
        <v>0</v>
      </c>
      <c r="BH200">
        <f t="shared" si="23"/>
        <v>0</v>
      </c>
    </row>
    <row r="201" spans="1:60" hidden="1" x14ac:dyDescent="0.4">
      <c r="A201" s="1" t="s">
        <v>117</v>
      </c>
      <c r="B201" s="1" t="s">
        <v>437</v>
      </c>
      <c r="C201" s="1" t="s">
        <v>438</v>
      </c>
      <c r="D201" s="1" t="s">
        <v>439</v>
      </c>
      <c r="E201" s="1" t="s">
        <v>399</v>
      </c>
      <c r="F201" s="1" t="s">
        <v>470</v>
      </c>
      <c r="G201" s="1" t="s">
        <v>123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 t="str">
        <f t="shared" si="19"/>
        <v/>
      </c>
      <c r="BD201" s="1"/>
      <c r="BE201">
        <f t="shared" si="20"/>
        <v>0</v>
      </c>
      <c r="BF201">
        <f t="shared" si="21"/>
        <v>0</v>
      </c>
      <c r="BG201">
        <f t="shared" si="22"/>
        <v>0</v>
      </c>
      <c r="BH201">
        <f t="shared" si="23"/>
        <v>0</v>
      </c>
    </row>
    <row r="202" spans="1:60" hidden="1" x14ac:dyDescent="0.4">
      <c r="A202" s="1" t="s">
        <v>117</v>
      </c>
      <c r="B202" s="1" t="s">
        <v>437</v>
      </c>
      <c r="C202" s="1" t="s">
        <v>438</v>
      </c>
      <c r="D202" s="1" t="s">
        <v>439</v>
      </c>
      <c r="E202" s="1" t="s">
        <v>401</v>
      </c>
      <c r="F202" s="1" t="s">
        <v>471</v>
      </c>
      <c r="G202" s="1" t="s">
        <v>123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 t="str">
        <f t="shared" si="19"/>
        <v/>
      </c>
      <c r="BD202" s="1"/>
      <c r="BE202">
        <f t="shared" si="20"/>
        <v>0</v>
      </c>
      <c r="BF202">
        <f t="shared" si="21"/>
        <v>0</v>
      </c>
      <c r="BG202">
        <f t="shared" si="22"/>
        <v>0</v>
      </c>
      <c r="BH202">
        <f t="shared" si="23"/>
        <v>0</v>
      </c>
    </row>
    <row r="203" spans="1:60" hidden="1" x14ac:dyDescent="0.4">
      <c r="A203" s="1" t="s">
        <v>117</v>
      </c>
      <c r="B203" s="1" t="s">
        <v>437</v>
      </c>
      <c r="C203" s="1" t="s">
        <v>438</v>
      </c>
      <c r="D203" s="1" t="s">
        <v>439</v>
      </c>
      <c r="E203" s="1" t="s">
        <v>472</v>
      </c>
      <c r="F203" s="1" t="s">
        <v>473</v>
      </c>
      <c r="G203" s="1" t="s">
        <v>123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 t="str">
        <f t="shared" si="19"/>
        <v/>
      </c>
      <c r="BD203" s="1"/>
      <c r="BE203">
        <f t="shared" si="20"/>
        <v>0</v>
      </c>
      <c r="BF203">
        <f t="shared" si="21"/>
        <v>0</v>
      </c>
      <c r="BG203">
        <f t="shared" si="22"/>
        <v>0</v>
      </c>
      <c r="BH203">
        <f t="shared" si="23"/>
        <v>0</v>
      </c>
    </row>
    <row r="204" spans="1:60" hidden="1" x14ac:dyDescent="0.4">
      <c r="A204" s="1" t="s">
        <v>117</v>
      </c>
      <c r="B204" s="1" t="s">
        <v>437</v>
      </c>
      <c r="C204" s="1" t="s">
        <v>438</v>
      </c>
      <c r="D204" s="1" t="s">
        <v>439</v>
      </c>
      <c r="E204" s="1" t="s">
        <v>474</v>
      </c>
      <c r="F204" s="1" t="s">
        <v>475</v>
      </c>
      <c r="G204" s="1" t="s">
        <v>123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 t="str">
        <f t="shared" si="19"/>
        <v/>
      </c>
      <c r="BD204" s="1"/>
      <c r="BE204">
        <f t="shared" si="20"/>
        <v>0</v>
      </c>
      <c r="BF204">
        <f t="shared" si="21"/>
        <v>0</v>
      </c>
      <c r="BG204">
        <f t="shared" si="22"/>
        <v>0</v>
      </c>
      <c r="BH204">
        <f t="shared" si="23"/>
        <v>0</v>
      </c>
    </row>
    <row r="205" spans="1:60" hidden="1" x14ac:dyDescent="0.4">
      <c r="A205" s="1" t="s">
        <v>117</v>
      </c>
      <c r="B205" s="1" t="s">
        <v>437</v>
      </c>
      <c r="C205" s="1" t="s">
        <v>438</v>
      </c>
      <c r="D205" s="1" t="s">
        <v>439</v>
      </c>
      <c r="E205" s="1" t="s">
        <v>476</v>
      </c>
      <c r="F205" s="1" t="s">
        <v>477</v>
      </c>
      <c r="G205" s="1" t="s">
        <v>123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 t="str">
        <f t="shared" si="19"/>
        <v/>
      </c>
      <c r="BD205" s="1"/>
      <c r="BE205">
        <f t="shared" si="20"/>
        <v>0</v>
      </c>
      <c r="BF205">
        <f t="shared" si="21"/>
        <v>0</v>
      </c>
      <c r="BG205">
        <f t="shared" si="22"/>
        <v>0</v>
      </c>
      <c r="BH205">
        <f t="shared" si="23"/>
        <v>0</v>
      </c>
    </row>
    <row r="206" spans="1:60" hidden="1" x14ac:dyDescent="0.4">
      <c r="A206" s="1" t="s">
        <v>117</v>
      </c>
      <c r="B206" s="1" t="s">
        <v>437</v>
      </c>
      <c r="C206" s="1" t="s">
        <v>438</v>
      </c>
      <c r="D206" s="1" t="s">
        <v>439</v>
      </c>
      <c r="E206" s="1" t="s">
        <v>478</v>
      </c>
      <c r="F206" s="1" t="s">
        <v>479</v>
      </c>
      <c r="G206" s="1" t="s">
        <v>123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 t="str">
        <f t="shared" si="19"/>
        <v/>
      </c>
      <c r="BD206" s="1"/>
      <c r="BE206">
        <f t="shared" si="20"/>
        <v>0</v>
      </c>
      <c r="BF206">
        <f t="shared" si="21"/>
        <v>0</v>
      </c>
      <c r="BG206">
        <f t="shared" si="22"/>
        <v>0</v>
      </c>
      <c r="BH206">
        <f t="shared" si="23"/>
        <v>0</v>
      </c>
    </row>
    <row r="207" spans="1:60" hidden="1" x14ac:dyDescent="0.4">
      <c r="A207" s="1" t="s">
        <v>117</v>
      </c>
      <c r="B207" s="1" t="s">
        <v>437</v>
      </c>
      <c r="C207" s="1" t="s">
        <v>438</v>
      </c>
      <c r="D207" s="1" t="s">
        <v>439</v>
      </c>
      <c r="E207" s="1" t="s">
        <v>480</v>
      </c>
      <c r="F207" s="1" t="s">
        <v>481</v>
      </c>
      <c r="G207" s="1" t="s">
        <v>123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 t="str">
        <f t="shared" si="19"/>
        <v/>
      </c>
      <c r="BD207" s="1"/>
      <c r="BE207">
        <f t="shared" si="20"/>
        <v>0</v>
      </c>
      <c r="BF207">
        <f t="shared" si="21"/>
        <v>0</v>
      </c>
      <c r="BG207">
        <f t="shared" si="22"/>
        <v>0</v>
      </c>
      <c r="BH207">
        <f t="shared" si="23"/>
        <v>0</v>
      </c>
    </row>
    <row r="208" spans="1:60" hidden="1" x14ac:dyDescent="0.4">
      <c r="A208" s="1" t="s">
        <v>117</v>
      </c>
      <c r="B208" s="1" t="s">
        <v>437</v>
      </c>
      <c r="C208" s="1" t="s">
        <v>438</v>
      </c>
      <c r="D208" s="1" t="s">
        <v>439</v>
      </c>
      <c r="E208" s="1" t="s">
        <v>482</v>
      </c>
      <c r="F208" s="1" t="s">
        <v>483</v>
      </c>
      <c r="G208" s="1" t="s">
        <v>123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 t="str">
        <f t="shared" si="19"/>
        <v/>
      </c>
      <c r="BD208" s="1"/>
      <c r="BE208">
        <f t="shared" si="20"/>
        <v>0</v>
      </c>
      <c r="BF208">
        <f t="shared" si="21"/>
        <v>0</v>
      </c>
      <c r="BG208">
        <f t="shared" si="22"/>
        <v>0</v>
      </c>
      <c r="BH208">
        <f t="shared" si="23"/>
        <v>0</v>
      </c>
    </row>
    <row r="209" spans="1:60" hidden="1" x14ac:dyDescent="0.4">
      <c r="A209" s="1" t="s">
        <v>117</v>
      </c>
      <c r="B209" s="1" t="s">
        <v>437</v>
      </c>
      <c r="C209" s="1" t="s">
        <v>438</v>
      </c>
      <c r="D209" s="1" t="s">
        <v>439</v>
      </c>
      <c r="E209" s="1" t="s">
        <v>484</v>
      </c>
      <c r="F209" s="1" t="s">
        <v>485</v>
      </c>
      <c r="G209" s="1" t="s">
        <v>123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 t="str">
        <f t="shared" si="19"/>
        <v/>
      </c>
      <c r="BD209" s="1"/>
      <c r="BE209">
        <f t="shared" si="20"/>
        <v>0</v>
      </c>
      <c r="BF209">
        <f t="shared" si="21"/>
        <v>0</v>
      </c>
      <c r="BG209">
        <f t="shared" si="22"/>
        <v>0</v>
      </c>
      <c r="BH209">
        <f t="shared" si="23"/>
        <v>0</v>
      </c>
    </row>
    <row r="210" spans="1:60" hidden="1" x14ac:dyDescent="0.4">
      <c r="A210" s="1" t="s">
        <v>117</v>
      </c>
      <c r="B210" s="1" t="s">
        <v>437</v>
      </c>
      <c r="C210" s="1" t="s">
        <v>438</v>
      </c>
      <c r="D210" s="1" t="s">
        <v>439</v>
      </c>
      <c r="E210" s="1" t="s">
        <v>486</v>
      </c>
      <c r="F210" s="1" t="s">
        <v>487</v>
      </c>
      <c r="G210" s="1" t="s">
        <v>123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 t="str">
        <f t="shared" ref="BC210:BC273" si="24">IF(IFERROR(MATCH("有",H210:BB210,0),"")&lt;&gt;"",IF(ISNUMBER(IFERROR(MATCH("無",H210:BB210,0),"")),"一部エラー","全てエラー"),"")</f>
        <v/>
      </c>
      <c r="BD210" s="1"/>
      <c r="BE210">
        <f t="shared" si="20"/>
        <v>0</v>
      </c>
      <c r="BF210">
        <f t="shared" si="21"/>
        <v>0</v>
      </c>
      <c r="BG210">
        <f t="shared" si="22"/>
        <v>0</v>
      </c>
      <c r="BH210">
        <f t="shared" si="23"/>
        <v>0</v>
      </c>
    </row>
    <row r="211" spans="1:60" hidden="1" x14ac:dyDescent="0.4">
      <c r="A211" s="1" t="s">
        <v>117</v>
      </c>
      <c r="B211" s="1" t="s">
        <v>437</v>
      </c>
      <c r="C211" s="1" t="s">
        <v>438</v>
      </c>
      <c r="D211" s="1" t="s">
        <v>439</v>
      </c>
      <c r="E211" s="1" t="s">
        <v>488</v>
      </c>
      <c r="F211" s="1" t="s">
        <v>489</v>
      </c>
      <c r="G211" s="1" t="s">
        <v>123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 t="str">
        <f t="shared" si="24"/>
        <v/>
      </c>
      <c r="BD211" s="1"/>
      <c r="BE211">
        <f t="shared" si="20"/>
        <v>0</v>
      </c>
      <c r="BF211">
        <f t="shared" si="21"/>
        <v>0</v>
      </c>
      <c r="BG211">
        <f t="shared" si="22"/>
        <v>0</v>
      </c>
      <c r="BH211">
        <f t="shared" si="23"/>
        <v>0</v>
      </c>
    </row>
    <row r="212" spans="1:60" x14ac:dyDescent="0.4">
      <c r="A212" s="1" t="s">
        <v>117</v>
      </c>
      <c r="B212" s="1" t="s">
        <v>437</v>
      </c>
      <c r="C212" s="1" t="s">
        <v>438</v>
      </c>
      <c r="D212" s="1" t="s">
        <v>439</v>
      </c>
      <c r="E212" s="1" t="s">
        <v>490</v>
      </c>
      <c r="F212" s="1" t="s">
        <v>491</v>
      </c>
      <c r="G212" s="1" t="s">
        <v>123</v>
      </c>
      <c r="H212" s="1" t="s">
        <v>11</v>
      </c>
      <c r="I212" s="1" t="s">
        <v>11</v>
      </c>
      <c r="J212" s="1" t="s">
        <v>11</v>
      </c>
      <c r="K212" s="1" t="s">
        <v>11</v>
      </c>
      <c r="L212" s="1" t="s">
        <v>11</v>
      </c>
      <c r="M212" s="1" t="s">
        <v>11</v>
      </c>
      <c r="N212" s="1" t="s">
        <v>11</v>
      </c>
      <c r="O212" s="1" t="s">
        <v>27</v>
      </c>
      <c r="P212" s="1" t="s">
        <v>27</v>
      </c>
      <c r="Q212" s="1" t="s">
        <v>11</v>
      </c>
      <c r="R212" s="1" t="s">
        <v>11</v>
      </c>
      <c r="S212" s="1" t="s">
        <v>27</v>
      </c>
      <c r="T212" s="1" t="s">
        <v>42</v>
      </c>
      <c r="U212" s="1" t="s">
        <v>11</v>
      </c>
      <c r="V212" s="1" t="s">
        <v>42</v>
      </c>
      <c r="W212" s="1" t="s">
        <v>11</v>
      </c>
      <c r="X212" s="1" t="s">
        <v>11</v>
      </c>
      <c r="Y212" s="1" t="s">
        <v>11</v>
      </c>
      <c r="Z212" s="1" t="s">
        <v>11</v>
      </c>
      <c r="AA212" s="1" t="s">
        <v>11</v>
      </c>
      <c r="AB212" s="1" t="s">
        <v>11</v>
      </c>
      <c r="AC212" s="1" t="s">
        <v>27</v>
      </c>
      <c r="AD212" s="1" t="s">
        <v>11</v>
      </c>
      <c r="AE212" s="1" t="s">
        <v>11</v>
      </c>
      <c r="AF212" s="1" t="s">
        <v>27</v>
      </c>
      <c r="AG212" s="1" t="s">
        <v>11</v>
      </c>
      <c r="AH212" s="1" t="s">
        <v>11</v>
      </c>
      <c r="AI212" s="1" t="s">
        <v>11</v>
      </c>
      <c r="AJ212" s="1" t="s">
        <v>11</v>
      </c>
      <c r="AK212" s="1" t="s">
        <v>11</v>
      </c>
      <c r="AL212" s="1" t="s">
        <v>27</v>
      </c>
      <c r="AM212" s="1" t="s">
        <v>27</v>
      </c>
      <c r="AN212" s="1" t="s">
        <v>11</v>
      </c>
      <c r="AO212" s="1" t="s">
        <v>27</v>
      </c>
      <c r="AP212" s="1" t="s">
        <v>11</v>
      </c>
      <c r="AQ212" s="1" t="s">
        <v>27</v>
      </c>
      <c r="AR212" s="1" t="s">
        <v>11</v>
      </c>
      <c r="AS212" s="1" t="s">
        <v>27</v>
      </c>
      <c r="AT212" s="1" t="s">
        <v>11</v>
      </c>
      <c r="AU212" s="1" t="s">
        <v>27</v>
      </c>
      <c r="AV212" s="1" t="s">
        <v>27</v>
      </c>
      <c r="AW212" s="1" t="s">
        <v>11</v>
      </c>
      <c r="AX212" s="1" t="s">
        <v>27</v>
      </c>
      <c r="AY212" s="1" t="s">
        <v>11</v>
      </c>
      <c r="AZ212" s="1" t="s">
        <v>11</v>
      </c>
      <c r="BA212" s="1" t="s">
        <v>11</v>
      </c>
      <c r="BB212" s="1" t="s">
        <v>42</v>
      </c>
      <c r="BC212" s="1" t="str">
        <f t="shared" si="24"/>
        <v>一部エラー</v>
      </c>
      <c r="BD212" s="1"/>
      <c r="BE212">
        <f t="shared" si="20"/>
        <v>13</v>
      </c>
      <c r="BF212">
        <f t="shared" si="21"/>
        <v>3</v>
      </c>
      <c r="BG212">
        <f t="shared" si="22"/>
        <v>31</v>
      </c>
      <c r="BH212">
        <f t="shared" si="23"/>
        <v>34</v>
      </c>
    </row>
    <row r="213" spans="1:60" x14ac:dyDescent="0.4">
      <c r="A213" s="1" t="s">
        <v>117</v>
      </c>
      <c r="B213" s="1" t="s">
        <v>492</v>
      </c>
      <c r="C213" s="1" t="s">
        <v>493</v>
      </c>
      <c r="D213" s="1" t="s">
        <v>439</v>
      </c>
      <c r="E213" s="1" t="s">
        <v>490</v>
      </c>
      <c r="F213" s="1" t="s">
        <v>494</v>
      </c>
      <c r="G213" s="1" t="s">
        <v>123</v>
      </c>
      <c r="H213" s="1" t="s">
        <v>27</v>
      </c>
      <c r="I213" s="1" t="s">
        <v>27</v>
      </c>
      <c r="J213" s="1" t="s">
        <v>27</v>
      </c>
      <c r="K213" s="1" t="s">
        <v>27</v>
      </c>
      <c r="L213" s="1" t="s">
        <v>27</v>
      </c>
      <c r="M213" s="1" t="s">
        <v>27</v>
      </c>
      <c r="N213" s="1" t="s">
        <v>27</v>
      </c>
      <c r="O213" s="1" t="s">
        <v>27</v>
      </c>
      <c r="P213" s="1" t="s">
        <v>27</v>
      </c>
      <c r="Q213" s="1" t="s">
        <v>27</v>
      </c>
      <c r="R213" s="1" t="s">
        <v>27</v>
      </c>
      <c r="S213" s="1" t="s">
        <v>27</v>
      </c>
      <c r="T213" s="1" t="s">
        <v>42</v>
      </c>
      <c r="U213" s="1" t="s">
        <v>27</v>
      </c>
      <c r="V213" s="1" t="s">
        <v>27</v>
      </c>
      <c r="W213" s="1" t="s">
        <v>27</v>
      </c>
      <c r="X213" s="1" t="s">
        <v>27</v>
      </c>
      <c r="Y213" s="1" t="s">
        <v>27</v>
      </c>
      <c r="Z213" s="1" t="s">
        <v>27</v>
      </c>
      <c r="AA213" s="1" t="s">
        <v>27</v>
      </c>
      <c r="AB213" s="1" t="s">
        <v>27</v>
      </c>
      <c r="AC213" s="1" t="s">
        <v>27</v>
      </c>
      <c r="AD213" s="1" t="s">
        <v>27</v>
      </c>
      <c r="AE213" s="1" t="s">
        <v>27</v>
      </c>
      <c r="AF213" s="1" t="s">
        <v>27</v>
      </c>
      <c r="AG213" s="1" t="s">
        <v>27</v>
      </c>
      <c r="AH213" s="1" t="s">
        <v>27</v>
      </c>
      <c r="AI213" s="1" t="s">
        <v>27</v>
      </c>
      <c r="AJ213" s="1" t="s">
        <v>27</v>
      </c>
      <c r="AK213" s="1" t="s">
        <v>27</v>
      </c>
      <c r="AL213" s="1" t="s">
        <v>27</v>
      </c>
      <c r="AM213" s="1" t="s">
        <v>27</v>
      </c>
      <c r="AN213" s="1" t="s">
        <v>27</v>
      </c>
      <c r="AO213" s="1" t="s">
        <v>27</v>
      </c>
      <c r="AP213" s="1" t="s">
        <v>27</v>
      </c>
      <c r="AQ213" s="1" t="s">
        <v>27</v>
      </c>
      <c r="AR213" s="1" t="s">
        <v>27</v>
      </c>
      <c r="AS213" s="1" t="s">
        <v>27</v>
      </c>
      <c r="AT213" s="1" t="s">
        <v>27</v>
      </c>
      <c r="AU213" s="1" t="s">
        <v>27</v>
      </c>
      <c r="AV213" s="1" t="s">
        <v>27</v>
      </c>
      <c r="AW213" s="1" t="s">
        <v>27</v>
      </c>
      <c r="AX213" s="1" t="s">
        <v>27</v>
      </c>
      <c r="AY213" s="1" t="s">
        <v>27</v>
      </c>
      <c r="AZ213" s="1" t="s">
        <v>27</v>
      </c>
      <c r="BA213" s="1" t="s">
        <v>27</v>
      </c>
      <c r="BB213" s="1" t="s">
        <v>27</v>
      </c>
      <c r="BC213" s="1" t="str">
        <f t="shared" si="24"/>
        <v/>
      </c>
      <c r="BD213" s="1"/>
      <c r="BE213">
        <f t="shared" si="20"/>
        <v>46</v>
      </c>
      <c r="BF213">
        <f t="shared" si="21"/>
        <v>1</v>
      </c>
      <c r="BG213">
        <f t="shared" si="22"/>
        <v>0</v>
      </c>
      <c r="BH213">
        <f t="shared" si="23"/>
        <v>1</v>
      </c>
    </row>
    <row r="214" spans="1:60" x14ac:dyDescent="0.4">
      <c r="A214" s="1" t="s">
        <v>117</v>
      </c>
      <c r="B214" s="1" t="s">
        <v>492</v>
      </c>
      <c r="C214" s="1" t="s">
        <v>493</v>
      </c>
      <c r="D214" s="1" t="s">
        <v>439</v>
      </c>
      <c r="E214" s="1" t="s">
        <v>495</v>
      </c>
      <c r="F214" s="1" t="s">
        <v>496</v>
      </c>
      <c r="G214" s="1" t="s">
        <v>123</v>
      </c>
      <c r="H214" s="1" t="s">
        <v>27</v>
      </c>
      <c r="I214" s="1" t="s">
        <v>27</v>
      </c>
      <c r="J214" s="1" t="s">
        <v>27</v>
      </c>
      <c r="K214" s="1" t="s">
        <v>27</v>
      </c>
      <c r="L214" s="1" t="s">
        <v>27</v>
      </c>
      <c r="M214" s="1" t="s">
        <v>27</v>
      </c>
      <c r="N214" s="1" t="s">
        <v>27</v>
      </c>
      <c r="O214" s="1" t="s">
        <v>27</v>
      </c>
      <c r="P214" s="1" t="s">
        <v>27</v>
      </c>
      <c r="Q214" s="1" t="s">
        <v>27</v>
      </c>
      <c r="R214" s="1" t="s">
        <v>27</v>
      </c>
      <c r="S214" s="1" t="s">
        <v>27</v>
      </c>
      <c r="T214" s="1" t="s">
        <v>42</v>
      </c>
      <c r="U214" s="1" t="s">
        <v>27</v>
      </c>
      <c r="V214" s="1" t="s">
        <v>27</v>
      </c>
      <c r="W214" s="1" t="s">
        <v>27</v>
      </c>
      <c r="X214" s="1" t="s">
        <v>27</v>
      </c>
      <c r="Y214" s="1" t="s">
        <v>27</v>
      </c>
      <c r="Z214" s="1" t="s">
        <v>27</v>
      </c>
      <c r="AA214" s="1" t="s">
        <v>27</v>
      </c>
      <c r="AB214" s="1" t="s">
        <v>27</v>
      </c>
      <c r="AC214" s="1" t="s">
        <v>27</v>
      </c>
      <c r="AD214" s="1" t="s">
        <v>27</v>
      </c>
      <c r="AE214" s="1" t="s">
        <v>27</v>
      </c>
      <c r="AF214" s="1" t="s">
        <v>27</v>
      </c>
      <c r="AG214" s="1" t="s">
        <v>27</v>
      </c>
      <c r="AH214" s="1" t="s">
        <v>27</v>
      </c>
      <c r="AI214" s="1" t="s">
        <v>27</v>
      </c>
      <c r="AJ214" s="1" t="s">
        <v>27</v>
      </c>
      <c r="AK214" s="1" t="s">
        <v>27</v>
      </c>
      <c r="AL214" s="1" t="s">
        <v>27</v>
      </c>
      <c r="AM214" s="1" t="s">
        <v>27</v>
      </c>
      <c r="AN214" s="1" t="s">
        <v>27</v>
      </c>
      <c r="AO214" s="1" t="s">
        <v>27</v>
      </c>
      <c r="AP214" s="1" t="s">
        <v>27</v>
      </c>
      <c r="AQ214" s="1" t="s">
        <v>27</v>
      </c>
      <c r="AR214" s="1" t="s">
        <v>27</v>
      </c>
      <c r="AS214" s="1" t="s">
        <v>27</v>
      </c>
      <c r="AT214" s="1" t="s">
        <v>27</v>
      </c>
      <c r="AU214" s="1" t="s">
        <v>27</v>
      </c>
      <c r="AV214" s="1" t="s">
        <v>27</v>
      </c>
      <c r="AW214" s="1" t="s">
        <v>27</v>
      </c>
      <c r="AX214" s="1" t="s">
        <v>27</v>
      </c>
      <c r="AY214" s="1" t="s">
        <v>27</v>
      </c>
      <c r="AZ214" s="1" t="s">
        <v>27</v>
      </c>
      <c r="BA214" s="1" t="s">
        <v>27</v>
      </c>
      <c r="BB214" s="1" t="s">
        <v>27</v>
      </c>
      <c r="BC214" s="1" t="str">
        <f t="shared" si="24"/>
        <v/>
      </c>
      <c r="BD214" s="1"/>
      <c r="BE214">
        <f t="shared" si="20"/>
        <v>46</v>
      </c>
      <c r="BF214">
        <f t="shared" si="21"/>
        <v>1</v>
      </c>
      <c r="BG214">
        <f t="shared" si="22"/>
        <v>0</v>
      </c>
      <c r="BH214">
        <f t="shared" si="23"/>
        <v>1</v>
      </c>
    </row>
    <row r="215" spans="1:60" x14ac:dyDescent="0.4">
      <c r="A215" s="1" t="s">
        <v>117</v>
      </c>
      <c r="B215" s="1" t="s">
        <v>492</v>
      </c>
      <c r="C215" s="1" t="s">
        <v>493</v>
      </c>
      <c r="D215" s="1" t="s">
        <v>439</v>
      </c>
      <c r="E215" s="1" t="s">
        <v>497</v>
      </c>
      <c r="F215" s="1" t="s">
        <v>498</v>
      </c>
      <c r="G215" s="1" t="s">
        <v>123</v>
      </c>
      <c r="H215" s="1" t="s">
        <v>27</v>
      </c>
      <c r="I215" s="1" t="s">
        <v>27</v>
      </c>
      <c r="J215" s="1" t="s">
        <v>27</v>
      </c>
      <c r="K215" s="1" t="s">
        <v>27</v>
      </c>
      <c r="L215" s="1" t="s">
        <v>27</v>
      </c>
      <c r="M215" s="1" t="s">
        <v>27</v>
      </c>
      <c r="N215" s="1" t="s">
        <v>27</v>
      </c>
      <c r="O215" s="1" t="s">
        <v>27</v>
      </c>
      <c r="P215" s="1" t="s">
        <v>27</v>
      </c>
      <c r="Q215" s="1" t="s">
        <v>27</v>
      </c>
      <c r="R215" s="1" t="s">
        <v>27</v>
      </c>
      <c r="S215" s="1" t="s">
        <v>27</v>
      </c>
      <c r="T215" s="1" t="s">
        <v>42</v>
      </c>
      <c r="U215" s="1" t="s">
        <v>27</v>
      </c>
      <c r="V215" s="1" t="s">
        <v>27</v>
      </c>
      <c r="W215" s="1" t="s">
        <v>27</v>
      </c>
      <c r="X215" s="1" t="s">
        <v>27</v>
      </c>
      <c r="Y215" s="1" t="s">
        <v>27</v>
      </c>
      <c r="Z215" s="1" t="s">
        <v>27</v>
      </c>
      <c r="AA215" s="1" t="s">
        <v>27</v>
      </c>
      <c r="AB215" s="1" t="s">
        <v>27</v>
      </c>
      <c r="AC215" s="1" t="s">
        <v>27</v>
      </c>
      <c r="AD215" s="1" t="s">
        <v>27</v>
      </c>
      <c r="AE215" s="1" t="s">
        <v>27</v>
      </c>
      <c r="AF215" s="1" t="s">
        <v>27</v>
      </c>
      <c r="AG215" s="1" t="s">
        <v>27</v>
      </c>
      <c r="AH215" s="1" t="s">
        <v>27</v>
      </c>
      <c r="AI215" s="1" t="s">
        <v>27</v>
      </c>
      <c r="AJ215" s="1" t="s">
        <v>27</v>
      </c>
      <c r="AK215" s="1" t="s">
        <v>27</v>
      </c>
      <c r="AL215" s="1" t="s">
        <v>27</v>
      </c>
      <c r="AM215" s="1" t="s">
        <v>27</v>
      </c>
      <c r="AN215" s="1" t="s">
        <v>27</v>
      </c>
      <c r="AO215" s="1" t="s">
        <v>27</v>
      </c>
      <c r="AP215" s="1" t="s">
        <v>27</v>
      </c>
      <c r="AQ215" s="1" t="s">
        <v>27</v>
      </c>
      <c r="AR215" s="1" t="s">
        <v>27</v>
      </c>
      <c r="AS215" s="1" t="s">
        <v>27</v>
      </c>
      <c r="AT215" s="1" t="s">
        <v>27</v>
      </c>
      <c r="AU215" s="1" t="s">
        <v>27</v>
      </c>
      <c r="AV215" s="1" t="s">
        <v>27</v>
      </c>
      <c r="AW215" s="1" t="s">
        <v>27</v>
      </c>
      <c r="AX215" s="1" t="s">
        <v>27</v>
      </c>
      <c r="AY215" s="1" t="s">
        <v>27</v>
      </c>
      <c r="AZ215" s="1" t="s">
        <v>27</v>
      </c>
      <c r="BA215" s="1" t="s">
        <v>27</v>
      </c>
      <c r="BB215" s="1" t="s">
        <v>27</v>
      </c>
      <c r="BC215" s="1" t="str">
        <f t="shared" si="24"/>
        <v/>
      </c>
      <c r="BD215" s="1"/>
      <c r="BE215">
        <f t="shared" si="20"/>
        <v>46</v>
      </c>
      <c r="BF215">
        <f t="shared" si="21"/>
        <v>1</v>
      </c>
      <c r="BG215">
        <f t="shared" si="22"/>
        <v>0</v>
      </c>
      <c r="BH215">
        <f t="shared" si="23"/>
        <v>1</v>
      </c>
    </row>
    <row r="216" spans="1:60" hidden="1" x14ac:dyDescent="0.4">
      <c r="A216" s="1" t="s">
        <v>117</v>
      </c>
      <c r="B216" s="1" t="s">
        <v>492</v>
      </c>
      <c r="C216" s="1" t="s">
        <v>493</v>
      </c>
      <c r="D216" s="1" t="s">
        <v>439</v>
      </c>
      <c r="E216" s="1" t="s">
        <v>499</v>
      </c>
      <c r="F216" s="1" t="s">
        <v>500</v>
      </c>
      <c r="G216" s="1" t="s">
        <v>123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 t="str">
        <f t="shared" si="24"/>
        <v/>
      </c>
      <c r="BD216" s="1"/>
      <c r="BE216">
        <f t="shared" si="20"/>
        <v>0</v>
      </c>
      <c r="BF216">
        <f t="shared" si="21"/>
        <v>0</v>
      </c>
      <c r="BG216">
        <f t="shared" si="22"/>
        <v>0</v>
      </c>
      <c r="BH216">
        <f t="shared" si="23"/>
        <v>0</v>
      </c>
    </row>
    <row r="217" spans="1:60" hidden="1" x14ac:dyDescent="0.4">
      <c r="A217" s="1" t="s">
        <v>117</v>
      </c>
      <c r="B217" s="1" t="s">
        <v>501</v>
      </c>
      <c r="C217" s="1" t="s">
        <v>502</v>
      </c>
      <c r="D217" s="1" t="s">
        <v>439</v>
      </c>
      <c r="E217" s="1" t="s">
        <v>503</v>
      </c>
      <c r="F217" s="1" t="s">
        <v>504</v>
      </c>
      <c r="G217" s="1" t="s">
        <v>123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 t="str">
        <f t="shared" si="24"/>
        <v/>
      </c>
      <c r="BD217" s="1"/>
      <c r="BE217">
        <f t="shared" si="20"/>
        <v>0</v>
      </c>
      <c r="BF217">
        <f t="shared" si="21"/>
        <v>0</v>
      </c>
      <c r="BG217">
        <f t="shared" si="22"/>
        <v>0</v>
      </c>
      <c r="BH217">
        <f t="shared" si="23"/>
        <v>0</v>
      </c>
    </row>
    <row r="218" spans="1:60" hidden="1" x14ac:dyDescent="0.4">
      <c r="A218" s="1" t="s">
        <v>117</v>
      </c>
      <c r="B218" s="1" t="s">
        <v>501</v>
      </c>
      <c r="C218" s="1" t="s">
        <v>502</v>
      </c>
      <c r="D218" s="1" t="s">
        <v>439</v>
      </c>
      <c r="E218" s="1" t="s">
        <v>505</v>
      </c>
      <c r="F218" s="1" t="s">
        <v>506</v>
      </c>
      <c r="G218" s="1" t="s">
        <v>123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 t="str">
        <f t="shared" si="24"/>
        <v/>
      </c>
      <c r="BD218" s="1"/>
      <c r="BE218">
        <f t="shared" si="20"/>
        <v>0</v>
      </c>
      <c r="BF218">
        <f t="shared" si="21"/>
        <v>0</v>
      </c>
      <c r="BG218">
        <f t="shared" si="22"/>
        <v>0</v>
      </c>
      <c r="BH218">
        <f t="shared" si="23"/>
        <v>0</v>
      </c>
    </row>
    <row r="219" spans="1:60" hidden="1" x14ac:dyDescent="0.4">
      <c r="A219" s="1" t="s">
        <v>117</v>
      </c>
      <c r="B219" s="1" t="s">
        <v>501</v>
      </c>
      <c r="C219" s="1" t="s">
        <v>502</v>
      </c>
      <c r="D219" s="1" t="s">
        <v>439</v>
      </c>
      <c r="E219" s="1" t="s">
        <v>507</v>
      </c>
      <c r="F219" s="1" t="s">
        <v>508</v>
      </c>
      <c r="G219" s="1" t="s">
        <v>123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 t="str">
        <f t="shared" si="24"/>
        <v/>
      </c>
      <c r="BD219" s="1"/>
      <c r="BE219">
        <f t="shared" si="20"/>
        <v>0</v>
      </c>
      <c r="BF219">
        <f t="shared" si="21"/>
        <v>0</v>
      </c>
      <c r="BG219">
        <f t="shared" si="22"/>
        <v>0</v>
      </c>
      <c r="BH219">
        <f t="shared" si="23"/>
        <v>0</v>
      </c>
    </row>
    <row r="220" spans="1:60" x14ac:dyDescent="0.4">
      <c r="A220" s="1" t="s">
        <v>117</v>
      </c>
      <c r="B220" s="1" t="s">
        <v>501</v>
      </c>
      <c r="C220" s="1" t="s">
        <v>502</v>
      </c>
      <c r="D220" s="1" t="s">
        <v>439</v>
      </c>
      <c r="E220" s="1" t="s">
        <v>509</v>
      </c>
      <c r="F220" s="1" t="s">
        <v>510</v>
      </c>
      <c r="G220" s="1" t="s">
        <v>123</v>
      </c>
      <c r="H220" s="1" t="s">
        <v>11</v>
      </c>
      <c r="I220" s="1" t="s">
        <v>11</v>
      </c>
      <c r="J220" s="1" t="s">
        <v>11</v>
      </c>
      <c r="K220" s="1" t="s">
        <v>11</v>
      </c>
      <c r="L220" s="1" t="s">
        <v>11</v>
      </c>
      <c r="M220" s="1" t="s">
        <v>11</v>
      </c>
      <c r="N220" s="1" t="s">
        <v>11</v>
      </c>
      <c r="O220" s="1" t="s">
        <v>27</v>
      </c>
      <c r="P220" s="1" t="s">
        <v>27</v>
      </c>
      <c r="Q220" s="1" t="s">
        <v>11</v>
      </c>
      <c r="R220" s="1" t="s">
        <v>11</v>
      </c>
      <c r="S220" s="1" t="s">
        <v>27</v>
      </c>
      <c r="T220" s="1" t="s">
        <v>11</v>
      </c>
      <c r="U220" s="1" t="s">
        <v>42</v>
      </c>
      <c r="V220" s="1" t="s">
        <v>11</v>
      </c>
      <c r="W220" s="1" t="s">
        <v>11</v>
      </c>
      <c r="X220" s="1" t="s">
        <v>11</v>
      </c>
      <c r="Y220" s="1" t="s">
        <v>11</v>
      </c>
      <c r="Z220" s="1" t="s">
        <v>11</v>
      </c>
      <c r="AA220" s="1" t="s">
        <v>11</v>
      </c>
      <c r="AB220" s="1" t="s">
        <v>11</v>
      </c>
      <c r="AC220" s="1" t="s">
        <v>27</v>
      </c>
      <c r="AD220" s="1" t="s">
        <v>11</v>
      </c>
      <c r="AE220" s="1" t="s">
        <v>11</v>
      </c>
      <c r="AF220" s="1" t="s">
        <v>27</v>
      </c>
      <c r="AG220" s="1" t="s">
        <v>11</v>
      </c>
      <c r="AH220" s="1" t="s">
        <v>11</v>
      </c>
      <c r="AI220" s="1" t="s">
        <v>11</v>
      </c>
      <c r="AJ220" s="1" t="s">
        <v>11</v>
      </c>
      <c r="AK220" s="1" t="s">
        <v>11</v>
      </c>
      <c r="AL220" s="1" t="s">
        <v>27</v>
      </c>
      <c r="AM220" s="1" t="s">
        <v>27</v>
      </c>
      <c r="AN220" s="1" t="s">
        <v>11</v>
      </c>
      <c r="AO220" s="1" t="s">
        <v>27</v>
      </c>
      <c r="AP220" s="1" t="s">
        <v>11</v>
      </c>
      <c r="AQ220" s="1" t="s">
        <v>27</v>
      </c>
      <c r="AR220" s="1" t="s">
        <v>11</v>
      </c>
      <c r="AS220" s="1" t="s">
        <v>27</v>
      </c>
      <c r="AT220" s="1" t="s">
        <v>11</v>
      </c>
      <c r="AU220" s="1" t="s">
        <v>27</v>
      </c>
      <c r="AV220" s="1" t="s">
        <v>27</v>
      </c>
      <c r="AW220" s="1" t="s">
        <v>11</v>
      </c>
      <c r="AX220" s="1" t="s">
        <v>27</v>
      </c>
      <c r="AY220" s="1" t="s">
        <v>11</v>
      </c>
      <c r="AZ220" s="1" t="s">
        <v>11</v>
      </c>
      <c r="BA220" s="1" t="s">
        <v>11</v>
      </c>
      <c r="BB220" s="1" t="s">
        <v>11</v>
      </c>
      <c r="BC220" s="1" t="str">
        <f t="shared" si="24"/>
        <v>一部エラー</v>
      </c>
      <c r="BD220" s="1"/>
      <c r="BE220">
        <f t="shared" si="20"/>
        <v>13</v>
      </c>
      <c r="BF220">
        <f t="shared" si="21"/>
        <v>1</v>
      </c>
      <c r="BG220">
        <f t="shared" si="22"/>
        <v>33</v>
      </c>
      <c r="BH220">
        <f t="shared" si="23"/>
        <v>34</v>
      </c>
    </row>
    <row r="221" spans="1:60" x14ac:dyDescent="0.4">
      <c r="A221" s="1" t="s">
        <v>117</v>
      </c>
      <c r="B221" s="1" t="s">
        <v>511</v>
      </c>
      <c r="C221" s="1" t="s">
        <v>512</v>
      </c>
      <c r="D221" s="1" t="s">
        <v>439</v>
      </c>
      <c r="E221" s="1" t="s">
        <v>513</v>
      </c>
      <c r="F221" s="1" t="s">
        <v>514</v>
      </c>
      <c r="G221" s="1" t="s">
        <v>123</v>
      </c>
      <c r="H221" s="1" t="s">
        <v>27</v>
      </c>
      <c r="I221" s="1" t="s">
        <v>27</v>
      </c>
      <c r="J221" s="1" t="s">
        <v>27</v>
      </c>
      <c r="K221" s="1" t="s">
        <v>27</v>
      </c>
      <c r="L221" s="1" t="s">
        <v>27</v>
      </c>
      <c r="M221" s="1" t="s">
        <v>27</v>
      </c>
      <c r="N221" s="1" t="s">
        <v>27</v>
      </c>
      <c r="O221" s="1" t="s">
        <v>27</v>
      </c>
      <c r="P221" s="1" t="s">
        <v>27</v>
      </c>
      <c r="Q221" s="1" t="s">
        <v>27</v>
      </c>
      <c r="R221" s="1" t="s">
        <v>27</v>
      </c>
      <c r="S221" s="1" t="s">
        <v>27</v>
      </c>
      <c r="T221" s="1" t="s">
        <v>27</v>
      </c>
      <c r="U221" s="1" t="s">
        <v>27</v>
      </c>
      <c r="V221" s="1" t="s">
        <v>27</v>
      </c>
      <c r="W221" s="1" t="s">
        <v>27</v>
      </c>
      <c r="X221" s="1" t="s">
        <v>27</v>
      </c>
      <c r="Y221" s="1" t="s">
        <v>27</v>
      </c>
      <c r="Z221" s="1" t="s">
        <v>27</v>
      </c>
      <c r="AA221" s="1" t="s">
        <v>27</v>
      </c>
      <c r="AB221" s="1" t="s">
        <v>27</v>
      </c>
      <c r="AC221" s="1" t="s">
        <v>27</v>
      </c>
      <c r="AD221" s="1" t="s">
        <v>27</v>
      </c>
      <c r="AE221" s="1" t="s">
        <v>27</v>
      </c>
      <c r="AF221" s="1" t="s">
        <v>27</v>
      </c>
      <c r="AG221" s="1" t="s">
        <v>27</v>
      </c>
      <c r="AH221" s="1" t="s">
        <v>27</v>
      </c>
      <c r="AI221" s="1" t="s">
        <v>27</v>
      </c>
      <c r="AJ221" s="1" t="s">
        <v>27</v>
      </c>
      <c r="AK221" s="1" t="s">
        <v>27</v>
      </c>
      <c r="AL221" s="1" t="s">
        <v>27</v>
      </c>
      <c r="AM221" s="1" t="s">
        <v>27</v>
      </c>
      <c r="AN221" s="1" t="s">
        <v>27</v>
      </c>
      <c r="AO221" s="1" t="s">
        <v>27</v>
      </c>
      <c r="AP221" s="1" t="s">
        <v>27</v>
      </c>
      <c r="AQ221" s="1" t="s">
        <v>27</v>
      </c>
      <c r="AR221" s="1" t="s">
        <v>27</v>
      </c>
      <c r="AS221" s="1" t="s">
        <v>27</v>
      </c>
      <c r="AT221" s="1" t="s">
        <v>27</v>
      </c>
      <c r="AU221" s="1" t="s">
        <v>27</v>
      </c>
      <c r="AV221" s="1" t="s">
        <v>27</v>
      </c>
      <c r="AW221" s="1" t="s">
        <v>27</v>
      </c>
      <c r="AX221" s="1" t="s">
        <v>27</v>
      </c>
      <c r="AY221" s="1" t="s">
        <v>27</v>
      </c>
      <c r="AZ221" s="1" t="s">
        <v>27</v>
      </c>
      <c r="BA221" s="1" t="s">
        <v>27</v>
      </c>
      <c r="BB221" s="1" t="s">
        <v>27</v>
      </c>
      <c r="BC221" s="1" t="str">
        <f t="shared" si="24"/>
        <v/>
      </c>
      <c r="BD221" s="1"/>
      <c r="BE221">
        <f t="shared" si="20"/>
        <v>47</v>
      </c>
      <c r="BF221">
        <f t="shared" si="21"/>
        <v>0</v>
      </c>
      <c r="BG221">
        <f t="shared" si="22"/>
        <v>0</v>
      </c>
      <c r="BH221">
        <f t="shared" si="23"/>
        <v>0</v>
      </c>
    </row>
    <row r="222" spans="1:60" x14ac:dyDescent="0.4">
      <c r="A222" s="1" t="s">
        <v>117</v>
      </c>
      <c r="B222" s="1" t="s">
        <v>511</v>
      </c>
      <c r="C222" s="1" t="s">
        <v>512</v>
      </c>
      <c r="D222" s="1" t="s">
        <v>439</v>
      </c>
      <c r="E222" s="1" t="s">
        <v>515</v>
      </c>
      <c r="F222" s="1" t="s">
        <v>516</v>
      </c>
      <c r="G222" s="1" t="s">
        <v>123</v>
      </c>
      <c r="H222" s="1" t="s">
        <v>27</v>
      </c>
      <c r="I222" s="1" t="s">
        <v>27</v>
      </c>
      <c r="J222" s="1" t="s">
        <v>27</v>
      </c>
      <c r="K222" s="1" t="s">
        <v>27</v>
      </c>
      <c r="L222" s="1" t="s">
        <v>27</v>
      </c>
      <c r="M222" s="1" t="s">
        <v>27</v>
      </c>
      <c r="N222" s="1" t="s">
        <v>27</v>
      </c>
      <c r="O222" s="1" t="s">
        <v>27</v>
      </c>
      <c r="P222" s="1" t="s">
        <v>27</v>
      </c>
      <c r="Q222" s="1" t="s">
        <v>27</v>
      </c>
      <c r="R222" s="1" t="s">
        <v>27</v>
      </c>
      <c r="S222" s="1" t="s">
        <v>27</v>
      </c>
      <c r="T222" s="1" t="s">
        <v>27</v>
      </c>
      <c r="U222" s="1" t="s">
        <v>27</v>
      </c>
      <c r="V222" s="1" t="s">
        <v>27</v>
      </c>
      <c r="W222" s="1" t="s">
        <v>27</v>
      </c>
      <c r="X222" s="1" t="s">
        <v>27</v>
      </c>
      <c r="Y222" s="1" t="s">
        <v>27</v>
      </c>
      <c r="Z222" s="1" t="s">
        <v>27</v>
      </c>
      <c r="AA222" s="1" t="s">
        <v>27</v>
      </c>
      <c r="AB222" s="1" t="s">
        <v>27</v>
      </c>
      <c r="AC222" s="1" t="s">
        <v>27</v>
      </c>
      <c r="AD222" s="1" t="s">
        <v>27</v>
      </c>
      <c r="AE222" s="1" t="s">
        <v>27</v>
      </c>
      <c r="AF222" s="1" t="s">
        <v>27</v>
      </c>
      <c r="AG222" s="1" t="s">
        <v>27</v>
      </c>
      <c r="AH222" s="1" t="s">
        <v>27</v>
      </c>
      <c r="AI222" s="1" t="s">
        <v>27</v>
      </c>
      <c r="AJ222" s="1" t="s">
        <v>27</v>
      </c>
      <c r="AK222" s="1" t="s">
        <v>27</v>
      </c>
      <c r="AL222" s="1" t="s">
        <v>27</v>
      </c>
      <c r="AM222" s="1" t="s">
        <v>27</v>
      </c>
      <c r="AN222" s="1" t="s">
        <v>27</v>
      </c>
      <c r="AO222" s="1" t="s">
        <v>27</v>
      </c>
      <c r="AP222" s="1" t="s">
        <v>27</v>
      </c>
      <c r="AQ222" s="1" t="s">
        <v>27</v>
      </c>
      <c r="AR222" s="1" t="s">
        <v>27</v>
      </c>
      <c r="AS222" s="1" t="s">
        <v>27</v>
      </c>
      <c r="AT222" s="1" t="s">
        <v>27</v>
      </c>
      <c r="AU222" s="1" t="s">
        <v>27</v>
      </c>
      <c r="AV222" s="1" t="s">
        <v>27</v>
      </c>
      <c r="AW222" s="1" t="s">
        <v>27</v>
      </c>
      <c r="AX222" s="1" t="s">
        <v>27</v>
      </c>
      <c r="AY222" s="1" t="s">
        <v>27</v>
      </c>
      <c r="AZ222" s="1" t="s">
        <v>27</v>
      </c>
      <c r="BA222" s="1" t="s">
        <v>27</v>
      </c>
      <c r="BB222" s="1" t="s">
        <v>27</v>
      </c>
      <c r="BC222" s="1" t="str">
        <f t="shared" si="24"/>
        <v/>
      </c>
      <c r="BD222" s="1"/>
      <c r="BE222">
        <f t="shared" si="20"/>
        <v>47</v>
      </c>
      <c r="BF222">
        <f t="shared" si="21"/>
        <v>0</v>
      </c>
      <c r="BG222">
        <f t="shared" si="22"/>
        <v>0</v>
      </c>
      <c r="BH222">
        <f t="shared" si="23"/>
        <v>0</v>
      </c>
    </row>
    <row r="223" spans="1:60" x14ac:dyDescent="0.4">
      <c r="A223" s="1" t="s">
        <v>117</v>
      </c>
      <c r="B223" s="1" t="s">
        <v>511</v>
      </c>
      <c r="C223" s="1" t="s">
        <v>512</v>
      </c>
      <c r="D223" s="1" t="s">
        <v>439</v>
      </c>
      <c r="E223" s="1" t="s">
        <v>517</v>
      </c>
      <c r="F223" s="1" t="s">
        <v>518</v>
      </c>
      <c r="G223" s="1" t="s">
        <v>123</v>
      </c>
      <c r="H223" s="1" t="s">
        <v>27</v>
      </c>
      <c r="I223" s="1" t="s">
        <v>27</v>
      </c>
      <c r="J223" s="1" t="s">
        <v>27</v>
      </c>
      <c r="K223" s="1" t="s">
        <v>27</v>
      </c>
      <c r="L223" s="1" t="s">
        <v>27</v>
      </c>
      <c r="M223" s="1" t="s">
        <v>27</v>
      </c>
      <c r="N223" s="1" t="s">
        <v>27</v>
      </c>
      <c r="O223" s="1" t="s">
        <v>27</v>
      </c>
      <c r="P223" s="1" t="s">
        <v>27</v>
      </c>
      <c r="Q223" s="1" t="s">
        <v>27</v>
      </c>
      <c r="R223" s="1" t="s">
        <v>27</v>
      </c>
      <c r="S223" s="1" t="s">
        <v>27</v>
      </c>
      <c r="T223" s="1" t="s">
        <v>27</v>
      </c>
      <c r="U223" s="1" t="s">
        <v>27</v>
      </c>
      <c r="V223" s="1" t="s">
        <v>27</v>
      </c>
      <c r="W223" s="1" t="s">
        <v>27</v>
      </c>
      <c r="X223" s="1" t="s">
        <v>27</v>
      </c>
      <c r="Y223" s="1" t="s">
        <v>27</v>
      </c>
      <c r="Z223" s="1" t="s">
        <v>27</v>
      </c>
      <c r="AA223" s="1" t="s">
        <v>27</v>
      </c>
      <c r="AB223" s="1" t="s">
        <v>27</v>
      </c>
      <c r="AC223" s="1" t="s">
        <v>27</v>
      </c>
      <c r="AD223" s="1" t="s">
        <v>27</v>
      </c>
      <c r="AE223" s="1" t="s">
        <v>27</v>
      </c>
      <c r="AF223" s="1" t="s">
        <v>27</v>
      </c>
      <c r="AG223" s="1" t="s">
        <v>27</v>
      </c>
      <c r="AH223" s="1" t="s">
        <v>27</v>
      </c>
      <c r="AI223" s="1" t="s">
        <v>27</v>
      </c>
      <c r="AJ223" s="1" t="s">
        <v>27</v>
      </c>
      <c r="AK223" s="1" t="s">
        <v>27</v>
      </c>
      <c r="AL223" s="1" t="s">
        <v>27</v>
      </c>
      <c r="AM223" s="1" t="s">
        <v>27</v>
      </c>
      <c r="AN223" s="1" t="s">
        <v>27</v>
      </c>
      <c r="AO223" s="1" t="s">
        <v>27</v>
      </c>
      <c r="AP223" s="1" t="s">
        <v>27</v>
      </c>
      <c r="AQ223" s="1" t="s">
        <v>27</v>
      </c>
      <c r="AR223" s="1" t="s">
        <v>27</v>
      </c>
      <c r="AS223" s="1" t="s">
        <v>27</v>
      </c>
      <c r="AT223" s="1" t="s">
        <v>27</v>
      </c>
      <c r="AU223" s="1" t="s">
        <v>27</v>
      </c>
      <c r="AV223" s="1" t="s">
        <v>27</v>
      </c>
      <c r="AW223" s="1" t="s">
        <v>27</v>
      </c>
      <c r="AX223" s="1" t="s">
        <v>27</v>
      </c>
      <c r="AY223" s="1" t="s">
        <v>27</v>
      </c>
      <c r="AZ223" s="1" t="s">
        <v>27</v>
      </c>
      <c r="BA223" s="1" t="s">
        <v>27</v>
      </c>
      <c r="BB223" s="1" t="s">
        <v>27</v>
      </c>
      <c r="BC223" s="1" t="str">
        <f t="shared" si="24"/>
        <v/>
      </c>
      <c r="BD223" s="1"/>
      <c r="BE223">
        <f t="shared" si="20"/>
        <v>47</v>
      </c>
      <c r="BF223">
        <f t="shared" si="21"/>
        <v>0</v>
      </c>
      <c r="BG223">
        <f t="shared" si="22"/>
        <v>0</v>
      </c>
      <c r="BH223">
        <f t="shared" si="23"/>
        <v>0</v>
      </c>
    </row>
    <row r="224" spans="1:60" hidden="1" x14ac:dyDescent="0.4">
      <c r="A224" s="1" t="s">
        <v>117</v>
      </c>
      <c r="B224" s="1" t="s">
        <v>511</v>
      </c>
      <c r="C224" s="1" t="s">
        <v>512</v>
      </c>
      <c r="D224" s="1" t="s">
        <v>439</v>
      </c>
      <c r="E224" s="1" t="s">
        <v>519</v>
      </c>
      <c r="F224" s="1" t="s">
        <v>520</v>
      </c>
      <c r="G224" s="1" t="s">
        <v>123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 t="str">
        <f t="shared" si="24"/>
        <v/>
      </c>
      <c r="BD224" s="1"/>
      <c r="BE224">
        <f t="shared" si="20"/>
        <v>0</v>
      </c>
      <c r="BF224">
        <f t="shared" si="21"/>
        <v>0</v>
      </c>
      <c r="BG224">
        <f t="shared" si="22"/>
        <v>0</v>
      </c>
      <c r="BH224">
        <f t="shared" si="23"/>
        <v>0</v>
      </c>
    </row>
    <row r="225" spans="1:60" hidden="1" x14ac:dyDescent="0.4">
      <c r="A225" s="1" t="s">
        <v>117</v>
      </c>
      <c r="B225" s="1" t="s">
        <v>521</v>
      </c>
      <c r="C225" s="1" t="s">
        <v>522</v>
      </c>
      <c r="D225" s="1" t="s">
        <v>439</v>
      </c>
      <c r="E225" s="1" t="s">
        <v>419</v>
      </c>
      <c r="F225" s="1" t="s">
        <v>523</v>
      </c>
      <c r="G225" s="1" t="s">
        <v>123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 t="str">
        <f t="shared" si="24"/>
        <v/>
      </c>
      <c r="BD225" s="1"/>
      <c r="BE225">
        <f t="shared" si="20"/>
        <v>0</v>
      </c>
      <c r="BF225">
        <f t="shared" si="21"/>
        <v>0</v>
      </c>
      <c r="BG225">
        <f t="shared" si="22"/>
        <v>0</v>
      </c>
      <c r="BH225">
        <f t="shared" si="23"/>
        <v>0</v>
      </c>
    </row>
    <row r="226" spans="1:60" hidden="1" x14ac:dyDescent="0.4">
      <c r="A226" s="1" t="s">
        <v>117</v>
      </c>
      <c r="B226" s="1" t="s">
        <v>521</v>
      </c>
      <c r="C226" s="1" t="s">
        <v>522</v>
      </c>
      <c r="D226" s="1" t="s">
        <v>439</v>
      </c>
      <c r="E226" s="1" t="s">
        <v>524</v>
      </c>
      <c r="F226" s="1" t="s">
        <v>525</v>
      </c>
      <c r="G226" s="1" t="s">
        <v>123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 t="str">
        <f t="shared" si="24"/>
        <v/>
      </c>
      <c r="BD226" s="1"/>
      <c r="BE226">
        <f t="shared" si="20"/>
        <v>0</v>
      </c>
      <c r="BF226">
        <f t="shared" si="21"/>
        <v>0</v>
      </c>
      <c r="BG226">
        <f t="shared" si="22"/>
        <v>0</v>
      </c>
      <c r="BH226">
        <f t="shared" si="23"/>
        <v>0</v>
      </c>
    </row>
    <row r="227" spans="1:60" hidden="1" x14ac:dyDescent="0.4">
      <c r="A227" s="1" t="s">
        <v>117</v>
      </c>
      <c r="B227" s="1" t="s">
        <v>521</v>
      </c>
      <c r="C227" s="1" t="s">
        <v>522</v>
      </c>
      <c r="D227" s="1" t="s">
        <v>439</v>
      </c>
      <c r="E227" s="1" t="s">
        <v>526</v>
      </c>
      <c r="F227" s="1" t="s">
        <v>527</v>
      </c>
      <c r="G227" s="1" t="s">
        <v>123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 t="str">
        <f t="shared" si="24"/>
        <v/>
      </c>
      <c r="BD227" s="1"/>
      <c r="BE227">
        <f t="shared" si="20"/>
        <v>0</v>
      </c>
      <c r="BF227">
        <f t="shared" si="21"/>
        <v>0</v>
      </c>
      <c r="BG227">
        <f t="shared" si="22"/>
        <v>0</v>
      </c>
      <c r="BH227">
        <f t="shared" si="23"/>
        <v>0</v>
      </c>
    </row>
    <row r="228" spans="1:60" hidden="1" x14ac:dyDescent="0.4">
      <c r="A228" s="1" t="s">
        <v>117</v>
      </c>
      <c r="B228" s="1" t="s">
        <v>521</v>
      </c>
      <c r="C228" s="1" t="s">
        <v>522</v>
      </c>
      <c r="D228" s="1" t="s">
        <v>439</v>
      </c>
      <c r="E228" s="1" t="s">
        <v>528</v>
      </c>
      <c r="F228" s="1" t="s">
        <v>529</v>
      </c>
      <c r="G228" s="1" t="s">
        <v>123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 t="str">
        <f t="shared" si="24"/>
        <v/>
      </c>
      <c r="BD228" s="1"/>
      <c r="BE228">
        <f t="shared" si="20"/>
        <v>0</v>
      </c>
      <c r="BF228">
        <f t="shared" si="21"/>
        <v>0</v>
      </c>
      <c r="BG228">
        <f t="shared" si="22"/>
        <v>0</v>
      </c>
      <c r="BH228">
        <f t="shared" si="23"/>
        <v>0</v>
      </c>
    </row>
    <row r="229" spans="1:60" hidden="1" x14ac:dyDescent="0.4">
      <c r="A229" s="1" t="s">
        <v>117</v>
      </c>
      <c r="B229" s="1" t="s">
        <v>521</v>
      </c>
      <c r="C229" s="1" t="s">
        <v>522</v>
      </c>
      <c r="D229" s="1" t="s">
        <v>439</v>
      </c>
      <c r="E229" s="1" t="s">
        <v>530</v>
      </c>
      <c r="F229" s="1" t="s">
        <v>531</v>
      </c>
      <c r="G229" s="1" t="s">
        <v>123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 t="str">
        <f t="shared" si="24"/>
        <v/>
      </c>
      <c r="BD229" s="1"/>
      <c r="BE229">
        <f t="shared" si="20"/>
        <v>0</v>
      </c>
      <c r="BF229">
        <f t="shared" si="21"/>
        <v>0</v>
      </c>
      <c r="BG229">
        <f t="shared" si="22"/>
        <v>0</v>
      </c>
      <c r="BH229">
        <f t="shared" si="23"/>
        <v>0</v>
      </c>
    </row>
    <row r="230" spans="1:60" hidden="1" x14ac:dyDescent="0.4">
      <c r="A230" s="1" t="s">
        <v>117</v>
      </c>
      <c r="B230" s="1" t="s">
        <v>521</v>
      </c>
      <c r="C230" s="1" t="s">
        <v>522</v>
      </c>
      <c r="D230" s="1" t="s">
        <v>439</v>
      </c>
      <c r="E230" s="1" t="s">
        <v>532</v>
      </c>
      <c r="F230" s="1" t="s">
        <v>533</v>
      </c>
      <c r="G230" s="1" t="s">
        <v>123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 t="str">
        <f t="shared" si="24"/>
        <v/>
      </c>
      <c r="BD230" s="1"/>
      <c r="BE230">
        <f t="shared" si="20"/>
        <v>0</v>
      </c>
      <c r="BF230">
        <f t="shared" si="21"/>
        <v>0</v>
      </c>
      <c r="BG230">
        <f t="shared" si="22"/>
        <v>0</v>
      </c>
      <c r="BH230">
        <f t="shared" si="23"/>
        <v>0</v>
      </c>
    </row>
    <row r="231" spans="1:60" hidden="1" x14ac:dyDescent="0.4">
      <c r="A231" s="1" t="s">
        <v>117</v>
      </c>
      <c r="B231" s="1" t="s">
        <v>521</v>
      </c>
      <c r="C231" s="1" t="s">
        <v>522</v>
      </c>
      <c r="D231" s="1" t="s">
        <v>439</v>
      </c>
      <c r="E231" s="1" t="s">
        <v>534</v>
      </c>
      <c r="F231" s="1" t="s">
        <v>535</v>
      </c>
      <c r="G231" s="1" t="s">
        <v>123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 t="str">
        <f t="shared" si="24"/>
        <v/>
      </c>
      <c r="BD231" s="1"/>
      <c r="BE231">
        <f t="shared" si="20"/>
        <v>0</v>
      </c>
      <c r="BF231">
        <f t="shared" si="21"/>
        <v>0</v>
      </c>
      <c r="BG231">
        <f t="shared" si="22"/>
        <v>0</v>
      </c>
      <c r="BH231">
        <f t="shared" si="23"/>
        <v>0</v>
      </c>
    </row>
    <row r="232" spans="1:60" hidden="1" x14ac:dyDescent="0.4">
      <c r="A232" s="1" t="s">
        <v>117</v>
      </c>
      <c r="B232" s="1" t="s">
        <v>521</v>
      </c>
      <c r="C232" s="1" t="s">
        <v>522</v>
      </c>
      <c r="D232" s="1" t="s">
        <v>439</v>
      </c>
      <c r="E232" s="1" t="s">
        <v>536</v>
      </c>
      <c r="F232" s="1" t="s">
        <v>537</v>
      </c>
      <c r="G232" s="1" t="s">
        <v>123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tr">
        <f t="shared" si="24"/>
        <v/>
      </c>
      <c r="BD232" s="1"/>
      <c r="BE232">
        <f t="shared" si="20"/>
        <v>0</v>
      </c>
      <c r="BF232">
        <f t="shared" si="21"/>
        <v>0</v>
      </c>
      <c r="BG232">
        <f t="shared" si="22"/>
        <v>0</v>
      </c>
      <c r="BH232">
        <f t="shared" si="23"/>
        <v>0</v>
      </c>
    </row>
    <row r="233" spans="1:60" x14ac:dyDescent="0.4">
      <c r="A233" s="1" t="s">
        <v>117</v>
      </c>
      <c r="B233" s="1" t="s">
        <v>521</v>
      </c>
      <c r="C233" s="1" t="s">
        <v>522</v>
      </c>
      <c r="D233" s="1" t="s">
        <v>439</v>
      </c>
      <c r="E233" s="1" t="s">
        <v>538</v>
      </c>
      <c r="F233" s="1" t="s">
        <v>539</v>
      </c>
      <c r="G233" s="1" t="s">
        <v>123</v>
      </c>
      <c r="H233" s="1" t="s">
        <v>42</v>
      </c>
      <c r="I233" s="1" t="s">
        <v>42</v>
      </c>
      <c r="J233" s="1" t="s">
        <v>42</v>
      </c>
      <c r="K233" s="1" t="s">
        <v>42</v>
      </c>
      <c r="L233" s="1" t="s">
        <v>42</v>
      </c>
      <c r="M233" s="1" t="s">
        <v>42</v>
      </c>
      <c r="N233" s="1" t="s">
        <v>42</v>
      </c>
      <c r="O233" s="1" t="s">
        <v>27</v>
      </c>
      <c r="P233" s="1" t="s">
        <v>27</v>
      </c>
      <c r="Q233" s="1" t="s">
        <v>42</v>
      </c>
      <c r="R233" s="1" t="s">
        <v>42</v>
      </c>
      <c r="S233" s="1" t="s">
        <v>27</v>
      </c>
      <c r="T233" s="1" t="s">
        <v>42</v>
      </c>
      <c r="U233" s="1" t="s">
        <v>42</v>
      </c>
      <c r="V233" s="1" t="s">
        <v>42</v>
      </c>
      <c r="W233" s="1" t="s">
        <v>42</v>
      </c>
      <c r="X233" s="1" t="s">
        <v>42</v>
      </c>
      <c r="Y233" s="1" t="s">
        <v>42</v>
      </c>
      <c r="Z233" s="1" t="s">
        <v>42</v>
      </c>
      <c r="AA233" s="1" t="s">
        <v>42</v>
      </c>
      <c r="AB233" s="1" t="s">
        <v>42</v>
      </c>
      <c r="AC233" s="1" t="s">
        <v>27</v>
      </c>
      <c r="AD233" s="1" t="s">
        <v>42</v>
      </c>
      <c r="AE233" s="1" t="s">
        <v>42</v>
      </c>
      <c r="AF233" s="1" t="s">
        <v>27</v>
      </c>
      <c r="AG233" s="1" t="s">
        <v>42</v>
      </c>
      <c r="AH233" s="1" t="s">
        <v>42</v>
      </c>
      <c r="AI233" s="1" t="s">
        <v>42</v>
      </c>
      <c r="AJ233" s="1" t="s">
        <v>42</v>
      </c>
      <c r="AK233" s="1" t="s">
        <v>42</v>
      </c>
      <c r="AL233" s="1" t="s">
        <v>27</v>
      </c>
      <c r="AM233" s="1" t="s">
        <v>27</v>
      </c>
      <c r="AN233" s="1" t="s">
        <v>42</v>
      </c>
      <c r="AO233" s="1" t="s">
        <v>27</v>
      </c>
      <c r="AP233" s="1" t="s">
        <v>42</v>
      </c>
      <c r="AQ233" s="1" t="s">
        <v>27</v>
      </c>
      <c r="AR233" s="1" t="s">
        <v>42</v>
      </c>
      <c r="AS233" s="1" t="s">
        <v>27</v>
      </c>
      <c r="AT233" s="1" t="s">
        <v>42</v>
      </c>
      <c r="AU233" s="1" t="s">
        <v>27</v>
      </c>
      <c r="AV233" s="1" t="s">
        <v>27</v>
      </c>
      <c r="AW233" s="1" t="s">
        <v>42</v>
      </c>
      <c r="AX233" s="1" t="s">
        <v>27</v>
      </c>
      <c r="AY233" s="1" t="s">
        <v>42</v>
      </c>
      <c r="AZ233" s="1" t="s">
        <v>42</v>
      </c>
      <c r="BA233" s="1" t="s">
        <v>42</v>
      </c>
      <c r="BB233" s="1" t="s">
        <v>42</v>
      </c>
      <c r="BC233" s="1" t="str">
        <f t="shared" si="24"/>
        <v/>
      </c>
      <c r="BD233" s="1"/>
      <c r="BE233">
        <f t="shared" si="20"/>
        <v>13</v>
      </c>
      <c r="BF233">
        <f t="shared" si="21"/>
        <v>34</v>
      </c>
      <c r="BG233">
        <f t="shared" si="22"/>
        <v>0</v>
      </c>
      <c r="BH233">
        <f t="shared" si="23"/>
        <v>34</v>
      </c>
    </row>
    <row r="234" spans="1:60" x14ac:dyDescent="0.4">
      <c r="A234" s="1" t="s">
        <v>117</v>
      </c>
      <c r="B234" s="1" t="s">
        <v>521</v>
      </c>
      <c r="C234" s="1" t="s">
        <v>522</v>
      </c>
      <c r="D234" s="1" t="s">
        <v>439</v>
      </c>
      <c r="E234" s="1" t="s">
        <v>540</v>
      </c>
      <c r="F234" s="1" t="s">
        <v>541</v>
      </c>
      <c r="G234" s="1" t="s">
        <v>123</v>
      </c>
      <c r="H234" s="1" t="s">
        <v>11</v>
      </c>
      <c r="I234" s="1" t="s">
        <v>11</v>
      </c>
      <c r="J234" s="1" t="s">
        <v>11</v>
      </c>
      <c r="K234" s="1" t="s">
        <v>11</v>
      </c>
      <c r="L234" s="1" t="s">
        <v>11</v>
      </c>
      <c r="M234" s="1" t="s">
        <v>11</v>
      </c>
      <c r="N234" s="1" t="s">
        <v>11</v>
      </c>
      <c r="O234" s="1" t="s">
        <v>27</v>
      </c>
      <c r="P234" s="1" t="s">
        <v>27</v>
      </c>
      <c r="Q234" s="1" t="s">
        <v>11</v>
      </c>
      <c r="R234" s="1" t="s">
        <v>11</v>
      </c>
      <c r="S234" s="1" t="s">
        <v>27</v>
      </c>
      <c r="T234" s="1" t="s">
        <v>11</v>
      </c>
      <c r="U234" s="1" t="s">
        <v>11</v>
      </c>
      <c r="V234" s="1" t="s">
        <v>11</v>
      </c>
      <c r="W234" s="1" t="s">
        <v>11</v>
      </c>
      <c r="X234" s="1" t="s">
        <v>11</v>
      </c>
      <c r="Y234" s="1" t="s">
        <v>11</v>
      </c>
      <c r="Z234" s="1" t="s">
        <v>11</v>
      </c>
      <c r="AA234" s="1" t="s">
        <v>11</v>
      </c>
      <c r="AB234" s="1" t="s">
        <v>11</v>
      </c>
      <c r="AC234" s="1" t="s">
        <v>27</v>
      </c>
      <c r="AD234" s="1" t="s">
        <v>11</v>
      </c>
      <c r="AE234" s="1" t="s">
        <v>11</v>
      </c>
      <c r="AF234" s="1" t="s">
        <v>27</v>
      </c>
      <c r="AG234" s="1" t="s">
        <v>11</v>
      </c>
      <c r="AH234" s="1" t="s">
        <v>11</v>
      </c>
      <c r="AI234" s="1" t="s">
        <v>11</v>
      </c>
      <c r="AJ234" s="1" t="s">
        <v>11</v>
      </c>
      <c r="AK234" s="1" t="s">
        <v>11</v>
      </c>
      <c r="AL234" s="1" t="s">
        <v>27</v>
      </c>
      <c r="AM234" s="1" t="s">
        <v>27</v>
      </c>
      <c r="AN234" s="1" t="s">
        <v>11</v>
      </c>
      <c r="AO234" s="1" t="s">
        <v>27</v>
      </c>
      <c r="AP234" s="1" t="s">
        <v>11</v>
      </c>
      <c r="AQ234" s="1" t="s">
        <v>27</v>
      </c>
      <c r="AR234" s="1" t="s">
        <v>11</v>
      </c>
      <c r="AS234" s="1" t="s">
        <v>27</v>
      </c>
      <c r="AT234" s="1" t="s">
        <v>11</v>
      </c>
      <c r="AU234" s="1" t="s">
        <v>27</v>
      </c>
      <c r="AV234" s="1" t="s">
        <v>27</v>
      </c>
      <c r="AW234" s="1" t="s">
        <v>11</v>
      </c>
      <c r="AX234" s="1" t="s">
        <v>27</v>
      </c>
      <c r="AY234" s="1" t="s">
        <v>11</v>
      </c>
      <c r="AZ234" s="1" t="s">
        <v>11</v>
      </c>
      <c r="BA234" s="1" t="s">
        <v>11</v>
      </c>
      <c r="BB234" s="1" t="s">
        <v>11</v>
      </c>
      <c r="BC234" s="1" t="str">
        <f t="shared" si="24"/>
        <v>全てエラー</v>
      </c>
      <c r="BD234" s="1"/>
      <c r="BE234">
        <f t="shared" si="20"/>
        <v>13</v>
      </c>
      <c r="BF234">
        <f t="shared" si="21"/>
        <v>0</v>
      </c>
      <c r="BG234">
        <f t="shared" si="22"/>
        <v>34</v>
      </c>
      <c r="BH234">
        <f t="shared" si="23"/>
        <v>34</v>
      </c>
    </row>
    <row r="235" spans="1:60" x14ac:dyDescent="0.4">
      <c r="A235" s="1" t="s">
        <v>117</v>
      </c>
      <c r="B235" s="1" t="s">
        <v>521</v>
      </c>
      <c r="C235" s="1" t="s">
        <v>522</v>
      </c>
      <c r="D235" s="1" t="s">
        <v>439</v>
      </c>
      <c r="E235" s="1" t="s">
        <v>542</v>
      </c>
      <c r="F235" s="1" t="s">
        <v>543</v>
      </c>
      <c r="G235" s="1" t="s">
        <v>123</v>
      </c>
      <c r="H235" s="1" t="s">
        <v>11</v>
      </c>
      <c r="I235" s="1" t="s">
        <v>11</v>
      </c>
      <c r="J235" s="1" t="s">
        <v>11</v>
      </c>
      <c r="K235" s="1" t="s">
        <v>11</v>
      </c>
      <c r="L235" s="1" t="s">
        <v>11</v>
      </c>
      <c r="M235" s="1" t="s">
        <v>11</v>
      </c>
      <c r="N235" s="1" t="s">
        <v>11</v>
      </c>
      <c r="O235" s="1" t="s">
        <v>27</v>
      </c>
      <c r="P235" s="1" t="s">
        <v>27</v>
      </c>
      <c r="Q235" s="1" t="s">
        <v>11</v>
      </c>
      <c r="R235" s="1" t="s">
        <v>11</v>
      </c>
      <c r="S235" s="1" t="s">
        <v>27</v>
      </c>
      <c r="T235" s="1" t="s">
        <v>11</v>
      </c>
      <c r="U235" s="1" t="s">
        <v>11</v>
      </c>
      <c r="V235" s="1" t="s">
        <v>11</v>
      </c>
      <c r="W235" s="1" t="s">
        <v>11</v>
      </c>
      <c r="X235" s="1" t="s">
        <v>11</v>
      </c>
      <c r="Y235" s="1" t="s">
        <v>11</v>
      </c>
      <c r="Z235" s="1" t="s">
        <v>11</v>
      </c>
      <c r="AA235" s="1" t="s">
        <v>11</v>
      </c>
      <c r="AB235" s="1" t="s">
        <v>11</v>
      </c>
      <c r="AC235" s="1" t="s">
        <v>27</v>
      </c>
      <c r="AD235" s="1" t="s">
        <v>11</v>
      </c>
      <c r="AE235" s="1" t="s">
        <v>11</v>
      </c>
      <c r="AF235" s="1" t="s">
        <v>27</v>
      </c>
      <c r="AG235" s="1" t="s">
        <v>11</v>
      </c>
      <c r="AH235" s="1" t="s">
        <v>11</v>
      </c>
      <c r="AI235" s="1" t="s">
        <v>11</v>
      </c>
      <c r="AJ235" s="1" t="s">
        <v>11</v>
      </c>
      <c r="AK235" s="1" t="s">
        <v>11</v>
      </c>
      <c r="AL235" s="1" t="s">
        <v>27</v>
      </c>
      <c r="AM235" s="1" t="s">
        <v>27</v>
      </c>
      <c r="AN235" s="1" t="s">
        <v>11</v>
      </c>
      <c r="AO235" s="1" t="s">
        <v>27</v>
      </c>
      <c r="AP235" s="1" t="s">
        <v>11</v>
      </c>
      <c r="AQ235" s="1" t="s">
        <v>27</v>
      </c>
      <c r="AR235" s="1" t="s">
        <v>11</v>
      </c>
      <c r="AS235" s="1" t="s">
        <v>27</v>
      </c>
      <c r="AT235" s="1" t="s">
        <v>11</v>
      </c>
      <c r="AU235" s="1" t="s">
        <v>27</v>
      </c>
      <c r="AV235" s="1" t="s">
        <v>27</v>
      </c>
      <c r="AW235" s="1" t="s">
        <v>11</v>
      </c>
      <c r="AX235" s="1" t="s">
        <v>27</v>
      </c>
      <c r="AY235" s="1" t="s">
        <v>11</v>
      </c>
      <c r="AZ235" s="1" t="s">
        <v>11</v>
      </c>
      <c r="BA235" s="1" t="s">
        <v>11</v>
      </c>
      <c r="BB235" s="1" t="s">
        <v>11</v>
      </c>
      <c r="BC235" s="1" t="str">
        <f t="shared" si="24"/>
        <v>全てエラー</v>
      </c>
      <c r="BD235" s="1"/>
      <c r="BE235">
        <f t="shared" si="20"/>
        <v>13</v>
      </c>
      <c r="BF235">
        <f t="shared" si="21"/>
        <v>0</v>
      </c>
      <c r="BG235">
        <f t="shared" si="22"/>
        <v>34</v>
      </c>
      <c r="BH235">
        <f t="shared" si="23"/>
        <v>34</v>
      </c>
    </row>
    <row r="236" spans="1:60" x14ac:dyDescent="0.4">
      <c r="A236" s="1" t="s">
        <v>117</v>
      </c>
      <c r="B236" s="1" t="s">
        <v>521</v>
      </c>
      <c r="C236" s="1" t="s">
        <v>522</v>
      </c>
      <c r="D236" s="1" t="s">
        <v>439</v>
      </c>
      <c r="E236" s="1" t="s">
        <v>544</v>
      </c>
      <c r="F236" s="1" t="s">
        <v>545</v>
      </c>
      <c r="G236" s="1" t="s">
        <v>123</v>
      </c>
      <c r="H236" s="1" t="s">
        <v>11</v>
      </c>
      <c r="I236" s="1" t="s">
        <v>11</v>
      </c>
      <c r="J236" s="1" t="s">
        <v>11</v>
      </c>
      <c r="K236" s="1" t="s">
        <v>11</v>
      </c>
      <c r="L236" s="1" t="s">
        <v>11</v>
      </c>
      <c r="M236" s="1" t="s">
        <v>11</v>
      </c>
      <c r="N236" s="1" t="s">
        <v>11</v>
      </c>
      <c r="O236" s="1" t="s">
        <v>27</v>
      </c>
      <c r="P236" s="1" t="s">
        <v>27</v>
      </c>
      <c r="Q236" s="1" t="s">
        <v>11</v>
      </c>
      <c r="R236" s="1" t="s">
        <v>11</v>
      </c>
      <c r="S236" s="1" t="s">
        <v>27</v>
      </c>
      <c r="T236" s="1" t="s">
        <v>11</v>
      </c>
      <c r="U236" s="1" t="s">
        <v>11</v>
      </c>
      <c r="V236" s="1" t="s">
        <v>11</v>
      </c>
      <c r="W236" s="1" t="s">
        <v>11</v>
      </c>
      <c r="X236" s="1" t="s">
        <v>11</v>
      </c>
      <c r="Y236" s="1" t="s">
        <v>11</v>
      </c>
      <c r="Z236" s="1" t="s">
        <v>11</v>
      </c>
      <c r="AA236" s="1" t="s">
        <v>11</v>
      </c>
      <c r="AB236" s="1" t="s">
        <v>11</v>
      </c>
      <c r="AC236" s="1" t="s">
        <v>27</v>
      </c>
      <c r="AD236" s="1" t="s">
        <v>11</v>
      </c>
      <c r="AE236" s="1" t="s">
        <v>11</v>
      </c>
      <c r="AF236" s="1" t="s">
        <v>27</v>
      </c>
      <c r="AG236" s="1" t="s">
        <v>11</v>
      </c>
      <c r="AH236" s="1" t="s">
        <v>11</v>
      </c>
      <c r="AI236" s="1" t="s">
        <v>11</v>
      </c>
      <c r="AJ236" s="1" t="s">
        <v>11</v>
      </c>
      <c r="AK236" s="1" t="s">
        <v>11</v>
      </c>
      <c r="AL236" s="1" t="s">
        <v>27</v>
      </c>
      <c r="AM236" s="1" t="s">
        <v>27</v>
      </c>
      <c r="AN236" s="1" t="s">
        <v>11</v>
      </c>
      <c r="AO236" s="1" t="s">
        <v>27</v>
      </c>
      <c r="AP236" s="1" t="s">
        <v>11</v>
      </c>
      <c r="AQ236" s="1" t="s">
        <v>27</v>
      </c>
      <c r="AR236" s="1" t="s">
        <v>11</v>
      </c>
      <c r="AS236" s="1" t="s">
        <v>27</v>
      </c>
      <c r="AT236" s="1" t="s">
        <v>11</v>
      </c>
      <c r="AU236" s="1" t="s">
        <v>27</v>
      </c>
      <c r="AV236" s="1" t="s">
        <v>27</v>
      </c>
      <c r="AW236" s="1" t="s">
        <v>11</v>
      </c>
      <c r="AX236" s="1" t="s">
        <v>27</v>
      </c>
      <c r="AY236" s="1" t="s">
        <v>11</v>
      </c>
      <c r="AZ236" s="1" t="s">
        <v>11</v>
      </c>
      <c r="BA236" s="1" t="s">
        <v>11</v>
      </c>
      <c r="BB236" s="1" t="s">
        <v>11</v>
      </c>
      <c r="BC236" s="1" t="str">
        <f t="shared" si="24"/>
        <v>全てエラー</v>
      </c>
      <c r="BD236" s="1"/>
      <c r="BE236">
        <f t="shared" si="20"/>
        <v>13</v>
      </c>
      <c r="BF236">
        <f t="shared" si="21"/>
        <v>0</v>
      </c>
      <c r="BG236">
        <f t="shared" si="22"/>
        <v>34</v>
      </c>
      <c r="BH236">
        <f t="shared" si="23"/>
        <v>34</v>
      </c>
    </row>
    <row r="237" spans="1:60" x14ac:dyDescent="0.4">
      <c r="A237" s="1" t="s">
        <v>117</v>
      </c>
      <c r="B237" s="1" t="s">
        <v>521</v>
      </c>
      <c r="C237" s="1" t="s">
        <v>522</v>
      </c>
      <c r="D237" s="1" t="s">
        <v>439</v>
      </c>
      <c r="E237" s="1" t="s">
        <v>546</v>
      </c>
      <c r="F237" s="1" t="s">
        <v>547</v>
      </c>
      <c r="G237" s="1" t="s">
        <v>123</v>
      </c>
      <c r="H237" s="1" t="s">
        <v>11</v>
      </c>
      <c r="I237" s="1" t="s">
        <v>11</v>
      </c>
      <c r="J237" s="1" t="s">
        <v>11</v>
      </c>
      <c r="K237" s="1" t="s">
        <v>11</v>
      </c>
      <c r="L237" s="1" t="s">
        <v>11</v>
      </c>
      <c r="M237" s="1" t="s">
        <v>11</v>
      </c>
      <c r="N237" s="1" t="s">
        <v>11</v>
      </c>
      <c r="O237" s="1" t="s">
        <v>27</v>
      </c>
      <c r="P237" s="1" t="s">
        <v>27</v>
      </c>
      <c r="Q237" s="1" t="s">
        <v>11</v>
      </c>
      <c r="R237" s="1" t="s">
        <v>11</v>
      </c>
      <c r="S237" s="1" t="s">
        <v>27</v>
      </c>
      <c r="T237" s="1" t="s">
        <v>11</v>
      </c>
      <c r="U237" s="1" t="s">
        <v>11</v>
      </c>
      <c r="V237" s="1" t="s">
        <v>11</v>
      </c>
      <c r="W237" s="1" t="s">
        <v>11</v>
      </c>
      <c r="X237" s="1" t="s">
        <v>11</v>
      </c>
      <c r="Y237" s="1" t="s">
        <v>11</v>
      </c>
      <c r="Z237" s="1" t="s">
        <v>11</v>
      </c>
      <c r="AA237" s="1" t="s">
        <v>11</v>
      </c>
      <c r="AB237" s="1" t="s">
        <v>11</v>
      </c>
      <c r="AC237" s="1" t="s">
        <v>27</v>
      </c>
      <c r="AD237" s="1" t="s">
        <v>11</v>
      </c>
      <c r="AE237" s="1" t="s">
        <v>11</v>
      </c>
      <c r="AF237" s="1" t="s">
        <v>27</v>
      </c>
      <c r="AG237" s="1" t="s">
        <v>11</v>
      </c>
      <c r="AH237" s="1" t="s">
        <v>11</v>
      </c>
      <c r="AI237" s="1" t="s">
        <v>11</v>
      </c>
      <c r="AJ237" s="1" t="s">
        <v>11</v>
      </c>
      <c r="AK237" s="1" t="s">
        <v>11</v>
      </c>
      <c r="AL237" s="1" t="s">
        <v>27</v>
      </c>
      <c r="AM237" s="1" t="s">
        <v>27</v>
      </c>
      <c r="AN237" s="1" t="s">
        <v>11</v>
      </c>
      <c r="AO237" s="1" t="s">
        <v>27</v>
      </c>
      <c r="AP237" s="1" t="s">
        <v>11</v>
      </c>
      <c r="AQ237" s="1" t="s">
        <v>27</v>
      </c>
      <c r="AR237" s="1" t="s">
        <v>11</v>
      </c>
      <c r="AS237" s="1" t="s">
        <v>27</v>
      </c>
      <c r="AT237" s="1" t="s">
        <v>11</v>
      </c>
      <c r="AU237" s="1" t="s">
        <v>27</v>
      </c>
      <c r="AV237" s="1" t="s">
        <v>27</v>
      </c>
      <c r="AW237" s="1" t="s">
        <v>11</v>
      </c>
      <c r="AX237" s="1" t="s">
        <v>27</v>
      </c>
      <c r="AY237" s="1" t="s">
        <v>11</v>
      </c>
      <c r="AZ237" s="1" t="s">
        <v>11</v>
      </c>
      <c r="BA237" s="1" t="s">
        <v>11</v>
      </c>
      <c r="BB237" s="1" t="s">
        <v>11</v>
      </c>
      <c r="BC237" s="1" t="str">
        <f t="shared" si="24"/>
        <v>全てエラー</v>
      </c>
      <c r="BD237" s="1"/>
      <c r="BE237">
        <f t="shared" si="20"/>
        <v>13</v>
      </c>
      <c r="BF237">
        <f t="shared" si="21"/>
        <v>0</v>
      </c>
      <c r="BG237">
        <f t="shared" si="22"/>
        <v>34</v>
      </c>
      <c r="BH237">
        <f t="shared" si="23"/>
        <v>34</v>
      </c>
    </row>
    <row r="238" spans="1:60" x14ac:dyDescent="0.4">
      <c r="A238" s="1" t="s">
        <v>117</v>
      </c>
      <c r="B238" s="1" t="s">
        <v>521</v>
      </c>
      <c r="C238" s="1" t="s">
        <v>522</v>
      </c>
      <c r="D238" s="1" t="s">
        <v>439</v>
      </c>
      <c r="E238" s="1" t="s">
        <v>548</v>
      </c>
      <c r="F238" s="1" t="s">
        <v>549</v>
      </c>
      <c r="G238" s="1" t="s">
        <v>123</v>
      </c>
      <c r="H238" s="1" t="s">
        <v>42</v>
      </c>
      <c r="I238" s="1" t="s">
        <v>42</v>
      </c>
      <c r="J238" s="1" t="s">
        <v>42</v>
      </c>
      <c r="K238" s="1" t="s">
        <v>42</v>
      </c>
      <c r="L238" s="1" t="s">
        <v>42</v>
      </c>
      <c r="M238" s="1" t="s">
        <v>42</v>
      </c>
      <c r="N238" s="1" t="s">
        <v>42</v>
      </c>
      <c r="O238" s="1" t="s">
        <v>27</v>
      </c>
      <c r="P238" s="1" t="s">
        <v>27</v>
      </c>
      <c r="Q238" s="1" t="s">
        <v>42</v>
      </c>
      <c r="R238" s="1" t="s">
        <v>42</v>
      </c>
      <c r="S238" s="1" t="s">
        <v>27</v>
      </c>
      <c r="T238" s="1" t="s">
        <v>42</v>
      </c>
      <c r="U238" s="1" t="s">
        <v>42</v>
      </c>
      <c r="V238" s="1" t="s">
        <v>42</v>
      </c>
      <c r="W238" s="1" t="s">
        <v>42</v>
      </c>
      <c r="X238" s="1" t="s">
        <v>42</v>
      </c>
      <c r="Y238" s="1" t="s">
        <v>42</v>
      </c>
      <c r="Z238" s="1" t="s">
        <v>42</v>
      </c>
      <c r="AA238" s="1" t="s">
        <v>42</v>
      </c>
      <c r="AB238" s="1" t="s">
        <v>42</v>
      </c>
      <c r="AC238" s="1" t="s">
        <v>27</v>
      </c>
      <c r="AD238" s="1" t="s">
        <v>42</v>
      </c>
      <c r="AE238" s="1" t="s">
        <v>42</v>
      </c>
      <c r="AF238" s="1" t="s">
        <v>27</v>
      </c>
      <c r="AG238" s="1" t="s">
        <v>42</v>
      </c>
      <c r="AH238" s="1" t="s">
        <v>42</v>
      </c>
      <c r="AI238" s="1" t="s">
        <v>42</v>
      </c>
      <c r="AJ238" s="1" t="s">
        <v>42</v>
      </c>
      <c r="AK238" s="1" t="s">
        <v>42</v>
      </c>
      <c r="AL238" s="1" t="s">
        <v>27</v>
      </c>
      <c r="AM238" s="1" t="s">
        <v>27</v>
      </c>
      <c r="AN238" s="1" t="s">
        <v>42</v>
      </c>
      <c r="AO238" s="1" t="s">
        <v>27</v>
      </c>
      <c r="AP238" s="1" t="s">
        <v>42</v>
      </c>
      <c r="AQ238" s="1" t="s">
        <v>27</v>
      </c>
      <c r="AR238" s="1" t="s">
        <v>42</v>
      </c>
      <c r="AS238" s="1" t="s">
        <v>27</v>
      </c>
      <c r="AT238" s="1" t="s">
        <v>42</v>
      </c>
      <c r="AU238" s="1" t="s">
        <v>27</v>
      </c>
      <c r="AV238" s="1" t="s">
        <v>27</v>
      </c>
      <c r="AW238" s="1" t="s">
        <v>42</v>
      </c>
      <c r="AX238" s="1" t="s">
        <v>27</v>
      </c>
      <c r="AY238" s="1" t="s">
        <v>42</v>
      </c>
      <c r="AZ238" s="1" t="s">
        <v>42</v>
      </c>
      <c r="BA238" s="1" t="s">
        <v>42</v>
      </c>
      <c r="BB238" s="1" t="s">
        <v>42</v>
      </c>
      <c r="BC238" s="1" t="str">
        <f t="shared" si="24"/>
        <v/>
      </c>
      <c r="BD238" s="1"/>
      <c r="BE238">
        <f t="shared" si="20"/>
        <v>13</v>
      </c>
      <c r="BF238">
        <f t="shared" si="21"/>
        <v>34</v>
      </c>
      <c r="BG238">
        <f t="shared" si="22"/>
        <v>0</v>
      </c>
      <c r="BH238">
        <f t="shared" si="23"/>
        <v>34</v>
      </c>
    </row>
    <row r="239" spans="1:60" x14ac:dyDescent="0.4">
      <c r="A239" s="1" t="s">
        <v>117</v>
      </c>
      <c r="B239" s="1" t="s">
        <v>521</v>
      </c>
      <c r="C239" s="1" t="s">
        <v>522</v>
      </c>
      <c r="D239" s="1" t="s">
        <v>439</v>
      </c>
      <c r="E239" s="1" t="s">
        <v>550</v>
      </c>
      <c r="F239" s="1" t="s">
        <v>551</v>
      </c>
      <c r="G239" s="1" t="s">
        <v>123</v>
      </c>
      <c r="H239" s="1" t="s">
        <v>42</v>
      </c>
      <c r="I239" s="1" t="s">
        <v>11</v>
      </c>
      <c r="J239" s="1" t="s">
        <v>11</v>
      </c>
      <c r="K239" s="1" t="s">
        <v>11</v>
      </c>
      <c r="L239" s="1" t="s">
        <v>11</v>
      </c>
      <c r="M239" s="1" t="s">
        <v>11</v>
      </c>
      <c r="N239" s="1" t="s">
        <v>11</v>
      </c>
      <c r="O239" s="1" t="s">
        <v>27</v>
      </c>
      <c r="P239" s="1" t="s">
        <v>27</v>
      </c>
      <c r="Q239" s="1" t="s">
        <v>11</v>
      </c>
      <c r="R239" s="1" t="s">
        <v>11</v>
      </c>
      <c r="S239" s="1" t="s">
        <v>27</v>
      </c>
      <c r="T239" s="1" t="s">
        <v>11</v>
      </c>
      <c r="U239" s="1" t="s">
        <v>11</v>
      </c>
      <c r="V239" s="1" t="s">
        <v>11</v>
      </c>
      <c r="W239" s="1" t="s">
        <v>42</v>
      </c>
      <c r="X239" s="1" t="s">
        <v>42</v>
      </c>
      <c r="Y239" s="1" t="s">
        <v>42</v>
      </c>
      <c r="Z239" s="1" t="s">
        <v>42</v>
      </c>
      <c r="AA239" s="1" t="s">
        <v>42</v>
      </c>
      <c r="AB239" s="1" t="s">
        <v>11</v>
      </c>
      <c r="AC239" s="1" t="s">
        <v>27</v>
      </c>
      <c r="AD239" s="1" t="s">
        <v>42</v>
      </c>
      <c r="AE239" s="1" t="s">
        <v>42</v>
      </c>
      <c r="AF239" s="1" t="s">
        <v>27</v>
      </c>
      <c r="AG239" s="1" t="s">
        <v>42</v>
      </c>
      <c r="AH239" s="1" t="s">
        <v>11</v>
      </c>
      <c r="AI239" s="1" t="s">
        <v>42</v>
      </c>
      <c r="AJ239" s="1" t="s">
        <v>42</v>
      </c>
      <c r="AK239" s="1" t="s">
        <v>42</v>
      </c>
      <c r="AL239" s="1" t="s">
        <v>27</v>
      </c>
      <c r="AM239" s="1" t="s">
        <v>27</v>
      </c>
      <c r="AN239" s="1" t="s">
        <v>42</v>
      </c>
      <c r="AO239" s="1" t="s">
        <v>27</v>
      </c>
      <c r="AP239" s="1" t="s">
        <v>42</v>
      </c>
      <c r="AQ239" s="1" t="s">
        <v>27</v>
      </c>
      <c r="AR239" s="1" t="s">
        <v>42</v>
      </c>
      <c r="AS239" s="1" t="s">
        <v>27</v>
      </c>
      <c r="AT239" s="1" t="s">
        <v>42</v>
      </c>
      <c r="AU239" s="1" t="s">
        <v>27</v>
      </c>
      <c r="AV239" s="1" t="s">
        <v>27</v>
      </c>
      <c r="AW239" s="1" t="s">
        <v>42</v>
      </c>
      <c r="AX239" s="1" t="s">
        <v>27</v>
      </c>
      <c r="AY239" s="1" t="s">
        <v>42</v>
      </c>
      <c r="AZ239" s="1" t="s">
        <v>42</v>
      </c>
      <c r="BA239" s="1" t="s">
        <v>42</v>
      </c>
      <c r="BB239" s="1" t="s">
        <v>42</v>
      </c>
      <c r="BC239" s="1" t="str">
        <f t="shared" si="24"/>
        <v>一部エラー</v>
      </c>
      <c r="BD239" s="1"/>
      <c r="BE239">
        <f t="shared" si="20"/>
        <v>13</v>
      </c>
      <c r="BF239">
        <f t="shared" si="21"/>
        <v>21</v>
      </c>
      <c r="BG239">
        <f t="shared" si="22"/>
        <v>13</v>
      </c>
      <c r="BH239">
        <f t="shared" si="23"/>
        <v>34</v>
      </c>
    </row>
    <row r="240" spans="1:60" x14ac:dyDescent="0.4">
      <c r="A240" s="1" t="s">
        <v>117</v>
      </c>
      <c r="B240" s="1" t="s">
        <v>521</v>
      </c>
      <c r="C240" s="1" t="s">
        <v>522</v>
      </c>
      <c r="D240" s="1" t="s">
        <v>439</v>
      </c>
      <c r="E240" s="1" t="s">
        <v>552</v>
      </c>
      <c r="F240" s="1" t="s">
        <v>553</v>
      </c>
      <c r="G240" s="1" t="s">
        <v>123</v>
      </c>
      <c r="H240" s="1" t="s">
        <v>42</v>
      </c>
      <c r="I240" s="1" t="s">
        <v>11</v>
      </c>
      <c r="J240" s="1" t="s">
        <v>11</v>
      </c>
      <c r="K240" s="1" t="s">
        <v>11</v>
      </c>
      <c r="L240" s="1" t="s">
        <v>11</v>
      </c>
      <c r="M240" s="1" t="s">
        <v>11</v>
      </c>
      <c r="N240" s="1" t="s">
        <v>11</v>
      </c>
      <c r="O240" s="1" t="s">
        <v>27</v>
      </c>
      <c r="P240" s="1" t="s">
        <v>27</v>
      </c>
      <c r="Q240" s="1" t="s">
        <v>11</v>
      </c>
      <c r="R240" s="1" t="s">
        <v>11</v>
      </c>
      <c r="S240" s="1" t="s">
        <v>27</v>
      </c>
      <c r="T240" s="1" t="s">
        <v>11</v>
      </c>
      <c r="U240" s="1" t="s">
        <v>11</v>
      </c>
      <c r="V240" s="1" t="s">
        <v>11</v>
      </c>
      <c r="W240" s="1" t="s">
        <v>42</v>
      </c>
      <c r="X240" s="1" t="s">
        <v>42</v>
      </c>
      <c r="Y240" s="1" t="s">
        <v>42</v>
      </c>
      <c r="Z240" s="1" t="s">
        <v>42</v>
      </c>
      <c r="AA240" s="1" t="s">
        <v>42</v>
      </c>
      <c r="AB240" s="1" t="s">
        <v>11</v>
      </c>
      <c r="AC240" s="1" t="s">
        <v>27</v>
      </c>
      <c r="AD240" s="1" t="s">
        <v>42</v>
      </c>
      <c r="AE240" s="1" t="s">
        <v>42</v>
      </c>
      <c r="AF240" s="1" t="s">
        <v>27</v>
      </c>
      <c r="AG240" s="1" t="s">
        <v>42</v>
      </c>
      <c r="AH240" s="1" t="s">
        <v>11</v>
      </c>
      <c r="AI240" s="1" t="s">
        <v>42</v>
      </c>
      <c r="AJ240" s="1" t="s">
        <v>42</v>
      </c>
      <c r="AK240" s="1" t="s">
        <v>42</v>
      </c>
      <c r="AL240" s="1" t="s">
        <v>27</v>
      </c>
      <c r="AM240" s="1" t="s">
        <v>27</v>
      </c>
      <c r="AN240" s="1" t="s">
        <v>42</v>
      </c>
      <c r="AO240" s="1" t="s">
        <v>27</v>
      </c>
      <c r="AP240" s="1" t="s">
        <v>42</v>
      </c>
      <c r="AQ240" s="1" t="s">
        <v>27</v>
      </c>
      <c r="AR240" s="1" t="s">
        <v>42</v>
      </c>
      <c r="AS240" s="1" t="s">
        <v>27</v>
      </c>
      <c r="AT240" s="1" t="s">
        <v>42</v>
      </c>
      <c r="AU240" s="1" t="s">
        <v>27</v>
      </c>
      <c r="AV240" s="1" t="s">
        <v>27</v>
      </c>
      <c r="AW240" s="1" t="s">
        <v>42</v>
      </c>
      <c r="AX240" s="1" t="s">
        <v>27</v>
      </c>
      <c r="AY240" s="1" t="s">
        <v>42</v>
      </c>
      <c r="AZ240" s="1" t="s">
        <v>42</v>
      </c>
      <c r="BA240" s="1" t="s">
        <v>42</v>
      </c>
      <c r="BB240" s="1" t="s">
        <v>42</v>
      </c>
      <c r="BC240" s="1" t="str">
        <f t="shared" si="24"/>
        <v>一部エラー</v>
      </c>
      <c r="BD240" s="1"/>
      <c r="BE240">
        <f t="shared" si="20"/>
        <v>13</v>
      </c>
      <c r="BF240">
        <f t="shared" si="21"/>
        <v>21</v>
      </c>
      <c r="BG240">
        <f t="shared" si="22"/>
        <v>13</v>
      </c>
      <c r="BH240">
        <f t="shared" si="23"/>
        <v>34</v>
      </c>
    </row>
    <row r="241" spans="1:60" x14ac:dyDescent="0.4">
      <c r="A241" s="1" t="s">
        <v>117</v>
      </c>
      <c r="B241" s="1" t="s">
        <v>521</v>
      </c>
      <c r="C241" s="1" t="s">
        <v>522</v>
      </c>
      <c r="D241" s="1" t="s">
        <v>439</v>
      </c>
      <c r="E241" s="1" t="s">
        <v>554</v>
      </c>
      <c r="F241" s="1" t="s">
        <v>555</v>
      </c>
      <c r="G241" s="1" t="s">
        <v>123</v>
      </c>
      <c r="H241" s="1" t="s">
        <v>11</v>
      </c>
      <c r="I241" s="1" t="s">
        <v>11</v>
      </c>
      <c r="J241" s="1" t="s">
        <v>11</v>
      </c>
      <c r="K241" s="1" t="s">
        <v>11</v>
      </c>
      <c r="L241" s="1" t="s">
        <v>11</v>
      </c>
      <c r="M241" s="1" t="s">
        <v>11</v>
      </c>
      <c r="N241" s="1" t="s">
        <v>11</v>
      </c>
      <c r="O241" s="1" t="s">
        <v>27</v>
      </c>
      <c r="P241" s="1" t="s">
        <v>27</v>
      </c>
      <c r="Q241" s="1" t="s">
        <v>11</v>
      </c>
      <c r="R241" s="1" t="s">
        <v>11</v>
      </c>
      <c r="S241" s="1" t="s">
        <v>27</v>
      </c>
      <c r="T241" s="1" t="s">
        <v>11</v>
      </c>
      <c r="U241" s="1" t="s">
        <v>11</v>
      </c>
      <c r="V241" s="1" t="s">
        <v>11</v>
      </c>
      <c r="W241" s="1" t="s">
        <v>11</v>
      </c>
      <c r="X241" s="1" t="s">
        <v>11</v>
      </c>
      <c r="Y241" s="1" t="s">
        <v>11</v>
      </c>
      <c r="Z241" s="1" t="s">
        <v>11</v>
      </c>
      <c r="AA241" s="1" t="s">
        <v>11</v>
      </c>
      <c r="AB241" s="1" t="s">
        <v>11</v>
      </c>
      <c r="AC241" s="1" t="s">
        <v>27</v>
      </c>
      <c r="AD241" s="1" t="s">
        <v>11</v>
      </c>
      <c r="AE241" s="1" t="s">
        <v>11</v>
      </c>
      <c r="AF241" s="1" t="s">
        <v>27</v>
      </c>
      <c r="AG241" s="1" t="s">
        <v>11</v>
      </c>
      <c r="AH241" s="1" t="s">
        <v>11</v>
      </c>
      <c r="AI241" s="1" t="s">
        <v>11</v>
      </c>
      <c r="AJ241" s="1" t="s">
        <v>11</v>
      </c>
      <c r="AK241" s="1" t="s">
        <v>11</v>
      </c>
      <c r="AL241" s="1" t="s">
        <v>27</v>
      </c>
      <c r="AM241" s="1" t="s">
        <v>27</v>
      </c>
      <c r="AN241" s="1" t="s">
        <v>11</v>
      </c>
      <c r="AO241" s="1" t="s">
        <v>27</v>
      </c>
      <c r="AP241" s="1" t="s">
        <v>11</v>
      </c>
      <c r="AQ241" s="1" t="s">
        <v>27</v>
      </c>
      <c r="AR241" s="1" t="s">
        <v>11</v>
      </c>
      <c r="AS241" s="1" t="s">
        <v>27</v>
      </c>
      <c r="AT241" s="1" t="s">
        <v>11</v>
      </c>
      <c r="AU241" s="1" t="s">
        <v>27</v>
      </c>
      <c r="AV241" s="1" t="s">
        <v>27</v>
      </c>
      <c r="AW241" s="1" t="s">
        <v>11</v>
      </c>
      <c r="AX241" s="1" t="s">
        <v>27</v>
      </c>
      <c r="AY241" s="1" t="s">
        <v>11</v>
      </c>
      <c r="AZ241" s="1" t="s">
        <v>11</v>
      </c>
      <c r="BA241" s="1" t="s">
        <v>11</v>
      </c>
      <c r="BB241" s="1" t="s">
        <v>11</v>
      </c>
      <c r="BC241" s="1" t="str">
        <f t="shared" si="24"/>
        <v>全てエラー</v>
      </c>
      <c r="BD241" s="1"/>
      <c r="BE241">
        <f t="shared" si="20"/>
        <v>13</v>
      </c>
      <c r="BF241">
        <f t="shared" si="21"/>
        <v>0</v>
      </c>
      <c r="BG241">
        <f t="shared" si="22"/>
        <v>34</v>
      </c>
      <c r="BH241">
        <f t="shared" si="23"/>
        <v>34</v>
      </c>
    </row>
    <row r="242" spans="1:60" x14ac:dyDescent="0.4">
      <c r="A242" s="1" t="s">
        <v>117</v>
      </c>
      <c r="B242" s="1" t="s">
        <v>521</v>
      </c>
      <c r="C242" s="1" t="s">
        <v>522</v>
      </c>
      <c r="D242" s="1" t="s">
        <v>439</v>
      </c>
      <c r="E242" s="1" t="s">
        <v>556</v>
      </c>
      <c r="F242" s="1" t="s">
        <v>557</v>
      </c>
      <c r="G242" s="1" t="s">
        <v>123</v>
      </c>
      <c r="H242" s="1" t="s">
        <v>42</v>
      </c>
      <c r="I242" s="1" t="s">
        <v>42</v>
      </c>
      <c r="J242" s="1" t="s">
        <v>42</v>
      </c>
      <c r="K242" s="1" t="s">
        <v>42</v>
      </c>
      <c r="L242" s="1" t="s">
        <v>42</v>
      </c>
      <c r="M242" s="1" t="s">
        <v>42</v>
      </c>
      <c r="N242" s="1" t="s">
        <v>42</v>
      </c>
      <c r="O242" s="1" t="s">
        <v>27</v>
      </c>
      <c r="P242" s="1" t="s">
        <v>27</v>
      </c>
      <c r="Q242" s="1" t="s">
        <v>42</v>
      </c>
      <c r="R242" s="1" t="s">
        <v>42</v>
      </c>
      <c r="S242" s="1" t="s">
        <v>27</v>
      </c>
      <c r="T242" s="1" t="s">
        <v>42</v>
      </c>
      <c r="U242" s="1" t="s">
        <v>42</v>
      </c>
      <c r="V242" s="1" t="s">
        <v>42</v>
      </c>
      <c r="W242" s="1" t="s">
        <v>42</v>
      </c>
      <c r="X242" s="1" t="s">
        <v>42</v>
      </c>
      <c r="Y242" s="1" t="s">
        <v>42</v>
      </c>
      <c r="Z242" s="1" t="s">
        <v>42</v>
      </c>
      <c r="AA242" s="1" t="s">
        <v>42</v>
      </c>
      <c r="AB242" s="1" t="s">
        <v>42</v>
      </c>
      <c r="AC242" s="1" t="s">
        <v>27</v>
      </c>
      <c r="AD242" s="1" t="s">
        <v>42</v>
      </c>
      <c r="AE242" s="1" t="s">
        <v>42</v>
      </c>
      <c r="AF242" s="1" t="s">
        <v>27</v>
      </c>
      <c r="AG242" s="1" t="s">
        <v>42</v>
      </c>
      <c r="AH242" s="1" t="s">
        <v>42</v>
      </c>
      <c r="AI242" s="1" t="s">
        <v>42</v>
      </c>
      <c r="AJ242" s="1" t="s">
        <v>42</v>
      </c>
      <c r="AK242" s="1" t="s">
        <v>42</v>
      </c>
      <c r="AL242" s="1" t="s">
        <v>27</v>
      </c>
      <c r="AM242" s="1" t="s">
        <v>27</v>
      </c>
      <c r="AN242" s="1" t="s">
        <v>42</v>
      </c>
      <c r="AO242" s="1" t="s">
        <v>27</v>
      </c>
      <c r="AP242" s="1" t="s">
        <v>42</v>
      </c>
      <c r="AQ242" s="1" t="s">
        <v>27</v>
      </c>
      <c r="AR242" s="1" t="s">
        <v>42</v>
      </c>
      <c r="AS242" s="1" t="s">
        <v>27</v>
      </c>
      <c r="AT242" s="1" t="s">
        <v>42</v>
      </c>
      <c r="AU242" s="1" t="s">
        <v>27</v>
      </c>
      <c r="AV242" s="1" t="s">
        <v>27</v>
      </c>
      <c r="AW242" s="1" t="s">
        <v>42</v>
      </c>
      <c r="AX242" s="1" t="s">
        <v>27</v>
      </c>
      <c r="AY242" s="1" t="s">
        <v>42</v>
      </c>
      <c r="AZ242" s="1" t="s">
        <v>42</v>
      </c>
      <c r="BA242" s="1" t="s">
        <v>42</v>
      </c>
      <c r="BB242" s="1" t="s">
        <v>42</v>
      </c>
      <c r="BC242" s="1" t="str">
        <f t="shared" si="24"/>
        <v/>
      </c>
      <c r="BD242" s="1"/>
      <c r="BE242">
        <f t="shared" si="20"/>
        <v>13</v>
      </c>
      <c r="BF242">
        <f t="shared" si="21"/>
        <v>34</v>
      </c>
      <c r="BG242">
        <f t="shared" si="22"/>
        <v>0</v>
      </c>
      <c r="BH242">
        <f t="shared" si="23"/>
        <v>34</v>
      </c>
    </row>
    <row r="243" spans="1:60" x14ac:dyDescent="0.4">
      <c r="A243" s="1" t="s">
        <v>117</v>
      </c>
      <c r="B243" s="1" t="s">
        <v>521</v>
      </c>
      <c r="C243" s="1" t="s">
        <v>522</v>
      </c>
      <c r="D243" s="1" t="s">
        <v>439</v>
      </c>
      <c r="E243" s="1" t="s">
        <v>558</v>
      </c>
      <c r="F243" s="1" t="s">
        <v>559</v>
      </c>
      <c r="G243" s="1" t="s">
        <v>123</v>
      </c>
      <c r="H243" s="1" t="s">
        <v>42</v>
      </c>
      <c r="I243" s="1" t="s">
        <v>42</v>
      </c>
      <c r="J243" s="1" t="s">
        <v>42</v>
      </c>
      <c r="K243" s="1" t="s">
        <v>42</v>
      </c>
      <c r="L243" s="1" t="s">
        <v>42</v>
      </c>
      <c r="M243" s="1" t="s">
        <v>42</v>
      </c>
      <c r="N243" s="1" t="s">
        <v>42</v>
      </c>
      <c r="O243" s="1" t="s">
        <v>27</v>
      </c>
      <c r="P243" s="1" t="s">
        <v>27</v>
      </c>
      <c r="Q243" s="1" t="s">
        <v>42</v>
      </c>
      <c r="R243" s="1" t="s">
        <v>42</v>
      </c>
      <c r="S243" s="1" t="s">
        <v>27</v>
      </c>
      <c r="T243" s="1" t="s">
        <v>42</v>
      </c>
      <c r="U243" s="1" t="s">
        <v>42</v>
      </c>
      <c r="V243" s="1" t="s">
        <v>42</v>
      </c>
      <c r="W243" s="1" t="s">
        <v>42</v>
      </c>
      <c r="X243" s="1" t="s">
        <v>42</v>
      </c>
      <c r="Y243" s="1" t="s">
        <v>42</v>
      </c>
      <c r="Z243" s="1" t="s">
        <v>42</v>
      </c>
      <c r="AA243" s="1" t="s">
        <v>42</v>
      </c>
      <c r="AB243" s="1" t="s">
        <v>42</v>
      </c>
      <c r="AC243" s="1" t="s">
        <v>27</v>
      </c>
      <c r="AD243" s="1" t="s">
        <v>42</v>
      </c>
      <c r="AE243" s="1" t="s">
        <v>42</v>
      </c>
      <c r="AF243" s="1" t="s">
        <v>27</v>
      </c>
      <c r="AG243" s="1" t="s">
        <v>42</v>
      </c>
      <c r="AH243" s="1" t="s">
        <v>42</v>
      </c>
      <c r="AI243" s="1" t="s">
        <v>42</v>
      </c>
      <c r="AJ243" s="1" t="s">
        <v>42</v>
      </c>
      <c r="AK243" s="1" t="s">
        <v>42</v>
      </c>
      <c r="AL243" s="1" t="s">
        <v>27</v>
      </c>
      <c r="AM243" s="1" t="s">
        <v>27</v>
      </c>
      <c r="AN243" s="1" t="s">
        <v>42</v>
      </c>
      <c r="AO243" s="1" t="s">
        <v>27</v>
      </c>
      <c r="AP243" s="1" t="s">
        <v>42</v>
      </c>
      <c r="AQ243" s="1" t="s">
        <v>27</v>
      </c>
      <c r="AR243" s="1" t="s">
        <v>42</v>
      </c>
      <c r="AS243" s="1" t="s">
        <v>27</v>
      </c>
      <c r="AT243" s="1" t="s">
        <v>42</v>
      </c>
      <c r="AU243" s="1" t="s">
        <v>27</v>
      </c>
      <c r="AV243" s="1" t="s">
        <v>27</v>
      </c>
      <c r="AW243" s="1" t="s">
        <v>42</v>
      </c>
      <c r="AX243" s="1" t="s">
        <v>27</v>
      </c>
      <c r="AY243" s="1" t="s">
        <v>42</v>
      </c>
      <c r="AZ243" s="1" t="s">
        <v>42</v>
      </c>
      <c r="BA243" s="1" t="s">
        <v>42</v>
      </c>
      <c r="BB243" s="1" t="s">
        <v>42</v>
      </c>
      <c r="BC243" s="1" t="str">
        <f t="shared" si="24"/>
        <v/>
      </c>
      <c r="BD243" s="1"/>
      <c r="BE243">
        <f t="shared" si="20"/>
        <v>13</v>
      </c>
      <c r="BF243">
        <f t="shared" si="21"/>
        <v>34</v>
      </c>
      <c r="BG243">
        <f t="shared" si="22"/>
        <v>0</v>
      </c>
      <c r="BH243">
        <f t="shared" si="23"/>
        <v>34</v>
      </c>
    </row>
    <row r="244" spans="1:60" x14ac:dyDescent="0.4">
      <c r="A244" s="1" t="s">
        <v>117</v>
      </c>
      <c r="B244" s="1" t="s">
        <v>521</v>
      </c>
      <c r="C244" s="1" t="s">
        <v>522</v>
      </c>
      <c r="D244" s="1" t="s">
        <v>439</v>
      </c>
      <c r="E244" s="1" t="s">
        <v>560</v>
      </c>
      <c r="F244" s="1" t="s">
        <v>561</v>
      </c>
      <c r="G244" s="1" t="s">
        <v>123</v>
      </c>
      <c r="H244" s="1" t="s">
        <v>42</v>
      </c>
      <c r="I244" s="1" t="s">
        <v>11</v>
      </c>
      <c r="J244" s="1" t="s">
        <v>11</v>
      </c>
      <c r="K244" s="1" t="s">
        <v>11</v>
      </c>
      <c r="L244" s="1" t="s">
        <v>11</v>
      </c>
      <c r="M244" s="1" t="s">
        <v>11</v>
      </c>
      <c r="N244" s="1" t="s">
        <v>11</v>
      </c>
      <c r="O244" s="1" t="s">
        <v>27</v>
      </c>
      <c r="P244" s="1" t="s">
        <v>27</v>
      </c>
      <c r="Q244" s="1" t="s">
        <v>11</v>
      </c>
      <c r="R244" s="1" t="s">
        <v>11</v>
      </c>
      <c r="S244" s="1" t="s">
        <v>27</v>
      </c>
      <c r="T244" s="1" t="s">
        <v>11</v>
      </c>
      <c r="U244" s="1" t="s">
        <v>11</v>
      </c>
      <c r="V244" s="1" t="s">
        <v>11</v>
      </c>
      <c r="W244" s="1" t="s">
        <v>11</v>
      </c>
      <c r="X244" s="1" t="s">
        <v>42</v>
      </c>
      <c r="Y244" s="1" t="s">
        <v>42</v>
      </c>
      <c r="Z244" s="1" t="s">
        <v>11</v>
      </c>
      <c r="AA244" s="1" t="s">
        <v>42</v>
      </c>
      <c r="AB244" s="1" t="s">
        <v>11</v>
      </c>
      <c r="AC244" s="1" t="s">
        <v>27</v>
      </c>
      <c r="AD244" s="1" t="s">
        <v>11</v>
      </c>
      <c r="AE244" s="1" t="s">
        <v>11</v>
      </c>
      <c r="AF244" s="1" t="s">
        <v>27</v>
      </c>
      <c r="AG244" s="1" t="s">
        <v>11</v>
      </c>
      <c r="AH244" s="1" t="s">
        <v>11</v>
      </c>
      <c r="AI244" s="1" t="s">
        <v>42</v>
      </c>
      <c r="AJ244" s="1" t="s">
        <v>42</v>
      </c>
      <c r="AK244" s="1" t="s">
        <v>11</v>
      </c>
      <c r="AL244" s="1" t="s">
        <v>27</v>
      </c>
      <c r="AM244" s="1" t="s">
        <v>27</v>
      </c>
      <c r="AN244" s="1" t="s">
        <v>11</v>
      </c>
      <c r="AO244" s="1" t="s">
        <v>27</v>
      </c>
      <c r="AP244" s="1" t="s">
        <v>11</v>
      </c>
      <c r="AQ244" s="1" t="s">
        <v>27</v>
      </c>
      <c r="AR244" s="1" t="s">
        <v>42</v>
      </c>
      <c r="AS244" s="1" t="s">
        <v>27</v>
      </c>
      <c r="AT244" s="1" t="s">
        <v>11</v>
      </c>
      <c r="AU244" s="1" t="s">
        <v>27</v>
      </c>
      <c r="AV244" s="1" t="s">
        <v>27</v>
      </c>
      <c r="AW244" s="1" t="s">
        <v>11</v>
      </c>
      <c r="AX244" s="1" t="s">
        <v>27</v>
      </c>
      <c r="AY244" s="1" t="s">
        <v>11</v>
      </c>
      <c r="AZ244" s="1" t="s">
        <v>11</v>
      </c>
      <c r="BA244" s="1" t="s">
        <v>11</v>
      </c>
      <c r="BB244" s="1" t="s">
        <v>11</v>
      </c>
      <c r="BC244" s="1" t="str">
        <f t="shared" si="24"/>
        <v>一部エラー</v>
      </c>
      <c r="BD244" s="1"/>
      <c r="BE244">
        <f t="shared" si="20"/>
        <v>13</v>
      </c>
      <c r="BF244">
        <f t="shared" si="21"/>
        <v>7</v>
      </c>
      <c r="BG244">
        <f t="shared" si="22"/>
        <v>27</v>
      </c>
      <c r="BH244">
        <f t="shared" si="23"/>
        <v>34</v>
      </c>
    </row>
    <row r="245" spans="1:60" x14ac:dyDescent="0.4">
      <c r="A245" s="1" t="s">
        <v>117</v>
      </c>
      <c r="B245" s="1" t="s">
        <v>521</v>
      </c>
      <c r="C245" s="1" t="s">
        <v>522</v>
      </c>
      <c r="D245" s="1" t="s">
        <v>439</v>
      </c>
      <c r="E245" s="1" t="s">
        <v>562</v>
      </c>
      <c r="F245" s="1" t="s">
        <v>563</v>
      </c>
      <c r="G245" s="1" t="s">
        <v>123</v>
      </c>
      <c r="H245" s="1" t="s">
        <v>42</v>
      </c>
      <c r="I245" s="1" t="s">
        <v>11</v>
      </c>
      <c r="J245" s="1" t="s">
        <v>11</v>
      </c>
      <c r="K245" s="1" t="s">
        <v>11</v>
      </c>
      <c r="L245" s="1" t="s">
        <v>11</v>
      </c>
      <c r="M245" s="1" t="s">
        <v>11</v>
      </c>
      <c r="N245" s="1" t="s">
        <v>11</v>
      </c>
      <c r="O245" s="1" t="s">
        <v>27</v>
      </c>
      <c r="P245" s="1" t="s">
        <v>27</v>
      </c>
      <c r="Q245" s="1" t="s">
        <v>11</v>
      </c>
      <c r="R245" s="1" t="s">
        <v>11</v>
      </c>
      <c r="S245" s="1" t="s">
        <v>27</v>
      </c>
      <c r="T245" s="1" t="s">
        <v>11</v>
      </c>
      <c r="U245" s="1" t="s">
        <v>11</v>
      </c>
      <c r="V245" s="1" t="s">
        <v>11</v>
      </c>
      <c r="W245" s="1" t="s">
        <v>11</v>
      </c>
      <c r="X245" s="1" t="s">
        <v>42</v>
      </c>
      <c r="Y245" s="1" t="s">
        <v>42</v>
      </c>
      <c r="Z245" s="1" t="s">
        <v>11</v>
      </c>
      <c r="AA245" s="1" t="s">
        <v>42</v>
      </c>
      <c r="AB245" s="1" t="s">
        <v>11</v>
      </c>
      <c r="AC245" s="1" t="s">
        <v>27</v>
      </c>
      <c r="AD245" s="1" t="s">
        <v>11</v>
      </c>
      <c r="AE245" s="1" t="s">
        <v>11</v>
      </c>
      <c r="AF245" s="1" t="s">
        <v>27</v>
      </c>
      <c r="AG245" s="1" t="s">
        <v>11</v>
      </c>
      <c r="AH245" s="1" t="s">
        <v>11</v>
      </c>
      <c r="AI245" s="1" t="s">
        <v>42</v>
      </c>
      <c r="AJ245" s="1" t="s">
        <v>42</v>
      </c>
      <c r="AK245" s="1" t="s">
        <v>11</v>
      </c>
      <c r="AL245" s="1" t="s">
        <v>27</v>
      </c>
      <c r="AM245" s="1" t="s">
        <v>27</v>
      </c>
      <c r="AN245" s="1" t="s">
        <v>11</v>
      </c>
      <c r="AO245" s="1" t="s">
        <v>27</v>
      </c>
      <c r="AP245" s="1" t="s">
        <v>11</v>
      </c>
      <c r="AQ245" s="1" t="s">
        <v>27</v>
      </c>
      <c r="AR245" s="1" t="s">
        <v>42</v>
      </c>
      <c r="AS245" s="1" t="s">
        <v>27</v>
      </c>
      <c r="AT245" s="1" t="s">
        <v>11</v>
      </c>
      <c r="AU245" s="1" t="s">
        <v>27</v>
      </c>
      <c r="AV245" s="1" t="s">
        <v>27</v>
      </c>
      <c r="AW245" s="1" t="s">
        <v>11</v>
      </c>
      <c r="AX245" s="1" t="s">
        <v>27</v>
      </c>
      <c r="AY245" s="1" t="s">
        <v>11</v>
      </c>
      <c r="AZ245" s="1" t="s">
        <v>11</v>
      </c>
      <c r="BA245" s="1" t="s">
        <v>11</v>
      </c>
      <c r="BB245" s="1" t="s">
        <v>11</v>
      </c>
      <c r="BC245" s="1" t="str">
        <f t="shared" si="24"/>
        <v>一部エラー</v>
      </c>
      <c r="BD245" s="1"/>
      <c r="BE245">
        <f t="shared" si="20"/>
        <v>13</v>
      </c>
      <c r="BF245">
        <f t="shared" si="21"/>
        <v>7</v>
      </c>
      <c r="BG245">
        <f t="shared" si="22"/>
        <v>27</v>
      </c>
      <c r="BH245">
        <f t="shared" si="23"/>
        <v>34</v>
      </c>
    </row>
    <row r="246" spans="1:60" x14ac:dyDescent="0.4">
      <c r="A246" s="1" t="s">
        <v>117</v>
      </c>
      <c r="B246" s="1" t="s">
        <v>521</v>
      </c>
      <c r="C246" s="1" t="s">
        <v>522</v>
      </c>
      <c r="D246" s="1" t="s">
        <v>439</v>
      </c>
      <c r="E246" s="1" t="s">
        <v>564</v>
      </c>
      <c r="F246" s="1" t="s">
        <v>565</v>
      </c>
      <c r="G246" s="1" t="s">
        <v>123</v>
      </c>
      <c r="H246" s="1" t="s">
        <v>42</v>
      </c>
      <c r="I246" s="1" t="s">
        <v>42</v>
      </c>
      <c r="J246" s="1" t="s">
        <v>42</v>
      </c>
      <c r="K246" s="1" t="s">
        <v>11</v>
      </c>
      <c r="L246" s="1" t="s">
        <v>42</v>
      </c>
      <c r="M246" s="1" t="s">
        <v>11</v>
      </c>
      <c r="N246" s="1" t="s">
        <v>42</v>
      </c>
      <c r="O246" s="1" t="s">
        <v>27</v>
      </c>
      <c r="P246" s="1" t="s">
        <v>27</v>
      </c>
      <c r="Q246" s="1" t="s">
        <v>11</v>
      </c>
      <c r="R246" s="1" t="s">
        <v>11</v>
      </c>
      <c r="S246" s="1" t="s">
        <v>27</v>
      </c>
      <c r="T246" s="1" t="s">
        <v>11</v>
      </c>
      <c r="U246" s="1" t="s">
        <v>42</v>
      </c>
      <c r="V246" s="1" t="s">
        <v>11</v>
      </c>
      <c r="W246" s="1" t="s">
        <v>11</v>
      </c>
      <c r="X246" s="1" t="s">
        <v>42</v>
      </c>
      <c r="Y246" s="1" t="s">
        <v>42</v>
      </c>
      <c r="Z246" s="1" t="s">
        <v>11</v>
      </c>
      <c r="AA246" s="1" t="s">
        <v>42</v>
      </c>
      <c r="AB246" s="1" t="s">
        <v>42</v>
      </c>
      <c r="AC246" s="1" t="s">
        <v>27</v>
      </c>
      <c r="AD246" s="1" t="s">
        <v>11</v>
      </c>
      <c r="AE246" s="1" t="s">
        <v>11</v>
      </c>
      <c r="AF246" s="1" t="s">
        <v>27</v>
      </c>
      <c r="AG246" s="1" t="s">
        <v>11</v>
      </c>
      <c r="AH246" s="1" t="s">
        <v>42</v>
      </c>
      <c r="AI246" s="1" t="s">
        <v>42</v>
      </c>
      <c r="AJ246" s="1" t="s">
        <v>42</v>
      </c>
      <c r="AK246" s="1" t="s">
        <v>11</v>
      </c>
      <c r="AL246" s="1" t="s">
        <v>27</v>
      </c>
      <c r="AM246" s="1" t="s">
        <v>27</v>
      </c>
      <c r="AN246" s="1" t="s">
        <v>11</v>
      </c>
      <c r="AO246" s="1" t="s">
        <v>27</v>
      </c>
      <c r="AP246" s="1" t="s">
        <v>11</v>
      </c>
      <c r="AQ246" s="1" t="s">
        <v>27</v>
      </c>
      <c r="AR246" s="1" t="s">
        <v>42</v>
      </c>
      <c r="AS246" s="1" t="s">
        <v>27</v>
      </c>
      <c r="AT246" s="1" t="s">
        <v>11</v>
      </c>
      <c r="AU246" s="1" t="s">
        <v>27</v>
      </c>
      <c r="AV246" s="1" t="s">
        <v>27</v>
      </c>
      <c r="AW246" s="1" t="s">
        <v>11</v>
      </c>
      <c r="AX246" s="1" t="s">
        <v>27</v>
      </c>
      <c r="AY246" s="1" t="s">
        <v>11</v>
      </c>
      <c r="AZ246" s="1" t="s">
        <v>11</v>
      </c>
      <c r="BA246" s="1" t="s">
        <v>11</v>
      </c>
      <c r="BB246" s="1" t="s">
        <v>11</v>
      </c>
      <c r="BC246" s="1" t="str">
        <f t="shared" si="24"/>
        <v>一部エラー</v>
      </c>
      <c r="BD246" s="1"/>
      <c r="BE246">
        <f t="shared" si="20"/>
        <v>13</v>
      </c>
      <c r="BF246">
        <f t="shared" si="21"/>
        <v>14</v>
      </c>
      <c r="BG246">
        <f t="shared" si="22"/>
        <v>20</v>
      </c>
      <c r="BH246">
        <f t="shared" si="23"/>
        <v>34</v>
      </c>
    </row>
    <row r="247" spans="1:60" x14ac:dyDescent="0.4">
      <c r="A247" s="1" t="s">
        <v>117</v>
      </c>
      <c r="B247" s="1" t="s">
        <v>566</v>
      </c>
      <c r="C247" s="1" t="s">
        <v>567</v>
      </c>
      <c r="D247" s="1" t="s">
        <v>439</v>
      </c>
      <c r="E247" s="1" t="s">
        <v>568</v>
      </c>
      <c r="F247" s="1" t="s">
        <v>430</v>
      </c>
      <c r="G247" s="1" t="s">
        <v>123</v>
      </c>
      <c r="H247" s="1" t="s">
        <v>27</v>
      </c>
      <c r="I247" s="1" t="s">
        <v>42</v>
      </c>
      <c r="J247" s="1" t="s">
        <v>42</v>
      </c>
      <c r="K247" s="1" t="s">
        <v>27</v>
      </c>
      <c r="L247" s="1" t="s">
        <v>42</v>
      </c>
      <c r="M247" s="1" t="s">
        <v>27</v>
      </c>
      <c r="N247" s="1" t="s">
        <v>42</v>
      </c>
      <c r="O247" s="1" t="s">
        <v>27</v>
      </c>
      <c r="P247" s="1" t="s">
        <v>27</v>
      </c>
      <c r="Q247" s="1" t="s">
        <v>27</v>
      </c>
      <c r="R247" s="1" t="s">
        <v>27</v>
      </c>
      <c r="S247" s="1" t="s">
        <v>27</v>
      </c>
      <c r="T247" s="1" t="s">
        <v>42</v>
      </c>
      <c r="U247" s="1" t="s">
        <v>42</v>
      </c>
      <c r="V247" s="1" t="s">
        <v>42</v>
      </c>
      <c r="W247" s="1" t="s">
        <v>42</v>
      </c>
      <c r="X247" s="1" t="s">
        <v>27</v>
      </c>
      <c r="Y247" s="1" t="s">
        <v>27</v>
      </c>
      <c r="Z247" s="1" t="s">
        <v>42</v>
      </c>
      <c r="AA247" s="1" t="s">
        <v>27</v>
      </c>
      <c r="AB247" s="1" t="s">
        <v>42</v>
      </c>
      <c r="AC247" s="1" t="s">
        <v>27</v>
      </c>
      <c r="AD247" s="1" t="s">
        <v>11</v>
      </c>
      <c r="AE247" s="1" t="s">
        <v>42</v>
      </c>
      <c r="AF247" s="1" t="s">
        <v>27</v>
      </c>
      <c r="AG247" s="1" t="s">
        <v>42</v>
      </c>
      <c r="AH247" s="1" t="s">
        <v>42</v>
      </c>
      <c r="AI247" s="1" t="s">
        <v>27</v>
      </c>
      <c r="AJ247" s="1" t="s">
        <v>27</v>
      </c>
      <c r="AK247" s="1" t="s">
        <v>42</v>
      </c>
      <c r="AL247" s="1" t="s">
        <v>27</v>
      </c>
      <c r="AM247" s="1" t="s">
        <v>27</v>
      </c>
      <c r="AN247" s="1" t="s">
        <v>27</v>
      </c>
      <c r="AO247" s="1" t="s">
        <v>27</v>
      </c>
      <c r="AP247" s="1" t="s">
        <v>11</v>
      </c>
      <c r="AQ247" s="1" t="s">
        <v>27</v>
      </c>
      <c r="AR247" s="1" t="s">
        <v>27</v>
      </c>
      <c r="AS247" s="1" t="s">
        <v>27</v>
      </c>
      <c r="AT247" s="1" t="s">
        <v>11</v>
      </c>
      <c r="AU247" s="1" t="s">
        <v>27</v>
      </c>
      <c r="AV247" s="1" t="s">
        <v>27</v>
      </c>
      <c r="AW247" s="1" t="s">
        <v>42</v>
      </c>
      <c r="AX247" s="1" t="s">
        <v>27</v>
      </c>
      <c r="AY247" s="1" t="s">
        <v>42</v>
      </c>
      <c r="AZ247" s="1" t="s">
        <v>42</v>
      </c>
      <c r="BA247" s="1" t="s">
        <v>42</v>
      </c>
      <c r="BB247" s="1" t="s">
        <v>27</v>
      </c>
      <c r="BC247" s="1" t="str">
        <f t="shared" si="24"/>
        <v>一部エラー</v>
      </c>
      <c r="BD247" s="1"/>
      <c r="BE247">
        <f t="shared" si="20"/>
        <v>26</v>
      </c>
      <c r="BF247">
        <f t="shared" si="21"/>
        <v>18</v>
      </c>
      <c r="BG247">
        <f t="shared" si="22"/>
        <v>3</v>
      </c>
      <c r="BH247">
        <f t="shared" si="23"/>
        <v>21</v>
      </c>
    </row>
    <row r="248" spans="1:60" x14ac:dyDescent="0.4">
      <c r="A248" s="1" t="s">
        <v>117</v>
      </c>
      <c r="B248" s="1" t="s">
        <v>566</v>
      </c>
      <c r="C248" s="1" t="s">
        <v>567</v>
      </c>
      <c r="D248" s="1" t="s">
        <v>439</v>
      </c>
      <c r="E248" s="1" t="s">
        <v>569</v>
      </c>
      <c r="F248" s="1" t="s">
        <v>570</v>
      </c>
      <c r="G248" s="1" t="s">
        <v>123</v>
      </c>
      <c r="H248" s="1" t="s">
        <v>27</v>
      </c>
      <c r="I248" s="1" t="s">
        <v>11</v>
      </c>
      <c r="J248" s="1" t="s">
        <v>11</v>
      </c>
      <c r="K248" s="1" t="s">
        <v>27</v>
      </c>
      <c r="L248" s="1" t="s">
        <v>11</v>
      </c>
      <c r="M248" s="1" t="s">
        <v>27</v>
      </c>
      <c r="N248" s="1" t="s">
        <v>11</v>
      </c>
      <c r="O248" s="1" t="s">
        <v>27</v>
      </c>
      <c r="P248" s="1" t="s">
        <v>27</v>
      </c>
      <c r="Q248" s="1" t="s">
        <v>27</v>
      </c>
      <c r="R248" s="1" t="s">
        <v>27</v>
      </c>
      <c r="S248" s="1" t="s">
        <v>27</v>
      </c>
      <c r="T248" s="1" t="s">
        <v>11</v>
      </c>
      <c r="U248" s="1" t="s">
        <v>11</v>
      </c>
      <c r="V248" s="1" t="s">
        <v>11</v>
      </c>
      <c r="W248" s="1" t="s">
        <v>11</v>
      </c>
      <c r="X248" s="1" t="s">
        <v>27</v>
      </c>
      <c r="Y248" s="1" t="s">
        <v>27</v>
      </c>
      <c r="Z248" s="1" t="s">
        <v>11</v>
      </c>
      <c r="AA248" s="1" t="s">
        <v>27</v>
      </c>
      <c r="AB248" s="1" t="s">
        <v>11</v>
      </c>
      <c r="AC248" s="1" t="s">
        <v>27</v>
      </c>
      <c r="AD248" s="1" t="s">
        <v>11</v>
      </c>
      <c r="AE248" s="1" t="s">
        <v>11</v>
      </c>
      <c r="AF248" s="1" t="s">
        <v>27</v>
      </c>
      <c r="AG248" s="1" t="s">
        <v>11</v>
      </c>
      <c r="AH248" s="1" t="s">
        <v>11</v>
      </c>
      <c r="AI248" s="1" t="s">
        <v>27</v>
      </c>
      <c r="AJ248" s="1" t="s">
        <v>27</v>
      </c>
      <c r="AK248" s="1" t="s">
        <v>11</v>
      </c>
      <c r="AL248" s="1" t="s">
        <v>27</v>
      </c>
      <c r="AM248" s="1" t="s">
        <v>27</v>
      </c>
      <c r="AN248" s="1" t="s">
        <v>27</v>
      </c>
      <c r="AO248" s="1" t="s">
        <v>27</v>
      </c>
      <c r="AP248" s="1" t="s">
        <v>11</v>
      </c>
      <c r="AQ248" s="1" t="s">
        <v>27</v>
      </c>
      <c r="AR248" s="1" t="s">
        <v>27</v>
      </c>
      <c r="AS248" s="1" t="s">
        <v>27</v>
      </c>
      <c r="AT248" s="1" t="s">
        <v>11</v>
      </c>
      <c r="AU248" s="1" t="s">
        <v>27</v>
      </c>
      <c r="AV248" s="1" t="s">
        <v>27</v>
      </c>
      <c r="AW248" s="1" t="s">
        <v>11</v>
      </c>
      <c r="AX248" s="1" t="s">
        <v>27</v>
      </c>
      <c r="AY248" s="1" t="s">
        <v>11</v>
      </c>
      <c r="AZ248" s="1" t="s">
        <v>11</v>
      </c>
      <c r="BA248" s="1" t="s">
        <v>11</v>
      </c>
      <c r="BB248" s="1" t="s">
        <v>27</v>
      </c>
      <c r="BC248" s="1" t="str">
        <f t="shared" si="24"/>
        <v>全てエラー</v>
      </c>
      <c r="BD248" s="1"/>
      <c r="BE248">
        <f t="shared" si="20"/>
        <v>26</v>
      </c>
      <c r="BF248">
        <f t="shared" si="21"/>
        <v>0</v>
      </c>
      <c r="BG248">
        <f t="shared" si="22"/>
        <v>21</v>
      </c>
      <c r="BH248">
        <f t="shared" si="23"/>
        <v>21</v>
      </c>
    </row>
    <row r="249" spans="1:60" x14ac:dyDescent="0.4">
      <c r="A249" s="1" t="s">
        <v>117</v>
      </c>
      <c r="B249" s="1" t="s">
        <v>566</v>
      </c>
      <c r="C249" s="1" t="s">
        <v>567</v>
      </c>
      <c r="D249" s="1" t="s">
        <v>439</v>
      </c>
      <c r="E249" s="1" t="s">
        <v>571</v>
      </c>
      <c r="F249" s="1" t="s">
        <v>572</v>
      </c>
      <c r="G249" s="1" t="s">
        <v>123</v>
      </c>
      <c r="H249" s="1" t="s">
        <v>27</v>
      </c>
      <c r="I249" s="1" t="s">
        <v>11</v>
      </c>
      <c r="J249" s="1" t="s">
        <v>11</v>
      </c>
      <c r="K249" s="1" t="s">
        <v>27</v>
      </c>
      <c r="L249" s="1" t="s">
        <v>11</v>
      </c>
      <c r="M249" s="1" t="s">
        <v>27</v>
      </c>
      <c r="N249" s="1" t="s">
        <v>11</v>
      </c>
      <c r="O249" s="1" t="s">
        <v>27</v>
      </c>
      <c r="P249" s="1" t="s">
        <v>27</v>
      </c>
      <c r="Q249" s="1" t="s">
        <v>27</v>
      </c>
      <c r="R249" s="1" t="s">
        <v>27</v>
      </c>
      <c r="S249" s="1" t="s">
        <v>27</v>
      </c>
      <c r="T249" s="1" t="s">
        <v>42</v>
      </c>
      <c r="U249" s="1" t="s">
        <v>11</v>
      </c>
      <c r="V249" s="1" t="s">
        <v>42</v>
      </c>
      <c r="W249" s="1" t="s">
        <v>11</v>
      </c>
      <c r="X249" s="1" t="s">
        <v>27</v>
      </c>
      <c r="Y249" s="1" t="s">
        <v>27</v>
      </c>
      <c r="Z249" s="1" t="s">
        <v>11</v>
      </c>
      <c r="AA249" s="1" t="s">
        <v>27</v>
      </c>
      <c r="AB249" s="1" t="s">
        <v>11</v>
      </c>
      <c r="AC249" s="1" t="s">
        <v>27</v>
      </c>
      <c r="AD249" s="1" t="s">
        <v>11</v>
      </c>
      <c r="AE249" s="1" t="s">
        <v>11</v>
      </c>
      <c r="AF249" s="1" t="s">
        <v>27</v>
      </c>
      <c r="AG249" s="1" t="s">
        <v>11</v>
      </c>
      <c r="AH249" s="1" t="s">
        <v>11</v>
      </c>
      <c r="AI249" s="1" t="s">
        <v>27</v>
      </c>
      <c r="AJ249" s="1" t="s">
        <v>27</v>
      </c>
      <c r="AK249" s="1" t="s">
        <v>11</v>
      </c>
      <c r="AL249" s="1" t="s">
        <v>27</v>
      </c>
      <c r="AM249" s="1" t="s">
        <v>27</v>
      </c>
      <c r="AN249" s="1" t="s">
        <v>27</v>
      </c>
      <c r="AO249" s="1" t="s">
        <v>27</v>
      </c>
      <c r="AP249" s="1" t="s">
        <v>11</v>
      </c>
      <c r="AQ249" s="1" t="s">
        <v>27</v>
      </c>
      <c r="AR249" s="1" t="s">
        <v>27</v>
      </c>
      <c r="AS249" s="1" t="s">
        <v>27</v>
      </c>
      <c r="AT249" s="1" t="s">
        <v>11</v>
      </c>
      <c r="AU249" s="1" t="s">
        <v>27</v>
      </c>
      <c r="AV249" s="1" t="s">
        <v>27</v>
      </c>
      <c r="AW249" s="1" t="s">
        <v>11</v>
      </c>
      <c r="AX249" s="1" t="s">
        <v>27</v>
      </c>
      <c r="AY249" s="1" t="s">
        <v>11</v>
      </c>
      <c r="AZ249" s="1" t="s">
        <v>11</v>
      </c>
      <c r="BA249" s="1" t="s">
        <v>11</v>
      </c>
      <c r="BB249" s="1" t="s">
        <v>27</v>
      </c>
      <c r="BC249" s="1" t="str">
        <f t="shared" si="24"/>
        <v>一部エラー</v>
      </c>
      <c r="BD249" s="1"/>
      <c r="BE249">
        <f t="shared" si="20"/>
        <v>26</v>
      </c>
      <c r="BF249">
        <f t="shared" si="21"/>
        <v>2</v>
      </c>
      <c r="BG249">
        <f t="shared" si="22"/>
        <v>19</v>
      </c>
      <c r="BH249">
        <f t="shared" si="23"/>
        <v>21</v>
      </c>
    </row>
    <row r="250" spans="1:60" hidden="1" x14ac:dyDescent="0.4">
      <c r="A250" s="1" t="s">
        <v>117</v>
      </c>
      <c r="B250" s="1" t="s">
        <v>566</v>
      </c>
      <c r="C250" s="1" t="s">
        <v>567</v>
      </c>
      <c r="D250" s="1" t="s">
        <v>439</v>
      </c>
      <c r="E250" s="1" t="s">
        <v>573</v>
      </c>
      <c r="F250" s="1" t="s">
        <v>574</v>
      </c>
      <c r="G250" s="1" t="s">
        <v>123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 t="str">
        <f t="shared" si="24"/>
        <v/>
      </c>
      <c r="BD250" s="1"/>
      <c r="BE250">
        <f t="shared" si="20"/>
        <v>0</v>
      </c>
      <c r="BF250">
        <f t="shared" si="21"/>
        <v>0</v>
      </c>
      <c r="BG250">
        <f t="shared" si="22"/>
        <v>0</v>
      </c>
      <c r="BH250">
        <f t="shared" si="23"/>
        <v>0</v>
      </c>
    </row>
    <row r="251" spans="1:60" hidden="1" x14ac:dyDescent="0.4">
      <c r="A251" s="1" t="s">
        <v>117</v>
      </c>
      <c r="B251" s="1" t="s">
        <v>575</v>
      </c>
      <c r="C251" s="1" t="s">
        <v>576</v>
      </c>
      <c r="D251" s="1" t="s">
        <v>439</v>
      </c>
      <c r="E251" s="1" t="s">
        <v>577</v>
      </c>
      <c r="F251" s="1" t="s">
        <v>578</v>
      </c>
      <c r="G251" s="1" t="s">
        <v>123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 t="str">
        <f t="shared" si="24"/>
        <v/>
      </c>
      <c r="BD251" s="1"/>
      <c r="BE251">
        <f t="shared" si="20"/>
        <v>0</v>
      </c>
      <c r="BF251">
        <f t="shared" si="21"/>
        <v>0</v>
      </c>
      <c r="BG251">
        <f t="shared" si="22"/>
        <v>0</v>
      </c>
      <c r="BH251">
        <f t="shared" si="23"/>
        <v>0</v>
      </c>
    </row>
    <row r="252" spans="1:60" hidden="1" x14ac:dyDescent="0.4">
      <c r="A252" s="1" t="s">
        <v>117</v>
      </c>
      <c r="B252" s="1" t="s">
        <v>575</v>
      </c>
      <c r="C252" s="1" t="s">
        <v>576</v>
      </c>
      <c r="D252" s="1" t="s">
        <v>439</v>
      </c>
      <c r="E252" s="1" t="s">
        <v>579</v>
      </c>
      <c r="F252" s="1" t="s">
        <v>580</v>
      </c>
      <c r="G252" s="1" t="s">
        <v>123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 t="str">
        <f t="shared" si="24"/>
        <v/>
      </c>
      <c r="BD252" s="1"/>
      <c r="BE252">
        <f t="shared" si="20"/>
        <v>0</v>
      </c>
      <c r="BF252">
        <f t="shared" si="21"/>
        <v>0</v>
      </c>
      <c r="BG252">
        <f t="shared" si="22"/>
        <v>0</v>
      </c>
      <c r="BH252">
        <f t="shared" si="23"/>
        <v>0</v>
      </c>
    </row>
    <row r="253" spans="1:60" x14ac:dyDescent="0.4">
      <c r="A253" s="1" t="s">
        <v>117</v>
      </c>
      <c r="B253" s="1" t="s">
        <v>575</v>
      </c>
      <c r="C253" s="1" t="s">
        <v>576</v>
      </c>
      <c r="D253" s="1" t="s">
        <v>439</v>
      </c>
      <c r="E253" s="1" t="s">
        <v>238</v>
      </c>
      <c r="F253" s="1" t="s">
        <v>1637</v>
      </c>
      <c r="G253" s="1" t="s">
        <v>123</v>
      </c>
      <c r="H253" s="1" t="s">
        <v>42</v>
      </c>
      <c r="I253" s="1" t="s">
        <v>42</v>
      </c>
      <c r="J253" s="1" t="s">
        <v>11</v>
      </c>
      <c r="K253" s="1" t="s">
        <v>11</v>
      </c>
      <c r="L253" s="1" t="s">
        <v>42</v>
      </c>
      <c r="M253" s="1" t="s">
        <v>11</v>
      </c>
      <c r="N253" s="1" t="s">
        <v>42</v>
      </c>
      <c r="O253" s="1" t="s">
        <v>27</v>
      </c>
      <c r="P253" s="1" t="s">
        <v>27</v>
      </c>
      <c r="Q253" s="1" t="s">
        <v>42</v>
      </c>
      <c r="R253" s="1" t="s">
        <v>42</v>
      </c>
      <c r="S253" s="1" t="s">
        <v>27</v>
      </c>
      <c r="T253" s="1" t="s">
        <v>42</v>
      </c>
      <c r="U253" s="1" t="s">
        <v>42</v>
      </c>
      <c r="V253" s="1" t="s">
        <v>42</v>
      </c>
      <c r="W253" s="1" t="s">
        <v>11</v>
      </c>
      <c r="X253" s="1" t="s">
        <v>42</v>
      </c>
      <c r="Y253" s="1" t="s">
        <v>42</v>
      </c>
      <c r="Z253" s="1" t="s">
        <v>11</v>
      </c>
      <c r="AA253" s="1" t="s">
        <v>42</v>
      </c>
      <c r="AB253" s="1" t="s">
        <v>42</v>
      </c>
      <c r="AC253" s="1" t="s">
        <v>27</v>
      </c>
      <c r="AD253" s="1" t="s">
        <v>11</v>
      </c>
      <c r="AE253" s="1" t="s">
        <v>11</v>
      </c>
      <c r="AF253" s="1" t="s">
        <v>27</v>
      </c>
      <c r="AG253" s="1" t="s">
        <v>11</v>
      </c>
      <c r="AH253" s="1" t="s">
        <v>42</v>
      </c>
      <c r="AI253" s="1" t="s">
        <v>42</v>
      </c>
      <c r="AJ253" s="1" t="s">
        <v>42</v>
      </c>
      <c r="AK253" s="1" t="s">
        <v>11</v>
      </c>
      <c r="AL253" s="1" t="s">
        <v>27</v>
      </c>
      <c r="AM253" s="1" t="s">
        <v>27</v>
      </c>
      <c r="AN253" s="1" t="s">
        <v>11</v>
      </c>
      <c r="AO253" s="1" t="s">
        <v>27</v>
      </c>
      <c r="AP253" s="1" t="s">
        <v>11</v>
      </c>
      <c r="AQ253" s="1" t="s">
        <v>27</v>
      </c>
      <c r="AR253" s="1" t="s">
        <v>42</v>
      </c>
      <c r="AS253" s="1" t="s">
        <v>27</v>
      </c>
      <c r="AT253" s="1" t="s">
        <v>11</v>
      </c>
      <c r="AU253" s="1" t="s">
        <v>27</v>
      </c>
      <c r="AV253" s="1" t="s">
        <v>27</v>
      </c>
      <c r="AW253" s="1" t="s">
        <v>11</v>
      </c>
      <c r="AX253" s="1" t="s">
        <v>27</v>
      </c>
      <c r="AY253" s="1" t="s">
        <v>11</v>
      </c>
      <c r="AZ253" s="1" t="s">
        <v>11</v>
      </c>
      <c r="BA253" s="1" t="s">
        <v>11</v>
      </c>
      <c r="BB253" s="1" t="s">
        <v>11</v>
      </c>
      <c r="BC253" s="1" t="str">
        <f t="shared" si="24"/>
        <v>一部エラー</v>
      </c>
      <c r="BD253" s="1"/>
      <c r="BE253">
        <f t="shared" si="20"/>
        <v>13</v>
      </c>
      <c r="BF253">
        <f t="shared" si="21"/>
        <v>17</v>
      </c>
      <c r="BG253">
        <f>COUNTIF(H253:BB253,"有")</f>
        <v>17</v>
      </c>
      <c r="BH253">
        <f t="shared" si="23"/>
        <v>34</v>
      </c>
    </row>
    <row r="254" spans="1:60" hidden="1" x14ac:dyDescent="0.4">
      <c r="A254" s="1" t="s">
        <v>117</v>
      </c>
      <c r="B254" s="1" t="s">
        <v>581</v>
      </c>
      <c r="C254" s="1" t="s">
        <v>582</v>
      </c>
      <c r="D254" s="1" t="s">
        <v>439</v>
      </c>
      <c r="E254" s="1" t="s">
        <v>583</v>
      </c>
      <c r="F254" s="1" t="s">
        <v>242</v>
      </c>
      <c r="G254" s="1" t="s">
        <v>123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 t="str">
        <f t="shared" si="24"/>
        <v/>
      </c>
      <c r="BD254" s="1"/>
      <c r="BE254">
        <f t="shared" si="20"/>
        <v>0</v>
      </c>
      <c r="BF254">
        <f t="shared" si="21"/>
        <v>0</v>
      </c>
      <c r="BG254">
        <f t="shared" si="22"/>
        <v>0</v>
      </c>
      <c r="BH254">
        <f t="shared" si="23"/>
        <v>0</v>
      </c>
    </row>
    <row r="255" spans="1:60" hidden="1" x14ac:dyDescent="0.4">
      <c r="A255" s="1" t="s">
        <v>117</v>
      </c>
      <c r="B255" s="1" t="s">
        <v>581</v>
      </c>
      <c r="C255" s="1" t="s">
        <v>582</v>
      </c>
      <c r="D255" s="1" t="s">
        <v>439</v>
      </c>
      <c r="E255" s="1" t="s">
        <v>584</v>
      </c>
      <c r="F255" s="1" t="s">
        <v>244</v>
      </c>
      <c r="G255" s="1" t="s">
        <v>123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 t="str">
        <f t="shared" si="24"/>
        <v/>
      </c>
      <c r="BD255" s="1"/>
      <c r="BE255">
        <f t="shared" si="20"/>
        <v>0</v>
      </c>
      <c r="BF255">
        <f t="shared" si="21"/>
        <v>0</v>
      </c>
      <c r="BG255">
        <f t="shared" si="22"/>
        <v>0</v>
      </c>
      <c r="BH255">
        <f t="shared" si="23"/>
        <v>0</v>
      </c>
    </row>
    <row r="256" spans="1:60" hidden="1" x14ac:dyDescent="0.4">
      <c r="A256" s="1" t="s">
        <v>117</v>
      </c>
      <c r="B256" s="1" t="s">
        <v>581</v>
      </c>
      <c r="C256" s="1" t="s">
        <v>582</v>
      </c>
      <c r="D256" s="1" t="s">
        <v>439</v>
      </c>
      <c r="E256" s="1" t="s">
        <v>585</v>
      </c>
      <c r="F256" s="1" t="s">
        <v>246</v>
      </c>
      <c r="G256" s="1" t="s">
        <v>123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 t="str">
        <f t="shared" si="24"/>
        <v/>
      </c>
      <c r="BD256" s="1"/>
      <c r="BE256">
        <f t="shared" si="20"/>
        <v>0</v>
      </c>
      <c r="BF256">
        <f t="shared" si="21"/>
        <v>0</v>
      </c>
      <c r="BG256">
        <f t="shared" si="22"/>
        <v>0</v>
      </c>
      <c r="BH256">
        <f t="shared" si="23"/>
        <v>0</v>
      </c>
    </row>
    <row r="257" spans="1:60" x14ac:dyDescent="0.4">
      <c r="A257" s="1" t="s">
        <v>117</v>
      </c>
      <c r="B257" s="1" t="s">
        <v>581</v>
      </c>
      <c r="C257" s="1" t="s">
        <v>582</v>
      </c>
      <c r="D257" s="1" t="s">
        <v>439</v>
      </c>
      <c r="E257" s="1" t="s">
        <v>247</v>
      </c>
      <c r="F257" s="1" t="s">
        <v>248</v>
      </c>
      <c r="G257" s="1" t="s">
        <v>123</v>
      </c>
      <c r="H257" s="1" t="s">
        <v>42</v>
      </c>
      <c r="I257" s="1" t="s">
        <v>42</v>
      </c>
      <c r="J257" s="1" t="s">
        <v>42</v>
      </c>
      <c r="K257" s="1" t="s">
        <v>42</v>
      </c>
      <c r="L257" s="1" t="s">
        <v>42</v>
      </c>
      <c r="M257" s="1" t="s">
        <v>42</v>
      </c>
      <c r="N257" s="1" t="s">
        <v>42</v>
      </c>
      <c r="O257" s="1" t="s">
        <v>27</v>
      </c>
      <c r="P257" s="1" t="s">
        <v>27</v>
      </c>
      <c r="Q257" s="1" t="s">
        <v>42</v>
      </c>
      <c r="R257" s="1" t="s">
        <v>42</v>
      </c>
      <c r="S257" s="1" t="s">
        <v>27</v>
      </c>
      <c r="T257" s="1" t="s">
        <v>42</v>
      </c>
      <c r="U257" s="1" t="s">
        <v>42</v>
      </c>
      <c r="V257" s="1" t="s">
        <v>42</v>
      </c>
      <c r="W257" s="1" t="s">
        <v>11</v>
      </c>
      <c r="X257" s="1" t="s">
        <v>42</v>
      </c>
      <c r="Y257" s="1" t="s">
        <v>42</v>
      </c>
      <c r="Z257" s="1" t="s">
        <v>11</v>
      </c>
      <c r="AA257" s="1" t="s">
        <v>42</v>
      </c>
      <c r="AB257" s="1" t="s">
        <v>42</v>
      </c>
      <c r="AC257" s="1" t="s">
        <v>27</v>
      </c>
      <c r="AD257" s="1" t="s">
        <v>11</v>
      </c>
      <c r="AE257" s="1" t="s">
        <v>11</v>
      </c>
      <c r="AF257" s="1" t="s">
        <v>27</v>
      </c>
      <c r="AG257" s="1" t="s">
        <v>11</v>
      </c>
      <c r="AH257" s="1" t="s">
        <v>42</v>
      </c>
      <c r="AI257" s="1" t="s">
        <v>42</v>
      </c>
      <c r="AJ257" s="1" t="s">
        <v>42</v>
      </c>
      <c r="AK257" s="1" t="s">
        <v>11</v>
      </c>
      <c r="AL257" s="1" t="s">
        <v>27</v>
      </c>
      <c r="AM257" s="1" t="s">
        <v>27</v>
      </c>
      <c r="AN257" s="1" t="s">
        <v>42</v>
      </c>
      <c r="AO257" s="1" t="s">
        <v>27</v>
      </c>
      <c r="AP257" s="1" t="s">
        <v>11</v>
      </c>
      <c r="AQ257" s="1" t="s">
        <v>27</v>
      </c>
      <c r="AR257" s="1" t="s">
        <v>42</v>
      </c>
      <c r="AS257" s="1" t="s">
        <v>27</v>
      </c>
      <c r="AT257" s="1" t="s">
        <v>11</v>
      </c>
      <c r="AU257" s="1" t="s">
        <v>27</v>
      </c>
      <c r="AV257" s="1" t="s">
        <v>27</v>
      </c>
      <c r="AW257" s="1" t="s">
        <v>11</v>
      </c>
      <c r="AX257" s="1" t="s">
        <v>27</v>
      </c>
      <c r="AY257" s="1" t="s">
        <v>11</v>
      </c>
      <c r="AZ257" s="1" t="s">
        <v>11</v>
      </c>
      <c r="BA257" s="1" t="s">
        <v>11</v>
      </c>
      <c r="BB257" s="1" t="s">
        <v>42</v>
      </c>
      <c r="BC257" s="1" t="str">
        <f t="shared" si="24"/>
        <v>一部エラー</v>
      </c>
      <c r="BD257" s="1"/>
      <c r="BE257">
        <f t="shared" si="20"/>
        <v>13</v>
      </c>
      <c r="BF257">
        <f t="shared" si="21"/>
        <v>22</v>
      </c>
      <c r="BG257">
        <f t="shared" si="22"/>
        <v>12</v>
      </c>
      <c r="BH257">
        <f t="shared" si="23"/>
        <v>34</v>
      </c>
    </row>
    <row r="258" spans="1:60" hidden="1" x14ac:dyDescent="0.4">
      <c r="A258" s="1" t="s">
        <v>117</v>
      </c>
      <c r="B258" s="1" t="s">
        <v>581</v>
      </c>
      <c r="C258" s="1" t="s">
        <v>582</v>
      </c>
      <c r="D258" s="1" t="s">
        <v>439</v>
      </c>
      <c r="E258" s="1" t="s">
        <v>586</v>
      </c>
      <c r="F258" s="1" t="s">
        <v>250</v>
      </c>
      <c r="G258" s="1" t="s">
        <v>123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 t="str">
        <f t="shared" si="24"/>
        <v/>
      </c>
      <c r="BD258" s="1"/>
      <c r="BE258">
        <f t="shared" si="20"/>
        <v>0</v>
      </c>
      <c r="BF258">
        <f t="shared" si="21"/>
        <v>0</v>
      </c>
      <c r="BG258">
        <f t="shared" si="22"/>
        <v>0</v>
      </c>
      <c r="BH258">
        <f t="shared" si="23"/>
        <v>0</v>
      </c>
    </row>
    <row r="259" spans="1:60" x14ac:dyDescent="0.4">
      <c r="A259" s="1" t="s">
        <v>117</v>
      </c>
      <c r="B259" s="1" t="s">
        <v>581</v>
      </c>
      <c r="C259" s="1" t="s">
        <v>582</v>
      </c>
      <c r="D259" s="1" t="s">
        <v>439</v>
      </c>
      <c r="E259" s="1" t="s">
        <v>251</v>
      </c>
      <c r="F259" s="1" t="s">
        <v>252</v>
      </c>
      <c r="G259" s="1" t="s">
        <v>123</v>
      </c>
      <c r="H259" s="1" t="s">
        <v>42</v>
      </c>
      <c r="I259" s="1" t="s">
        <v>42</v>
      </c>
      <c r="J259" s="1" t="s">
        <v>42</v>
      </c>
      <c r="K259" s="1" t="s">
        <v>42</v>
      </c>
      <c r="L259" s="1" t="s">
        <v>42</v>
      </c>
      <c r="M259" s="1" t="s">
        <v>42</v>
      </c>
      <c r="N259" s="1" t="s">
        <v>42</v>
      </c>
      <c r="O259" s="1" t="s">
        <v>27</v>
      </c>
      <c r="P259" s="1" t="s">
        <v>27</v>
      </c>
      <c r="Q259" s="1" t="s">
        <v>42</v>
      </c>
      <c r="R259" s="1" t="s">
        <v>42</v>
      </c>
      <c r="S259" s="1" t="s">
        <v>27</v>
      </c>
      <c r="T259" s="1" t="s">
        <v>42</v>
      </c>
      <c r="U259" s="1" t="s">
        <v>42</v>
      </c>
      <c r="V259" s="1" t="s">
        <v>42</v>
      </c>
      <c r="W259" s="1" t="s">
        <v>42</v>
      </c>
      <c r="X259" s="1" t="s">
        <v>42</v>
      </c>
      <c r="Y259" s="1" t="s">
        <v>42</v>
      </c>
      <c r="Z259" s="1" t="s">
        <v>42</v>
      </c>
      <c r="AA259" s="1" t="s">
        <v>42</v>
      </c>
      <c r="AB259" s="1" t="s">
        <v>42</v>
      </c>
      <c r="AC259" s="1" t="s">
        <v>27</v>
      </c>
      <c r="AD259" s="1" t="s">
        <v>42</v>
      </c>
      <c r="AE259" s="1" t="s">
        <v>42</v>
      </c>
      <c r="AF259" s="1" t="s">
        <v>27</v>
      </c>
      <c r="AG259" s="1" t="s">
        <v>42</v>
      </c>
      <c r="AH259" s="1" t="s">
        <v>42</v>
      </c>
      <c r="AI259" s="1" t="s">
        <v>42</v>
      </c>
      <c r="AJ259" s="1" t="s">
        <v>42</v>
      </c>
      <c r="AK259" s="1" t="s">
        <v>42</v>
      </c>
      <c r="AL259" s="1" t="s">
        <v>27</v>
      </c>
      <c r="AM259" s="1" t="s">
        <v>27</v>
      </c>
      <c r="AN259" s="1" t="s">
        <v>42</v>
      </c>
      <c r="AO259" s="1" t="s">
        <v>27</v>
      </c>
      <c r="AP259" s="1" t="s">
        <v>42</v>
      </c>
      <c r="AQ259" s="1" t="s">
        <v>27</v>
      </c>
      <c r="AR259" s="1" t="s">
        <v>42</v>
      </c>
      <c r="AS259" s="1" t="s">
        <v>27</v>
      </c>
      <c r="AT259" s="1" t="s">
        <v>42</v>
      </c>
      <c r="AU259" s="1" t="s">
        <v>27</v>
      </c>
      <c r="AV259" s="1" t="s">
        <v>27</v>
      </c>
      <c r="AW259" s="1" t="s">
        <v>42</v>
      </c>
      <c r="AX259" s="1" t="s">
        <v>27</v>
      </c>
      <c r="AY259" s="1" t="s">
        <v>42</v>
      </c>
      <c r="AZ259" s="1" t="s">
        <v>42</v>
      </c>
      <c r="BA259" s="1" t="s">
        <v>42</v>
      </c>
      <c r="BB259" s="1" t="s">
        <v>42</v>
      </c>
      <c r="BC259" s="1" t="str">
        <f t="shared" si="24"/>
        <v/>
      </c>
      <c r="BD259" s="1"/>
      <c r="BE259">
        <f t="shared" ref="BE259:BE322" si="25">COUNTIF(H259:BB259,"-")</f>
        <v>13</v>
      </c>
      <c r="BF259">
        <f t="shared" ref="BF259:BF322" si="26">COUNTIF(H259:BB259,"無")</f>
        <v>34</v>
      </c>
      <c r="BG259">
        <f t="shared" ref="BG259:BG322" si="27">COUNTIF(H259:BB259,"有")</f>
        <v>0</v>
      </c>
      <c r="BH259">
        <f t="shared" ref="BH259:BH322" si="28">SUM(BF259:BG259)</f>
        <v>34</v>
      </c>
    </row>
    <row r="260" spans="1:60" x14ac:dyDescent="0.4">
      <c r="A260" s="1" t="s">
        <v>117</v>
      </c>
      <c r="B260" s="1" t="s">
        <v>581</v>
      </c>
      <c r="C260" s="1" t="s">
        <v>582</v>
      </c>
      <c r="D260" s="1" t="s">
        <v>439</v>
      </c>
      <c r="E260" s="1" t="s">
        <v>587</v>
      </c>
      <c r="F260" s="1" t="s">
        <v>254</v>
      </c>
      <c r="G260" s="1" t="s">
        <v>123</v>
      </c>
      <c r="H260" s="1" t="s">
        <v>42</v>
      </c>
      <c r="I260" s="1" t="s">
        <v>42</v>
      </c>
      <c r="J260" s="1" t="s">
        <v>42</v>
      </c>
      <c r="K260" s="1" t="s">
        <v>42</v>
      </c>
      <c r="L260" s="1" t="s">
        <v>42</v>
      </c>
      <c r="M260" s="1" t="s">
        <v>42</v>
      </c>
      <c r="N260" s="1" t="s">
        <v>42</v>
      </c>
      <c r="O260" s="1" t="s">
        <v>27</v>
      </c>
      <c r="P260" s="1" t="s">
        <v>27</v>
      </c>
      <c r="Q260" s="1" t="s">
        <v>42</v>
      </c>
      <c r="R260" s="1" t="s">
        <v>42</v>
      </c>
      <c r="S260" s="1" t="s">
        <v>27</v>
      </c>
      <c r="T260" s="1" t="s">
        <v>42</v>
      </c>
      <c r="U260" s="1" t="s">
        <v>42</v>
      </c>
      <c r="V260" s="1" t="s">
        <v>42</v>
      </c>
      <c r="W260" s="1" t="s">
        <v>42</v>
      </c>
      <c r="X260" s="1" t="s">
        <v>42</v>
      </c>
      <c r="Y260" s="1" t="s">
        <v>42</v>
      </c>
      <c r="Z260" s="1" t="s">
        <v>42</v>
      </c>
      <c r="AA260" s="1" t="s">
        <v>42</v>
      </c>
      <c r="AB260" s="1" t="s">
        <v>42</v>
      </c>
      <c r="AC260" s="1" t="s">
        <v>27</v>
      </c>
      <c r="AD260" s="1" t="s">
        <v>42</v>
      </c>
      <c r="AE260" s="1" t="s">
        <v>42</v>
      </c>
      <c r="AF260" s="1" t="s">
        <v>27</v>
      </c>
      <c r="AG260" s="1" t="s">
        <v>42</v>
      </c>
      <c r="AH260" s="1" t="s">
        <v>42</v>
      </c>
      <c r="AI260" s="1" t="s">
        <v>42</v>
      </c>
      <c r="AJ260" s="1" t="s">
        <v>42</v>
      </c>
      <c r="AK260" s="1" t="s">
        <v>42</v>
      </c>
      <c r="AL260" s="1" t="s">
        <v>27</v>
      </c>
      <c r="AM260" s="1" t="s">
        <v>27</v>
      </c>
      <c r="AN260" s="1" t="s">
        <v>42</v>
      </c>
      <c r="AO260" s="1" t="s">
        <v>27</v>
      </c>
      <c r="AP260" s="1" t="s">
        <v>42</v>
      </c>
      <c r="AQ260" s="1" t="s">
        <v>27</v>
      </c>
      <c r="AR260" s="1" t="s">
        <v>42</v>
      </c>
      <c r="AS260" s="1" t="s">
        <v>27</v>
      </c>
      <c r="AT260" s="1" t="s">
        <v>42</v>
      </c>
      <c r="AU260" s="1" t="s">
        <v>27</v>
      </c>
      <c r="AV260" s="1" t="s">
        <v>27</v>
      </c>
      <c r="AW260" s="1" t="s">
        <v>42</v>
      </c>
      <c r="AX260" s="1" t="s">
        <v>27</v>
      </c>
      <c r="AY260" s="1" t="s">
        <v>42</v>
      </c>
      <c r="AZ260" s="1" t="s">
        <v>42</v>
      </c>
      <c r="BA260" s="1" t="s">
        <v>42</v>
      </c>
      <c r="BB260" s="1" t="s">
        <v>42</v>
      </c>
      <c r="BC260" s="1" t="str">
        <f t="shared" si="24"/>
        <v/>
      </c>
      <c r="BD260" s="1"/>
      <c r="BE260">
        <f t="shared" si="25"/>
        <v>13</v>
      </c>
      <c r="BF260">
        <f t="shared" si="26"/>
        <v>34</v>
      </c>
      <c r="BG260">
        <f t="shared" si="27"/>
        <v>0</v>
      </c>
      <c r="BH260">
        <f t="shared" si="28"/>
        <v>34</v>
      </c>
    </row>
    <row r="261" spans="1:60" x14ac:dyDescent="0.4">
      <c r="A261" s="1" t="s">
        <v>117</v>
      </c>
      <c r="B261" s="1" t="s">
        <v>581</v>
      </c>
      <c r="C261" s="1" t="s">
        <v>582</v>
      </c>
      <c r="D261" s="1" t="s">
        <v>439</v>
      </c>
      <c r="E261" s="1" t="s">
        <v>588</v>
      </c>
      <c r="F261" s="1" t="s">
        <v>256</v>
      </c>
      <c r="G261" s="1" t="s">
        <v>123</v>
      </c>
      <c r="H261" s="1" t="s">
        <v>42</v>
      </c>
      <c r="I261" s="1" t="s">
        <v>42</v>
      </c>
      <c r="J261" s="1" t="s">
        <v>42</v>
      </c>
      <c r="K261" s="1" t="s">
        <v>42</v>
      </c>
      <c r="L261" s="1" t="s">
        <v>42</v>
      </c>
      <c r="M261" s="1" t="s">
        <v>42</v>
      </c>
      <c r="N261" s="1" t="s">
        <v>42</v>
      </c>
      <c r="O261" s="1" t="s">
        <v>27</v>
      </c>
      <c r="P261" s="1" t="s">
        <v>27</v>
      </c>
      <c r="Q261" s="1" t="s">
        <v>42</v>
      </c>
      <c r="R261" s="1" t="s">
        <v>42</v>
      </c>
      <c r="S261" s="1" t="s">
        <v>27</v>
      </c>
      <c r="T261" s="1" t="s">
        <v>42</v>
      </c>
      <c r="U261" s="1" t="s">
        <v>42</v>
      </c>
      <c r="V261" s="1" t="s">
        <v>42</v>
      </c>
      <c r="W261" s="1" t="s">
        <v>11</v>
      </c>
      <c r="X261" s="1" t="s">
        <v>42</v>
      </c>
      <c r="Y261" s="1" t="s">
        <v>42</v>
      </c>
      <c r="Z261" s="1" t="s">
        <v>11</v>
      </c>
      <c r="AA261" s="1" t="s">
        <v>42</v>
      </c>
      <c r="AB261" s="1" t="s">
        <v>42</v>
      </c>
      <c r="AC261" s="1" t="s">
        <v>27</v>
      </c>
      <c r="AD261" s="1" t="s">
        <v>11</v>
      </c>
      <c r="AE261" s="1" t="s">
        <v>11</v>
      </c>
      <c r="AF261" s="1" t="s">
        <v>27</v>
      </c>
      <c r="AG261" s="1" t="s">
        <v>11</v>
      </c>
      <c r="AH261" s="1" t="s">
        <v>42</v>
      </c>
      <c r="AI261" s="1" t="s">
        <v>42</v>
      </c>
      <c r="AJ261" s="1" t="s">
        <v>42</v>
      </c>
      <c r="AK261" s="1" t="s">
        <v>11</v>
      </c>
      <c r="AL261" s="1" t="s">
        <v>27</v>
      </c>
      <c r="AM261" s="1" t="s">
        <v>27</v>
      </c>
      <c r="AN261" s="1" t="s">
        <v>42</v>
      </c>
      <c r="AO261" s="1" t="s">
        <v>27</v>
      </c>
      <c r="AP261" s="1" t="s">
        <v>11</v>
      </c>
      <c r="AQ261" s="1" t="s">
        <v>27</v>
      </c>
      <c r="AR261" s="1" t="s">
        <v>42</v>
      </c>
      <c r="AS261" s="1" t="s">
        <v>27</v>
      </c>
      <c r="AT261" s="1" t="s">
        <v>11</v>
      </c>
      <c r="AU261" s="1" t="s">
        <v>27</v>
      </c>
      <c r="AV261" s="1" t="s">
        <v>27</v>
      </c>
      <c r="AW261" s="1" t="s">
        <v>11</v>
      </c>
      <c r="AX261" s="1" t="s">
        <v>27</v>
      </c>
      <c r="AY261" s="1" t="s">
        <v>11</v>
      </c>
      <c r="AZ261" s="1" t="s">
        <v>11</v>
      </c>
      <c r="BA261" s="1" t="s">
        <v>11</v>
      </c>
      <c r="BB261" s="1" t="s">
        <v>42</v>
      </c>
      <c r="BC261" s="1" t="str">
        <f t="shared" si="24"/>
        <v>一部エラー</v>
      </c>
      <c r="BD261" s="1"/>
      <c r="BE261">
        <f t="shared" si="25"/>
        <v>13</v>
      </c>
      <c r="BF261">
        <f t="shared" si="26"/>
        <v>22</v>
      </c>
      <c r="BG261">
        <f t="shared" si="27"/>
        <v>12</v>
      </c>
      <c r="BH261">
        <f t="shared" si="28"/>
        <v>34</v>
      </c>
    </row>
    <row r="262" spans="1:60" x14ac:dyDescent="0.4">
      <c r="A262" s="1" t="s">
        <v>117</v>
      </c>
      <c r="B262" s="1" t="s">
        <v>581</v>
      </c>
      <c r="C262" s="1" t="s">
        <v>582</v>
      </c>
      <c r="D262" s="1" t="s">
        <v>439</v>
      </c>
      <c r="E262" s="1" t="s">
        <v>589</v>
      </c>
      <c r="F262" s="1" t="s">
        <v>258</v>
      </c>
      <c r="G262" s="1" t="s">
        <v>123</v>
      </c>
      <c r="H262" s="1" t="s">
        <v>42</v>
      </c>
      <c r="I262" s="1" t="s">
        <v>11</v>
      </c>
      <c r="J262" s="1" t="s">
        <v>11</v>
      </c>
      <c r="K262" s="1" t="s">
        <v>11</v>
      </c>
      <c r="L262" s="1" t="s">
        <v>11</v>
      </c>
      <c r="M262" s="1" t="s">
        <v>11</v>
      </c>
      <c r="N262" s="1" t="s">
        <v>11</v>
      </c>
      <c r="O262" s="1" t="s">
        <v>27</v>
      </c>
      <c r="P262" s="1" t="s">
        <v>27</v>
      </c>
      <c r="Q262" s="1" t="s">
        <v>11</v>
      </c>
      <c r="R262" s="1" t="s">
        <v>11</v>
      </c>
      <c r="S262" s="1" t="s">
        <v>27</v>
      </c>
      <c r="T262" s="1" t="s">
        <v>42</v>
      </c>
      <c r="U262" s="1" t="s">
        <v>11</v>
      </c>
      <c r="V262" s="1" t="s">
        <v>42</v>
      </c>
      <c r="W262" s="1" t="s">
        <v>11</v>
      </c>
      <c r="X262" s="1" t="s">
        <v>42</v>
      </c>
      <c r="Y262" s="1" t="s">
        <v>42</v>
      </c>
      <c r="Z262" s="1" t="s">
        <v>11</v>
      </c>
      <c r="AA262" s="1" t="s">
        <v>42</v>
      </c>
      <c r="AB262" s="1" t="s">
        <v>11</v>
      </c>
      <c r="AC262" s="1" t="s">
        <v>27</v>
      </c>
      <c r="AD262" s="1" t="s">
        <v>11</v>
      </c>
      <c r="AE262" s="1" t="s">
        <v>11</v>
      </c>
      <c r="AF262" s="1" t="s">
        <v>27</v>
      </c>
      <c r="AG262" s="1" t="s">
        <v>11</v>
      </c>
      <c r="AH262" s="1" t="s">
        <v>11</v>
      </c>
      <c r="AI262" s="1" t="s">
        <v>42</v>
      </c>
      <c r="AJ262" s="1" t="s">
        <v>42</v>
      </c>
      <c r="AK262" s="1" t="s">
        <v>11</v>
      </c>
      <c r="AL262" s="1" t="s">
        <v>27</v>
      </c>
      <c r="AM262" s="1" t="s">
        <v>27</v>
      </c>
      <c r="AN262" s="1" t="s">
        <v>11</v>
      </c>
      <c r="AO262" s="1" t="s">
        <v>27</v>
      </c>
      <c r="AP262" s="1" t="s">
        <v>11</v>
      </c>
      <c r="AQ262" s="1" t="s">
        <v>27</v>
      </c>
      <c r="AR262" s="1" t="s">
        <v>42</v>
      </c>
      <c r="AS262" s="1" t="s">
        <v>27</v>
      </c>
      <c r="AT262" s="1" t="s">
        <v>11</v>
      </c>
      <c r="AU262" s="1" t="s">
        <v>27</v>
      </c>
      <c r="AV262" s="1" t="s">
        <v>27</v>
      </c>
      <c r="AW262" s="1" t="s">
        <v>11</v>
      </c>
      <c r="AX262" s="1" t="s">
        <v>27</v>
      </c>
      <c r="AY262" s="1" t="s">
        <v>11</v>
      </c>
      <c r="AZ262" s="1" t="s">
        <v>11</v>
      </c>
      <c r="BA262" s="1" t="s">
        <v>11</v>
      </c>
      <c r="BB262" s="1" t="s">
        <v>42</v>
      </c>
      <c r="BC262" s="1" t="str">
        <f t="shared" si="24"/>
        <v>一部エラー</v>
      </c>
      <c r="BD262" s="1"/>
      <c r="BE262">
        <f t="shared" si="25"/>
        <v>13</v>
      </c>
      <c r="BF262">
        <f t="shared" si="26"/>
        <v>10</v>
      </c>
      <c r="BG262">
        <f t="shared" si="27"/>
        <v>24</v>
      </c>
      <c r="BH262">
        <f t="shared" si="28"/>
        <v>34</v>
      </c>
    </row>
    <row r="263" spans="1:60" x14ac:dyDescent="0.4">
      <c r="A263" s="1" t="s">
        <v>117</v>
      </c>
      <c r="B263" s="1" t="s">
        <v>581</v>
      </c>
      <c r="C263" s="1" t="s">
        <v>582</v>
      </c>
      <c r="D263" s="1" t="s">
        <v>439</v>
      </c>
      <c r="E263" s="1" t="s">
        <v>590</v>
      </c>
      <c r="F263" s="1" t="s">
        <v>260</v>
      </c>
      <c r="G263" s="1" t="s">
        <v>123</v>
      </c>
      <c r="H263" s="1" t="s">
        <v>11</v>
      </c>
      <c r="I263" s="1" t="s">
        <v>11</v>
      </c>
      <c r="J263" s="1" t="s">
        <v>11</v>
      </c>
      <c r="K263" s="1" t="s">
        <v>11</v>
      </c>
      <c r="L263" s="1" t="s">
        <v>11</v>
      </c>
      <c r="M263" s="1" t="s">
        <v>11</v>
      </c>
      <c r="N263" s="1" t="s">
        <v>11</v>
      </c>
      <c r="O263" s="1" t="s">
        <v>27</v>
      </c>
      <c r="P263" s="1" t="s">
        <v>27</v>
      </c>
      <c r="Q263" s="1" t="s">
        <v>11</v>
      </c>
      <c r="R263" s="1" t="s">
        <v>11</v>
      </c>
      <c r="S263" s="1" t="s">
        <v>27</v>
      </c>
      <c r="T263" s="1" t="s">
        <v>11</v>
      </c>
      <c r="U263" s="1" t="s">
        <v>11</v>
      </c>
      <c r="V263" s="1" t="s">
        <v>11</v>
      </c>
      <c r="W263" s="1" t="s">
        <v>11</v>
      </c>
      <c r="X263" s="1" t="s">
        <v>11</v>
      </c>
      <c r="Y263" s="1" t="s">
        <v>11</v>
      </c>
      <c r="Z263" s="1" t="s">
        <v>11</v>
      </c>
      <c r="AA263" s="1" t="s">
        <v>11</v>
      </c>
      <c r="AB263" s="1" t="s">
        <v>11</v>
      </c>
      <c r="AC263" s="1" t="s">
        <v>27</v>
      </c>
      <c r="AD263" s="1" t="s">
        <v>11</v>
      </c>
      <c r="AE263" s="1" t="s">
        <v>11</v>
      </c>
      <c r="AF263" s="1" t="s">
        <v>27</v>
      </c>
      <c r="AG263" s="1" t="s">
        <v>11</v>
      </c>
      <c r="AH263" s="1" t="s">
        <v>11</v>
      </c>
      <c r="AI263" s="1" t="s">
        <v>11</v>
      </c>
      <c r="AJ263" s="1" t="s">
        <v>11</v>
      </c>
      <c r="AK263" s="1" t="s">
        <v>11</v>
      </c>
      <c r="AL263" s="1" t="s">
        <v>27</v>
      </c>
      <c r="AM263" s="1" t="s">
        <v>27</v>
      </c>
      <c r="AN263" s="1" t="s">
        <v>11</v>
      </c>
      <c r="AO263" s="1" t="s">
        <v>27</v>
      </c>
      <c r="AP263" s="1" t="s">
        <v>11</v>
      </c>
      <c r="AQ263" s="1" t="s">
        <v>27</v>
      </c>
      <c r="AR263" s="1" t="s">
        <v>11</v>
      </c>
      <c r="AS263" s="1" t="s">
        <v>27</v>
      </c>
      <c r="AT263" s="1" t="s">
        <v>11</v>
      </c>
      <c r="AU263" s="1" t="s">
        <v>27</v>
      </c>
      <c r="AV263" s="1" t="s">
        <v>27</v>
      </c>
      <c r="AW263" s="1" t="s">
        <v>11</v>
      </c>
      <c r="AX263" s="1" t="s">
        <v>27</v>
      </c>
      <c r="AY263" s="1" t="s">
        <v>11</v>
      </c>
      <c r="AZ263" s="1" t="s">
        <v>11</v>
      </c>
      <c r="BA263" s="1" t="s">
        <v>11</v>
      </c>
      <c r="BB263" s="1" t="s">
        <v>11</v>
      </c>
      <c r="BC263" s="1" t="str">
        <f t="shared" si="24"/>
        <v>全てエラー</v>
      </c>
      <c r="BD263" s="1"/>
      <c r="BE263">
        <f t="shared" si="25"/>
        <v>13</v>
      </c>
      <c r="BF263">
        <f t="shared" si="26"/>
        <v>0</v>
      </c>
      <c r="BG263">
        <f t="shared" si="27"/>
        <v>34</v>
      </c>
      <c r="BH263">
        <f t="shared" si="28"/>
        <v>34</v>
      </c>
    </row>
    <row r="264" spans="1:60" x14ac:dyDescent="0.4">
      <c r="A264" s="1" t="s">
        <v>117</v>
      </c>
      <c r="B264" s="1" t="s">
        <v>581</v>
      </c>
      <c r="C264" s="1" t="s">
        <v>582</v>
      </c>
      <c r="D264" s="1" t="s">
        <v>439</v>
      </c>
      <c r="E264" s="1" t="s">
        <v>261</v>
      </c>
      <c r="F264" s="1" t="s">
        <v>262</v>
      </c>
      <c r="G264" s="1" t="s">
        <v>123</v>
      </c>
      <c r="H264" s="1" t="s">
        <v>42</v>
      </c>
      <c r="I264" s="1" t="s">
        <v>42</v>
      </c>
      <c r="J264" s="1" t="s">
        <v>42</v>
      </c>
      <c r="K264" s="1" t="s">
        <v>42</v>
      </c>
      <c r="L264" s="1" t="s">
        <v>42</v>
      </c>
      <c r="M264" s="1" t="s">
        <v>42</v>
      </c>
      <c r="N264" s="1" t="s">
        <v>42</v>
      </c>
      <c r="O264" s="1" t="s">
        <v>27</v>
      </c>
      <c r="P264" s="1" t="s">
        <v>27</v>
      </c>
      <c r="Q264" s="1" t="s">
        <v>42</v>
      </c>
      <c r="R264" s="1" t="s">
        <v>42</v>
      </c>
      <c r="S264" s="1" t="s">
        <v>27</v>
      </c>
      <c r="T264" s="1" t="s">
        <v>42</v>
      </c>
      <c r="U264" s="1" t="s">
        <v>42</v>
      </c>
      <c r="V264" s="1" t="s">
        <v>42</v>
      </c>
      <c r="W264" s="1" t="s">
        <v>11</v>
      </c>
      <c r="X264" s="1" t="s">
        <v>42</v>
      </c>
      <c r="Y264" s="1" t="s">
        <v>42</v>
      </c>
      <c r="Z264" s="1" t="s">
        <v>11</v>
      </c>
      <c r="AA264" s="1" t="s">
        <v>42</v>
      </c>
      <c r="AB264" s="1" t="s">
        <v>42</v>
      </c>
      <c r="AC264" s="1" t="s">
        <v>27</v>
      </c>
      <c r="AD264" s="1" t="s">
        <v>11</v>
      </c>
      <c r="AE264" s="1" t="s">
        <v>11</v>
      </c>
      <c r="AF264" s="1" t="s">
        <v>27</v>
      </c>
      <c r="AG264" s="1" t="s">
        <v>11</v>
      </c>
      <c r="AH264" s="1" t="s">
        <v>42</v>
      </c>
      <c r="AI264" s="1" t="s">
        <v>42</v>
      </c>
      <c r="AJ264" s="1" t="s">
        <v>42</v>
      </c>
      <c r="AK264" s="1" t="s">
        <v>11</v>
      </c>
      <c r="AL264" s="1" t="s">
        <v>27</v>
      </c>
      <c r="AM264" s="1" t="s">
        <v>27</v>
      </c>
      <c r="AN264" s="1" t="s">
        <v>11</v>
      </c>
      <c r="AO264" s="1" t="s">
        <v>27</v>
      </c>
      <c r="AP264" s="1" t="s">
        <v>11</v>
      </c>
      <c r="AQ264" s="1" t="s">
        <v>27</v>
      </c>
      <c r="AR264" s="1" t="s">
        <v>42</v>
      </c>
      <c r="AS264" s="1" t="s">
        <v>27</v>
      </c>
      <c r="AT264" s="1" t="s">
        <v>11</v>
      </c>
      <c r="AU264" s="1" t="s">
        <v>27</v>
      </c>
      <c r="AV264" s="1" t="s">
        <v>27</v>
      </c>
      <c r="AW264" s="1" t="s">
        <v>11</v>
      </c>
      <c r="AX264" s="1" t="s">
        <v>27</v>
      </c>
      <c r="AY264" s="1" t="s">
        <v>11</v>
      </c>
      <c r="AZ264" s="1" t="s">
        <v>11</v>
      </c>
      <c r="BA264" s="1" t="s">
        <v>11</v>
      </c>
      <c r="BB264" s="1" t="s">
        <v>42</v>
      </c>
      <c r="BC264" s="1" t="str">
        <f t="shared" si="24"/>
        <v>一部エラー</v>
      </c>
      <c r="BD264" s="1"/>
      <c r="BE264">
        <f t="shared" si="25"/>
        <v>13</v>
      </c>
      <c r="BF264">
        <f t="shared" si="26"/>
        <v>21</v>
      </c>
      <c r="BG264">
        <f t="shared" si="27"/>
        <v>13</v>
      </c>
      <c r="BH264">
        <f t="shared" si="28"/>
        <v>34</v>
      </c>
    </row>
    <row r="265" spans="1:60" hidden="1" x14ac:dyDescent="0.4">
      <c r="A265" s="1" t="s">
        <v>117</v>
      </c>
      <c r="B265" s="1" t="s">
        <v>581</v>
      </c>
      <c r="C265" s="1" t="s">
        <v>582</v>
      </c>
      <c r="D265" s="1" t="s">
        <v>439</v>
      </c>
      <c r="E265" s="1" t="s">
        <v>591</v>
      </c>
      <c r="F265" s="1" t="s">
        <v>264</v>
      </c>
      <c r="G265" s="1" t="s">
        <v>123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 t="str">
        <f t="shared" si="24"/>
        <v/>
      </c>
      <c r="BD265" s="1"/>
      <c r="BE265">
        <f t="shared" si="25"/>
        <v>0</v>
      </c>
      <c r="BF265">
        <f t="shared" si="26"/>
        <v>0</v>
      </c>
      <c r="BG265">
        <f t="shared" si="27"/>
        <v>0</v>
      </c>
      <c r="BH265">
        <f t="shared" si="28"/>
        <v>0</v>
      </c>
    </row>
    <row r="266" spans="1:60" hidden="1" x14ac:dyDescent="0.4">
      <c r="A266" s="1" t="s">
        <v>117</v>
      </c>
      <c r="B266" s="1" t="s">
        <v>581</v>
      </c>
      <c r="C266" s="1" t="s">
        <v>582</v>
      </c>
      <c r="D266" s="1" t="s">
        <v>439</v>
      </c>
      <c r="E266" s="1" t="s">
        <v>592</v>
      </c>
      <c r="F266" s="1" t="s">
        <v>266</v>
      </c>
      <c r="G266" s="1" t="s">
        <v>123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 t="str">
        <f t="shared" si="24"/>
        <v/>
      </c>
      <c r="BD266" s="1"/>
      <c r="BE266">
        <f t="shared" si="25"/>
        <v>0</v>
      </c>
      <c r="BF266">
        <f t="shared" si="26"/>
        <v>0</v>
      </c>
      <c r="BG266">
        <f t="shared" si="27"/>
        <v>0</v>
      </c>
      <c r="BH266">
        <f t="shared" si="28"/>
        <v>0</v>
      </c>
    </row>
    <row r="267" spans="1:60" hidden="1" x14ac:dyDescent="0.4">
      <c r="A267" s="1" t="s">
        <v>117</v>
      </c>
      <c r="B267" s="1" t="s">
        <v>581</v>
      </c>
      <c r="C267" s="1" t="s">
        <v>582</v>
      </c>
      <c r="D267" s="1" t="s">
        <v>439</v>
      </c>
      <c r="E267" s="1" t="s">
        <v>593</v>
      </c>
      <c r="F267" s="1" t="s">
        <v>268</v>
      </c>
      <c r="G267" s="1" t="s">
        <v>123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 t="str">
        <f t="shared" si="24"/>
        <v/>
      </c>
      <c r="BD267" s="1"/>
      <c r="BE267">
        <f t="shared" si="25"/>
        <v>0</v>
      </c>
      <c r="BF267">
        <f t="shared" si="26"/>
        <v>0</v>
      </c>
      <c r="BG267">
        <f t="shared" si="27"/>
        <v>0</v>
      </c>
      <c r="BH267">
        <f t="shared" si="28"/>
        <v>0</v>
      </c>
    </row>
    <row r="268" spans="1:60" x14ac:dyDescent="0.4">
      <c r="A268" s="1" t="s">
        <v>117</v>
      </c>
      <c r="B268" s="1" t="s">
        <v>581</v>
      </c>
      <c r="C268" s="1" t="s">
        <v>582</v>
      </c>
      <c r="D268" s="1" t="s">
        <v>439</v>
      </c>
      <c r="E268" s="1" t="s">
        <v>594</v>
      </c>
      <c r="F268" s="1" t="s">
        <v>595</v>
      </c>
      <c r="G268" s="1" t="s">
        <v>123</v>
      </c>
      <c r="H268" s="1" t="s">
        <v>42</v>
      </c>
      <c r="I268" s="1" t="s">
        <v>42</v>
      </c>
      <c r="J268" s="1" t="s">
        <v>42</v>
      </c>
      <c r="K268" s="1" t="s">
        <v>42</v>
      </c>
      <c r="L268" s="1" t="s">
        <v>42</v>
      </c>
      <c r="M268" s="1" t="s">
        <v>42</v>
      </c>
      <c r="N268" s="1" t="s">
        <v>42</v>
      </c>
      <c r="O268" s="1" t="s">
        <v>27</v>
      </c>
      <c r="P268" s="1" t="s">
        <v>27</v>
      </c>
      <c r="Q268" s="1" t="s">
        <v>42</v>
      </c>
      <c r="R268" s="1" t="s">
        <v>42</v>
      </c>
      <c r="S268" s="1" t="s">
        <v>27</v>
      </c>
      <c r="T268" s="1" t="s">
        <v>42</v>
      </c>
      <c r="U268" s="1" t="s">
        <v>42</v>
      </c>
      <c r="V268" s="1" t="s">
        <v>42</v>
      </c>
      <c r="W268" s="1" t="s">
        <v>42</v>
      </c>
      <c r="X268" s="1" t="s">
        <v>42</v>
      </c>
      <c r="Y268" s="1" t="s">
        <v>42</v>
      </c>
      <c r="Z268" s="1" t="s">
        <v>42</v>
      </c>
      <c r="AA268" s="1" t="s">
        <v>42</v>
      </c>
      <c r="AB268" s="1" t="s">
        <v>42</v>
      </c>
      <c r="AC268" s="1" t="s">
        <v>27</v>
      </c>
      <c r="AD268" s="1" t="s">
        <v>42</v>
      </c>
      <c r="AE268" s="1" t="s">
        <v>42</v>
      </c>
      <c r="AF268" s="1" t="s">
        <v>27</v>
      </c>
      <c r="AG268" s="1" t="s">
        <v>42</v>
      </c>
      <c r="AH268" s="1" t="s">
        <v>42</v>
      </c>
      <c r="AI268" s="1" t="s">
        <v>42</v>
      </c>
      <c r="AJ268" s="1" t="s">
        <v>42</v>
      </c>
      <c r="AK268" s="1" t="s">
        <v>42</v>
      </c>
      <c r="AL268" s="1" t="s">
        <v>27</v>
      </c>
      <c r="AM268" s="1" t="s">
        <v>27</v>
      </c>
      <c r="AN268" s="1" t="s">
        <v>11</v>
      </c>
      <c r="AO268" s="1" t="s">
        <v>27</v>
      </c>
      <c r="AP268" s="1" t="s">
        <v>42</v>
      </c>
      <c r="AQ268" s="1" t="s">
        <v>27</v>
      </c>
      <c r="AR268" s="1" t="s">
        <v>42</v>
      </c>
      <c r="AS268" s="1" t="s">
        <v>27</v>
      </c>
      <c r="AT268" s="1" t="s">
        <v>42</v>
      </c>
      <c r="AU268" s="1" t="s">
        <v>27</v>
      </c>
      <c r="AV268" s="1" t="s">
        <v>27</v>
      </c>
      <c r="AW268" s="1" t="s">
        <v>42</v>
      </c>
      <c r="AX268" s="1" t="s">
        <v>27</v>
      </c>
      <c r="AY268" s="1" t="s">
        <v>42</v>
      </c>
      <c r="AZ268" s="1" t="s">
        <v>42</v>
      </c>
      <c r="BA268" s="1" t="s">
        <v>42</v>
      </c>
      <c r="BB268" s="1" t="s">
        <v>42</v>
      </c>
      <c r="BC268" s="1" t="str">
        <f t="shared" si="24"/>
        <v>一部エラー</v>
      </c>
      <c r="BD268" s="1"/>
      <c r="BE268">
        <f t="shared" si="25"/>
        <v>13</v>
      </c>
      <c r="BF268">
        <f t="shared" si="26"/>
        <v>33</v>
      </c>
      <c r="BG268">
        <f t="shared" si="27"/>
        <v>1</v>
      </c>
      <c r="BH268">
        <f t="shared" si="28"/>
        <v>34</v>
      </c>
    </row>
    <row r="269" spans="1:60" x14ac:dyDescent="0.4">
      <c r="A269" s="1" t="s">
        <v>117</v>
      </c>
      <c r="B269" s="1" t="s">
        <v>596</v>
      </c>
      <c r="C269" s="1" t="s">
        <v>597</v>
      </c>
      <c r="D269" s="1" t="s">
        <v>439</v>
      </c>
      <c r="E269" s="1" t="s">
        <v>598</v>
      </c>
      <c r="F269" s="1" t="s">
        <v>274</v>
      </c>
      <c r="G269" s="1" t="s">
        <v>123</v>
      </c>
      <c r="H269" s="1" t="s">
        <v>42</v>
      </c>
      <c r="I269" s="1" t="s">
        <v>42</v>
      </c>
      <c r="J269" s="1" t="s">
        <v>42</v>
      </c>
      <c r="K269" s="1" t="s">
        <v>42</v>
      </c>
      <c r="L269" s="1" t="s">
        <v>42</v>
      </c>
      <c r="M269" s="1" t="s">
        <v>42</v>
      </c>
      <c r="N269" s="1" t="s">
        <v>42</v>
      </c>
      <c r="O269" s="1" t="s">
        <v>27</v>
      </c>
      <c r="P269" s="1" t="s">
        <v>27</v>
      </c>
      <c r="Q269" s="1" t="s">
        <v>42</v>
      </c>
      <c r="R269" s="1" t="s">
        <v>42</v>
      </c>
      <c r="S269" s="1" t="s">
        <v>27</v>
      </c>
      <c r="T269" s="1" t="s">
        <v>42</v>
      </c>
      <c r="U269" s="1" t="s">
        <v>42</v>
      </c>
      <c r="V269" s="1" t="s">
        <v>42</v>
      </c>
      <c r="W269" s="1" t="s">
        <v>42</v>
      </c>
      <c r="X269" s="1" t="s">
        <v>42</v>
      </c>
      <c r="Y269" s="1" t="s">
        <v>42</v>
      </c>
      <c r="Z269" s="1" t="s">
        <v>42</v>
      </c>
      <c r="AA269" s="1" t="s">
        <v>42</v>
      </c>
      <c r="AB269" s="1" t="s">
        <v>42</v>
      </c>
      <c r="AC269" s="1" t="s">
        <v>27</v>
      </c>
      <c r="AD269" s="1" t="s">
        <v>42</v>
      </c>
      <c r="AE269" s="1" t="s">
        <v>42</v>
      </c>
      <c r="AF269" s="1" t="s">
        <v>27</v>
      </c>
      <c r="AG269" s="1" t="s">
        <v>42</v>
      </c>
      <c r="AH269" s="1" t="s">
        <v>42</v>
      </c>
      <c r="AI269" s="1" t="s">
        <v>42</v>
      </c>
      <c r="AJ269" s="1" t="s">
        <v>42</v>
      </c>
      <c r="AK269" s="1" t="s">
        <v>42</v>
      </c>
      <c r="AL269" s="1" t="s">
        <v>27</v>
      </c>
      <c r="AM269" s="1" t="s">
        <v>27</v>
      </c>
      <c r="AN269" s="1" t="s">
        <v>42</v>
      </c>
      <c r="AO269" s="1" t="s">
        <v>27</v>
      </c>
      <c r="AP269" s="1" t="s">
        <v>42</v>
      </c>
      <c r="AQ269" s="1" t="s">
        <v>27</v>
      </c>
      <c r="AR269" s="1" t="s">
        <v>42</v>
      </c>
      <c r="AS269" s="1" t="s">
        <v>27</v>
      </c>
      <c r="AT269" s="1" t="s">
        <v>42</v>
      </c>
      <c r="AU269" s="1" t="s">
        <v>27</v>
      </c>
      <c r="AV269" s="1" t="s">
        <v>27</v>
      </c>
      <c r="AW269" s="1" t="s">
        <v>42</v>
      </c>
      <c r="AX269" s="1" t="s">
        <v>27</v>
      </c>
      <c r="AY269" s="1" t="s">
        <v>42</v>
      </c>
      <c r="AZ269" s="1" t="s">
        <v>42</v>
      </c>
      <c r="BA269" s="1" t="s">
        <v>42</v>
      </c>
      <c r="BB269" s="1" t="s">
        <v>42</v>
      </c>
      <c r="BC269" s="1" t="str">
        <f t="shared" si="24"/>
        <v/>
      </c>
      <c r="BD269" s="1"/>
      <c r="BE269">
        <f t="shared" si="25"/>
        <v>13</v>
      </c>
      <c r="BF269">
        <f t="shared" si="26"/>
        <v>34</v>
      </c>
      <c r="BG269">
        <f t="shared" si="27"/>
        <v>0</v>
      </c>
      <c r="BH269">
        <f t="shared" si="28"/>
        <v>34</v>
      </c>
    </row>
    <row r="270" spans="1:60" hidden="1" x14ac:dyDescent="0.4">
      <c r="A270" s="1" t="s">
        <v>117</v>
      </c>
      <c r="B270" s="1" t="s">
        <v>596</v>
      </c>
      <c r="C270" s="1" t="s">
        <v>597</v>
      </c>
      <c r="D270" s="1" t="s">
        <v>439</v>
      </c>
      <c r="E270" s="1" t="s">
        <v>599</v>
      </c>
      <c r="F270" s="1" t="s">
        <v>600</v>
      </c>
      <c r="G270" s="1" t="s">
        <v>123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 t="str">
        <f t="shared" si="24"/>
        <v/>
      </c>
      <c r="BD270" s="1"/>
      <c r="BE270">
        <f t="shared" si="25"/>
        <v>0</v>
      </c>
      <c r="BF270">
        <f t="shared" si="26"/>
        <v>0</v>
      </c>
      <c r="BG270">
        <f t="shared" si="27"/>
        <v>0</v>
      </c>
      <c r="BH270">
        <f t="shared" si="28"/>
        <v>0</v>
      </c>
    </row>
    <row r="271" spans="1:60" hidden="1" x14ac:dyDescent="0.4">
      <c r="A271" s="1" t="s">
        <v>117</v>
      </c>
      <c r="B271" s="1" t="s">
        <v>601</v>
      </c>
      <c r="C271" s="1" t="s">
        <v>602</v>
      </c>
      <c r="D271" s="1" t="s">
        <v>439</v>
      </c>
      <c r="E271" s="1" t="s">
        <v>579</v>
      </c>
      <c r="F271" s="1" t="s">
        <v>580</v>
      </c>
      <c r="G271" s="1" t="s">
        <v>123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 t="str">
        <f t="shared" si="24"/>
        <v/>
      </c>
      <c r="BD271" s="1"/>
      <c r="BE271">
        <f t="shared" si="25"/>
        <v>0</v>
      </c>
      <c r="BF271">
        <f t="shared" si="26"/>
        <v>0</v>
      </c>
      <c r="BG271">
        <f t="shared" si="27"/>
        <v>0</v>
      </c>
      <c r="BH271">
        <f t="shared" si="28"/>
        <v>0</v>
      </c>
    </row>
    <row r="272" spans="1:60" x14ac:dyDescent="0.4">
      <c r="A272" s="1" t="s">
        <v>117</v>
      </c>
      <c r="B272" s="1" t="s">
        <v>601</v>
      </c>
      <c r="C272" s="1" t="s">
        <v>602</v>
      </c>
      <c r="D272" s="1" t="s">
        <v>439</v>
      </c>
      <c r="E272" s="1" t="s">
        <v>238</v>
      </c>
      <c r="F272" s="1" t="s">
        <v>7</v>
      </c>
      <c r="G272" s="1" t="s">
        <v>123</v>
      </c>
      <c r="H272" s="1" t="s">
        <v>11</v>
      </c>
      <c r="I272" s="1" t="s">
        <v>11</v>
      </c>
      <c r="J272" s="1" t="s">
        <v>11</v>
      </c>
      <c r="K272" s="1" t="s">
        <v>11</v>
      </c>
      <c r="L272" s="1" t="s">
        <v>11</v>
      </c>
      <c r="M272" s="1" t="s">
        <v>11</v>
      </c>
      <c r="N272" s="1" t="s">
        <v>11</v>
      </c>
      <c r="O272" s="1" t="s">
        <v>27</v>
      </c>
      <c r="P272" s="1" t="s">
        <v>27</v>
      </c>
      <c r="Q272" s="1" t="s">
        <v>11</v>
      </c>
      <c r="R272" s="1" t="s">
        <v>11</v>
      </c>
      <c r="S272" s="1" t="s">
        <v>27</v>
      </c>
      <c r="T272" s="1" t="s">
        <v>42</v>
      </c>
      <c r="U272" s="1" t="s">
        <v>11</v>
      </c>
      <c r="V272" s="1" t="s">
        <v>11</v>
      </c>
      <c r="W272" s="1" t="s">
        <v>11</v>
      </c>
      <c r="X272" s="1" t="s">
        <v>11</v>
      </c>
      <c r="Y272" s="1" t="s">
        <v>11</v>
      </c>
      <c r="Z272" s="1" t="s">
        <v>11</v>
      </c>
      <c r="AA272" s="1" t="s">
        <v>11</v>
      </c>
      <c r="AB272" s="1" t="s">
        <v>11</v>
      </c>
      <c r="AC272" s="1" t="s">
        <v>27</v>
      </c>
      <c r="AD272" s="1" t="s">
        <v>11</v>
      </c>
      <c r="AE272" s="1" t="s">
        <v>11</v>
      </c>
      <c r="AF272" s="1" t="s">
        <v>27</v>
      </c>
      <c r="AG272" s="1" t="s">
        <v>11</v>
      </c>
      <c r="AH272" s="1" t="s">
        <v>11</v>
      </c>
      <c r="AI272" s="1" t="s">
        <v>11</v>
      </c>
      <c r="AJ272" s="1" t="s">
        <v>11</v>
      </c>
      <c r="AK272" s="1" t="s">
        <v>11</v>
      </c>
      <c r="AL272" s="1" t="s">
        <v>27</v>
      </c>
      <c r="AM272" s="1" t="s">
        <v>27</v>
      </c>
      <c r="AN272" s="1" t="s">
        <v>11</v>
      </c>
      <c r="AO272" s="1" t="s">
        <v>27</v>
      </c>
      <c r="AP272" s="1" t="s">
        <v>11</v>
      </c>
      <c r="AQ272" s="1" t="s">
        <v>27</v>
      </c>
      <c r="AR272" s="1" t="s">
        <v>11</v>
      </c>
      <c r="AS272" s="1" t="s">
        <v>27</v>
      </c>
      <c r="AT272" s="1" t="s">
        <v>11</v>
      </c>
      <c r="AU272" s="1" t="s">
        <v>27</v>
      </c>
      <c r="AV272" s="1" t="s">
        <v>27</v>
      </c>
      <c r="AW272" s="1" t="s">
        <v>11</v>
      </c>
      <c r="AX272" s="1" t="s">
        <v>27</v>
      </c>
      <c r="AY272" s="1" t="s">
        <v>11</v>
      </c>
      <c r="AZ272" s="1" t="s">
        <v>11</v>
      </c>
      <c r="BA272" s="1" t="s">
        <v>11</v>
      </c>
      <c r="BB272" s="1" t="s">
        <v>11</v>
      </c>
      <c r="BC272" s="1" t="str">
        <f t="shared" si="24"/>
        <v>一部エラー</v>
      </c>
      <c r="BD272" s="1"/>
      <c r="BE272">
        <f t="shared" si="25"/>
        <v>13</v>
      </c>
      <c r="BF272">
        <f t="shared" si="26"/>
        <v>1</v>
      </c>
      <c r="BG272">
        <f t="shared" si="27"/>
        <v>33</v>
      </c>
      <c r="BH272">
        <f t="shared" si="28"/>
        <v>34</v>
      </c>
    </row>
    <row r="273" spans="1:60" hidden="1" x14ac:dyDescent="0.4">
      <c r="A273" s="1" t="s">
        <v>117</v>
      </c>
      <c r="B273" s="1" t="s">
        <v>603</v>
      </c>
      <c r="C273" s="1" t="s">
        <v>604</v>
      </c>
      <c r="D273" s="1" t="s">
        <v>439</v>
      </c>
      <c r="E273" s="1" t="s">
        <v>583</v>
      </c>
      <c r="F273" s="1" t="s">
        <v>242</v>
      </c>
      <c r="G273" s="1" t="s">
        <v>123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 t="str">
        <f t="shared" si="24"/>
        <v/>
      </c>
      <c r="BD273" s="1"/>
      <c r="BE273">
        <f t="shared" si="25"/>
        <v>0</v>
      </c>
      <c r="BF273">
        <f t="shared" si="26"/>
        <v>0</v>
      </c>
      <c r="BG273">
        <f t="shared" si="27"/>
        <v>0</v>
      </c>
      <c r="BH273">
        <f t="shared" si="28"/>
        <v>0</v>
      </c>
    </row>
    <row r="274" spans="1:60" hidden="1" x14ac:dyDescent="0.4">
      <c r="A274" s="1" t="s">
        <v>117</v>
      </c>
      <c r="B274" s="1" t="s">
        <v>603</v>
      </c>
      <c r="C274" s="1" t="s">
        <v>604</v>
      </c>
      <c r="D274" s="1" t="s">
        <v>439</v>
      </c>
      <c r="E274" s="1" t="s">
        <v>584</v>
      </c>
      <c r="F274" s="1" t="s">
        <v>244</v>
      </c>
      <c r="G274" s="1" t="s">
        <v>123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 t="str">
        <f t="shared" ref="BC274:BC337" si="29">IF(IFERROR(MATCH("有",H274:BB274,0),"")&lt;&gt;"",IF(ISNUMBER(IFERROR(MATCH("無",H274:BB274,0),"")),"一部エラー","全てエラー"),"")</f>
        <v/>
      </c>
      <c r="BD274" s="1"/>
      <c r="BE274">
        <f t="shared" si="25"/>
        <v>0</v>
      </c>
      <c r="BF274">
        <f t="shared" si="26"/>
        <v>0</v>
      </c>
      <c r="BG274">
        <f t="shared" si="27"/>
        <v>0</v>
      </c>
      <c r="BH274">
        <f t="shared" si="28"/>
        <v>0</v>
      </c>
    </row>
    <row r="275" spans="1:60" hidden="1" x14ac:dyDescent="0.4">
      <c r="A275" s="1" t="s">
        <v>117</v>
      </c>
      <c r="B275" s="1" t="s">
        <v>603</v>
      </c>
      <c r="C275" s="1" t="s">
        <v>604</v>
      </c>
      <c r="D275" s="1" t="s">
        <v>439</v>
      </c>
      <c r="E275" s="1" t="s">
        <v>585</v>
      </c>
      <c r="F275" s="1" t="s">
        <v>246</v>
      </c>
      <c r="G275" s="1" t="s">
        <v>123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 t="str">
        <f t="shared" si="29"/>
        <v/>
      </c>
      <c r="BD275" s="1"/>
      <c r="BE275">
        <f t="shared" si="25"/>
        <v>0</v>
      </c>
      <c r="BF275">
        <f t="shared" si="26"/>
        <v>0</v>
      </c>
      <c r="BG275">
        <f t="shared" si="27"/>
        <v>0</v>
      </c>
      <c r="BH275">
        <f t="shared" si="28"/>
        <v>0</v>
      </c>
    </row>
    <row r="276" spans="1:60" x14ac:dyDescent="0.4">
      <c r="A276" s="1" t="s">
        <v>117</v>
      </c>
      <c r="B276" s="1" t="s">
        <v>603</v>
      </c>
      <c r="C276" s="1" t="s">
        <v>604</v>
      </c>
      <c r="D276" s="1" t="s">
        <v>439</v>
      </c>
      <c r="E276" s="1" t="s">
        <v>605</v>
      </c>
      <c r="F276" s="1" t="s">
        <v>282</v>
      </c>
      <c r="G276" s="1" t="s">
        <v>123</v>
      </c>
      <c r="H276" s="1" t="s">
        <v>42</v>
      </c>
      <c r="I276" s="1" t="s">
        <v>42</v>
      </c>
      <c r="J276" s="1" t="s">
        <v>42</v>
      </c>
      <c r="K276" s="1" t="s">
        <v>42</v>
      </c>
      <c r="L276" s="1" t="s">
        <v>42</v>
      </c>
      <c r="M276" s="1" t="s">
        <v>42</v>
      </c>
      <c r="N276" s="1" t="s">
        <v>42</v>
      </c>
      <c r="O276" s="1" t="s">
        <v>27</v>
      </c>
      <c r="P276" s="1" t="s">
        <v>27</v>
      </c>
      <c r="Q276" s="1" t="s">
        <v>42</v>
      </c>
      <c r="R276" s="1" t="s">
        <v>42</v>
      </c>
      <c r="S276" s="1" t="s">
        <v>27</v>
      </c>
      <c r="T276" s="1" t="s">
        <v>42</v>
      </c>
      <c r="U276" s="1" t="s">
        <v>42</v>
      </c>
      <c r="V276" s="1" t="s">
        <v>42</v>
      </c>
      <c r="W276" s="1" t="s">
        <v>11</v>
      </c>
      <c r="X276" s="1" t="s">
        <v>42</v>
      </c>
      <c r="Y276" s="1" t="s">
        <v>42</v>
      </c>
      <c r="Z276" s="1" t="s">
        <v>11</v>
      </c>
      <c r="AA276" s="1" t="s">
        <v>42</v>
      </c>
      <c r="AB276" s="1" t="s">
        <v>42</v>
      </c>
      <c r="AC276" s="1" t="s">
        <v>27</v>
      </c>
      <c r="AD276" s="1" t="s">
        <v>11</v>
      </c>
      <c r="AE276" s="1" t="s">
        <v>11</v>
      </c>
      <c r="AF276" s="1" t="s">
        <v>27</v>
      </c>
      <c r="AG276" s="1" t="s">
        <v>11</v>
      </c>
      <c r="AH276" s="1" t="s">
        <v>42</v>
      </c>
      <c r="AI276" s="1" t="s">
        <v>42</v>
      </c>
      <c r="AJ276" s="1" t="s">
        <v>42</v>
      </c>
      <c r="AK276" s="1" t="s">
        <v>11</v>
      </c>
      <c r="AL276" s="1" t="s">
        <v>27</v>
      </c>
      <c r="AM276" s="1" t="s">
        <v>27</v>
      </c>
      <c r="AN276" s="1" t="s">
        <v>42</v>
      </c>
      <c r="AO276" s="1" t="s">
        <v>27</v>
      </c>
      <c r="AP276" s="1" t="s">
        <v>11</v>
      </c>
      <c r="AQ276" s="1" t="s">
        <v>27</v>
      </c>
      <c r="AR276" s="1" t="s">
        <v>42</v>
      </c>
      <c r="AS276" s="1" t="s">
        <v>27</v>
      </c>
      <c r="AT276" s="1" t="s">
        <v>11</v>
      </c>
      <c r="AU276" s="1" t="s">
        <v>27</v>
      </c>
      <c r="AV276" s="1" t="s">
        <v>27</v>
      </c>
      <c r="AW276" s="1" t="s">
        <v>11</v>
      </c>
      <c r="AX276" s="1" t="s">
        <v>27</v>
      </c>
      <c r="AY276" s="1" t="s">
        <v>11</v>
      </c>
      <c r="AZ276" s="1" t="s">
        <v>11</v>
      </c>
      <c r="BA276" s="1" t="s">
        <v>11</v>
      </c>
      <c r="BB276" s="1" t="s">
        <v>42</v>
      </c>
      <c r="BC276" s="1" t="str">
        <f t="shared" si="29"/>
        <v>一部エラー</v>
      </c>
      <c r="BD276" s="1"/>
      <c r="BE276">
        <f t="shared" si="25"/>
        <v>13</v>
      </c>
      <c r="BF276">
        <f t="shared" si="26"/>
        <v>22</v>
      </c>
      <c r="BG276">
        <f t="shared" si="27"/>
        <v>12</v>
      </c>
      <c r="BH276">
        <f t="shared" si="28"/>
        <v>34</v>
      </c>
    </row>
    <row r="277" spans="1:60" x14ac:dyDescent="0.4">
      <c r="A277" s="1" t="s">
        <v>117</v>
      </c>
      <c r="B277" s="1" t="s">
        <v>603</v>
      </c>
      <c r="C277" s="1" t="s">
        <v>604</v>
      </c>
      <c r="D277" s="1" t="s">
        <v>439</v>
      </c>
      <c r="E277" s="1" t="s">
        <v>606</v>
      </c>
      <c r="F277" s="1" t="s">
        <v>284</v>
      </c>
      <c r="G277" s="1" t="s">
        <v>123</v>
      </c>
      <c r="H277" s="1" t="s">
        <v>42</v>
      </c>
      <c r="I277" s="1" t="s">
        <v>11</v>
      </c>
      <c r="J277" s="1" t="s">
        <v>11</v>
      </c>
      <c r="K277" s="1" t="s">
        <v>11</v>
      </c>
      <c r="L277" s="1" t="s">
        <v>11</v>
      </c>
      <c r="M277" s="1" t="s">
        <v>11</v>
      </c>
      <c r="N277" s="1" t="s">
        <v>11</v>
      </c>
      <c r="O277" s="1" t="s">
        <v>27</v>
      </c>
      <c r="P277" s="1" t="s">
        <v>27</v>
      </c>
      <c r="Q277" s="1" t="s">
        <v>11</v>
      </c>
      <c r="R277" s="1" t="s">
        <v>11</v>
      </c>
      <c r="S277" s="1" t="s">
        <v>27</v>
      </c>
      <c r="T277" s="1" t="s">
        <v>11</v>
      </c>
      <c r="U277" s="1" t="s">
        <v>11</v>
      </c>
      <c r="V277" s="1" t="s">
        <v>11</v>
      </c>
      <c r="W277" s="1" t="s">
        <v>11</v>
      </c>
      <c r="X277" s="1" t="s">
        <v>42</v>
      </c>
      <c r="Y277" s="1" t="s">
        <v>42</v>
      </c>
      <c r="Z277" s="1" t="s">
        <v>11</v>
      </c>
      <c r="AA277" s="1" t="s">
        <v>42</v>
      </c>
      <c r="AB277" s="1" t="s">
        <v>11</v>
      </c>
      <c r="AC277" s="1" t="s">
        <v>27</v>
      </c>
      <c r="AD277" s="1" t="s">
        <v>11</v>
      </c>
      <c r="AE277" s="1" t="s">
        <v>11</v>
      </c>
      <c r="AF277" s="1" t="s">
        <v>27</v>
      </c>
      <c r="AG277" s="1" t="s">
        <v>11</v>
      </c>
      <c r="AH277" s="1" t="s">
        <v>11</v>
      </c>
      <c r="AI277" s="1" t="s">
        <v>42</v>
      </c>
      <c r="AJ277" s="1" t="s">
        <v>42</v>
      </c>
      <c r="AK277" s="1" t="s">
        <v>11</v>
      </c>
      <c r="AL277" s="1" t="s">
        <v>27</v>
      </c>
      <c r="AM277" s="1" t="s">
        <v>27</v>
      </c>
      <c r="AN277" s="1" t="s">
        <v>42</v>
      </c>
      <c r="AO277" s="1" t="s">
        <v>27</v>
      </c>
      <c r="AP277" s="1" t="s">
        <v>11</v>
      </c>
      <c r="AQ277" s="1" t="s">
        <v>27</v>
      </c>
      <c r="AR277" s="1" t="s">
        <v>42</v>
      </c>
      <c r="AS277" s="1" t="s">
        <v>27</v>
      </c>
      <c r="AT277" s="1" t="s">
        <v>11</v>
      </c>
      <c r="AU277" s="1" t="s">
        <v>27</v>
      </c>
      <c r="AV277" s="1" t="s">
        <v>27</v>
      </c>
      <c r="AW277" s="1" t="s">
        <v>11</v>
      </c>
      <c r="AX277" s="1" t="s">
        <v>27</v>
      </c>
      <c r="AY277" s="1" t="s">
        <v>11</v>
      </c>
      <c r="AZ277" s="1" t="s">
        <v>11</v>
      </c>
      <c r="BA277" s="1" t="s">
        <v>11</v>
      </c>
      <c r="BB277" s="1" t="s">
        <v>42</v>
      </c>
      <c r="BC277" s="1" t="str">
        <f t="shared" si="29"/>
        <v>一部エラー</v>
      </c>
      <c r="BD277" s="1"/>
      <c r="BE277">
        <f t="shared" si="25"/>
        <v>13</v>
      </c>
      <c r="BF277">
        <f t="shared" si="26"/>
        <v>9</v>
      </c>
      <c r="BG277">
        <f t="shared" si="27"/>
        <v>25</v>
      </c>
      <c r="BH277">
        <f t="shared" si="28"/>
        <v>34</v>
      </c>
    </row>
    <row r="278" spans="1:60" x14ac:dyDescent="0.4">
      <c r="A278" s="1" t="s">
        <v>117</v>
      </c>
      <c r="B278" s="1" t="s">
        <v>603</v>
      </c>
      <c r="C278" s="1" t="s">
        <v>604</v>
      </c>
      <c r="D278" s="1" t="s">
        <v>439</v>
      </c>
      <c r="E278" s="1" t="s">
        <v>587</v>
      </c>
      <c r="F278" s="1" t="s">
        <v>254</v>
      </c>
      <c r="G278" s="1" t="s">
        <v>123</v>
      </c>
      <c r="H278" s="1" t="s">
        <v>42</v>
      </c>
      <c r="I278" s="1" t="s">
        <v>42</v>
      </c>
      <c r="J278" s="1" t="s">
        <v>42</v>
      </c>
      <c r="K278" s="1" t="s">
        <v>42</v>
      </c>
      <c r="L278" s="1" t="s">
        <v>42</v>
      </c>
      <c r="M278" s="1" t="s">
        <v>42</v>
      </c>
      <c r="N278" s="1" t="s">
        <v>42</v>
      </c>
      <c r="O278" s="1" t="s">
        <v>27</v>
      </c>
      <c r="P278" s="1" t="s">
        <v>27</v>
      </c>
      <c r="Q278" s="1" t="s">
        <v>42</v>
      </c>
      <c r="R278" s="1" t="s">
        <v>42</v>
      </c>
      <c r="S278" s="1" t="s">
        <v>27</v>
      </c>
      <c r="T278" s="1" t="s">
        <v>42</v>
      </c>
      <c r="U278" s="1" t="s">
        <v>42</v>
      </c>
      <c r="V278" s="1" t="s">
        <v>42</v>
      </c>
      <c r="W278" s="1" t="s">
        <v>42</v>
      </c>
      <c r="X278" s="1" t="s">
        <v>42</v>
      </c>
      <c r="Y278" s="1" t="s">
        <v>42</v>
      </c>
      <c r="Z278" s="1" t="s">
        <v>42</v>
      </c>
      <c r="AA278" s="1" t="s">
        <v>42</v>
      </c>
      <c r="AB278" s="1" t="s">
        <v>42</v>
      </c>
      <c r="AC278" s="1" t="s">
        <v>27</v>
      </c>
      <c r="AD278" s="1" t="s">
        <v>42</v>
      </c>
      <c r="AE278" s="1" t="s">
        <v>42</v>
      </c>
      <c r="AF278" s="1" t="s">
        <v>27</v>
      </c>
      <c r="AG278" s="1" t="s">
        <v>42</v>
      </c>
      <c r="AH278" s="1" t="s">
        <v>42</v>
      </c>
      <c r="AI278" s="1" t="s">
        <v>42</v>
      </c>
      <c r="AJ278" s="1" t="s">
        <v>42</v>
      </c>
      <c r="AK278" s="1" t="s">
        <v>42</v>
      </c>
      <c r="AL278" s="1" t="s">
        <v>27</v>
      </c>
      <c r="AM278" s="1" t="s">
        <v>27</v>
      </c>
      <c r="AN278" s="1" t="s">
        <v>11</v>
      </c>
      <c r="AO278" s="1" t="s">
        <v>27</v>
      </c>
      <c r="AP278" s="1" t="s">
        <v>42</v>
      </c>
      <c r="AQ278" s="1" t="s">
        <v>27</v>
      </c>
      <c r="AR278" s="1" t="s">
        <v>42</v>
      </c>
      <c r="AS278" s="1" t="s">
        <v>27</v>
      </c>
      <c r="AT278" s="1" t="s">
        <v>42</v>
      </c>
      <c r="AU278" s="1" t="s">
        <v>27</v>
      </c>
      <c r="AV278" s="1" t="s">
        <v>27</v>
      </c>
      <c r="AW278" s="1" t="s">
        <v>42</v>
      </c>
      <c r="AX278" s="1" t="s">
        <v>27</v>
      </c>
      <c r="AY278" s="1" t="s">
        <v>42</v>
      </c>
      <c r="AZ278" s="1" t="s">
        <v>42</v>
      </c>
      <c r="BA278" s="1" t="s">
        <v>42</v>
      </c>
      <c r="BB278" s="1" t="s">
        <v>42</v>
      </c>
      <c r="BC278" s="1" t="str">
        <f t="shared" si="29"/>
        <v>一部エラー</v>
      </c>
      <c r="BD278" s="1"/>
      <c r="BE278">
        <f t="shared" si="25"/>
        <v>13</v>
      </c>
      <c r="BF278">
        <f t="shared" si="26"/>
        <v>33</v>
      </c>
      <c r="BG278">
        <f t="shared" si="27"/>
        <v>1</v>
      </c>
      <c r="BH278">
        <f t="shared" si="28"/>
        <v>34</v>
      </c>
    </row>
    <row r="279" spans="1:60" x14ac:dyDescent="0.4">
      <c r="A279" s="1" t="s">
        <v>117</v>
      </c>
      <c r="B279" s="1" t="s">
        <v>603</v>
      </c>
      <c r="C279" s="1" t="s">
        <v>604</v>
      </c>
      <c r="D279" s="1" t="s">
        <v>439</v>
      </c>
      <c r="E279" s="1" t="s">
        <v>590</v>
      </c>
      <c r="F279" s="1" t="s">
        <v>260</v>
      </c>
      <c r="G279" s="1" t="s">
        <v>123</v>
      </c>
      <c r="H279" s="1" t="s">
        <v>42</v>
      </c>
      <c r="I279" s="1" t="s">
        <v>42</v>
      </c>
      <c r="J279" s="1" t="s">
        <v>42</v>
      </c>
      <c r="K279" s="1" t="s">
        <v>42</v>
      </c>
      <c r="L279" s="1" t="s">
        <v>42</v>
      </c>
      <c r="M279" s="1" t="s">
        <v>42</v>
      </c>
      <c r="N279" s="1" t="s">
        <v>42</v>
      </c>
      <c r="O279" s="1" t="s">
        <v>27</v>
      </c>
      <c r="P279" s="1" t="s">
        <v>27</v>
      </c>
      <c r="Q279" s="1" t="s">
        <v>42</v>
      </c>
      <c r="R279" s="1" t="s">
        <v>42</v>
      </c>
      <c r="S279" s="1" t="s">
        <v>27</v>
      </c>
      <c r="T279" s="1" t="s">
        <v>11</v>
      </c>
      <c r="U279" s="1" t="s">
        <v>42</v>
      </c>
      <c r="V279" s="1" t="s">
        <v>11</v>
      </c>
      <c r="W279" s="1" t="s">
        <v>11</v>
      </c>
      <c r="X279" s="1" t="s">
        <v>42</v>
      </c>
      <c r="Y279" s="1" t="s">
        <v>42</v>
      </c>
      <c r="Z279" s="1" t="s">
        <v>11</v>
      </c>
      <c r="AA279" s="1" t="s">
        <v>42</v>
      </c>
      <c r="AB279" s="1" t="s">
        <v>42</v>
      </c>
      <c r="AC279" s="1" t="s">
        <v>27</v>
      </c>
      <c r="AD279" s="1" t="s">
        <v>11</v>
      </c>
      <c r="AE279" s="1" t="s">
        <v>11</v>
      </c>
      <c r="AF279" s="1" t="s">
        <v>27</v>
      </c>
      <c r="AG279" s="1" t="s">
        <v>11</v>
      </c>
      <c r="AH279" s="1" t="s">
        <v>42</v>
      </c>
      <c r="AI279" s="1" t="s">
        <v>42</v>
      </c>
      <c r="AJ279" s="1" t="s">
        <v>42</v>
      </c>
      <c r="AK279" s="1" t="s">
        <v>11</v>
      </c>
      <c r="AL279" s="1" t="s">
        <v>27</v>
      </c>
      <c r="AM279" s="1" t="s">
        <v>27</v>
      </c>
      <c r="AN279" s="1" t="s">
        <v>42</v>
      </c>
      <c r="AO279" s="1" t="s">
        <v>27</v>
      </c>
      <c r="AP279" s="1" t="s">
        <v>11</v>
      </c>
      <c r="AQ279" s="1" t="s">
        <v>27</v>
      </c>
      <c r="AR279" s="1" t="s">
        <v>42</v>
      </c>
      <c r="AS279" s="1" t="s">
        <v>27</v>
      </c>
      <c r="AT279" s="1" t="s">
        <v>11</v>
      </c>
      <c r="AU279" s="1" t="s">
        <v>27</v>
      </c>
      <c r="AV279" s="1" t="s">
        <v>27</v>
      </c>
      <c r="AW279" s="1" t="s">
        <v>11</v>
      </c>
      <c r="AX279" s="1" t="s">
        <v>27</v>
      </c>
      <c r="AY279" s="1" t="s">
        <v>11</v>
      </c>
      <c r="AZ279" s="1" t="s">
        <v>11</v>
      </c>
      <c r="BA279" s="1" t="s">
        <v>11</v>
      </c>
      <c r="BB279" s="1" t="s">
        <v>42</v>
      </c>
      <c r="BC279" s="1" t="str">
        <f t="shared" si="29"/>
        <v>一部エラー</v>
      </c>
      <c r="BD279" s="1"/>
      <c r="BE279">
        <f t="shared" si="25"/>
        <v>13</v>
      </c>
      <c r="BF279">
        <f t="shared" si="26"/>
        <v>20</v>
      </c>
      <c r="BG279">
        <f t="shared" si="27"/>
        <v>14</v>
      </c>
      <c r="BH279">
        <f t="shared" si="28"/>
        <v>34</v>
      </c>
    </row>
    <row r="280" spans="1:60" x14ac:dyDescent="0.4">
      <c r="A280" s="1" t="s">
        <v>117</v>
      </c>
      <c r="B280" s="1" t="s">
        <v>603</v>
      </c>
      <c r="C280" s="1" t="s">
        <v>604</v>
      </c>
      <c r="D280" s="1" t="s">
        <v>439</v>
      </c>
      <c r="E280" s="1" t="s">
        <v>607</v>
      </c>
      <c r="F280" s="1" t="s">
        <v>286</v>
      </c>
      <c r="G280" s="1" t="s">
        <v>123</v>
      </c>
      <c r="H280" s="1" t="s">
        <v>11</v>
      </c>
      <c r="I280" s="1" t="s">
        <v>11</v>
      </c>
      <c r="J280" s="1" t="s">
        <v>11</v>
      </c>
      <c r="K280" s="1" t="s">
        <v>11</v>
      </c>
      <c r="L280" s="1" t="s">
        <v>11</v>
      </c>
      <c r="M280" s="1" t="s">
        <v>11</v>
      </c>
      <c r="N280" s="1" t="s">
        <v>11</v>
      </c>
      <c r="O280" s="1" t="s">
        <v>27</v>
      </c>
      <c r="P280" s="1" t="s">
        <v>27</v>
      </c>
      <c r="Q280" s="1" t="s">
        <v>11</v>
      </c>
      <c r="R280" s="1" t="s">
        <v>11</v>
      </c>
      <c r="S280" s="1" t="s">
        <v>27</v>
      </c>
      <c r="T280" s="1" t="s">
        <v>11</v>
      </c>
      <c r="U280" s="1" t="s">
        <v>42</v>
      </c>
      <c r="V280" s="1" t="s">
        <v>11</v>
      </c>
      <c r="W280" s="1" t="s">
        <v>11</v>
      </c>
      <c r="X280" s="1" t="s">
        <v>11</v>
      </c>
      <c r="Y280" s="1" t="s">
        <v>11</v>
      </c>
      <c r="Z280" s="1" t="s">
        <v>11</v>
      </c>
      <c r="AA280" s="1" t="s">
        <v>11</v>
      </c>
      <c r="AB280" s="1" t="s">
        <v>42</v>
      </c>
      <c r="AC280" s="1" t="s">
        <v>27</v>
      </c>
      <c r="AD280" s="1" t="s">
        <v>11</v>
      </c>
      <c r="AE280" s="1" t="s">
        <v>11</v>
      </c>
      <c r="AF280" s="1" t="s">
        <v>27</v>
      </c>
      <c r="AG280" s="1" t="s">
        <v>11</v>
      </c>
      <c r="AH280" s="1" t="s">
        <v>11</v>
      </c>
      <c r="AI280" s="1" t="s">
        <v>11</v>
      </c>
      <c r="AJ280" s="1" t="s">
        <v>11</v>
      </c>
      <c r="AK280" s="1" t="s">
        <v>11</v>
      </c>
      <c r="AL280" s="1" t="s">
        <v>27</v>
      </c>
      <c r="AM280" s="1" t="s">
        <v>27</v>
      </c>
      <c r="AN280" s="1" t="s">
        <v>42</v>
      </c>
      <c r="AO280" s="1" t="s">
        <v>27</v>
      </c>
      <c r="AP280" s="1" t="s">
        <v>11</v>
      </c>
      <c r="AQ280" s="1" t="s">
        <v>27</v>
      </c>
      <c r="AR280" s="1" t="s">
        <v>11</v>
      </c>
      <c r="AS280" s="1" t="s">
        <v>27</v>
      </c>
      <c r="AT280" s="1" t="s">
        <v>11</v>
      </c>
      <c r="AU280" s="1" t="s">
        <v>27</v>
      </c>
      <c r="AV280" s="1" t="s">
        <v>27</v>
      </c>
      <c r="AW280" s="1" t="s">
        <v>11</v>
      </c>
      <c r="AX280" s="1" t="s">
        <v>27</v>
      </c>
      <c r="AY280" s="1" t="s">
        <v>11</v>
      </c>
      <c r="AZ280" s="1" t="s">
        <v>11</v>
      </c>
      <c r="BA280" s="1" t="s">
        <v>11</v>
      </c>
      <c r="BB280" s="1" t="s">
        <v>11</v>
      </c>
      <c r="BC280" s="1" t="str">
        <f t="shared" si="29"/>
        <v>一部エラー</v>
      </c>
      <c r="BD280" s="1"/>
      <c r="BE280">
        <f t="shared" si="25"/>
        <v>13</v>
      </c>
      <c r="BF280">
        <f t="shared" si="26"/>
        <v>3</v>
      </c>
      <c r="BG280">
        <f t="shared" si="27"/>
        <v>31</v>
      </c>
      <c r="BH280">
        <f t="shared" si="28"/>
        <v>34</v>
      </c>
    </row>
    <row r="281" spans="1:60" hidden="1" x14ac:dyDescent="0.4">
      <c r="A281" s="1" t="s">
        <v>117</v>
      </c>
      <c r="B281" s="1" t="s">
        <v>603</v>
      </c>
      <c r="C281" s="1" t="s">
        <v>604</v>
      </c>
      <c r="D281" s="1" t="s">
        <v>439</v>
      </c>
      <c r="E281" s="1" t="s">
        <v>608</v>
      </c>
      <c r="F281" s="1" t="s">
        <v>288</v>
      </c>
      <c r="G281" s="1" t="s">
        <v>123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 t="str">
        <f t="shared" si="29"/>
        <v/>
      </c>
      <c r="BD281" s="1"/>
      <c r="BE281">
        <f t="shared" si="25"/>
        <v>0</v>
      </c>
      <c r="BF281">
        <f t="shared" si="26"/>
        <v>0</v>
      </c>
      <c r="BG281">
        <f t="shared" si="27"/>
        <v>0</v>
      </c>
      <c r="BH281">
        <f t="shared" si="28"/>
        <v>0</v>
      </c>
    </row>
    <row r="282" spans="1:60" hidden="1" x14ac:dyDescent="0.4">
      <c r="A282" s="1" t="s">
        <v>117</v>
      </c>
      <c r="B282" s="1" t="s">
        <v>603</v>
      </c>
      <c r="C282" s="1" t="s">
        <v>604</v>
      </c>
      <c r="D282" s="1" t="s">
        <v>439</v>
      </c>
      <c r="E282" s="1" t="s">
        <v>591</v>
      </c>
      <c r="F282" s="1" t="s">
        <v>264</v>
      </c>
      <c r="G282" s="1" t="s">
        <v>123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 t="str">
        <f t="shared" si="29"/>
        <v/>
      </c>
      <c r="BD282" s="1"/>
      <c r="BE282">
        <f t="shared" si="25"/>
        <v>0</v>
      </c>
      <c r="BF282">
        <f t="shared" si="26"/>
        <v>0</v>
      </c>
      <c r="BG282">
        <f t="shared" si="27"/>
        <v>0</v>
      </c>
      <c r="BH282">
        <f t="shared" si="28"/>
        <v>0</v>
      </c>
    </row>
    <row r="283" spans="1:60" x14ac:dyDescent="0.4">
      <c r="A283" s="1" t="s">
        <v>117</v>
      </c>
      <c r="B283" s="1" t="s">
        <v>603</v>
      </c>
      <c r="C283" s="1" t="s">
        <v>604</v>
      </c>
      <c r="D283" s="1" t="s">
        <v>439</v>
      </c>
      <c r="E283" s="1" t="s">
        <v>594</v>
      </c>
      <c r="F283" s="1" t="s">
        <v>595</v>
      </c>
      <c r="G283" s="1" t="s">
        <v>123</v>
      </c>
      <c r="H283" s="1" t="s">
        <v>11</v>
      </c>
      <c r="I283" s="1" t="s">
        <v>42</v>
      </c>
      <c r="J283" s="1" t="s">
        <v>42</v>
      </c>
      <c r="K283" s="1" t="s">
        <v>11</v>
      </c>
      <c r="L283" s="1" t="s">
        <v>42</v>
      </c>
      <c r="M283" s="1" t="s">
        <v>11</v>
      </c>
      <c r="N283" s="1" t="s">
        <v>11</v>
      </c>
      <c r="O283" s="1" t="s">
        <v>27</v>
      </c>
      <c r="P283" s="1" t="s">
        <v>27</v>
      </c>
      <c r="Q283" s="1" t="s">
        <v>42</v>
      </c>
      <c r="R283" s="1" t="s">
        <v>42</v>
      </c>
      <c r="S283" s="1" t="s">
        <v>27</v>
      </c>
      <c r="T283" s="1" t="s">
        <v>42</v>
      </c>
      <c r="U283" s="1" t="s">
        <v>42</v>
      </c>
      <c r="V283" s="1" t="s">
        <v>42</v>
      </c>
      <c r="W283" s="1" t="s">
        <v>11</v>
      </c>
      <c r="X283" s="1" t="s">
        <v>11</v>
      </c>
      <c r="Y283" s="1" t="s">
        <v>11</v>
      </c>
      <c r="Z283" s="1" t="s">
        <v>11</v>
      </c>
      <c r="AA283" s="1" t="s">
        <v>11</v>
      </c>
      <c r="AB283" s="1" t="s">
        <v>42</v>
      </c>
      <c r="AC283" s="1" t="s">
        <v>27</v>
      </c>
      <c r="AD283" s="1" t="s">
        <v>11</v>
      </c>
      <c r="AE283" s="1" t="s">
        <v>11</v>
      </c>
      <c r="AF283" s="1" t="s">
        <v>27</v>
      </c>
      <c r="AG283" s="1" t="s">
        <v>11</v>
      </c>
      <c r="AH283" s="1" t="s">
        <v>42</v>
      </c>
      <c r="AI283" s="1" t="s">
        <v>11</v>
      </c>
      <c r="AJ283" s="1" t="s">
        <v>11</v>
      </c>
      <c r="AK283" s="1" t="s">
        <v>11</v>
      </c>
      <c r="AL283" s="1" t="s">
        <v>27</v>
      </c>
      <c r="AM283" s="1" t="s">
        <v>27</v>
      </c>
      <c r="AN283" s="1" t="s">
        <v>11</v>
      </c>
      <c r="AO283" s="1" t="s">
        <v>27</v>
      </c>
      <c r="AP283" s="1" t="s">
        <v>11</v>
      </c>
      <c r="AQ283" s="1" t="s">
        <v>27</v>
      </c>
      <c r="AR283" s="1" t="s">
        <v>11</v>
      </c>
      <c r="AS283" s="1" t="s">
        <v>27</v>
      </c>
      <c r="AT283" s="1" t="s">
        <v>11</v>
      </c>
      <c r="AU283" s="1" t="s">
        <v>27</v>
      </c>
      <c r="AV283" s="1" t="s">
        <v>27</v>
      </c>
      <c r="AW283" s="1" t="s">
        <v>11</v>
      </c>
      <c r="AX283" s="1" t="s">
        <v>27</v>
      </c>
      <c r="AY283" s="1" t="s">
        <v>11</v>
      </c>
      <c r="AZ283" s="1" t="s">
        <v>11</v>
      </c>
      <c r="BA283" s="1" t="s">
        <v>11</v>
      </c>
      <c r="BB283" s="1" t="s">
        <v>42</v>
      </c>
      <c r="BC283" s="1" t="str">
        <f t="shared" si="29"/>
        <v>一部エラー</v>
      </c>
      <c r="BD283" s="1"/>
      <c r="BE283">
        <f t="shared" si="25"/>
        <v>13</v>
      </c>
      <c r="BF283">
        <f t="shared" si="26"/>
        <v>11</v>
      </c>
      <c r="BG283">
        <f t="shared" si="27"/>
        <v>23</v>
      </c>
      <c r="BH283">
        <f t="shared" si="28"/>
        <v>34</v>
      </c>
    </row>
    <row r="284" spans="1:60" x14ac:dyDescent="0.4">
      <c r="A284" s="1" t="s">
        <v>117</v>
      </c>
      <c r="B284" s="1" t="s">
        <v>609</v>
      </c>
      <c r="C284" s="1" t="s">
        <v>610</v>
      </c>
      <c r="D284" s="1" t="s">
        <v>439</v>
      </c>
      <c r="E284" s="1" t="s">
        <v>598</v>
      </c>
      <c r="F284" s="1" t="s">
        <v>274</v>
      </c>
      <c r="G284" s="1" t="s">
        <v>123</v>
      </c>
      <c r="H284" s="1" t="s">
        <v>42</v>
      </c>
      <c r="I284" s="1" t="s">
        <v>42</v>
      </c>
      <c r="J284" s="1" t="s">
        <v>42</v>
      </c>
      <c r="K284" s="1" t="s">
        <v>42</v>
      </c>
      <c r="L284" s="1" t="s">
        <v>42</v>
      </c>
      <c r="M284" s="1" t="s">
        <v>42</v>
      </c>
      <c r="N284" s="1" t="s">
        <v>42</v>
      </c>
      <c r="O284" s="1" t="s">
        <v>27</v>
      </c>
      <c r="P284" s="1" t="s">
        <v>27</v>
      </c>
      <c r="Q284" s="1" t="s">
        <v>42</v>
      </c>
      <c r="R284" s="1" t="s">
        <v>42</v>
      </c>
      <c r="S284" s="1" t="s">
        <v>27</v>
      </c>
      <c r="T284" s="1" t="s">
        <v>42</v>
      </c>
      <c r="U284" s="1" t="s">
        <v>42</v>
      </c>
      <c r="V284" s="1" t="s">
        <v>42</v>
      </c>
      <c r="W284" s="1" t="s">
        <v>42</v>
      </c>
      <c r="X284" s="1" t="s">
        <v>42</v>
      </c>
      <c r="Y284" s="1" t="s">
        <v>42</v>
      </c>
      <c r="Z284" s="1" t="s">
        <v>42</v>
      </c>
      <c r="AA284" s="1" t="s">
        <v>42</v>
      </c>
      <c r="AB284" s="1" t="s">
        <v>42</v>
      </c>
      <c r="AC284" s="1" t="s">
        <v>27</v>
      </c>
      <c r="AD284" s="1" t="s">
        <v>42</v>
      </c>
      <c r="AE284" s="1" t="s">
        <v>42</v>
      </c>
      <c r="AF284" s="1" t="s">
        <v>27</v>
      </c>
      <c r="AG284" s="1" t="s">
        <v>42</v>
      </c>
      <c r="AH284" s="1" t="s">
        <v>42</v>
      </c>
      <c r="AI284" s="1" t="s">
        <v>42</v>
      </c>
      <c r="AJ284" s="1" t="s">
        <v>42</v>
      </c>
      <c r="AK284" s="1" t="s">
        <v>42</v>
      </c>
      <c r="AL284" s="1" t="s">
        <v>27</v>
      </c>
      <c r="AM284" s="1" t="s">
        <v>27</v>
      </c>
      <c r="AN284" s="1" t="s">
        <v>42</v>
      </c>
      <c r="AO284" s="1" t="s">
        <v>27</v>
      </c>
      <c r="AP284" s="1" t="s">
        <v>42</v>
      </c>
      <c r="AQ284" s="1" t="s">
        <v>27</v>
      </c>
      <c r="AR284" s="1" t="s">
        <v>42</v>
      </c>
      <c r="AS284" s="1" t="s">
        <v>27</v>
      </c>
      <c r="AT284" s="1" t="s">
        <v>42</v>
      </c>
      <c r="AU284" s="1" t="s">
        <v>27</v>
      </c>
      <c r="AV284" s="1" t="s">
        <v>27</v>
      </c>
      <c r="AW284" s="1" t="s">
        <v>42</v>
      </c>
      <c r="AX284" s="1" t="s">
        <v>27</v>
      </c>
      <c r="AY284" s="1" t="s">
        <v>42</v>
      </c>
      <c r="AZ284" s="1" t="s">
        <v>42</v>
      </c>
      <c r="BA284" s="1" t="s">
        <v>42</v>
      </c>
      <c r="BB284" s="1" t="s">
        <v>42</v>
      </c>
      <c r="BC284" s="1" t="str">
        <f t="shared" si="29"/>
        <v/>
      </c>
      <c r="BD284" s="1"/>
      <c r="BE284">
        <f t="shared" si="25"/>
        <v>13</v>
      </c>
      <c r="BF284">
        <f t="shared" si="26"/>
        <v>34</v>
      </c>
      <c r="BG284">
        <f t="shared" si="27"/>
        <v>0</v>
      </c>
      <c r="BH284">
        <f t="shared" si="28"/>
        <v>34</v>
      </c>
    </row>
    <row r="285" spans="1:60" hidden="1" x14ac:dyDescent="0.4">
      <c r="A285" s="1" t="s">
        <v>117</v>
      </c>
      <c r="B285" s="1" t="s">
        <v>609</v>
      </c>
      <c r="C285" s="1" t="s">
        <v>610</v>
      </c>
      <c r="D285" s="1" t="s">
        <v>439</v>
      </c>
      <c r="E285" s="1" t="s">
        <v>599</v>
      </c>
      <c r="F285" s="1" t="s">
        <v>600</v>
      </c>
      <c r="G285" s="1" t="s">
        <v>123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 t="str">
        <f t="shared" si="29"/>
        <v/>
      </c>
      <c r="BD285" s="1"/>
      <c r="BE285">
        <f t="shared" si="25"/>
        <v>0</v>
      </c>
      <c r="BF285">
        <f t="shared" si="26"/>
        <v>0</v>
      </c>
      <c r="BG285">
        <f t="shared" si="27"/>
        <v>0</v>
      </c>
      <c r="BH285">
        <f t="shared" si="28"/>
        <v>0</v>
      </c>
    </row>
    <row r="286" spans="1:60" x14ac:dyDescent="0.4">
      <c r="A286" s="1" t="s">
        <v>117</v>
      </c>
      <c r="B286" s="1" t="s">
        <v>611</v>
      </c>
      <c r="C286" s="1" t="s">
        <v>612</v>
      </c>
      <c r="D286" s="1" t="s">
        <v>439</v>
      </c>
      <c r="E286" s="1" t="s">
        <v>613</v>
      </c>
      <c r="F286" s="1" t="s">
        <v>614</v>
      </c>
      <c r="G286" s="1" t="s">
        <v>123</v>
      </c>
      <c r="H286" s="1" t="s">
        <v>42</v>
      </c>
      <c r="I286" s="1" t="s">
        <v>42</v>
      </c>
      <c r="J286" s="1" t="s">
        <v>42</v>
      </c>
      <c r="K286" s="1" t="s">
        <v>27</v>
      </c>
      <c r="L286" s="1" t="s">
        <v>27</v>
      </c>
      <c r="M286" s="1" t="s">
        <v>27</v>
      </c>
      <c r="N286" s="1" t="s">
        <v>27</v>
      </c>
      <c r="O286" s="1" t="s">
        <v>27</v>
      </c>
      <c r="P286" s="1" t="s">
        <v>27</v>
      </c>
      <c r="Q286" s="1" t="s">
        <v>27</v>
      </c>
      <c r="R286" s="1" t="s">
        <v>42</v>
      </c>
      <c r="S286" s="1" t="s">
        <v>27</v>
      </c>
      <c r="T286" s="1" t="s">
        <v>27</v>
      </c>
      <c r="U286" s="1" t="s">
        <v>42</v>
      </c>
      <c r="V286" s="1" t="s">
        <v>27</v>
      </c>
      <c r="W286" s="1" t="s">
        <v>27</v>
      </c>
      <c r="X286" s="1" t="s">
        <v>42</v>
      </c>
      <c r="Y286" s="1" t="s">
        <v>42</v>
      </c>
      <c r="Z286" s="1" t="s">
        <v>27</v>
      </c>
      <c r="AA286" s="1" t="s">
        <v>42</v>
      </c>
      <c r="AB286" s="1" t="s">
        <v>42</v>
      </c>
      <c r="AC286" s="1" t="s">
        <v>27</v>
      </c>
      <c r="AD286" s="1" t="s">
        <v>27</v>
      </c>
      <c r="AE286" s="1" t="s">
        <v>27</v>
      </c>
      <c r="AF286" s="1" t="s">
        <v>27</v>
      </c>
      <c r="AG286" s="1" t="s">
        <v>27</v>
      </c>
      <c r="AH286" s="1" t="s">
        <v>27</v>
      </c>
      <c r="AI286" s="1" t="s">
        <v>27</v>
      </c>
      <c r="AJ286" s="1" t="s">
        <v>42</v>
      </c>
      <c r="AK286" s="1" t="s">
        <v>27</v>
      </c>
      <c r="AL286" s="1" t="s">
        <v>27</v>
      </c>
      <c r="AM286" s="1" t="s">
        <v>27</v>
      </c>
      <c r="AN286" s="1" t="s">
        <v>27</v>
      </c>
      <c r="AO286" s="1" t="s">
        <v>27</v>
      </c>
      <c r="AP286" s="1" t="s">
        <v>27</v>
      </c>
      <c r="AQ286" s="1" t="s">
        <v>27</v>
      </c>
      <c r="AR286" s="1" t="s">
        <v>42</v>
      </c>
      <c r="AS286" s="1" t="s">
        <v>27</v>
      </c>
      <c r="AT286" s="1" t="s">
        <v>27</v>
      </c>
      <c r="AU286" s="1" t="s">
        <v>27</v>
      </c>
      <c r="AV286" s="1" t="s">
        <v>27</v>
      </c>
      <c r="AW286" s="1" t="s">
        <v>27</v>
      </c>
      <c r="AX286" s="1" t="s">
        <v>27</v>
      </c>
      <c r="AY286" s="1" t="s">
        <v>27</v>
      </c>
      <c r="AZ286" s="1" t="s">
        <v>27</v>
      </c>
      <c r="BA286" s="1" t="s">
        <v>27</v>
      </c>
      <c r="BB286" s="1" t="s">
        <v>27</v>
      </c>
      <c r="BC286" s="1" t="str">
        <f t="shared" si="29"/>
        <v/>
      </c>
      <c r="BD286" s="1"/>
      <c r="BE286">
        <f t="shared" si="25"/>
        <v>36</v>
      </c>
      <c r="BF286">
        <f t="shared" si="26"/>
        <v>11</v>
      </c>
      <c r="BG286">
        <f t="shared" si="27"/>
        <v>0</v>
      </c>
      <c r="BH286">
        <f t="shared" si="28"/>
        <v>11</v>
      </c>
    </row>
    <row r="287" spans="1:60" hidden="1" x14ac:dyDescent="0.4">
      <c r="A287" s="1" t="s">
        <v>117</v>
      </c>
      <c r="B287" s="1" t="s">
        <v>611</v>
      </c>
      <c r="C287" s="1" t="s">
        <v>612</v>
      </c>
      <c r="D287" s="1" t="s">
        <v>439</v>
      </c>
      <c r="E287" s="1" t="s">
        <v>615</v>
      </c>
      <c r="F287" s="1" t="s">
        <v>616</v>
      </c>
      <c r="G287" s="1" t="s">
        <v>123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 t="str">
        <f t="shared" si="29"/>
        <v/>
      </c>
      <c r="BD287" s="1"/>
      <c r="BE287">
        <f t="shared" si="25"/>
        <v>0</v>
      </c>
      <c r="BF287">
        <f t="shared" si="26"/>
        <v>0</v>
      </c>
      <c r="BG287">
        <f t="shared" si="27"/>
        <v>0</v>
      </c>
      <c r="BH287">
        <f t="shared" si="28"/>
        <v>0</v>
      </c>
    </row>
    <row r="288" spans="1:60" x14ac:dyDescent="0.4">
      <c r="A288" s="1" t="s">
        <v>117</v>
      </c>
      <c r="B288" s="1" t="s">
        <v>611</v>
      </c>
      <c r="C288" s="1" t="s">
        <v>612</v>
      </c>
      <c r="D288" s="1" t="s">
        <v>439</v>
      </c>
      <c r="E288" s="1" t="s">
        <v>617</v>
      </c>
      <c r="F288" s="1" t="s">
        <v>618</v>
      </c>
      <c r="G288" s="1" t="s">
        <v>123</v>
      </c>
      <c r="H288" s="1" t="s">
        <v>42</v>
      </c>
      <c r="I288" s="1" t="s">
        <v>42</v>
      </c>
      <c r="J288" s="1" t="s">
        <v>42</v>
      </c>
      <c r="K288" s="1" t="s">
        <v>27</v>
      </c>
      <c r="L288" s="1" t="s">
        <v>27</v>
      </c>
      <c r="M288" s="1" t="s">
        <v>27</v>
      </c>
      <c r="N288" s="1" t="s">
        <v>27</v>
      </c>
      <c r="O288" s="1" t="s">
        <v>27</v>
      </c>
      <c r="P288" s="1" t="s">
        <v>27</v>
      </c>
      <c r="Q288" s="1" t="s">
        <v>27</v>
      </c>
      <c r="R288" s="1" t="s">
        <v>42</v>
      </c>
      <c r="S288" s="1" t="s">
        <v>27</v>
      </c>
      <c r="T288" s="1" t="s">
        <v>27</v>
      </c>
      <c r="U288" s="1" t="s">
        <v>42</v>
      </c>
      <c r="V288" s="1" t="s">
        <v>27</v>
      </c>
      <c r="W288" s="1" t="s">
        <v>27</v>
      </c>
      <c r="X288" s="1" t="s">
        <v>42</v>
      </c>
      <c r="Y288" s="1" t="s">
        <v>42</v>
      </c>
      <c r="Z288" s="1" t="s">
        <v>27</v>
      </c>
      <c r="AA288" s="1" t="s">
        <v>42</v>
      </c>
      <c r="AB288" s="1" t="s">
        <v>42</v>
      </c>
      <c r="AC288" s="1" t="s">
        <v>27</v>
      </c>
      <c r="AD288" s="1" t="s">
        <v>27</v>
      </c>
      <c r="AE288" s="1" t="s">
        <v>27</v>
      </c>
      <c r="AF288" s="1" t="s">
        <v>27</v>
      </c>
      <c r="AG288" s="1" t="s">
        <v>27</v>
      </c>
      <c r="AH288" s="1" t="s">
        <v>27</v>
      </c>
      <c r="AI288" s="1" t="s">
        <v>27</v>
      </c>
      <c r="AJ288" s="1" t="s">
        <v>42</v>
      </c>
      <c r="AK288" s="1" t="s">
        <v>27</v>
      </c>
      <c r="AL288" s="1" t="s">
        <v>27</v>
      </c>
      <c r="AM288" s="1" t="s">
        <v>27</v>
      </c>
      <c r="AN288" s="1" t="s">
        <v>27</v>
      </c>
      <c r="AO288" s="1" t="s">
        <v>27</v>
      </c>
      <c r="AP288" s="1" t="s">
        <v>27</v>
      </c>
      <c r="AQ288" s="1" t="s">
        <v>27</v>
      </c>
      <c r="AR288" s="1" t="s">
        <v>42</v>
      </c>
      <c r="AS288" s="1" t="s">
        <v>27</v>
      </c>
      <c r="AT288" s="1" t="s">
        <v>27</v>
      </c>
      <c r="AU288" s="1" t="s">
        <v>27</v>
      </c>
      <c r="AV288" s="1" t="s">
        <v>27</v>
      </c>
      <c r="AW288" s="1" t="s">
        <v>27</v>
      </c>
      <c r="AX288" s="1" t="s">
        <v>27</v>
      </c>
      <c r="AY288" s="1" t="s">
        <v>27</v>
      </c>
      <c r="AZ288" s="1" t="s">
        <v>27</v>
      </c>
      <c r="BA288" s="1" t="s">
        <v>27</v>
      </c>
      <c r="BB288" s="1" t="s">
        <v>27</v>
      </c>
      <c r="BC288" s="1" t="str">
        <f t="shared" si="29"/>
        <v/>
      </c>
      <c r="BD288" s="1"/>
      <c r="BE288">
        <f t="shared" si="25"/>
        <v>36</v>
      </c>
      <c r="BF288">
        <f t="shared" si="26"/>
        <v>11</v>
      </c>
      <c r="BG288">
        <f t="shared" si="27"/>
        <v>0</v>
      </c>
      <c r="BH288">
        <f t="shared" si="28"/>
        <v>11</v>
      </c>
    </row>
    <row r="289" spans="1:60" x14ac:dyDescent="0.4">
      <c r="A289" s="1" t="s">
        <v>117</v>
      </c>
      <c r="B289" s="1" t="s">
        <v>611</v>
      </c>
      <c r="C289" s="1" t="s">
        <v>612</v>
      </c>
      <c r="D289" s="1" t="s">
        <v>439</v>
      </c>
      <c r="E289" s="1" t="s">
        <v>619</v>
      </c>
      <c r="F289" s="1" t="s">
        <v>620</v>
      </c>
      <c r="G289" s="1" t="s">
        <v>123</v>
      </c>
      <c r="H289" s="1" t="s">
        <v>42</v>
      </c>
      <c r="I289" s="1" t="s">
        <v>42</v>
      </c>
      <c r="J289" s="1" t="s">
        <v>42</v>
      </c>
      <c r="K289" s="1" t="s">
        <v>27</v>
      </c>
      <c r="L289" s="1" t="s">
        <v>27</v>
      </c>
      <c r="M289" s="1" t="s">
        <v>27</v>
      </c>
      <c r="N289" s="1" t="s">
        <v>27</v>
      </c>
      <c r="O289" s="1" t="s">
        <v>27</v>
      </c>
      <c r="P289" s="1" t="s">
        <v>27</v>
      </c>
      <c r="Q289" s="1" t="s">
        <v>27</v>
      </c>
      <c r="R289" s="1" t="s">
        <v>42</v>
      </c>
      <c r="S289" s="1" t="s">
        <v>27</v>
      </c>
      <c r="T289" s="1" t="s">
        <v>27</v>
      </c>
      <c r="U289" s="1" t="s">
        <v>42</v>
      </c>
      <c r="V289" s="1" t="s">
        <v>27</v>
      </c>
      <c r="W289" s="1" t="s">
        <v>27</v>
      </c>
      <c r="X289" s="1" t="s">
        <v>42</v>
      </c>
      <c r="Y289" s="1" t="s">
        <v>42</v>
      </c>
      <c r="Z289" s="1" t="s">
        <v>27</v>
      </c>
      <c r="AA289" s="1" t="s">
        <v>42</v>
      </c>
      <c r="AB289" s="1" t="s">
        <v>42</v>
      </c>
      <c r="AC289" s="1" t="s">
        <v>27</v>
      </c>
      <c r="AD289" s="1" t="s">
        <v>27</v>
      </c>
      <c r="AE289" s="1" t="s">
        <v>27</v>
      </c>
      <c r="AF289" s="1" t="s">
        <v>27</v>
      </c>
      <c r="AG289" s="1" t="s">
        <v>27</v>
      </c>
      <c r="AH289" s="1" t="s">
        <v>27</v>
      </c>
      <c r="AI289" s="1" t="s">
        <v>27</v>
      </c>
      <c r="AJ289" s="1" t="s">
        <v>42</v>
      </c>
      <c r="AK289" s="1" t="s">
        <v>27</v>
      </c>
      <c r="AL289" s="1" t="s">
        <v>27</v>
      </c>
      <c r="AM289" s="1" t="s">
        <v>27</v>
      </c>
      <c r="AN289" s="1" t="s">
        <v>27</v>
      </c>
      <c r="AO289" s="1" t="s">
        <v>27</v>
      </c>
      <c r="AP289" s="1" t="s">
        <v>27</v>
      </c>
      <c r="AQ289" s="1" t="s">
        <v>27</v>
      </c>
      <c r="AR289" s="1" t="s">
        <v>42</v>
      </c>
      <c r="AS289" s="1" t="s">
        <v>27</v>
      </c>
      <c r="AT289" s="1" t="s">
        <v>27</v>
      </c>
      <c r="AU289" s="1" t="s">
        <v>27</v>
      </c>
      <c r="AV289" s="1" t="s">
        <v>27</v>
      </c>
      <c r="AW289" s="1" t="s">
        <v>27</v>
      </c>
      <c r="AX289" s="1" t="s">
        <v>27</v>
      </c>
      <c r="AY289" s="1" t="s">
        <v>27</v>
      </c>
      <c r="AZ289" s="1" t="s">
        <v>27</v>
      </c>
      <c r="BA289" s="1" t="s">
        <v>27</v>
      </c>
      <c r="BB289" s="1" t="s">
        <v>27</v>
      </c>
      <c r="BC289" s="1" t="str">
        <f t="shared" si="29"/>
        <v/>
      </c>
      <c r="BD289" s="1"/>
      <c r="BE289">
        <f t="shared" si="25"/>
        <v>36</v>
      </c>
      <c r="BF289">
        <f t="shared" si="26"/>
        <v>11</v>
      </c>
      <c r="BG289">
        <f t="shared" si="27"/>
        <v>0</v>
      </c>
      <c r="BH289">
        <f t="shared" si="28"/>
        <v>11</v>
      </c>
    </row>
    <row r="290" spans="1:60" x14ac:dyDescent="0.4">
      <c r="A290" s="1" t="s">
        <v>117</v>
      </c>
      <c r="B290" s="1" t="s">
        <v>611</v>
      </c>
      <c r="C290" s="1" t="s">
        <v>612</v>
      </c>
      <c r="D290" s="1" t="s">
        <v>439</v>
      </c>
      <c r="E290" s="1" t="s">
        <v>621</v>
      </c>
      <c r="F290" s="1" t="s">
        <v>622</v>
      </c>
      <c r="G290" s="1" t="s">
        <v>123</v>
      </c>
      <c r="H290" s="1" t="s">
        <v>42</v>
      </c>
      <c r="I290" s="1" t="s">
        <v>42</v>
      </c>
      <c r="J290" s="1" t="s">
        <v>42</v>
      </c>
      <c r="K290" s="1" t="s">
        <v>27</v>
      </c>
      <c r="L290" s="1" t="s">
        <v>27</v>
      </c>
      <c r="M290" s="1" t="s">
        <v>27</v>
      </c>
      <c r="N290" s="1" t="s">
        <v>27</v>
      </c>
      <c r="O290" s="1" t="s">
        <v>27</v>
      </c>
      <c r="P290" s="1" t="s">
        <v>27</v>
      </c>
      <c r="Q290" s="1" t="s">
        <v>27</v>
      </c>
      <c r="R290" s="1" t="s">
        <v>42</v>
      </c>
      <c r="S290" s="1" t="s">
        <v>27</v>
      </c>
      <c r="T290" s="1" t="s">
        <v>27</v>
      </c>
      <c r="U290" s="1" t="s">
        <v>42</v>
      </c>
      <c r="V290" s="1" t="s">
        <v>27</v>
      </c>
      <c r="W290" s="1" t="s">
        <v>27</v>
      </c>
      <c r="X290" s="1" t="s">
        <v>42</v>
      </c>
      <c r="Y290" s="1" t="s">
        <v>42</v>
      </c>
      <c r="Z290" s="1" t="s">
        <v>27</v>
      </c>
      <c r="AA290" s="1" t="s">
        <v>42</v>
      </c>
      <c r="AB290" s="1" t="s">
        <v>42</v>
      </c>
      <c r="AC290" s="1" t="s">
        <v>27</v>
      </c>
      <c r="AD290" s="1" t="s">
        <v>27</v>
      </c>
      <c r="AE290" s="1" t="s">
        <v>27</v>
      </c>
      <c r="AF290" s="1" t="s">
        <v>27</v>
      </c>
      <c r="AG290" s="1" t="s">
        <v>27</v>
      </c>
      <c r="AH290" s="1" t="s">
        <v>27</v>
      </c>
      <c r="AI290" s="1" t="s">
        <v>27</v>
      </c>
      <c r="AJ290" s="1" t="s">
        <v>42</v>
      </c>
      <c r="AK290" s="1" t="s">
        <v>27</v>
      </c>
      <c r="AL290" s="1" t="s">
        <v>27</v>
      </c>
      <c r="AM290" s="1" t="s">
        <v>27</v>
      </c>
      <c r="AN290" s="1" t="s">
        <v>27</v>
      </c>
      <c r="AO290" s="1" t="s">
        <v>27</v>
      </c>
      <c r="AP290" s="1" t="s">
        <v>27</v>
      </c>
      <c r="AQ290" s="1" t="s">
        <v>27</v>
      </c>
      <c r="AR290" s="1" t="s">
        <v>42</v>
      </c>
      <c r="AS290" s="1" t="s">
        <v>27</v>
      </c>
      <c r="AT290" s="1" t="s">
        <v>27</v>
      </c>
      <c r="AU290" s="1" t="s">
        <v>27</v>
      </c>
      <c r="AV290" s="1" t="s">
        <v>27</v>
      </c>
      <c r="AW290" s="1" t="s">
        <v>27</v>
      </c>
      <c r="AX290" s="1" t="s">
        <v>27</v>
      </c>
      <c r="AY290" s="1" t="s">
        <v>27</v>
      </c>
      <c r="AZ290" s="1" t="s">
        <v>27</v>
      </c>
      <c r="BA290" s="1" t="s">
        <v>27</v>
      </c>
      <c r="BB290" s="1" t="s">
        <v>27</v>
      </c>
      <c r="BC290" s="1" t="str">
        <f t="shared" si="29"/>
        <v/>
      </c>
      <c r="BD290" s="1"/>
      <c r="BE290">
        <f t="shared" si="25"/>
        <v>36</v>
      </c>
      <c r="BF290">
        <f t="shared" si="26"/>
        <v>11</v>
      </c>
      <c r="BG290">
        <f t="shared" si="27"/>
        <v>0</v>
      </c>
      <c r="BH290">
        <f t="shared" si="28"/>
        <v>11</v>
      </c>
    </row>
    <row r="291" spans="1:60" x14ac:dyDescent="0.4">
      <c r="A291" s="1" t="s">
        <v>117</v>
      </c>
      <c r="B291" s="1" t="s">
        <v>611</v>
      </c>
      <c r="C291" s="1" t="s">
        <v>612</v>
      </c>
      <c r="D291" s="1" t="s">
        <v>439</v>
      </c>
      <c r="E291" s="1" t="s">
        <v>623</v>
      </c>
      <c r="F291" s="1" t="s">
        <v>624</v>
      </c>
      <c r="G291" s="1" t="s">
        <v>123</v>
      </c>
      <c r="H291" s="1" t="s">
        <v>11</v>
      </c>
      <c r="I291" s="1" t="s">
        <v>42</v>
      </c>
      <c r="J291" s="1" t="s">
        <v>42</v>
      </c>
      <c r="K291" s="1" t="s">
        <v>27</v>
      </c>
      <c r="L291" s="1" t="s">
        <v>27</v>
      </c>
      <c r="M291" s="1" t="s">
        <v>27</v>
      </c>
      <c r="N291" s="1" t="s">
        <v>27</v>
      </c>
      <c r="O291" s="1" t="s">
        <v>27</v>
      </c>
      <c r="P291" s="1" t="s">
        <v>27</v>
      </c>
      <c r="Q291" s="1" t="s">
        <v>27</v>
      </c>
      <c r="R291" s="1" t="s">
        <v>42</v>
      </c>
      <c r="S291" s="1" t="s">
        <v>27</v>
      </c>
      <c r="T291" s="1" t="s">
        <v>27</v>
      </c>
      <c r="U291" s="1" t="s">
        <v>42</v>
      </c>
      <c r="V291" s="1" t="s">
        <v>27</v>
      </c>
      <c r="W291" s="1" t="s">
        <v>27</v>
      </c>
      <c r="X291" s="1" t="s">
        <v>11</v>
      </c>
      <c r="Y291" s="1" t="s">
        <v>11</v>
      </c>
      <c r="Z291" s="1" t="s">
        <v>27</v>
      </c>
      <c r="AA291" s="1" t="s">
        <v>11</v>
      </c>
      <c r="AB291" s="1" t="s">
        <v>42</v>
      </c>
      <c r="AC291" s="1" t="s">
        <v>27</v>
      </c>
      <c r="AD291" s="1" t="s">
        <v>27</v>
      </c>
      <c r="AE291" s="1" t="s">
        <v>27</v>
      </c>
      <c r="AF291" s="1" t="s">
        <v>27</v>
      </c>
      <c r="AG291" s="1" t="s">
        <v>27</v>
      </c>
      <c r="AH291" s="1" t="s">
        <v>27</v>
      </c>
      <c r="AI291" s="1" t="s">
        <v>27</v>
      </c>
      <c r="AJ291" s="1" t="s">
        <v>11</v>
      </c>
      <c r="AK291" s="1" t="s">
        <v>27</v>
      </c>
      <c r="AL291" s="1" t="s">
        <v>27</v>
      </c>
      <c r="AM291" s="1" t="s">
        <v>27</v>
      </c>
      <c r="AN291" s="1" t="s">
        <v>27</v>
      </c>
      <c r="AO291" s="1" t="s">
        <v>27</v>
      </c>
      <c r="AP291" s="1" t="s">
        <v>27</v>
      </c>
      <c r="AQ291" s="1" t="s">
        <v>27</v>
      </c>
      <c r="AR291" s="1" t="s">
        <v>11</v>
      </c>
      <c r="AS291" s="1" t="s">
        <v>27</v>
      </c>
      <c r="AT291" s="1" t="s">
        <v>27</v>
      </c>
      <c r="AU291" s="1" t="s">
        <v>27</v>
      </c>
      <c r="AV291" s="1" t="s">
        <v>27</v>
      </c>
      <c r="AW291" s="1" t="s">
        <v>27</v>
      </c>
      <c r="AX291" s="1" t="s">
        <v>27</v>
      </c>
      <c r="AY291" s="1" t="s">
        <v>27</v>
      </c>
      <c r="AZ291" s="1" t="s">
        <v>27</v>
      </c>
      <c r="BA291" s="1" t="s">
        <v>27</v>
      </c>
      <c r="BB291" s="1" t="s">
        <v>27</v>
      </c>
      <c r="BC291" s="1" t="str">
        <f t="shared" si="29"/>
        <v>一部エラー</v>
      </c>
      <c r="BD291" s="1"/>
      <c r="BE291">
        <f t="shared" si="25"/>
        <v>36</v>
      </c>
      <c r="BF291">
        <f t="shared" si="26"/>
        <v>5</v>
      </c>
      <c r="BG291">
        <f t="shared" si="27"/>
        <v>6</v>
      </c>
      <c r="BH291">
        <f t="shared" si="28"/>
        <v>11</v>
      </c>
    </row>
    <row r="292" spans="1:60" x14ac:dyDescent="0.4">
      <c r="A292" s="1" t="s">
        <v>117</v>
      </c>
      <c r="B292" s="1" t="s">
        <v>611</v>
      </c>
      <c r="C292" s="1" t="s">
        <v>612</v>
      </c>
      <c r="D292" s="1" t="s">
        <v>439</v>
      </c>
      <c r="E292" s="1" t="s">
        <v>625</v>
      </c>
      <c r="F292" s="1" t="s">
        <v>626</v>
      </c>
      <c r="G292" s="1" t="s">
        <v>123</v>
      </c>
      <c r="H292" s="1" t="s">
        <v>11</v>
      </c>
      <c r="I292" s="1" t="s">
        <v>11</v>
      </c>
      <c r="J292" s="1" t="s">
        <v>11</v>
      </c>
      <c r="K292" s="1" t="s">
        <v>27</v>
      </c>
      <c r="L292" s="1" t="s">
        <v>27</v>
      </c>
      <c r="M292" s="1" t="s">
        <v>27</v>
      </c>
      <c r="N292" s="1" t="s">
        <v>27</v>
      </c>
      <c r="O292" s="1" t="s">
        <v>27</v>
      </c>
      <c r="P292" s="1" t="s">
        <v>27</v>
      </c>
      <c r="Q292" s="1" t="s">
        <v>27</v>
      </c>
      <c r="R292" s="1" t="s">
        <v>11</v>
      </c>
      <c r="S292" s="1" t="s">
        <v>27</v>
      </c>
      <c r="T292" s="1" t="s">
        <v>27</v>
      </c>
      <c r="U292" s="1" t="s">
        <v>11</v>
      </c>
      <c r="V292" s="1" t="s">
        <v>27</v>
      </c>
      <c r="W292" s="1" t="s">
        <v>27</v>
      </c>
      <c r="X292" s="1" t="s">
        <v>11</v>
      </c>
      <c r="Y292" s="1" t="s">
        <v>11</v>
      </c>
      <c r="Z292" s="1" t="s">
        <v>27</v>
      </c>
      <c r="AA292" s="1" t="s">
        <v>11</v>
      </c>
      <c r="AB292" s="1" t="s">
        <v>11</v>
      </c>
      <c r="AC292" s="1" t="s">
        <v>27</v>
      </c>
      <c r="AD292" s="1" t="s">
        <v>27</v>
      </c>
      <c r="AE292" s="1" t="s">
        <v>27</v>
      </c>
      <c r="AF292" s="1" t="s">
        <v>27</v>
      </c>
      <c r="AG292" s="1" t="s">
        <v>27</v>
      </c>
      <c r="AH292" s="1" t="s">
        <v>27</v>
      </c>
      <c r="AI292" s="1" t="s">
        <v>27</v>
      </c>
      <c r="AJ292" s="1" t="s">
        <v>11</v>
      </c>
      <c r="AK292" s="1" t="s">
        <v>27</v>
      </c>
      <c r="AL292" s="1" t="s">
        <v>27</v>
      </c>
      <c r="AM292" s="1" t="s">
        <v>27</v>
      </c>
      <c r="AN292" s="1" t="s">
        <v>27</v>
      </c>
      <c r="AO292" s="1" t="s">
        <v>27</v>
      </c>
      <c r="AP292" s="1" t="s">
        <v>27</v>
      </c>
      <c r="AQ292" s="1" t="s">
        <v>27</v>
      </c>
      <c r="AR292" s="1" t="s">
        <v>11</v>
      </c>
      <c r="AS292" s="1" t="s">
        <v>27</v>
      </c>
      <c r="AT292" s="1" t="s">
        <v>27</v>
      </c>
      <c r="AU292" s="1" t="s">
        <v>27</v>
      </c>
      <c r="AV292" s="1" t="s">
        <v>27</v>
      </c>
      <c r="AW292" s="1" t="s">
        <v>27</v>
      </c>
      <c r="AX292" s="1" t="s">
        <v>27</v>
      </c>
      <c r="AY292" s="1" t="s">
        <v>27</v>
      </c>
      <c r="AZ292" s="1" t="s">
        <v>27</v>
      </c>
      <c r="BA292" s="1" t="s">
        <v>27</v>
      </c>
      <c r="BB292" s="1" t="s">
        <v>27</v>
      </c>
      <c r="BC292" s="1" t="str">
        <f t="shared" si="29"/>
        <v>全てエラー</v>
      </c>
      <c r="BD292" s="1"/>
      <c r="BE292">
        <f t="shared" si="25"/>
        <v>36</v>
      </c>
      <c r="BF292">
        <f t="shared" si="26"/>
        <v>0</v>
      </c>
      <c r="BG292">
        <f t="shared" si="27"/>
        <v>11</v>
      </c>
      <c r="BH292">
        <f t="shared" si="28"/>
        <v>11</v>
      </c>
    </row>
    <row r="293" spans="1:60" x14ac:dyDescent="0.4">
      <c r="A293" s="1" t="s">
        <v>117</v>
      </c>
      <c r="B293" s="1" t="s">
        <v>627</v>
      </c>
      <c r="C293" s="1" t="s">
        <v>628</v>
      </c>
      <c r="D293" s="1" t="s">
        <v>439</v>
      </c>
      <c r="E293" s="1" t="s">
        <v>629</v>
      </c>
      <c r="F293" s="1" t="s">
        <v>630</v>
      </c>
      <c r="G293" s="1" t="s">
        <v>123</v>
      </c>
      <c r="H293" s="1" t="s">
        <v>42</v>
      </c>
      <c r="I293" s="1" t="s">
        <v>42</v>
      </c>
      <c r="J293" s="1" t="s">
        <v>42</v>
      </c>
      <c r="K293" s="1" t="s">
        <v>27</v>
      </c>
      <c r="L293" s="1" t="s">
        <v>27</v>
      </c>
      <c r="M293" s="1" t="s">
        <v>27</v>
      </c>
      <c r="N293" s="1" t="s">
        <v>27</v>
      </c>
      <c r="O293" s="1" t="s">
        <v>27</v>
      </c>
      <c r="P293" s="1" t="s">
        <v>27</v>
      </c>
      <c r="Q293" s="1" t="s">
        <v>27</v>
      </c>
      <c r="R293" s="1" t="s">
        <v>42</v>
      </c>
      <c r="S293" s="1" t="s">
        <v>27</v>
      </c>
      <c r="T293" s="1" t="s">
        <v>27</v>
      </c>
      <c r="U293" s="1" t="s">
        <v>42</v>
      </c>
      <c r="V293" s="1" t="s">
        <v>27</v>
      </c>
      <c r="W293" s="1" t="s">
        <v>27</v>
      </c>
      <c r="X293" s="1" t="s">
        <v>42</v>
      </c>
      <c r="Y293" s="1" t="s">
        <v>42</v>
      </c>
      <c r="Z293" s="1" t="s">
        <v>27</v>
      </c>
      <c r="AA293" s="1" t="s">
        <v>42</v>
      </c>
      <c r="AB293" s="1" t="s">
        <v>42</v>
      </c>
      <c r="AC293" s="1" t="s">
        <v>27</v>
      </c>
      <c r="AD293" s="1" t="s">
        <v>27</v>
      </c>
      <c r="AE293" s="1" t="s">
        <v>27</v>
      </c>
      <c r="AF293" s="1" t="s">
        <v>27</v>
      </c>
      <c r="AG293" s="1" t="s">
        <v>27</v>
      </c>
      <c r="AH293" s="1" t="s">
        <v>27</v>
      </c>
      <c r="AI293" s="1" t="s">
        <v>27</v>
      </c>
      <c r="AJ293" s="1" t="s">
        <v>42</v>
      </c>
      <c r="AK293" s="1" t="s">
        <v>27</v>
      </c>
      <c r="AL293" s="1" t="s">
        <v>27</v>
      </c>
      <c r="AM293" s="1" t="s">
        <v>27</v>
      </c>
      <c r="AN293" s="1" t="s">
        <v>27</v>
      </c>
      <c r="AO293" s="1" t="s">
        <v>27</v>
      </c>
      <c r="AP293" s="1" t="s">
        <v>27</v>
      </c>
      <c r="AQ293" s="1" t="s">
        <v>27</v>
      </c>
      <c r="AR293" s="1" t="s">
        <v>42</v>
      </c>
      <c r="AS293" s="1" t="s">
        <v>27</v>
      </c>
      <c r="AT293" s="1" t="s">
        <v>27</v>
      </c>
      <c r="AU293" s="1" t="s">
        <v>27</v>
      </c>
      <c r="AV293" s="1" t="s">
        <v>27</v>
      </c>
      <c r="AW293" s="1" t="s">
        <v>27</v>
      </c>
      <c r="AX293" s="1" t="s">
        <v>27</v>
      </c>
      <c r="AY293" s="1" t="s">
        <v>27</v>
      </c>
      <c r="AZ293" s="1" t="s">
        <v>27</v>
      </c>
      <c r="BA293" s="1" t="s">
        <v>27</v>
      </c>
      <c r="BB293" s="1" t="s">
        <v>27</v>
      </c>
      <c r="BC293" s="1" t="str">
        <f t="shared" si="29"/>
        <v/>
      </c>
      <c r="BD293" s="1"/>
      <c r="BE293">
        <f t="shared" si="25"/>
        <v>36</v>
      </c>
      <c r="BF293">
        <f t="shared" si="26"/>
        <v>11</v>
      </c>
      <c r="BG293">
        <f t="shared" si="27"/>
        <v>0</v>
      </c>
      <c r="BH293">
        <f t="shared" si="28"/>
        <v>11</v>
      </c>
    </row>
    <row r="294" spans="1:60" x14ac:dyDescent="0.4">
      <c r="A294" s="1" t="s">
        <v>117</v>
      </c>
      <c r="B294" s="1" t="s">
        <v>627</v>
      </c>
      <c r="C294" s="1" t="s">
        <v>628</v>
      </c>
      <c r="D294" s="1" t="s">
        <v>439</v>
      </c>
      <c r="E294" s="1" t="s">
        <v>631</v>
      </c>
      <c r="F294" s="1" t="s">
        <v>632</v>
      </c>
      <c r="G294" s="1" t="s">
        <v>123</v>
      </c>
      <c r="H294" s="1" t="s">
        <v>42</v>
      </c>
      <c r="I294" s="1" t="s">
        <v>42</v>
      </c>
      <c r="J294" s="1" t="s">
        <v>42</v>
      </c>
      <c r="K294" s="1" t="s">
        <v>27</v>
      </c>
      <c r="L294" s="1" t="s">
        <v>27</v>
      </c>
      <c r="M294" s="1" t="s">
        <v>27</v>
      </c>
      <c r="N294" s="1" t="s">
        <v>27</v>
      </c>
      <c r="O294" s="1" t="s">
        <v>27</v>
      </c>
      <c r="P294" s="1" t="s">
        <v>27</v>
      </c>
      <c r="Q294" s="1" t="s">
        <v>27</v>
      </c>
      <c r="R294" s="1" t="s">
        <v>42</v>
      </c>
      <c r="S294" s="1" t="s">
        <v>27</v>
      </c>
      <c r="T294" s="1" t="s">
        <v>27</v>
      </c>
      <c r="U294" s="1" t="s">
        <v>42</v>
      </c>
      <c r="V294" s="1" t="s">
        <v>27</v>
      </c>
      <c r="W294" s="1" t="s">
        <v>27</v>
      </c>
      <c r="X294" s="1" t="s">
        <v>42</v>
      </c>
      <c r="Y294" s="1" t="s">
        <v>42</v>
      </c>
      <c r="Z294" s="1" t="s">
        <v>27</v>
      </c>
      <c r="AA294" s="1" t="s">
        <v>42</v>
      </c>
      <c r="AB294" s="1" t="s">
        <v>42</v>
      </c>
      <c r="AC294" s="1" t="s">
        <v>27</v>
      </c>
      <c r="AD294" s="1" t="s">
        <v>27</v>
      </c>
      <c r="AE294" s="1" t="s">
        <v>27</v>
      </c>
      <c r="AF294" s="1" t="s">
        <v>27</v>
      </c>
      <c r="AG294" s="1" t="s">
        <v>27</v>
      </c>
      <c r="AH294" s="1" t="s">
        <v>27</v>
      </c>
      <c r="AI294" s="1" t="s">
        <v>27</v>
      </c>
      <c r="AJ294" s="1" t="s">
        <v>42</v>
      </c>
      <c r="AK294" s="1" t="s">
        <v>27</v>
      </c>
      <c r="AL294" s="1" t="s">
        <v>27</v>
      </c>
      <c r="AM294" s="1" t="s">
        <v>27</v>
      </c>
      <c r="AN294" s="1" t="s">
        <v>27</v>
      </c>
      <c r="AO294" s="1" t="s">
        <v>27</v>
      </c>
      <c r="AP294" s="1" t="s">
        <v>27</v>
      </c>
      <c r="AQ294" s="1" t="s">
        <v>27</v>
      </c>
      <c r="AR294" s="1" t="s">
        <v>42</v>
      </c>
      <c r="AS294" s="1" t="s">
        <v>27</v>
      </c>
      <c r="AT294" s="1" t="s">
        <v>27</v>
      </c>
      <c r="AU294" s="1" t="s">
        <v>27</v>
      </c>
      <c r="AV294" s="1" t="s">
        <v>27</v>
      </c>
      <c r="AW294" s="1" t="s">
        <v>27</v>
      </c>
      <c r="AX294" s="1" t="s">
        <v>27</v>
      </c>
      <c r="AY294" s="1" t="s">
        <v>27</v>
      </c>
      <c r="AZ294" s="1" t="s">
        <v>27</v>
      </c>
      <c r="BA294" s="1" t="s">
        <v>27</v>
      </c>
      <c r="BB294" s="1" t="s">
        <v>27</v>
      </c>
      <c r="BC294" s="1" t="str">
        <f t="shared" si="29"/>
        <v/>
      </c>
      <c r="BD294" s="1"/>
      <c r="BE294">
        <f t="shared" si="25"/>
        <v>36</v>
      </c>
      <c r="BF294">
        <f t="shared" si="26"/>
        <v>11</v>
      </c>
      <c r="BG294">
        <f t="shared" si="27"/>
        <v>0</v>
      </c>
      <c r="BH294">
        <f t="shared" si="28"/>
        <v>11</v>
      </c>
    </row>
    <row r="295" spans="1:60" hidden="1" x14ac:dyDescent="0.4">
      <c r="A295" s="1" t="s">
        <v>117</v>
      </c>
      <c r="B295" s="1" t="s">
        <v>627</v>
      </c>
      <c r="C295" s="1" t="s">
        <v>628</v>
      </c>
      <c r="D295" s="1" t="s">
        <v>439</v>
      </c>
      <c r="E295" s="1" t="s">
        <v>633</v>
      </c>
      <c r="F295" s="1" t="s">
        <v>634</v>
      </c>
      <c r="G295" s="1" t="s">
        <v>123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 t="str">
        <f t="shared" si="29"/>
        <v/>
      </c>
      <c r="BD295" s="1"/>
      <c r="BE295">
        <f t="shared" si="25"/>
        <v>0</v>
      </c>
      <c r="BF295">
        <f t="shared" si="26"/>
        <v>0</v>
      </c>
      <c r="BG295">
        <f t="shared" si="27"/>
        <v>0</v>
      </c>
      <c r="BH295">
        <f t="shared" si="28"/>
        <v>0</v>
      </c>
    </row>
    <row r="296" spans="1:60" hidden="1" x14ac:dyDescent="0.4">
      <c r="A296" s="1" t="s">
        <v>117</v>
      </c>
      <c r="B296" s="1" t="s">
        <v>627</v>
      </c>
      <c r="C296" s="1" t="s">
        <v>628</v>
      </c>
      <c r="D296" s="1" t="s">
        <v>439</v>
      </c>
      <c r="E296" s="1" t="s">
        <v>635</v>
      </c>
      <c r="F296" s="1" t="s">
        <v>636</v>
      </c>
      <c r="G296" s="1" t="s">
        <v>637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 t="str">
        <f t="shared" si="29"/>
        <v/>
      </c>
      <c r="BD296" s="1"/>
      <c r="BE296">
        <f t="shared" si="25"/>
        <v>0</v>
      </c>
      <c r="BF296">
        <f t="shared" si="26"/>
        <v>0</v>
      </c>
      <c r="BG296">
        <f t="shared" si="27"/>
        <v>0</v>
      </c>
      <c r="BH296">
        <f t="shared" si="28"/>
        <v>0</v>
      </c>
    </row>
    <row r="297" spans="1:60" hidden="1" x14ac:dyDescent="0.4">
      <c r="A297" s="1" t="s">
        <v>117</v>
      </c>
      <c r="B297" s="1" t="s">
        <v>627</v>
      </c>
      <c r="C297" s="1" t="s">
        <v>628</v>
      </c>
      <c r="D297" s="1" t="s">
        <v>439</v>
      </c>
      <c r="E297" s="1" t="s">
        <v>638</v>
      </c>
      <c r="F297" s="1" t="s">
        <v>639</v>
      </c>
      <c r="G297" s="1" t="s">
        <v>123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 t="str">
        <f t="shared" si="29"/>
        <v/>
      </c>
      <c r="BD297" s="1"/>
      <c r="BE297">
        <f t="shared" si="25"/>
        <v>0</v>
      </c>
      <c r="BF297">
        <f t="shared" si="26"/>
        <v>0</v>
      </c>
      <c r="BG297">
        <f t="shared" si="27"/>
        <v>0</v>
      </c>
      <c r="BH297">
        <f t="shared" si="28"/>
        <v>0</v>
      </c>
    </row>
    <row r="298" spans="1:60" hidden="1" x14ac:dyDescent="0.4">
      <c r="A298" s="1" t="s">
        <v>117</v>
      </c>
      <c r="B298" s="1" t="s">
        <v>627</v>
      </c>
      <c r="C298" s="1" t="s">
        <v>628</v>
      </c>
      <c r="D298" s="1" t="s">
        <v>439</v>
      </c>
      <c r="E298" s="1" t="s">
        <v>640</v>
      </c>
      <c r="F298" s="1" t="s">
        <v>641</v>
      </c>
      <c r="G298" s="1" t="s">
        <v>123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 t="str">
        <f t="shared" si="29"/>
        <v/>
      </c>
      <c r="BD298" s="1"/>
      <c r="BE298">
        <f t="shared" si="25"/>
        <v>0</v>
      </c>
      <c r="BF298">
        <f t="shared" si="26"/>
        <v>0</v>
      </c>
      <c r="BG298">
        <f t="shared" si="27"/>
        <v>0</v>
      </c>
      <c r="BH298">
        <f t="shared" si="28"/>
        <v>0</v>
      </c>
    </row>
    <row r="299" spans="1:60" hidden="1" x14ac:dyDescent="0.4">
      <c r="A299" s="1" t="s">
        <v>117</v>
      </c>
      <c r="B299" s="1" t="s">
        <v>627</v>
      </c>
      <c r="C299" s="1" t="s">
        <v>628</v>
      </c>
      <c r="D299" s="1" t="s">
        <v>439</v>
      </c>
      <c r="E299" s="1" t="s">
        <v>642</v>
      </c>
      <c r="F299" s="1" t="s">
        <v>643</v>
      </c>
      <c r="G299" s="1" t="s">
        <v>123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 t="str">
        <f t="shared" si="29"/>
        <v/>
      </c>
      <c r="BD299" s="1"/>
      <c r="BE299">
        <f t="shared" si="25"/>
        <v>0</v>
      </c>
      <c r="BF299">
        <f t="shared" si="26"/>
        <v>0</v>
      </c>
      <c r="BG299">
        <f t="shared" si="27"/>
        <v>0</v>
      </c>
      <c r="BH299">
        <f t="shared" si="28"/>
        <v>0</v>
      </c>
    </row>
    <row r="300" spans="1:60" hidden="1" x14ac:dyDescent="0.4">
      <c r="A300" s="1" t="s">
        <v>117</v>
      </c>
      <c r="B300" s="1" t="s">
        <v>627</v>
      </c>
      <c r="C300" s="1" t="s">
        <v>628</v>
      </c>
      <c r="D300" s="1" t="s">
        <v>439</v>
      </c>
      <c r="E300" s="1" t="s">
        <v>644</v>
      </c>
      <c r="F300" s="1" t="s">
        <v>645</v>
      </c>
      <c r="G300" s="1" t="s">
        <v>123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 t="str">
        <f t="shared" si="29"/>
        <v/>
      </c>
      <c r="BD300" s="1"/>
      <c r="BE300">
        <f t="shared" si="25"/>
        <v>0</v>
      </c>
      <c r="BF300">
        <f t="shared" si="26"/>
        <v>0</v>
      </c>
      <c r="BG300">
        <f t="shared" si="27"/>
        <v>0</v>
      </c>
      <c r="BH300">
        <f t="shared" si="28"/>
        <v>0</v>
      </c>
    </row>
    <row r="301" spans="1:60" x14ac:dyDescent="0.4">
      <c r="A301" s="1" t="s">
        <v>117</v>
      </c>
      <c r="B301" s="1" t="s">
        <v>646</v>
      </c>
      <c r="C301" s="1" t="s">
        <v>647</v>
      </c>
      <c r="D301" s="1" t="s">
        <v>439</v>
      </c>
      <c r="E301" s="1" t="s">
        <v>586</v>
      </c>
      <c r="F301" s="1" t="s">
        <v>177</v>
      </c>
      <c r="G301" s="1" t="s">
        <v>123</v>
      </c>
      <c r="H301" s="1" t="s">
        <v>11</v>
      </c>
      <c r="I301" s="1" t="s">
        <v>11</v>
      </c>
      <c r="J301" s="1" t="s">
        <v>11</v>
      </c>
      <c r="K301" s="1" t="s">
        <v>27</v>
      </c>
      <c r="L301" s="1" t="s">
        <v>27</v>
      </c>
      <c r="M301" s="1" t="s">
        <v>27</v>
      </c>
      <c r="N301" s="1" t="s">
        <v>27</v>
      </c>
      <c r="O301" s="1" t="s">
        <v>27</v>
      </c>
      <c r="P301" s="1" t="s">
        <v>27</v>
      </c>
      <c r="Q301" s="1" t="s">
        <v>27</v>
      </c>
      <c r="R301" s="1" t="s">
        <v>11</v>
      </c>
      <c r="S301" s="1" t="s">
        <v>27</v>
      </c>
      <c r="T301" s="1" t="s">
        <v>27</v>
      </c>
      <c r="U301" s="1" t="s">
        <v>11</v>
      </c>
      <c r="V301" s="1" t="s">
        <v>27</v>
      </c>
      <c r="W301" s="1" t="s">
        <v>27</v>
      </c>
      <c r="X301" s="1" t="s">
        <v>42</v>
      </c>
      <c r="Y301" s="1" t="s">
        <v>42</v>
      </c>
      <c r="Z301" s="1" t="s">
        <v>27</v>
      </c>
      <c r="AA301" s="1" t="s">
        <v>42</v>
      </c>
      <c r="AB301" s="1" t="s">
        <v>11</v>
      </c>
      <c r="AC301" s="1" t="s">
        <v>27</v>
      </c>
      <c r="AD301" s="1" t="s">
        <v>27</v>
      </c>
      <c r="AE301" s="1" t="s">
        <v>27</v>
      </c>
      <c r="AF301" s="1" t="s">
        <v>27</v>
      </c>
      <c r="AG301" s="1" t="s">
        <v>27</v>
      </c>
      <c r="AH301" s="1" t="s">
        <v>27</v>
      </c>
      <c r="AI301" s="1" t="s">
        <v>27</v>
      </c>
      <c r="AJ301" s="1" t="s">
        <v>42</v>
      </c>
      <c r="AK301" s="1" t="s">
        <v>27</v>
      </c>
      <c r="AL301" s="1" t="s">
        <v>27</v>
      </c>
      <c r="AM301" s="1" t="s">
        <v>27</v>
      </c>
      <c r="AN301" s="1" t="s">
        <v>27</v>
      </c>
      <c r="AO301" s="1" t="s">
        <v>27</v>
      </c>
      <c r="AP301" s="1" t="s">
        <v>27</v>
      </c>
      <c r="AQ301" s="1" t="s">
        <v>27</v>
      </c>
      <c r="AR301" s="1" t="s">
        <v>42</v>
      </c>
      <c r="AS301" s="1" t="s">
        <v>27</v>
      </c>
      <c r="AT301" s="1" t="s">
        <v>27</v>
      </c>
      <c r="AU301" s="1" t="s">
        <v>27</v>
      </c>
      <c r="AV301" s="1" t="s">
        <v>27</v>
      </c>
      <c r="AW301" s="1" t="s">
        <v>27</v>
      </c>
      <c r="AX301" s="1" t="s">
        <v>27</v>
      </c>
      <c r="AY301" s="1" t="s">
        <v>27</v>
      </c>
      <c r="AZ301" s="1" t="s">
        <v>27</v>
      </c>
      <c r="BA301" s="1" t="s">
        <v>27</v>
      </c>
      <c r="BB301" s="1" t="s">
        <v>27</v>
      </c>
      <c r="BC301" s="1" t="str">
        <f t="shared" si="29"/>
        <v>一部エラー</v>
      </c>
      <c r="BD301" s="1"/>
      <c r="BE301">
        <f t="shared" si="25"/>
        <v>36</v>
      </c>
      <c r="BF301">
        <f t="shared" si="26"/>
        <v>5</v>
      </c>
      <c r="BG301">
        <f t="shared" si="27"/>
        <v>6</v>
      </c>
      <c r="BH301">
        <f t="shared" si="28"/>
        <v>11</v>
      </c>
    </row>
    <row r="302" spans="1:60" x14ac:dyDescent="0.4">
      <c r="A302" s="1" t="s">
        <v>117</v>
      </c>
      <c r="B302" s="1" t="s">
        <v>646</v>
      </c>
      <c r="C302" s="1" t="s">
        <v>647</v>
      </c>
      <c r="D302" s="1" t="s">
        <v>439</v>
      </c>
      <c r="E302" s="1" t="s">
        <v>648</v>
      </c>
      <c r="F302" s="1" t="s">
        <v>179</v>
      </c>
      <c r="G302" s="1" t="s">
        <v>123</v>
      </c>
      <c r="H302" s="1" t="s">
        <v>11</v>
      </c>
      <c r="I302" s="1" t="s">
        <v>11</v>
      </c>
      <c r="J302" s="1" t="s">
        <v>11</v>
      </c>
      <c r="K302" s="1" t="s">
        <v>27</v>
      </c>
      <c r="L302" s="1" t="s">
        <v>27</v>
      </c>
      <c r="M302" s="1" t="s">
        <v>27</v>
      </c>
      <c r="N302" s="1" t="s">
        <v>27</v>
      </c>
      <c r="O302" s="1" t="s">
        <v>27</v>
      </c>
      <c r="P302" s="1" t="s">
        <v>27</v>
      </c>
      <c r="Q302" s="1" t="s">
        <v>27</v>
      </c>
      <c r="R302" s="1" t="s">
        <v>11</v>
      </c>
      <c r="S302" s="1" t="s">
        <v>27</v>
      </c>
      <c r="T302" s="1" t="s">
        <v>27</v>
      </c>
      <c r="U302" s="1" t="s">
        <v>11</v>
      </c>
      <c r="V302" s="1" t="s">
        <v>27</v>
      </c>
      <c r="W302" s="1" t="s">
        <v>27</v>
      </c>
      <c r="X302" s="1" t="s">
        <v>42</v>
      </c>
      <c r="Y302" s="1" t="s">
        <v>42</v>
      </c>
      <c r="Z302" s="1" t="s">
        <v>27</v>
      </c>
      <c r="AA302" s="1" t="s">
        <v>42</v>
      </c>
      <c r="AB302" s="1" t="s">
        <v>11</v>
      </c>
      <c r="AC302" s="1" t="s">
        <v>27</v>
      </c>
      <c r="AD302" s="1" t="s">
        <v>27</v>
      </c>
      <c r="AE302" s="1" t="s">
        <v>27</v>
      </c>
      <c r="AF302" s="1" t="s">
        <v>27</v>
      </c>
      <c r="AG302" s="1" t="s">
        <v>27</v>
      </c>
      <c r="AH302" s="1" t="s">
        <v>27</v>
      </c>
      <c r="AI302" s="1" t="s">
        <v>27</v>
      </c>
      <c r="AJ302" s="1" t="s">
        <v>42</v>
      </c>
      <c r="AK302" s="1" t="s">
        <v>27</v>
      </c>
      <c r="AL302" s="1" t="s">
        <v>27</v>
      </c>
      <c r="AM302" s="1" t="s">
        <v>27</v>
      </c>
      <c r="AN302" s="1" t="s">
        <v>27</v>
      </c>
      <c r="AO302" s="1" t="s">
        <v>27</v>
      </c>
      <c r="AP302" s="1" t="s">
        <v>27</v>
      </c>
      <c r="AQ302" s="1" t="s">
        <v>27</v>
      </c>
      <c r="AR302" s="1" t="s">
        <v>42</v>
      </c>
      <c r="AS302" s="1" t="s">
        <v>27</v>
      </c>
      <c r="AT302" s="1" t="s">
        <v>27</v>
      </c>
      <c r="AU302" s="1" t="s">
        <v>27</v>
      </c>
      <c r="AV302" s="1" t="s">
        <v>27</v>
      </c>
      <c r="AW302" s="1" t="s">
        <v>27</v>
      </c>
      <c r="AX302" s="1" t="s">
        <v>27</v>
      </c>
      <c r="AY302" s="1" t="s">
        <v>27</v>
      </c>
      <c r="AZ302" s="1" t="s">
        <v>27</v>
      </c>
      <c r="BA302" s="1" t="s">
        <v>27</v>
      </c>
      <c r="BB302" s="1" t="s">
        <v>27</v>
      </c>
      <c r="BC302" s="1" t="str">
        <f t="shared" si="29"/>
        <v>一部エラー</v>
      </c>
      <c r="BD302" s="1"/>
      <c r="BE302">
        <f t="shared" si="25"/>
        <v>36</v>
      </c>
      <c r="BF302">
        <f t="shared" si="26"/>
        <v>5</v>
      </c>
      <c r="BG302">
        <f t="shared" si="27"/>
        <v>6</v>
      </c>
      <c r="BH302">
        <f t="shared" si="28"/>
        <v>11</v>
      </c>
    </row>
    <row r="303" spans="1:60" x14ac:dyDescent="0.4">
      <c r="A303" s="1" t="s">
        <v>117</v>
      </c>
      <c r="B303" s="1" t="s">
        <v>646</v>
      </c>
      <c r="C303" s="1" t="s">
        <v>647</v>
      </c>
      <c r="D303" s="1" t="s">
        <v>439</v>
      </c>
      <c r="E303" s="1" t="s">
        <v>649</v>
      </c>
      <c r="F303" s="1" t="s">
        <v>181</v>
      </c>
      <c r="G303" s="1" t="s">
        <v>123</v>
      </c>
      <c r="H303" s="1" t="s">
        <v>11</v>
      </c>
      <c r="I303" s="1" t="s">
        <v>11</v>
      </c>
      <c r="J303" s="1" t="s">
        <v>11</v>
      </c>
      <c r="K303" s="1" t="s">
        <v>27</v>
      </c>
      <c r="L303" s="1" t="s">
        <v>27</v>
      </c>
      <c r="M303" s="1" t="s">
        <v>27</v>
      </c>
      <c r="N303" s="1" t="s">
        <v>27</v>
      </c>
      <c r="O303" s="1" t="s">
        <v>27</v>
      </c>
      <c r="P303" s="1" t="s">
        <v>27</v>
      </c>
      <c r="Q303" s="1" t="s">
        <v>27</v>
      </c>
      <c r="R303" s="1" t="s">
        <v>11</v>
      </c>
      <c r="S303" s="1" t="s">
        <v>27</v>
      </c>
      <c r="T303" s="1" t="s">
        <v>27</v>
      </c>
      <c r="U303" s="1" t="s">
        <v>11</v>
      </c>
      <c r="V303" s="1" t="s">
        <v>27</v>
      </c>
      <c r="W303" s="1" t="s">
        <v>27</v>
      </c>
      <c r="X303" s="1" t="s">
        <v>42</v>
      </c>
      <c r="Y303" s="1" t="s">
        <v>42</v>
      </c>
      <c r="Z303" s="1" t="s">
        <v>27</v>
      </c>
      <c r="AA303" s="1" t="s">
        <v>42</v>
      </c>
      <c r="AB303" s="1" t="s">
        <v>11</v>
      </c>
      <c r="AC303" s="1" t="s">
        <v>27</v>
      </c>
      <c r="AD303" s="1" t="s">
        <v>27</v>
      </c>
      <c r="AE303" s="1" t="s">
        <v>27</v>
      </c>
      <c r="AF303" s="1" t="s">
        <v>27</v>
      </c>
      <c r="AG303" s="1" t="s">
        <v>27</v>
      </c>
      <c r="AH303" s="1" t="s">
        <v>27</v>
      </c>
      <c r="AI303" s="1" t="s">
        <v>27</v>
      </c>
      <c r="AJ303" s="1" t="s">
        <v>42</v>
      </c>
      <c r="AK303" s="1" t="s">
        <v>27</v>
      </c>
      <c r="AL303" s="1" t="s">
        <v>27</v>
      </c>
      <c r="AM303" s="1" t="s">
        <v>27</v>
      </c>
      <c r="AN303" s="1" t="s">
        <v>27</v>
      </c>
      <c r="AO303" s="1" t="s">
        <v>27</v>
      </c>
      <c r="AP303" s="1" t="s">
        <v>27</v>
      </c>
      <c r="AQ303" s="1" t="s">
        <v>27</v>
      </c>
      <c r="AR303" s="1" t="s">
        <v>42</v>
      </c>
      <c r="AS303" s="1" t="s">
        <v>27</v>
      </c>
      <c r="AT303" s="1" t="s">
        <v>27</v>
      </c>
      <c r="AU303" s="1" t="s">
        <v>27</v>
      </c>
      <c r="AV303" s="1" t="s">
        <v>27</v>
      </c>
      <c r="AW303" s="1" t="s">
        <v>27</v>
      </c>
      <c r="AX303" s="1" t="s">
        <v>27</v>
      </c>
      <c r="AY303" s="1" t="s">
        <v>27</v>
      </c>
      <c r="AZ303" s="1" t="s">
        <v>27</v>
      </c>
      <c r="BA303" s="1" t="s">
        <v>27</v>
      </c>
      <c r="BB303" s="1" t="s">
        <v>27</v>
      </c>
      <c r="BC303" s="1" t="str">
        <f t="shared" si="29"/>
        <v>一部エラー</v>
      </c>
      <c r="BD303" s="1"/>
      <c r="BE303">
        <f t="shared" si="25"/>
        <v>36</v>
      </c>
      <c r="BF303">
        <f t="shared" si="26"/>
        <v>5</v>
      </c>
      <c r="BG303">
        <f t="shared" si="27"/>
        <v>6</v>
      </c>
      <c r="BH303">
        <f t="shared" si="28"/>
        <v>11</v>
      </c>
    </row>
    <row r="304" spans="1:60" x14ac:dyDescent="0.4">
      <c r="A304" s="1" t="s">
        <v>117</v>
      </c>
      <c r="B304" s="1" t="s">
        <v>646</v>
      </c>
      <c r="C304" s="1" t="s">
        <v>647</v>
      </c>
      <c r="D304" s="1" t="s">
        <v>439</v>
      </c>
      <c r="E304" s="1" t="s">
        <v>650</v>
      </c>
      <c r="F304" s="1" t="s">
        <v>183</v>
      </c>
      <c r="G304" s="1" t="s">
        <v>123</v>
      </c>
      <c r="H304" s="1" t="s">
        <v>11</v>
      </c>
      <c r="I304" s="1" t="s">
        <v>11</v>
      </c>
      <c r="J304" s="1" t="s">
        <v>11</v>
      </c>
      <c r="K304" s="1" t="s">
        <v>27</v>
      </c>
      <c r="L304" s="1" t="s">
        <v>27</v>
      </c>
      <c r="M304" s="1" t="s">
        <v>27</v>
      </c>
      <c r="N304" s="1" t="s">
        <v>27</v>
      </c>
      <c r="O304" s="1" t="s">
        <v>27</v>
      </c>
      <c r="P304" s="1" t="s">
        <v>27</v>
      </c>
      <c r="Q304" s="1" t="s">
        <v>27</v>
      </c>
      <c r="R304" s="1" t="s">
        <v>11</v>
      </c>
      <c r="S304" s="1" t="s">
        <v>27</v>
      </c>
      <c r="T304" s="1" t="s">
        <v>27</v>
      </c>
      <c r="U304" s="1" t="s">
        <v>11</v>
      </c>
      <c r="V304" s="1" t="s">
        <v>27</v>
      </c>
      <c r="W304" s="1" t="s">
        <v>27</v>
      </c>
      <c r="X304" s="1" t="s">
        <v>11</v>
      </c>
      <c r="Y304" s="1" t="s">
        <v>11</v>
      </c>
      <c r="Z304" s="1" t="s">
        <v>27</v>
      </c>
      <c r="AA304" s="1" t="s">
        <v>11</v>
      </c>
      <c r="AB304" s="1" t="s">
        <v>11</v>
      </c>
      <c r="AC304" s="1" t="s">
        <v>27</v>
      </c>
      <c r="AD304" s="1" t="s">
        <v>27</v>
      </c>
      <c r="AE304" s="1" t="s">
        <v>27</v>
      </c>
      <c r="AF304" s="1" t="s">
        <v>27</v>
      </c>
      <c r="AG304" s="1" t="s">
        <v>27</v>
      </c>
      <c r="AH304" s="1" t="s">
        <v>27</v>
      </c>
      <c r="AI304" s="1" t="s">
        <v>27</v>
      </c>
      <c r="AJ304" s="1" t="s">
        <v>11</v>
      </c>
      <c r="AK304" s="1" t="s">
        <v>27</v>
      </c>
      <c r="AL304" s="1" t="s">
        <v>27</v>
      </c>
      <c r="AM304" s="1" t="s">
        <v>27</v>
      </c>
      <c r="AN304" s="1" t="s">
        <v>27</v>
      </c>
      <c r="AO304" s="1" t="s">
        <v>27</v>
      </c>
      <c r="AP304" s="1" t="s">
        <v>27</v>
      </c>
      <c r="AQ304" s="1" t="s">
        <v>27</v>
      </c>
      <c r="AR304" s="1" t="s">
        <v>11</v>
      </c>
      <c r="AS304" s="1" t="s">
        <v>27</v>
      </c>
      <c r="AT304" s="1" t="s">
        <v>27</v>
      </c>
      <c r="AU304" s="1" t="s">
        <v>27</v>
      </c>
      <c r="AV304" s="1" t="s">
        <v>27</v>
      </c>
      <c r="AW304" s="1" t="s">
        <v>27</v>
      </c>
      <c r="AX304" s="1" t="s">
        <v>27</v>
      </c>
      <c r="AY304" s="1" t="s">
        <v>27</v>
      </c>
      <c r="AZ304" s="1" t="s">
        <v>27</v>
      </c>
      <c r="BA304" s="1" t="s">
        <v>27</v>
      </c>
      <c r="BB304" s="1" t="s">
        <v>27</v>
      </c>
      <c r="BC304" s="1" t="str">
        <f t="shared" si="29"/>
        <v>全てエラー</v>
      </c>
      <c r="BD304" s="1"/>
      <c r="BE304">
        <f t="shared" si="25"/>
        <v>36</v>
      </c>
      <c r="BF304">
        <f t="shared" si="26"/>
        <v>0</v>
      </c>
      <c r="BG304">
        <f t="shared" si="27"/>
        <v>11</v>
      </c>
      <c r="BH304">
        <f t="shared" si="28"/>
        <v>11</v>
      </c>
    </row>
    <row r="305" spans="1:60" hidden="1" x14ac:dyDescent="0.4">
      <c r="A305" s="1" t="s">
        <v>117</v>
      </c>
      <c r="B305" s="1" t="s">
        <v>651</v>
      </c>
      <c r="C305" s="1" t="s">
        <v>652</v>
      </c>
      <c r="D305" s="1" t="s">
        <v>439</v>
      </c>
      <c r="E305" s="1" t="s">
        <v>653</v>
      </c>
      <c r="F305" s="1" t="s">
        <v>187</v>
      </c>
      <c r="G305" s="1" t="s">
        <v>123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 t="str">
        <f t="shared" si="29"/>
        <v/>
      </c>
      <c r="BD305" s="1"/>
      <c r="BE305">
        <f t="shared" si="25"/>
        <v>0</v>
      </c>
      <c r="BF305">
        <f t="shared" si="26"/>
        <v>0</v>
      </c>
      <c r="BG305">
        <f t="shared" si="27"/>
        <v>0</v>
      </c>
      <c r="BH305">
        <f t="shared" si="28"/>
        <v>0</v>
      </c>
    </row>
    <row r="306" spans="1:60" x14ac:dyDescent="0.4">
      <c r="A306" s="1" t="s">
        <v>117</v>
      </c>
      <c r="B306" s="1" t="s">
        <v>651</v>
      </c>
      <c r="C306" s="1" t="s">
        <v>652</v>
      </c>
      <c r="D306" s="1" t="s">
        <v>439</v>
      </c>
      <c r="E306" s="1" t="s">
        <v>598</v>
      </c>
      <c r="F306" s="1" t="s">
        <v>654</v>
      </c>
      <c r="G306" s="1" t="s">
        <v>123</v>
      </c>
      <c r="H306" s="1" t="s">
        <v>27</v>
      </c>
      <c r="I306" s="1" t="s">
        <v>42</v>
      </c>
      <c r="J306" s="1" t="s">
        <v>42</v>
      </c>
      <c r="K306" s="1" t="s">
        <v>27</v>
      </c>
      <c r="L306" s="1" t="s">
        <v>27</v>
      </c>
      <c r="M306" s="1" t="s">
        <v>27</v>
      </c>
      <c r="N306" s="1" t="s">
        <v>27</v>
      </c>
      <c r="O306" s="1" t="s">
        <v>27</v>
      </c>
      <c r="P306" s="1" t="s">
        <v>27</v>
      </c>
      <c r="Q306" s="1" t="s">
        <v>27</v>
      </c>
      <c r="R306" s="1" t="s">
        <v>42</v>
      </c>
      <c r="S306" s="1" t="s">
        <v>27</v>
      </c>
      <c r="T306" s="1" t="s">
        <v>27</v>
      </c>
      <c r="U306" s="1" t="s">
        <v>42</v>
      </c>
      <c r="V306" s="1" t="s">
        <v>27</v>
      </c>
      <c r="W306" s="1" t="s">
        <v>27</v>
      </c>
      <c r="X306" s="1" t="s">
        <v>42</v>
      </c>
      <c r="Y306" s="1" t="s">
        <v>42</v>
      </c>
      <c r="Z306" s="1" t="s">
        <v>27</v>
      </c>
      <c r="AA306" s="1" t="s">
        <v>42</v>
      </c>
      <c r="AB306" s="1" t="s">
        <v>42</v>
      </c>
      <c r="AC306" s="1" t="s">
        <v>27</v>
      </c>
      <c r="AD306" s="1" t="s">
        <v>27</v>
      </c>
      <c r="AE306" s="1" t="s">
        <v>27</v>
      </c>
      <c r="AF306" s="1" t="s">
        <v>27</v>
      </c>
      <c r="AG306" s="1" t="s">
        <v>27</v>
      </c>
      <c r="AH306" s="1" t="s">
        <v>27</v>
      </c>
      <c r="AI306" s="1" t="s">
        <v>27</v>
      </c>
      <c r="AJ306" s="1" t="s">
        <v>42</v>
      </c>
      <c r="AK306" s="1" t="s">
        <v>27</v>
      </c>
      <c r="AL306" s="1" t="s">
        <v>27</v>
      </c>
      <c r="AM306" s="1" t="s">
        <v>27</v>
      </c>
      <c r="AN306" s="1" t="s">
        <v>27</v>
      </c>
      <c r="AO306" s="1" t="s">
        <v>27</v>
      </c>
      <c r="AP306" s="1" t="s">
        <v>27</v>
      </c>
      <c r="AQ306" s="1" t="s">
        <v>27</v>
      </c>
      <c r="AR306" s="1" t="s">
        <v>42</v>
      </c>
      <c r="AS306" s="1" t="s">
        <v>27</v>
      </c>
      <c r="AT306" s="1" t="s">
        <v>27</v>
      </c>
      <c r="AU306" s="1" t="s">
        <v>27</v>
      </c>
      <c r="AV306" s="1" t="s">
        <v>27</v>
      </c>
      <c r="AW306" s="1" t="s">
        <v>27</v>
      </c>
      <c r="AX306" s="1" t="s">
        <v>27</v>
      </c>
      <c r="AY306" s="1" t="s">
        <v>27</v>
      </c>
      <c r="AZ306" s="1" t="s">
        <v>27</v>
      </c>
      <c r="BA306" s="1" t="s">
        <v>27</v>
      </c>
      <c r="BB306" s="1" t="s">
        <v>27</v>
      </c>
      <c r="BC306" s="1" t="str">
        <f t="shared" si="29"/>
        <v/>
      </c>
      <c r="BD306" s="1"/>
      <c r="BE306">
        <f t="shared" si="25"/>
        <v>37</v>
      </c>
      <c r="BF306">
        <f t="shared" si="26"/>
        <v>10</v>
      </c>
      <c r="BG306">
        <f t="shared" si="27"/>
        <v>0</v>
      </c>
      <c r="BH306">
        <f t="shared" si="28"/>
        <v>10</v>
      </c>
    </row>
    <row r="307" spans="1:60" x14ac:dyDescent="0.4">
      <c r="A307" s="1" t="s">
        <v>117</v>
      </c>
      <c r="B307" s="1" t="s">
        <v>651</v>
      </c>
      <c r="C307" s="1" t="s">
        <v>652</v>
      </c>
      <c r="D307" s="1" t="s">
        <v>439</v>
      </c>
      <c r="E307" s="1" t="s">
        <v>599</v>
      </c>
      <c r="F307" s="1" t="s">
        <v>655</v>
      </c>
      <c r="G307" s="1" t="s">
        <v>123</v>
      </c>
      <c r="H307" s="1" t="s">
        <v>27</v>
      </c>
      <c r="I307" s="1" t="s">
        <v>42</v>
      </c>
      <c r="J307" s="1" t="s">
        <v>42</v>
      </c>
      <c r="K307" s="1" t="s">
        <v>27</v>
      </c>
      <c r="L307" s="1" t="s">
        <v>27</v>
      </c>
      <c r="M307" s="1" t="s">
        <v>27</v>
      </c>
      <c r="N307" s="1" t="s">
        <v>27</v>
      </c>
      <c r="O307" s="1" t="s">
        <v>27</v>
      </c>
      <c r="P307" s="1" t="s">
        <v>27</v>
      </c>
      <c r="Q307" s="1" t="s">
        <v>27</v>
      </c>
      <c r="R307" s="1" t="s">
        <v>42</v>
      </c>
      <c r="S307" s="1" t="s">
        <v>27</v>
      </c>
      <c r="T307" s="1" t="s">
        <v>27</v>
      </c>
      <c r="U307" s="1" t="s">
        <v>42</v>
      </c>
      <c r="V307" s="1" t="s">
        <v>27</v>
      </c>
      <c r="W307" s="1" t="s">
        <v>27</v>
      </c>
      <c r="X307" s="1" t="s">
        <v>42</v>
      </c>
      <c r="Y307" s="1" t="s">
        <v>42</v>
      </c>
      <c r="Z307" s="1" t="s">
        <v>27</v>
      </c>
      <c r="AA307" s="1" t="s">
        <v>42</v>
      </c>
      <c r="AB307" s="1" t="s">
        <v>42</v>
      </c>
      <c r="AC307" s="1" t="s">
        <v>27</v>
      </c>
      <c r="AD307" s="1" t="s">
        <v>27</v>
      </c>
      <c r="AE307" s="1" t="s">
        <v>27</v>
      </c>
      <c r="AF307" s="1" t="s">
        <v>27</v>
      </c>
      <c r="AG307" s="1" t="s">
        <v>27</v>
      </c>
      <c r="AH307" s="1" t="s">
        <v>27</v>
      </c>
      <c r="AI307" s="1" t="s">
        <v>27</v>
      </c>
      <c r="AJ307" s="1" t="s">
        <v>42</v>
      </c>
      <c r="AK307" s="1" t="s">
        <v>27</v>
      </c>
      <c r="AL307" s="1" t="s">
        <v>27</v>
      </c>
      <c r="AM307" s="1" t="s">
        <v>27</v>
      </c>
      <c r="AN307" s="1" t="s">
        <v>27</v>
      </c>
      <c r="AO307" s="1" t="s">
        <v>27</v>
      </c>
      <c r="AP307" s="1" t="s">
        <v>27</v>
      </c>
      <c r="AQ307" s="1" t="s">
        <v>27</v>
      </c>
      <c r="AR307" s="1" t="s">
        <v>42</v>
      </c>
      <c r="AS307" s="1" t="s">
        <v>27</v>
      </c>
      <c r="AT307" s="1" t="s">
        <v>27</v>
      </c>
      <c r="AU307" s="1" t="s">
        <v>27</v>
      </c>
      <c r="AV307" s="1" t="s">
        <v>27</v>
      </c>
      <c r="AW307" s="1" t="s">
        <v>27</v>
      </c>
      <c r="AX307" s="1" t="s">
        <v>27</v>
      </c>
      <c r="AY307" s="1" t="s">
        <v>27</v>
      </c>
      <c r="AZ307" s="1" t="s">
        <v>27</v>
      </c>
      <c r="BA307" s="1" t="s">
        <v>27</v>
      </c>
      <c r="BB307" s="1" t="s">
        <v>27</v>
      </c>
      <c r="BC307" s="1" t="str">
        <f t="shared" si="29"/>
        <v/>
      </c>
      <c r="BD307" s="1"/>
      <c r="BE307">
        <f t="shared" si="25"/>
        <v>37</v>
      </c>
      <c r="BF307">
        <f t="shared" si="26"/>
        <v>10</v>
      </c>
      <c r="BG307">
        <f t="shared" si="27"/>
        <v>0</v>
      </c>
      <c r="BH307">
        <f t="shared" si="28"/>
        <v>10</v>
      </c>
    </row>
    <row r="308" spans="1:60" hidden="1" x14ac:dyDescent="0.4">
      <c r="A308" s="1" t="s">
        <v>117</v>
      </c>
      <c r="B308" s="1" t="s">
        <v>656</v>
      </c>
      <c r="C308" s="1" t="s">
        <v>657</v>
      </c>
      <c r="D308" s="1" t="s">
        <v>439</v>
      </c>
      <c r="E308" s="1" t="s">
        <v>658</v>
      </c>
      <c r="F308" s="1" t="s">
        <v>195</v>
      </c>
      <c r="G308" s="1" t="s">
        <v>123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 t="str">
        <f t="shared" si="29"/>
        <v/>
      </c>
      <c r="BD308" s="1"/>
      <c r="BE308">
        <f t="shared" si="25"/>
        <v>0</v>
      </c>
      <c r="BF308">
        <f t="shared" si="26"/>
        <v>0</v>
      </c>
      <c r="BG308">
        <f t="shared" si="27"/>
        <v>0</v>
      </c>
      <c r="BH308">
        <f t="shared" si="28"/>
        <v>0</v>
      </c>
    </row>
    <row r="309" spans="1:60" hidden="1" x14ac:dyDescent="0.4">
      <c r="A309" s="1" t="s">
        <v>117</v>
      </c>
      <c r="B309" s="1" t="s">
        <v>656</v>
      </c>
      <c r="C309" s="1" t="s">
        <v>657</v>
      </c>
      <c r="D309" s="1" t="s">
        <v>439</v>
      </c>
      <c r="E309" s="1" t="s">
        <v>633</v>
      </c>
      <c r="F309" s="1" t="s">
        <v>197</v>
      </c>
      <c r="G309" s="1" t="s">
        <v>123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 t="str">
        <f t="shared" si="29"/>
        <v/>
      </c>
      <c r="BD309" s="1"/>
      <c r="BE309">
        <f t="shared" si="25"/>
        <v>0</v>
      </c>
      <c r="BF309">
        <f t="shared" si="26"/>
        <v>0</v>
      </c>
      <c r="BG309">
        <f t="shared" si="27"/>
        <v>0</v>
      </c>
      <c r="BH309">
        <f t="shared" si="28"/>
        <v>0</v>
      </c>
    </row>
    <row r="310" spans="1:60" hidden="1" x14ac:dyDescent="0.4">
      <c r="A310" s="1" t="s">
        <v>117</v>
      </c>
      <c r="B310" s="1" t="s">
        <v>659</v>
      </c>
      <c r="C310" s="1" t="s">
        <v>660</v>
      </c>
      <c r="D310" s="1" t="s">
        <v>439</v>
      </c>
      <c r="E310" s="1" t="s">
        <v>661</v>
      </c>
      <c r="F310" s="1" t="s">
        <v>662</v>
      </c>
      <c r="G310" s="1" t="s">
        <v>123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 t="str">
        <f t="shared" si="29"/>
        <v/>
      </c>
      <c r="BD310" s="1"/>
      <c r="BE310">
        <f t="shared" si="25"/>
        <v>0</v>
      </c>
      <c r="BF310">
        <f t="shared" si="26"/>
        <v>0</v>
      </c>
      <c r="BG310">
        <f t="shared" si="27"/>
        <v>0</v>
      </c>
      <c r="BH310">
        <f t="shared" si="28"/>
        <v>0</v>
      </c>
    </row>
    <row r="311" spans="1:60" x14ac:dyDescent="0.4">
      <c r="A311" s="1" t="s">
        <v>117</v>
      </c>
      <c r="B311" s="1" t="s">
        <v>659</v>
      </c>
      <c r="C311" s="1" t="s">
        <v>660</v>
      </c>
      <c r="D311" s="1" t="s">
        <v>439</v>
      </c>
      <c r="E311" s="1" t="s">
        <v>598</v>
      </c>
      <c r="F311" s="1" t="s">
        <v>663</v>
      </c>
      <c r="G311" s="1" t="s">
        <v>123</v>
      </c>
      <c r="H311" s="1" t="s">
        <v>11</v>
      </c>
      <c r="I311" s="1" t="s">
        <v>42</v>
      </c>
      <c r="J311" s="1" t="s">
        <v>42</v>
      </c>
      <c r="K311" s="1" t="s">
        <v>27</v>
      </c>
      <c r="L311" s="1" t="s">
        <v>27</v>
      </c>
      <c r="M311" s="1" t="s">
        <v>27</v>
      </c>
      <c r="N311" s="1" t="s">
        <v>27</v>
      </c>
      <c r="O311" s="1" t="s">
        <v>27</v>
      </c>
      <c r="P311" s="1" t="s">
        <v>27</v>
      </c>
      <c r="Q311" s="1" t="s">
        <v>27</v>
      </c>
      <c r="R311" s="1" t="s">
        <v>42</v>
      </c>
      <c r="S311" s="1" t="s">
        <v>27</v>
      </c>
      <c r="T311" s="1" t="s">
        <v>27</v>
      </c>
      <c r="U311" s="1" t="s">
        <v>42</v>
      </c>
      <c r="V311" s="1" t="s">
        <v>27</v>
      </c>
      <c r="W311" s="1" t="s">
        <v>27</v>
      </c>
      <c r="X311" s="1" t="s">
        <v>42</v>
      </c>
      <c r="Y311" s="1" t="s">
        <v>42</v>
      </c>
      <c r="Z311" s="1" t="s">
        <v>27</v>
      </c>
      <c r="AA311" s="1" t="s">
        <v>42</v>
      </c>
      <c r="AB311" s="1" t="s">
        <v>42</v>
      </c>
      <c r="AC311" s="1" t="s">
        <v>27</v>
      </c>
      <c r="AD311" s="1" t="s">
        <v>27</v>
      </c>
      <c r="AE311" s="1" t="s">
        <v>27</v>
      </c>
      <c r="AF311" s="1" t="s">
        <v>27</v>
      </c>
      <c r="AG311" s="1" t="s">
        <v>27</v>
      </c>
      <c r="AH311" s="1" t="s">
        <v>27</v>
      </c>
      <c r="AI311" s="1" t="s">
        <v>27</v>
      </c>
      <c r="AJ311" s="1" t="s">
        <v>42</v>
      </c>
      <c r="AK311" s="1" t="s">
        <v>27</v>
      </c>
      <c r="AL311" s="1" t="s">
        <v>27</v>
      </c>
      <c r="AM311" s="1" t="s">
        <v>27</v>
      </c>
      <c r="AN311" s="1" t="s">
        <v>27</v>
      </c>
      <c r="AO311" s="1" t="s">
        <v>27</v>
      </c>
      <c r="AP311" s="1" t="s">
        <v>27</v>
      </c>
      <c r="AQ311" s="1" t="s">
        <v>27</v>
      </c>
      <c r="AR311" s="1" t="s">
        <v>11</v>
      </c>
      <c r="AS311" s="1" t="s">
        <v>27</v>
      </c>
      <c r="AT311" s="1" t="s">
        <v>27</v>
      </c>
      <c r="AU311" s="1" t="s">
        <v>27</v>
      </c>
      <c r="AV311" s="1" t="s">
        <v>27</v>
      </c>
      <c r="AW311" s="1" t="s">
        <v>27</v>
      </c>
      <c r="AX311" s="1" t="s">
        <v>27</v>
      </c>
      <c r="AY311" s="1" t="s">
        <v>27</v>
      </c>
      <c r="AZ311" s="1" t="s">
        <v>27</v>
      </c>
      <c r="BA311" s="1" t="s">
        <v>27</v>
      </c>
      <c r="BB311" s="1" t="s">
        <v>27</v>
      </c>
      <c r="BC311" s="1" t="str">
        <f t="shared" si="29"/>
        <v>一部エラー</v>
      </c>
      <c r="BD311" s="1"/>
      <c r="BE311">
        <f t="shared" si="25"/>
        <v>36</v>
      </c>
      <c r="BF311">
        <f t="shared" si="26"/>
        <v>9</v>
      </c>
      <c r="BG311">
        <f t="shared" si="27"/>
        <v>2</v>
      </c>
      <c r="BH311">
        <f t="shared" si="28"/>
        <v>11</v>
      </c>
    </row>
    <row r="312" spans="1:60" x14ac:dyDescent="0.4">
      <c r="A312" s="1" t="s">
        <v>117</v>
      </c>
      <c r="B312" s="1" t="s">
        <v>659</v>
      </c>
      <c r="C312" s="1" t="s">
        <v>660</v>
      </c>
      <c r="D312" s="1" t="s">
        <v>439</v>
      </c>
      <c r="E312" s="1" t="s">
        <v>599</v>
      </c>
      <c r="F312" s="1" t="s">
        <v>664</v>
      </c>
      <c r="G312" s="1" t="s">
        <v>123</v>
      </c>
      <c r="H312" s="1" t="s">
        <v>42</v>
      </c>
      <c r="I312" s="1" t="s">
        <v>42</v>
      </c>
      <c r="J312" s="1" t="s">
        <v>42</v>
      </c>
      <c r="K312" s="1" t="s">
        <v>27</v>
      </c>
      <c r="L312" s="1" t="s">
        <v>27</v>
      </c>
      <c r="M312" s="1" t="s">
        <v>27</v>
      </c>
      <c r="N312" s="1" t="s">
        <v>27</v>
      </c>
      <c r="O312" s="1" t="s">
        <v>27</v>
      </c>
      <c r="P312" s="1" t="s">
        <v>27</v>
      </c>
      <c r="Q312" s="1" t="s">
        <v>27</v>
      </c>
      <c r="R312" s="1" t="s">
        <v>42</v>
      </c>
      <c r="S312" s="1" t="s">
        <v>27</v>
      </c>
      <c r="T312" s="1" t="s">
        <v>27</v>
      </c>
      <c r="U312" s="1" t="s">
        <v>42</v>
      </c>
      <c r="V312" s="1" t="s">
        <v>27</v>
      </c>
      <c r="W312" s="1" t="s">
        <v>27</v>
      </c>
      <c r="X312" s="1" t="s">
        <v>42</v>
      </c>
      <c r="Y312" s="1" t="s">
        <v>42</v>
      </c>
      <c r="Z312" s="1" t="s">
        <v>27</v>
      </c>
      <c r="AA312" s="1" t="s">
        <v>42</v>
      </c>
      <c r="AB312" s="1" t="s">
        <v>42</v>
      </c>
      <c r="AC312" s="1" t="s">
        <v>27</v>
      </c>
      <c r="AD312" s="1" t="s">
        <v>27</v>
      </c>
      <c r="AE312" s="1" t="s">
        <v>27</v>
      </c>
      <c r="AF312" s="1" t="s">
        <v>27</v>
      </c>
      <c r="AG312" s="1" t="s">
        <v>27</v>
      </c>
      <c r="AH312" s="1" t="s">
        <v>27</v>
      </c>
      <c r="AI312" s="1" t="s">
        <v>27</v>
      </c>
      <c r="AJ312" s="1" t="s">
        <v>42</v>
      </c>
      <c r="AK312" s="1" t="s">
        <v>27</v>
      </c>
      <c r="AL312" s="1" t="s">
        <v>27</v>
      </c>
      <c r="AM312" s="1" t="s">
        <v>27</v>
      </c>
      <c r="AN312" s="1" t="s">
        <v>27</v>
      </c>
      <c r="AO312" s="1" t="s">
        <v>27</v>
      </c>
      <c r="AP312" s="1" t="s">
        <v>27</v>
      </c>
      <c r="AQ312" s="1" t="s">
        <v>27</v>
      </c>
      <c r="AR312" s="1" t="s">
        <v>42</v>
      </c>
      <c r="AS312" s="1" t="s">
        <v>27</v>
      </c>
      <c r="AT312" s="1" t="s">
        <v>27</v>
      </c>
      <c r="AU312" s="1" t="s">
        <v>27</v>
      </c>
      <c r="AV312" s="1" t="s">
        <v>27</v>
      </c>
      <c r="AW312" s="1" t="s">
        <v>27</v>
      </c>
      <c r="AX312" s="1" t="s">
        <v>27</v>
      </c>
      <c r="AY312" s="1" t="s">
        <v>27</v>
      </c>
      <c r="AZ312" s="1" t="s">
        <v>27</v>
      </c>
      <c r="BA312" s="1" t="s">
        <v>27</v>
      </c>
      <c r="BB312" s="1" t="s">
        <v>27</v>
      </c>
      <c r="BC312" s="1" t="str">
        <f t="shared" si="29"/>
        <v/>
      </c>
      <c r="BD312" s="1"/>
      <c r="BE312">
        <f t="shared" si="25"/>
        <v>36</v>
      </c>
      <c r="BF312">
        <f t="shared" si="26"/>
        <v>11</v>
      </c>
      <c r="BG312">
        <f t="shared" si="27"/>
        <v>0</v>
      </c>
      <c r="BH312">
        <f t="shared" si="28"/>
        <v>11</v>
      </c>
    </row>
    <row r="313" spans="1:60" hidden="1" x14ac:dyDescent="0.4">
      <c r="A313" s="1" t="s">
        <v>117</v>
      </c>
      <c r="B313" s="1" t="s">
        <v>659</v>
      </c>
      <c r="C313" s="1" t="s">
        <v>660</v>
      </c>
      <c r="D313" s="1" t="s">
        <v>439</v>
      </c>
      <c r="E313" s="1" t="s">
        <v>665</v>
      </c>
      <c r="F313" s="1" t="s">
        <v>666</v>
      </c>
      <c r="G313" s="1" t="s">
        <v>123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 t="str">
        <f t="shared" si="29"/>
        <v/>
      </c>
      <c r="BD313" s="1"/>
      <c r="BE313">
        <f t="shared" si="25"/>
        <v>0</v>
      </c>
      <c r="BF313">
        <f t="shared" si="26"/>
        <v>0</v>
      </c>
      <c r="BG313">
        <f t="shared" si="27"/>
        <v>0</v>
      </c>
      <c r="BH313">
        <f t="shared" si="28"/>
        <v>0</v>
      </c>
    </row>
    <row r="314" spans="1:60" hidden="1" x14ac:dyDescent="0.4">
      <c r="A314" s="1" t="s">
        <v>117</v>
      </c>
      <c r="B314" s="1" t="s">
        <v>667</v>
      </c>
      <c r="C314" s="1" t="s">
        <v>668</v>
      </c>
      <c r="D314" s="1" t="s">
        <v>439</v>
      </c>
      <c r="E314" s="1" t="s">
        <v>661</v>
      </c>
      <c r="F314" s="1" t="s">
        <v>669</v>
      </c>
      <c r="G314" s="1" t="s">
        <v>123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 t="str">
        <f t="shared" si="29"/>
        <v/>
      </c>
      <c r="BD314" s="1"/>
      <c r="BE314">
        <f t="shared" si="25"/>
        <v>0</v>
      </c>
      <c r="BF314">
        <f t="shared" si="26"/>
        <v>0</v>
      </c>
      <c r="BG314">
        <f t="shared" si="27"/>
        <v>0</v>
      </c>
      <c r="BH314">
        <f t="shared" si="28"/>
        <v>0</v>
      </c>
    </row>
    <row r="315" spans="1:60" x14ac:dyDescent="0.4">
      <c r="A315" s="1" t="s">
        <v>117</v>
      </c>
      <c r="B315" s="1" t="s">
        <v>667</v>
      </c>
      <c r="C315" s="1" t="s">
        <v>668</v>
      </c>
      <c r="D315" s="1" t="s">
        <v>439</v>
      </c>
      <c r="E315" s="1" t="s">
        <v>598</v>
      </c>
      <c r="F315" s="1" t="s">
        <v>663</v>
      </c>
      <c r="G315" s="1" t="s">
        <v>123</v>
      </c>
      <c r="H315" s="1" t="s">
        <v>27</v>
      </c>
      <c r="I315" s="1" t="s">
        <v>27</v>
      </c>
      <c r="J315" s="1" t="s">
        <v>27</v>
      </c>
      <c r="K315" s="1" t="s">
        <v>27</v>
      </c>
      <c r="L315" s="1" t="s">
        <v>27</v>
      </c>
      <c r="M315" s="1" t="s">
        <v>27</v>
      </c>
      <c r="N315" s="1" t="s">
        <v>27</v>
      </c>
      <c r="O315" s="1" t="s">
        <v>27</v>
      </c>
      <c r="P315" s="1" t="s">
        <v>27</v>
      </c>
      <c r="Q315" s="1" t="s">
        <v>27</v>
      </c>
      <c r="R315" s="1" t="s">
        <v>27</v>
      </c>
      <c r="S315" s="1" t="s">
        <v>27</v>
      </c>
      <c r="T315" s="1" t="s">
        <v>27</v>
      </c>
      <c r="U315" s="1" t="s">
        <v>27</v>
      </c>
      <c r="V315" s="1" t="s">
        <v>27</v>
      </c>
      <c r="W315" s="1" t="s">
        <v>27</v>
      </c>
      <c r="X315" s="1" t="s">
        <v>27</v>
      </c>
      <c r="Y315" s="1" t="s">
        <v>27</v>
      </c>
      <c r="Z315" s="1" t="s">
        <v>27</v>
      </c>
      <c r="AA315" s="1" t="s">
        <v>27</v>
      </c>
      <c r="AB315" s="1" t="s">
        <v>27</v>
      </c>
      <c r="AC315" s="1" t="s">
        <v>27</v>
      </c>
      <c r="AD315" s="1" t="s">
        <v>27</v>
      </c>
      <c r="AE315" s="1" t="s">
        <v>27</v>
      </c>
      <c r="AF315" s="1" t="s">
        <v>27</v>
      </c>
      <c r="AG315" s="1" t="s">
        <v>27</v>
      </c>
      <c r="AH315" s="1" t="s">
        <v>27</v>
      </c>
      <c r="AI315" s="1" t="s">
        <v>27</v>
      </c>
      <c r="AJ315" s="1" t="s">
        <v>27</v>
      </c>
      <c r="AK315" s="1" t="s">
        <v>27</v>
      </c>
      <c r="AL315" s="1" t="s">
        <v>27</v>
      </c>
      <c r="AM315" s="1" t="s">
        <v>27</v>
      </c>
      <c r="AN315" s="1" t="s">
        <v>27</v>
      </c>
      <c r="AO315" s="1" t="s">
        <v>27</v>
      </c>
      <c r="AP315" s="1" t="s">
        <v>27</v>
      </c>
      <c r="AQ315" s="1" t="s">
        <v>27</v>
      </c>
      <c r="AR315" s="1" t="s">
        <v>27</v>
      </c>
      <c r="AS315" s="1" t="s">
        <v>27</v>
      </c>
      <c r="AT315" s="1" t="s">
        <v>27</v>
      </c>
      <c r="AU315" s="1" t="s">
        <v>27</v>
      </c>
      <c r="AV315" s="1" t="s">
        <v>27</v>
      </c>
      <c r="AW315" s="1" t="s">
        <v>27</v>
      </c>
      <c r="AX315" s="1" t="s">
        <v>27</v>
      </c>
      <c r="AY315" s="1" t="s">
        <v>27</v>
      </c>
      <c r="AZ315" s="1" t="s">
        <v>27</v>
      </c>
      <c r="BA315" s="1" t="s">
        <v>27</v>
      </c>
      <c r="BB315" s="1" t="s">
        <v>27</v>
      </c>
      <c r="BC315" s="1" t="str">
        <f t="shared" si="29"/>
        <v/>
      </c>
      <c r="BD315" s="1"/>
      <c r="BE315">
        <f t="shared" si="25"/>
        <v>47</v>
      </c>
      <c r="BF315">
        <f t="shared" si="26"/>
        <v>0</v>
      </c>
      <c r="BG315">
        <f t="shared" si="27"/>
        <v>0</v>
      </c>
      <c r="BH315">
        <f t="shared" si="28"/>
        <v>0</v>
      </c>
    </row>
    <row r="316" spans="1:60" x14ac:dyDescent="0.4">
      <c r="A316" s="1" t="s">
        <v>117</v>
      </c>
      <c r="B316" s="1" t="s">
        <v>667</v>
      </c>
      <c r="C316" s="1" t="s">
        <v>668</v>
      </c>
      <c r="D316" s="1" t="s">
        <v>439</v>
      </c>
      <c r="E316" s="1" t="s">
        <v>599</v>
      </c>
      <c r="F316" s="1" t="s">
        <v>664</v>
      </c>
      <c r="G316" s="1" t="s">
        <v>123</v>
      </c>
      <c r="H316" s="1" t="s">
        <v>27</v>
      </c>
      <c r="I316" s="1" t="s">
        <v>27</v>
      </c>
      <c r="J316" s="1" t="s">
        <v>27</v>
      </c>
      <c r="K316" s="1" t="s">
        <v>27</v>
      </c>
      <c r="L316" s="1" t="s">
        <v>27</v>
      </c>
      <c r="M316" s="1" t="s">
        <v>27</v>
      </c>
      <c r="N316" s="1" t="s">
        <v>27</v>
      </c>
      <c r="O316" s="1" t="s">
        <v>27</v>
      </c>
      <c r="P316" s="1" t="s">
        <v>27</v>
      </c>
      <c r="Q316" s="1" t="s">
        <v>27</v>
      </c>
      <c r="R316" s="1" t="s">
        <v>27</v>
      </c>
      <c r="S316" s="1" t="s">
        <v>27</v>
      </c>
      <c r="T316" s="1" t="s">
        <v>27</v>
      </c>
      <c r="U316" s="1" t="s">
        <v>27</v>
      </c>
      <c r="V316" s="1" t="s">
        <v>27</v>
      </c>
      <c r="W316" s="1" t="s">
        <v>27</v>
      </c>
      <c r="X316" s="1" t="s">
        <v>27</v>
      </c>
      <c r="Y316" s="1" t="s">
        <v>27</v>
      </c>
      <c r="Z316" s="1" t="s">
        <v>27</v>
      </c>
      <c r="AA316" s="1" t="s">
        <v>27</v>
      </c>
      <c r="AB316" s="1" t="s">
        <v>27</v>
      </c>
      <c r="AC316" s="1" t="s">
        <v>27</v>
      </c>
      <c r="AD316" s="1" t="s">
        <v>27</v>
      </c>
      <c r="AE316" s="1" t="s">
        <v>27</v>
      </c>
      <c r="AF316" s="1" t="s">
        <v>27</v>
      </c>
      <c r="AG316" s="1" t="s">
        <v>27</v>
      </c>
      <c r="AH316" s="1" t="s">
        <v>27</v>
      </c>
      <c r="AI316" s="1" t="s">
        <v>27</v>
      </c>
      <c r="AJ316" s="1" t="s">
        <v>27</v>
      </c>
      <c r="AK316" s="1" t="s">
        <v>27</v>
      </c>
      <c r="AL316" s="1" t="s">
        <v>27</v>
      </c>
      <c r="AM316" s="1" t="s">
        <v>27</v>
      </c>
      <c r="AN316" s="1" t="s">
        <v>27</v>
      </c>
      <c r="AO316" s="1" t="s">
        <v>27</v>
      </c>
      <c r="AP316" s="1" t="s">
        <v>27</v>
      </c>
      <c r="AQ316" s="1" t="s">
        <v>27</v>
      </c>
      <c r="AR316" s="1" t="s">
        <v>27</v>
      </c>
      <c r="AS316" s="1" t="s">
        <v>27</v>
      </c>
      <c r="AT316" s="1" t="s">
        <v>27</v>
      </c>
      <c r="AU316" s="1" t="s">
        <v>27</v>
      </c>
      <c r="AV316" s="1" t="s">
        <v>27</v>
      </c>
      <c r="AW316" s="1" t="s">
        <v>27</v>
      </c>
      <c r="AX316" s="1" t="s">
        <v>27</v>
      </c>
      <c r="AY316" s="1" t="s">
        <v>27</v>
      </c>
      <c r="AZ316" s="1" t="s">
        <v>27</v>
      </c>
      <c r="BA316" s="1" t="s">
        <v>27</v>
      </c>
      <c r="BB316" s="1" t="s">
        <v>27</v>
      </c>
      <c r="BC316" s="1" t="str">
        <f t="shared" si="29"/>
        <v/>
      </c>
      <c r="BD316" s="1"/>
      <c r="BE316">
        <f t="shared" si="25"/>
        <v>47</v>
      </c>
      <c r="BF316">
        <f t="shared" si="26"/>
        <v>0</v>
      </c>
      <c r="BG316">
        <f t="shared" si="27"/>
        <v>0</v>
      </c>
      <c r="BH316">
        <f t="shared" si="28"/>
        <v>0</v>
      </c>
    </row>
    <row r="317" spans="1:60" hidden="1" x14ac:dyDescent="0.4">
      <c r="A317" s="1" t="s">
        <v>117</v>
      </c>
      <c r="B317" s="1" t="s">
        <v>670</v>
      </c>
      <c r="C317" s="1" t="s">
        <v>671</v>
      </c>
      <c r="D317" s="1" t="s">
        <v>439</v>
      </c>
      <c r="E317" s="1" t="s">
        <v>672</v>
      </c>
      <c r="F317" s="1" t="s">
        <v>673</v>
      </c>
      <c r="G317" s="1" t="s">
        <v>123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 t="str">
        <f t="shared" si="29"/>
        <v/>
      </c>
      <c r="BD317" s="1"/>
      <c r="BE317">
        <f t="shared" si="25"/>
        <v>0</v>
      </c>
      <c r="BF317">
        <f t="shared" si="26"/>
        <v>0</v>
      </c>
      <c r="BG317">
        <f t="shared" si="27"/>
        <v>0</v>
      </c>
      <c r="BH317">
        <f t="shared" si="28"/>
        <v>0</v>
      </c>
    </row>
    <row r="318" spans="1:60" x14ac:dyDescent="0.4">
      <c r="A318" s="1" t="s">
        <v>117</v>
      </c>
      <c r="B318" s="1" t="s">
        <v>670</v>
      </c>
      <c r="C318" s="1" t="s">
        <v>671</v>
      </c>
      <c r="D318" s="1" t="s">
        <v>439</v>
      </c>
      <c r="E318" s="1" t="s">
        <v>598</v>
      </c>
      <c r="F318" s="1" t="s">
        <v>674</v>
      </c>
      <c r="G318" s="1" t="s">
        <v>123</v>
      </c>
      <c r="H318" s="1" t="s">
        <v>42</v>
      </c>
      <c r="I318" s="1" t="s">
        <v>27</v>
      </c>
      <c r="J318" s="1" t="s">
        <v>27</v>
      </c>
      <c r="K318" s="1" t="s">
        <v>27</v>
      </c>
      <c r="L318" s="1" t="s">
        <v>27</v>
      </c>
      <c r="M318" s="1" t="s">
        <v>27</v>
      </c>
      <c r="N318" s="1" t="s">
        <v>27</v>
      </c>
      <c r="O318" s="1" t="s">
        <v>27</v>
      </c>
      <c r="P318" s="1" t="s">
        <v>27</v>
      </c>
      <c r="Q318" s="1" t="s">
        <v>27</v>
      </c>
      <c r="R318" s="1" t="s">
        <v>27</v>
      </c>
      <c r="S318" s="1" t="s">
        <v>27</v>
      </c>
      <c r="T318" s="1" t="s">
        <v>27</v>
      </c>
      <c r="U318" s="1" t="s">
        <v>42</v>
      </c>
      <c r="V318" s="1" t="s">
        <v>27</v>
      </c>
      <c r="W318" s="1" t="s">
        <v>27</v>
      </c>
      <c r="X318" s="1" t="s">
        <v>42</v>
      </c>
      <c r="Y318" s="1" t="s">
        <v>42</v>
      </c>
      <c r="Z318" s="1" t="s">
        <v>27</v>
      </c>
      <c r="AA318" s="1" t="s">
        <v>42</v>
      </c>
      <c r="AB318" s="1" t="s">
        <v>11</v>
      </c>
      <c r="AC318" s="1" t="s">
        <v>27</v>
      </c>
      <c r="AD318" s="1" t="s">
        <v>27</v>
      </c>
      <c r="AE318" s="1" t="s">
        <v>27</v>
      </c>
      <c r="AF318" s="1" t="s">
        <v>27</v>
      </c>
      <c r="AG318" s="1" t="s">
        <v>27</v>
      </c>
      <c r="AH318" s="1" t="s">
        <v>27</v>
      </c>
      <c r="AI318" s="1" t="s">
        <v>27</v>
      </c>
      <c r="AJ318" s="1" t="s">
        <v>42</v>
      </c>
      <c r="AK318" s="1" t="s">
        <v>27</v>
      </c>
      <c r="AL318" s="1" t="s">
        <v>27</v>
      </c>
      <c r="AM318" s="1" t="s">
        <v>27</v>
      </c>
      <c r="AN318" s="1" t="s">
        <v>27</v>
      </c>
      <c r="AO318" s="1" t="s">
        <v>27</v>
      </c>
      <c r="AP318" s="1" t="s">
        <v>27</v>
      </c>
      <c r="AQ318" s="1" t="s">
        <v>27</v>
      </c>
      <c r="AR318" s="1" t="s">
        <v>42</v>
      </c>
      <c r="AS318" s="1" t="s">
        <v>27</v>
      </c>
      <c r="AT318" s="1" t="s">
        <v>27</v>
      </c>
      <c r="AU318" s="1" t="s">
        <v>27</v>
      </c>
      <c r="AV318" s="1" t="s">
        <v>27</v>
      </c>
      <c r="AW318" s="1" t="s">
        <v>27</v>
      </c>
      <c r="AX318" s="1" t="s">
        <v>27</v>
      </c>
      <c r="AY318" s="1" t="s">
        <v>27</v>
      </c>
      <c r="AZ318" s="1" t="s">
        <v>27</v>
      </c>
      <c r="BA318" s="1" t="s">
        <v>27</v>
      </c>
      <c r="BB318" s="1" t="s">
        <v>27</v>
      </c>
      <c r="BC318" s="1" t="str">
        <f t="shared" si="29"/>
        <v>一部エラー</v>
      </c>
      <c r="BD318" s="1"/>
      <c r="BE318">
        <f t="shared" si="25"/>
        <v>39</v>
      </c>
      <c r="BF318">
        <f t="shared" si="26"/>
        <v>7</v>
      </c>
      <c r="BG318">
        <f t="shared" si="27"/>
        <v>1</v>
      </c>
      <c r="BH318">
        <f t="shared" si="28"/>
        <v>8</v>
      </c>
    </row>
    <row r="319" spans="1:60" x14ac:dyDescent="0.4">
      <c r="A319" s="1" t="s">
        <v>117</v>
      </c>
      <c r="B319" s="1" t="s">
        <v>670</v>
      </c>
      <c r="C319" s="1" t="s">
        <v>671</v>
      </c>
      <c r="D319" s="1" t="s">
        <v>439</v>
      </c>
      <c r="E319" s="1" t="s">
        <v>599</v>
      </c>
      <c r="F319" s="1" t="s">
        <v>675</v>
      </c>
      <c r="G319" s="1" t="s">
        <v>123</v>
      </c>
      <c r="H319" s="1" t="s">
        <v>42</v>
      </c>
      <c r="I319" s="1" t="s">
        <v>27</v>
      </c>
      <c r="J319" s="1" t="s">
        <v>27</v>
      </c>
      <c r="K319" s="1" t="s">
        <v>27</v>
      </c>
      <c r="L319" s="1" t="s">
        <v>27</v>
      </c>
      <c r="M319" s="1" t="s">
        <v>27</v>
      </c>
      <c r="N319" s="1" t="s">
        <v>27</v>
      </c>
      <c r="O319" s="1" t="s">
        <v>27</v>
      </c>
      <c r="P319" s="1" t="s">
        <v>27</v>
      </c>
      <c r="Q319" s="1" t="s">
        <v>27</v>
      </c>
      <c r="R319" s="1" t="s">
        <v>27</v>
      </c>
      <c r="S319" s="1" t="s">
        <v>27</v>
      </c>
      <c r="T319" s="1" t="s">
        <v>27</v>
      </c>
      <c r="U319" s="1" t="s">
        <v>42</v>
      </c>
      <c r="V319" s="1" t="s">
        <v>27</v>
      </c>
      <c r="W319" s="1" t="s">
        <v>27</v>
      </c>
      <c r="X319" s="1" t="s">
        <v>42</v>
      </c>
      <c r="Y319" s="1" t="s">
        <v>42</v>
      </c>
      <c r="Z319" s="1" t="s">
        <v>27</v>
      </c>
      <c r="AA319" s="1" t="s">
        <v>42</v>
      </c>
      <c r="AB319" s="1" t="s">
        <v>42</v>
      </c>
      <c r="AC319" s="1" t="s">
        <v>27</v>
      </c>
      <c r="AD319" s="1" t="s">
        <v>27</v>
      </c>
      <c r="AE319" s="1" t="s">
        <v>27</v>
      </c>
      <c r="AF319" s="1" t="s">
        <v>27</v>
      </c>
      <c r="AG319" s="1" t="s">
        <v>27</v>
      </c>
      <c r="AH319" s="1" t="s">
        <v>27</v>
      </c>
      <c r="AI319" s="1" t="s">
        <v>27</v>
      </c>
      <c r="AJ319" s="1" t="s">
        <v>42</v>
      </c>
      <c r="AK319" s="1" t="s">
        <v>27</v>
      </c>
      <c r="AL319" s="1" t="s">
        <v>27</v>
      </c>
      <c r="AM319" s="1" t="s">
        <v>27</v>
      </c>
      <c r="AN319" s="1" t="s">
        <v>27</v>
      </c>
      <c r="AO319" s="1" t="s">
        <v>27</v>
      </c>
      <c r="AP319" s="1" t="s">
        <v>27</v>
      </c>
      <c r="AQ319" s="1" t="s">
        <v>27</v>
      </c>
      <c r="AR319" s="1" t="s">
        <v>42</v>
      </c>
      <c r="AS319" s="1" t="s">
        <v>27</v>
      </c>
      <c r="AT319" s="1" t="s">
        <v>27</v>
      </c>
      <c r="AU319" s="1" t="s">
        <v>27</v>
      </c>
      <c r="AV319" s="1" t="s">
        <v>27</v>
      </c>
      <c r="AW319" s="1" t="s">
        <v>27</v>
      </c>
      <c r="AX319" s="1" t="s">
        <v>27</v>
      </c>
      <c r="AY319" s="1" t="s">
        <v>27</v>
      </c>
      <c r="AZ319" s="1" t="s">
        <v>27</v>
      </c>
      <c r="BA319" s="1" t="s">
        <v>27</v>
      </c>
      <c r="BB319" s="1" t="s">
        <v>27</v>
      </c>
      <c r="BC319" s="1" t="str">
        <f t="shared" si="29"/>
        <v/>
      </c>
      <c r="BD319" s="1"/>
      <c r="BE319">
        <f t="shared" si="25"/>
        <v>39</v>
      </c>
      <c r="BF319">
        <f t="shared" si="26"/>
        <v>8</v>
      </c>
      <c r="BG319">
        <f t="shared" si="27"/>
        <v>0</v>
      </c>
      <c r="BH319">
        <f t="shared" si="28"/>
        <v>8</v>
      </c>
    </row>
    <row r="320" spans="1:60" hidden="1" x14ac:dyDescent="0.4">
      <c r="A320" s="1" t="s">
        <v>117</v>
      </c>
      <c r="B320" s="1" t="s">
        <v>676</v>
      </c>
      <c r="C320" s="1" t="s">
        <v>677</v>
      </c>
      <c r="D320" s="1" t="s">
        <v>439</v>
      </c>
      <c r="E320" s="1" t="s">
        <v>678</v>
      </c>
      <c r="F320" s="1" t="s">
        <v>679</v>
      </c>
      <c r="G320" s="1" t="s">
        <v>123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 t="str">
        <f t="shared" si="29"/>
        <v/>
      </c>
      <c r="BD320" s="1"/>
      <c r="BE320">
        <f t="shared" si="25"/>
        <v>0</v>
      </c>
      <c r="BF320">
        <f t="shared" si="26"/>
        <v>0</v>
      </c>
      <c r="BG320">
        <f t="shared" si="27"/>
        <v>0</v>
      </c>
      <c r="BH320">
        <f t="shared" si="28"/>
        <v>0</v>
      </c>
    </row>
    <row r="321" spans="1:60" hidden="1" x14ac:dyDescent="0.4">
      <c r="A321" s="1" t="s">
        <v>117</v>
      </c>
      <c r="B321" s="1" t="s">
        <v>676</v>
      </c>
      <c r="C321" s="1" t="s">
        <v>677</v>
      </c>
      <c r="D321" s="1" t="s">
        <v>439</v>
      </c>
      <c r="E321" s="1" t="s">
        <v>444</v>
      </c>
      <c r="F321" s="1" t="s">
        <v>445</v>
      </c>
      <c r="G321" s="1" t="s">
        <v>123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 t="str">
        <f t="shared" si="29"/>
        <v/>
      </c>
      <c r="BD321" s="1"/>
      <c r="BE321">
        <f t="shared" si="25"/>
        <v>0</v>
      </c>
      <c r="BF321">
        <f t="shared" si="26"/>
        <v>0</v>
      </c>
      <c r="BG321">
        <f t="shared" si="27"/>
        <v>0</v>
      </c>
      <c r="BH321">
        <f t="shared" si="28"/>
        <v>0</v>
      </c>
    </row>
    <row r="322" spans="1:60" hidden="1" x14ac:dyDescent="0.4">
      <c r="A322" s="1" t="s">
        <v>117</v>
      </c>
      <c r="B322" s="1" t="s">
        <v>676</v>
      </c>
      <c r="C322" s="1" t="s">
        <v>677</v>
      </c>
      <c r="D322" s="1" t="s">
        <v>439</v>
      </c>
      <c r="E322" s="1" t="s">
        <v>446</v>
      </c>
      <c r="F322" s="1" t="s">
        <v>447</v>
      </c>
      <c r="G322" s="1" t="s">
        <v>123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 t="str">
        <f t="shared" si="29"/>
        <v/>
      </c>
      <c r="BD322" s="1"/>
      <c r="BE322">
        <f t="shared" si="25"/>
        <v>0</v>
      </c>
      <c r="BF322">
        <f t="shared" si="26"/>
        <v>0</v>
      </c>
      <c r="BG322">
        <f t="shared" si="27"/>
        <v>0</v>
      </c>
      <c r="BH322">
        <f t="shared" si="28"/>
        <v>0</v>
      </c>
    </row>
    <row r="323" spans="1:60" hidden="1" x14ac:dyDescent="0.4">
      <c r="A323" s="1" t="s">
        <v>117</v>
      </c>
      <c r="B323" s="1" t="s">
        <v>676</v>
      </c>
      <c r="C323" s="1" t="s">
        <v>677</v>
      </c>
      <c r="D323" s="1" t="s">
        <v>439</v>
      </c>
      <c r="E323" s="1" t="s">
        <v>680</v>
      </c>
      <c r="F323" s="1" t="s">
        <v>449</v>
      </c>
      <c r="G323" s="1" t="s">
        <v>123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 t="str">
        <f t="shared" si="29"/>
        <v/>
      </c>
      <c r="BD323" s="1"/>
      <c r="BE323">
        <f t="shared" ref="BE323:BE386" si="30">COUNTIF(H323:BB323,"-")</f>
        <v>0</v>
      </c>
      <c r="BF323">
        <f t="shared" ref="BF323:BF386" si="31">COUNTIF(H323:BB323,"無")</f>
        <v>0</v>
      </c>
      <c r="BG323">
        <f t="shared" ref="BG323:BG386" si="32">COUNTIF(H323:BB323,"有")</f>
        <v>0</v>
      </c>
      <c r="BH323">
        <f t="shared" ref="BH323:BH386" si="33">SUM(BF323:BG323)</f>
        <v>0</v>
      </c>
    </row>
    <row r="324" spans="1:60" hidden="1" x14ac:dyDescent="0.4">
      <c r="A324" s="1" t="s">
        <v>117</v>
      </c>
      <c r="B324" s="1" t="s">
        <v>676</v>
      </c>
      <c r="C324" s="1" t="s">
        <v>677</v>
      </c>
      <c r="D324" s="1" t="s">
        <v>439</v>
      </c>
      <c r="E324" s="1" t="s">
        <v>681</v>
      </c>
      <c r="F324" s="1" t="s">
        <v>451</v>
      </c>
      <c r="G324" s="1" t="s">
        <v>123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 t="str">
        <f t="shared" si="29"/>
        <v/>
      </c>
      <c r="BD324" s="1"/>
      <c r="BE324">
        <f t="shared" si="30"/>
        <v>0</v>
      </c>
      <c r="BF324">
        <f t="shared" si="31"/>
        <v>0</v>
      </c>
      <c r="BG324">
        <f t="shared" si="32"/>
        <v>0</v>
      </c>
      <c r="BH324">
        <f t="shared" si="33"/>
        <v>0</v>
      </c>
    </row>
    <row r="325" spans="1:60" hidden="1" x14ac:dyDescent="0.4">
      <c r="A325" s="1" t="s">
        <v>117</v>
      </c>
      <c r="B325" s="1" t="s">
        <v>676</v>
      </c>
      <c r="C325" s="1" t="s">
        <v>677</v>
      </c>
      <c r="D325" s="1" t="s">
        <v>439</v>
      </c>
      <c r="E325" s="1" t="s">
        <v>682</v>
      </c>
      <c r="F325" s="1" t="s">
        <v>683</v>
      </c>
      <c r="G325" s="1" t="s">
        <v>123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 t="str">
        <f t="shared" si="29"/>
        <v/>
      </c>
      <c r="BD325" s="1"/>
      <c r="BE325">
        <f t="shared" si="30"/>
        <v>0</v>
      </c>
      <c r="BF325">
        <f t="shared" si="31"/>
        <v>0</v>
      </c>
      <c r="BG325">
        <f t="shared" si="32"/>
        <v>0</v>
      </c>
      <c r="BH325">
        <f t="shared" si="33"/>
        <v>0</v>
      </c>
    </row>
    <row r="326" spans="1:60" hidden="1" x14ac:dyDescent="0.4">
      <c r="A326" s="1" t="s">
        <v>117</v>
      </c>
      <c r="B326" s="1" t="s">
        <v>676</v>
      </c>
      <c r="C326" s="1" t="s">
        <v>677</v>
      </c>
      <c r="D326" s="1" t="s">
        <v>439</v>
      </c>
      <c r="E326" s="1" t="s">
        <v>684</v>
      </c>
      <c r="F326" s="1" t="s">
        <v>685</v>
      </c>
      <c r="G326" s="1" t="s">
        <v>123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 t="str">
        <f t="shared" si="29"/>
        <v/>
      </c>
      <c r="BD326" s="1"/>
      <c r="BE326">
        <f t="shared" si="30"/>
        <v>0</v>
      </c>
      <c r="BF326">
        <f t="shared" si="31"/>
        <v>0</v>
      </c>
      <c r="BG326">
        <f t="shared" si="32"/>
        <v>0</v>
      </c>
      <c r="BH326">
        <f t="shared" si="33"/>
        <v>0</v>
      </c>
    </row>
    <row r="327" spans="1:60" hidden="1" x14ac:dyDescent="0.4">
      <c r="A327" s="1" t="s">
        <v>117</v>
      </c>
      <c r="B327" s="1" t="s">
        <v>676</v>
      </c>
      <c r="C327" s="1" t="s">
        <v>677</v>
      </c>
      <c r="D327" s="1" t="s">
        <v>439</v>
      </c>
      <c r="E327" s="1" t="s">
        <v>686</v>
      </c>
      <c r="F327" s="1" t="s">
        <v>687</v>
      </c>
      <c r="G327" s="1" t="s">
        <v>123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 t="str">
        <f t="shared" si="29"/>
        <v/>
      </c>
      <c r="BD327" s="1"/>
      <c r="BE327">
        <f t="shared" si="30"/>
        <v>0</v>
      </c>
      <c r="BF327">
        <f t="shared" si="31"/>
        <v>0</v>
      </c>
      <c r="BG327">
        <f t="shared" si="32"/>
        <v>0</v>
      </c>
      <c r="BH327">
        <f t="shared" si="33"/>
        <v>0</v>
      </c>
    </row>
    <row r="328" spans="1:60" x14ac:dyDescent="0.4">
      <c r="A328" s="1" t="s">
        <v>117</v>
      </c>
      <c r="B328" s="1" t="s">
        <v>676</v>
      </c>
      <c r="C328" s="1" t="s">
        <v>677</v>
      </c>
      <c r="D328" s="1" t="s">
        <v>439</v>
      </c>
      <c r="E328" s="1" t="s">
        <v>688</v>
      </c>
      <c r="F328" s="1" t="s">
        <v>689</v>
      </c>
      <c r="G328" s="1" t="s">
        <v>123</v>
      </c>
      <c r="H328" s="1" t="s">
        <v>27</v>
      </c>
      <c r="I328" s="1" t="s">
        <v>11</v>
      </c>
      <c r="J328" s="1" t="s">
        <v>11</v>
      </c>
      <c r="K328" s="1" t="s">
        <v>11</v>
      </c>
      <c r="L328" s="1" t="s">
        <v>11</v>
      </c>
      <c r="M328" s="1" t="s">
        <v>27</v>
      </c>
      <c r="N328" s="1" t="s">
        <v>11</v>
      </c>
      <c r="O328" s="1" t="s">
        <v>27</v>
      </c>
      <c r="P328" s="1" t="s">
        <v>27</v>
      </c>
      <c r="Q328" s="1" t="s">
        <v>11</v>
      </c>
      <c r="R328" s="1" t="s">
        <v>11</v>
      </c>
      <c r="S328" s="1" t="s">
        <v>27</v>
      </c>
      <c r="T328" s="1" t="s">
        <v>27</v>
      </c>
      <c r="U328" s="1" t="s">
        <v>27</v>
      </c>
      <c r="V328" s="1" t="s">
        <v>27</v>
      </c>
      <c r="W328" s="1" t="s">
        <v>27</v>
      </c>
      <c r="X328" s="1" t="s">
        <v>27</v>
      </c>
      <c r="Y328" s="1" t="s">
        <v>27</v>
      </c>
      <c r="Z328" s="1" t="s">
        <v>27</v>
      </c>
      <c r="AA328" s="1" t="s">
        <v>27</v>
      </c>
      <c r="AB328" s="1" t="s">
        <v>11</v>
      </c>
      <c r="AC328" s="1" t="s">
        <v>27</v>
      </c>
      <c r="AD328" s="1" t="s">
        <v>27</v>
      </c>
      <c r="AE328" s="1" t="s">
        <v>27</v>
      </c>
      <c r="AF328" s="1" t="s">
        <v>27</v>
      </c>
      <c r="AG328" s="1" t="s">
        <v>27</v>
      </c>
      <c r="AH328" s="1" t="s">
        <v>11</v>
      </c>
      <c r="AI328" s="1" t="s">
        <v>27</v>
      </c>
      <c r="AJ328" s="1" t="s">
        <v>27</v>
      </c>
      <c r="AK328" s="1" t="s">
        <v>27</v>
      </c>
      <c r="AL328" s="1" t="s">
        <v>27</v>
      </c>
      <c r="AM328" s="1" t="s">
        <v>27</v>
      </c>
      <c r="AN328" s="1" t="s">
        <v>27</v>
      </c>
      <c r="AO328" s="1" t="s">
        <v>27</v>
      </c>
      <c r="AP328" s="1" t="s">
        <v>27</v>
      </c>
      <c r="AQ328" s="1" t="s">
        <v>27</v>
      </c>
      <c r="AR328" s="1" t="s">
        <v>27</v>
      </c>
      <c r="AS328" s="1" t="s">
        <v>27</v>
      </c>
      <c r="AT328" s="1" t="s">
        <v>27</v>
      </c>
      <c r="AU328" s="1" t="s">
        <v>27</v>
      </c>
      <c r="AV328" s="1" t="s">
        <v>27</v>
      </c>
      <c r="AW328" s="1" t="s">
        <v>27</v>
      </c>
      <c r="AX328" s="1" t="s">
        <v>27</v>
      </c>
      <c r="AY328" s="1" t="s">
        <v>27</v>
      </c>
      <c r="AZ328" s="1" t="s">
        <v>27</v>
      </c>
      <c r="BA328" s="1" t="s">
        <v>27</v>
      </c>
      <c r="BB328" s="1" t="s">
        <v>11</v>
      </c>
      <c r="BC328" s="1" t="str">
        <f t="shared" si="29"/>
        <v>全てエラー</v>
      </c>
      <c r="BD328" s="1"/>
      <c r="BE328">
        <f t="shared" si="30"/>
        <v>37</v>
      </c>
      <c r="BF328">
        <f t="shared" si="31"/>
        <v>0</v>
      </c>
      <c r="BG328">
        <f t="shared" si="32"/>
        <v>10</v>
      </c>
      <c r="BH328">
        <f t="shared" si="33"/>
        <v>10</v>
      </c>
    </row>
    <row r="329" spans="1:60" x14ac:dyDescent="0.4">
      <c r="A329" s="1" t="s">
        <v>117</v>
      </c>
      <c r="B329" s="1" t="s">
        <v>676</v>
      </c>
      <c r="C329" s="1" t="s">
        <v>677</v>
      </c>
      <c r="D329" s="1" t="s">
        <v>439</v>
      </c>
      <c r="E329" s="1" t="s">
        <v>690</v>
      </c>
      <c r="F329" s="1" t="s">
        <v>691</v>
      </c>
      <c r="G329" s="1" t="s">
        <v>123</v>
      </c>
      <c r="H329" s="1" t="s">
        <v>27</v>
      </c>
      <c r="I329" s="1" t="s">
        <v>11</v>
      </c>
      <c r="J329" s="1" t="s">
        <v>11</v>
      </c>
      <c r="K329" s="1" t="s">
        <v>11</v>
      </c>
      <c r="L329" s="1" t="s">
        <v>11</v>
      </c>
      <c r="M329" s="1" t="s">
        <v>27</v>
      </c>
      <c r="N329" s="1" t="s">
        <v>11</v>
      </c>
      <c r="O329" s="1" t="s">
        <v>27</v>
      </c>
      <c r="P329" s="1" t="s">
        <v>27</v>
      </c>
      <c r="Q329" s="1" t="s">
        <v>11</v>
      </c>
      <c r="R329" s="1" t="s">
        <v>11</v>
      </c>
      <c r="S329" s="1" t="s">
        <v>27</v>
      </c>
      <c r="T329" s="1" t="s">
        <v>27</v>
      </c>
      <c r="U329" s="1" t="s">
        <v>27</v>
      </c>
      <c r="V329" s="1" t="s">
        <v>27</v>
      </c>
      <c r="W329" s="1" t="s">
        <v>27</v>
      </c>
      <c r="X329" s="1" t="s">
        <v>27</v>
      </c>
      <c r="Y329" s="1" t="s">
        <v>27</v>
      </c>
      <c r="Z329" s="1" t="s">
        <v>27</v>
      </c>
      <c r="AA329" s="1" t="s">
        <v>27</v>
      </c>
      <c r="AB329" s="1" t="s">
        <v>11</v>
      </c>
      <c r="AC329" s="1" t="s">
        <v>27</v>
      </c>
      <c r="AD329" s="1" t="s">
        <v>27</v>
      </c>
      <c r="AE329" s="1" t="s">
        <v>27</v>
      </c>
      <c r="AF329" s="1" t="s">
        <v>27</v>
      </c>
      <c r="AG329" s="1" t="s">
        <v>27</v>
      </c>
      <c r="AH329" s="1" t="s">
        <v>11</v>
      </c>
      <c r="AI329" s="1" t="s">
        <v>27</v>
      </c>
      <c r="AJ329" s="1" t="s">
        <v>27</v>
      </c>
      <c r="AK329" s="1" t="s">
        <v>27</v>
      </c>
      <c r="AL329" s="1" t="s">
        <v>27</v>
      </c>
      <c r="AM329" s="1" t="s">
        <v>27</v>
      </c>
      <c r="AN329" s="1" t="s">
        <v>27</v>
      </c>
      <c r="AO329" s="1" t="s">
        <v>27</v>
      </c>
      <c r="AP329" s="1" t="s">
        <v>27</v>
      </c>
      <c r="AQ329" s="1" t="s">
        <v>27</v>
      </c>
      <c r="AR329" s="1" t="s">
        <v>27</v>
      </c>
      <c r="AS329" s="1" t="s">
        <v>27</v>
      </c>
      <c r="AT329" s="1" t="s">
        <v>27</v>
      </c>
      <c r="AU329" s="1" t="s">
        <v>27</v>
      </c>
      <c r="AV329" s="1" t="s">
        <v>27</v>
      </c>
      <c r="AW329" s="1" t="s">
        <v>27</v>
      </c>
      <c r="AX329" s="1" t="s">
        <v>27</v>
      </c>
      <c r="AY329" s="1" t="s">
        <v>27</v>
      </c>
      <c r="AZ329" s="1" t="s">
        <v>27</v>
      </c>
      <c r="BA329" s="1" t="s">
        <v>27</v>
      </c>
      <c r="BB329" s="1" t="s">
        <v>11</v>
      </c>
      <c r="BC329" s="1" t="str">
        <f t="shared" si="29"/>
        <v>全てエラー</v>
      </c>
      <c r="BD329" s="1"/>
      <c r="BE329">
        <f t="shared" si="30"/>
        <v>37</v>
      </c>
      <c r="BF329">
        <f t="shared" si="31"/>
        <v>0</v>
      </c>
      <c r="BG329">
        <f t="shared" si="32"/>
        <v>10</v>
      </c>
      <c r="BH329">
        <f t="shared" si="33"/>
        <v>10</v>
      </c>
    </row>
    <row r="330" spans="1:60" x14ac:dyDescent="0.4">
      <c r="A330" s="1" t="s">
        <v>117</v>
      </c>
      <c r="B330" s="1" t="s">
        <v>676</v>
      </c>
      <c r="C330" s="1" t="s">
        <v>677</v>
      </c>
      <c r="D330" s="1" t="s">
        <v>439</v>
      </c>
      <c r="E330" s="1" t="s">
        <v>692</v>
      </c>
      <c r="F330" s="1" t="s">
        <v>693</v>
      </c>
      <c r="G330" s="1" t="s">
        <v>123</v>
      </c>
      <c r="H330" s="1" t="s">
        <v>27</v>
      </c>
      <c r="I330" s="1" t="s">
        <v>11</v>
      </c>
      <c r="J330" s="1" t="s">
        <v>11</v>
      </c>
      <c r="K330" s="1" t="s">
        <v>11</v>
      </c>
      <c r="L330" s="1" t="s">
        <v>11</v>
      </c>
      <c r="M330" s="1" t="s">
        <v>27</v>
      </c>
      <c r="N330" s="1" t="s">
        <v>11</v>
      </c>
      <c r="O330" s="1" t="s">
        <v>27</v>
      </c>
      <c r="P330" s="1" t="s">
        <v>27</v>
      </c>
      <c r="Q330" s="1" t="s">
        <v>11</v>
      </c>
      <c r="R330" s="1" t="s">
        <v>11</v>
      </c>
      <c r="S330" s="1" t="s">
        <v>27</v>
      </c>
      <c r="T330" s="1" t="s">
        <v>27</v>
      </c>
      <c r="U330" s="1" t="s">
        <v>27</v>
      </c>
      <c r="V330" s="1" t="s">
        <v>27</v>
      </c>
      <c r="W330" s="1" t="s">
        <v>27</v>
      </c>
      <c r="X330" s="1" t="s">
        <v>27</v>
      </c>
      <c r="Y330" s="1" t="s">
        <v>27</v>
      </c>
      <c r="Z330" s="1" t="s">
        <v>27</v>
      </c>
      <c r="AA330" s="1" t="s">
        <v>27</v>
      </c>
      <c r="AB330" s="1" t="s">
        <v>11</v>
      </c>
      <c r="AC330" s="1" t="s">
        <v>27</v>
      </c>
      <c r="AD330" s="1" t="s">
        <v>27</v>
      </c>
      <c r="AE330" s="1" t="s">
        <v>27</v>
      </c>
      <c r="AF330" s="1" t="s">
        <v>27</v>
      </c>
      <c r="AG330" s="1" t="s">
        <v>27</v>
      </c>
      <c r="AH330" s="1" t="s">
        <v>11</v>
      </c>
      <c r="AI330" s="1" t="s">
        <v>27</v>
      </c>
      <c r="AJ330" s="1" t="s">
        <v>27</v>
      </c>
      <c r="AK330" s="1" t="s">
        <v>27</v>
      </c>
      <c r="AL330" s="1" t="s">
        <v>27</v>
      </c>
      <c r="AM330" s="1" t="s">
        <v>27</v>
      </c>
      <c r="AN330" s="1" t="s">
        <v>27</v>
      </c>
      <c r="AO330" s="1" t="s">
        <v>27</v>
      </c>
      <c r="AP330" s="1" t="s">
        <v>27</v>
      </c>
      <c r="AQ330" s="1" t="s">
        <v>27</v>
      </c>
      <c r="AR330" s="1" t="s">
        <v>27</v>
      </c>
      <c r="AS330" s="1" t="s">
        <v>27</v>
      </c>
      <c r="AT330" s="1" t="s">
        <v>27</v>
      </c>
      <c r="AU330" s="1" t="s">
        <v>27</v>
      </c>
      <c r="AV330" s="1" t="s">
        <v>27</v>
      </c>
      <c r="AW330" s="1" t="s">
        <v>27</v>
      </c>
      <c r="AX330" s="1" t="s">
        <v>27</v>
      </c>
      <c r="AY330" s="1" t="s">
        <v>27</v>
      </c>
      <c r="AZ330" s="1" t="s">
        <v>27</v>
      </c>
      <c r="BA330" s="1" t="s">
        <v>27</v>
      </c>
      <c r="BB330" s="1" t="s">
        <v>11</v>
      </c>
      <c r="BC330" s="1" t="str">
        <f t="shared" si="29"/>
        <v>全てエラー</v>
      </c>
      <c r="BD330" s="1"/>
      <c r="BE330">
        <f t="shared" si="30"/>
        <v>37</v>
      </c>
      <c r="BF330">
        <f t="shared" si="31"/>
        <v>0</v>
      </c>
      <c r="BG330">
        <f t="shared" si="32"/>
        <v>10</v>
      </c>
      <c r="BH330">
        <f t="shared" si="33"/>
        <v>10</v>
      </c>
    </row>
    <row r="331" spans="1:60" x14ac:dyDescent="0.4">
      <c r="A331" s="1" t="s">
        <v>117</v>
      </c>
      <c r="B331" s="1" t="s">
        <v>676</v>
      </c>
      <c r="C331" s="1" t="s">
        <v>677</v>
      </c>
      <c r="D331" s="1" t="s">
        <v>439</v>
      </c>
      <c r="E331" s="1" t="s">
        <v>694</v>
      </c>
      <c r="F331" s="1" t="s">
        <v>695</v>
      </c>
      <c r="G331" s="1" t="s">
        <v>123</v>
      </c>
      <c r="H331" s="1" t="s">
        <v>27</v>
      </c>
      <c r="I331" s="1" t="s">
        <v>11</v>
      </c>
      <c r="J331" s="1" t="s">
        <v>11</v>
      </c>
      <c r="K331" s="1" t="s">
        <v>11</v>
      </c>
      <c r="L331" s="1" t="s">
        <v>11</v>
      </c>
      <c r="M331" s="1" t="s">
        <v>27</v>
      </c>
      <c r="N331" s="1" t="s">
        <v>11</v>
      </c>
      <c r="O331" s="1" t="s">
        <v>27</v>
      </c>
      <c r="P331" s="1" t="s">
        <v>27</v>
      </c>
      <c r="Q331" s="1" t="s">
        <v>11</v>
      </c>
      <c r="R331" s="1" t="s">
        <v>11</v>
      </c>
      <c r="S331" s="1" t="s">
        <v>27</v>
      </c>
      <c r="T331" s="1" t="s">
        <v>27</v>
      </c>
      <c r="U331" s="1" t="s">
        <v>27</v>
      </c>
      <c r="V331" s="1" t="s">
        <v>27</v>
      </c>
      <c r="W331" s="1" t="s">
        <v>27</v>
      </c>
      <c r="X331" s="1" t="s">
        <v>27</v>
      </c>
      <c r="Y331" s="1" t="s">
        <v>27</v>
      </c>
      <c r="Z331" s="1" t="s">
        <v>27</v>
      </c>
      <c r="AA331" s="1" t="s">
        <v>27</v>
      </c>
      <c r="AB331" s="1" t="s">
        <v>11</v>
      </c>
      <c r="AC331" s="1" t="s">
        <v>27</v>
      </c>
      <c r="AD331" s="1" t="s">
        <v>27</v>
      </c>
      <c r="AE331" s="1" t="s">
        <v>27</v>
      </c>
      <c r="AF331" s="1" t="s">
        <v>27</v>
      </c>
      <c r="AG331" s="1" t="s">
        <v>27</v>
      </c>
      <c r="AH331" s="1" t="s">
        <v>11</v>
      </c>
      <c r="AI331" s="1" t="s">
        <v>27</v>
      </c>
      <c r="AJ331" s="1" t="s">
        <v>27</v>
      </c>
      <c r="AK331" s="1" t="s">
        <v>27</v>
      </c>
      <c r="AL331" s="1" t="s">
        <v>27</v>
      </c>
      <c r="AM331" s="1" t="s">
        <v>27</v>
      </c>
      <c r="AN331" s="1" t="s">
        <v>27</v>
      </c>
      <c r="AO331" s="1" t="s">
        <v>27</v>
      </c>
      <c r="AP331" s="1" t="s">
        <v>27</v>
      </c>
      <c r="AQ331" s="1" t="s">
        <v>27</v>
      </c>
      <c r="AR331" s="1" t="s">
        <v>27</v>
      </c>
      <c r="AS331" s="1" t="s">
        <v>27</v>
      </c>
      <c r="AT331" s="1" t="s">
        <v>27</v>
      </c>
      <c r="AU331" s="1" t="s">
        <v>27</v>
      </c>
      <c r="AV331" s="1" t="s">
        <v>27</v>
      </c>
      <c r="AW331" s="1" t="s">
        <v>27</v>
      </c>
      <c r="AX331" s="1" t="s">
        <v>27</v>
      </c>
      <c r="AY331" s="1" t="s">
        <v>27</v>
      </c>
      <c r="AZ331" s="1" t="s">
        <v>27</v>
      </c>
      <c r="BA331" s="1" t="s">
        <v>27</v>
      </c>
      <c r="BB331" s="1" t="s">
        <v>11</v>
      </c>
      <c r="BC331" s="1" t="str">
        <f t="shared" si="29"/>
        <v>全てエラー</v>
      </c>
      <c r="BD331" s="1"/>
      <c r="BE331">
        <f t="shared" si="30"/>
        <v>37</v>
      </c>
      <c r="BF331">
        <f t="shared" si="31"/>
        <v>0</v>
      </c>
      <c r="BG331">
        <f t="shared" si="32"/>
        <v>10</v>
      </c>
      <c r="BH331">
        <f t="shared" si="33"/>
        <v>10</v>
      </c>
    </row>
    <row r="332" spans="1:60" x14ac:dyDescent="0.4">
      <c r="A332" s="1" t="s">
        <v>117</v>
      </c>
      <c r="B332" s="1" t="s">
        <v>676</v>
      </c>
      <c r="C332" s="1" t="s">
        <v>677</v>
      </c>
      <c r="D332" s="1" t="s">
        <v>439</v>
      </c>
      <c r="E332" s="1" t="s">
        <v>696</v>
      </c>
      <c r="F332" s="1" t="s">
        <v>459</v>
      </c>
      <c r="G332" s="1" t="s">
        <v>123</v>
      </c>
      <c r="H332" s="1" t="s">
        <v>27</v>
      </c>
      <c r="I332" s="1" t="s">
        <v>42</v>
      </c>
      <c r="J332" s="1" t="s">
        <v>42</v>
      </c>
      <c r="K332" s="1" t="s">
        <v>42</v>
      </c>
      <c r="L332" s="1" t="s">
        <v>42</v>
      </c>
      <c r="M332" s="1" t="s">
        <v>27</v>
      </c>
      <c r="N332" s="1" t="s">
        <v>42</v>
      </c>
      <c r="O332" s="1" t="s">
        <v>27</v>
      </c>
      <c r="P332" s="1" t="s">
        <v>27</v>
      </c>
      <c r="Q332" s="1" t="s">
        <v>42</v>
      </c>
      <c r="R332" s="1" t="s">
        <v>42</v>
      </c>
      <c r="S332" s="1" t="s">
        <v>27</v>
      </c>
      <c r="T332" s="1" t="s">
        <v>27</v>
      </c>
      <c r="U332" s="1" t="s">
        <v>27</v>
      </c>
      <c r="V332" s="1" t="s">
        <v>27</v>
      </c>
      <c r="W332" s="1" t="s">
        <v>27</v>
      </c>
      <c r="X332" s="1" t="s">
        <v>27</v>
      </c>
      <c r="Y332" s="1" t="s">
        <v>27</v>
      </c>
      <c r="Z332" s="1" t="s">
        <v>27</v>
      </c>
      <c r="AA332" s="1" t="s">
        <v>27</v>
      </c>
      <c r="AB332" s="1" t="s">
        <v>42</v>
      </c>
      <c r="AC332" s="1" t="s">
        <v>27</v>
      </c>
      <c r="AD332" s="1" t="s">
        <v>27</v>
      </c>
      <c r="AE332" s="1" t="s">
        <v>27</v>
      </c>
      <c r="AF332" s="1" t="s">
        <v>27</v>
      </c>
      <c r="AG332" s="1" t="s">
        <v>27</v>
      </c>
      <c r="AH332" s="1" t="s">
        <v>42</v>
      </c>
      <c r="AI332" s="1" t="s">
        <v>27</v>
      </c>
      <c r="AJ332" s="1" t="s">
        <v>27</v>
      </c>
      <c r="AK332" s="1" t="s">
        <v>27</v>
      </c>
      <c r="AL332" s="1" t="s">
        <v>27</v>
      </c>
      <c r="AM332" s="1" t="s">
        <v>27</v>
      </c>
      <c r="AN332" s="1" t="s">
        <v>27</v>
      </c>
      <c r="AO332" s="1" t="s">
        <v>27</v>
      </c>
      <c r="AP332" s="1" t="s">
        <v>27</v>
      </c>
      <c r="AQ332" s="1" t="s">
        <v>27</v>
      </c>
      <c r="AR332" s="1" t="s">
        <v>27</v>
      </c>
      <c r="AS332" s="1" t="s">
        <v>27</v>
      </c>
      <c r="AT332" s="1" t="s">
        <v>27</v>
      </c>
      <c r="AU332" s="1" t="s">
        <v>27</v>
      </c>
      <c r="AV332" s="1" t="s">
        <v>27</v>
      </c>
      <c r="AW332" s="1" t="s">
        <v>27</v>
      </c>
      <c r="AX332" s="1" t="s">
        <v>27</v>
      </c>
      <c r="AY332" s="1" t="s">
        <v>27</v>
      </c>
      <c r="AZ332" s="1" t="s">
        <v>27</v>
      </c>
      <c r="BA332" s="1" t="s">
        <v>27</v>
      </c>
      <c r="BB332" s="1" t="s">
        <v>11</v>
      </c>
      <c r="BC332" s="1" t="str">
        <f t="shared" si="29"/>
        <v>一部エラー</v>
      </c>
      <c r="BD332" s="1"/>
      <c r="BE332">
        <f t="shared" si="30"/>
        <v>37</v>
      </c>
      <c r="BF332">
        <f t="shared" si="31"/>
        <v>9</v>
      </c>
      <c r="BG332">
        <f t="shared" si="32"/>
        <v>1</v>
      </c>
      <c r="BH332">
        <f t="shared" si="33"/>
        <v>10</v>
      </c>
    </row>
    <row r="333" spans="1:60" x14ac:dyDescent="0.4">
      <c r="A333" s="1" t="s">
        <v>117</v>
      </c>
      <c r="B333" s="1" t="s">
        <v>676</v>
      </c>
      <c r="C333" s="1" t="s">
        <v>677</v>
      </c>
      <c r="D333" s="1" t="s">
        <v>439</v>
      </c>
      <c r="E333" s="1" t="s">
        <v>697</v>
      </c>
      <c r="F333" s="1" t="s">
        <v>461</v>
      </c>
      <c r="G333" s="1" t="s">
        <v>123</v>
      </c>
      <c r="H333" s="1" t="s">
        <v>27</v>
      </c>
      <c r="I333" s="1" t="s">
        <v>42</v>
      </c>
      <c r="J333" s="1" t="s">
        <v>42</v>
      </c>
      <c r="K333" s="1" t="s">
        <v>42</v>
      </c>
      <c r="L333" s="1" t="s">
        <v>42</v>
      </c>
      <c r="M333" s="1" t="s">
        <v>27</v>
      </c>
      <c r="N333" s="1" t="s">
        <v>42</v>
      </c>
      <c r="O333" s="1" t="s">
        <v>27</v>
      </c>
      <c r="P333" s="1" t="s">
        <v>27</v>
      </c>
      <c r="Q333" s="1" t="s">
        <v>42</v>
      </c>
      <c r="R333" s="1" t="s">
        <v>42</v>
      </c>
      <c r="S333" s="1" t="s">
        <v>27</v>
      </c>
      <c r="T333" s="1" t="s">
        <v>27</v>
      </c>
      <c r="U333" s="1" t="s">
        <v>27</v>
      </c>
      <c r="V333" s="1" t="s">
        <v>27</v>
      </c>
      <c r="W333" s="1" t="s">
        <v>27</v>
      </c>
      <c r="X333" s="1" t="s">
        <v>27</v>
      </c>
      <c r="Y333" s="1" t="s">
        <v>27</v>
      </c>
      <c r="Z333" s="1" t="s">
        <v>27</v>
      </c>
      <c r="AA333" s="1" t="s">
        <v>27</v>
      </c>
      <c r="AB333" s="1" t="s">
        <v>42</v>
      </c>
      <c r="AC333" s="1" t="s">
        <v>27</v>
      </c>
      <c r="AD333" s="1" t="s">
        <v>27</v>
      </c>
      <c r="AE333" s="1" t="s">
        <v>27</v>
      </c>
      <c r="AF333" s="1" t="s">
        <v>27</v>
      </c>
      <c r="AG333" s="1" t="s">
        <v>27</v>
      </c>
      <c r="AH333" s="1" t="s">
        <v>42</v>
      </c>
      <c r="AI333" s="1" t="s">
        <v>27</v>
      </c>
      <c r="AJ333" s="1" t="s">
        <v>27</v>
      </c>
      <c r="AK333" s="1" t="s">
        <v>27</v>
      </c>
      <c r="AL333" s="1" t="s">
        <v>27</v>
      </c>
      <c r="AM333" s="1" t="s">
        <v>27</v>
      </c>
      <c r="AN333" s="1" t="s">
        <v>27</v>
      </c>
      <c r="AO333" s="1" t="s">
        <v>27</v>
      </c>
      <c r="AP333" s="1" t="s">
        <v>27</v>
      </c>
      <c r="AQ333" s="1" t="s">
        <v>27</v>
      </c>
      <c r="AR333" s="1" t="s">
        <v>27</v>
      </c>
      <c r="AS333" s="1" t="s">
        <v>27</v>
      </c>
      <c r="AT333" s="1" t="s">
        <v>27</v>
      </c>
      <c r="AU333" s="1" t="s">
        <v>27</v>
      </c>
      <c r="AV333" s="1" t="s">
        <v>27</v>
      </c>
      <c r="AW333" s="1" t="s">
        <v>27</v>
      </c>
      <c r="AX333" s="1" t="s">
        <v>27</v>
      </c>
      <c r="AY333" s="1" t="s">
        <v>27</v>
      </c>
      <c r="AZ333" s="1" t="s">
        <v>27</v>
      </c>
      <c r="BA333" s="1" t="s">
        <v>27</v>
      </c>
      <c r="BB333" s="1" t="s">
        <v>11</v>
      </c>
      <c r="BC333" s="1" t="str">
        <f t="shared" si="29"/>
        <v>一部エラー</v>
      </c>
      <c r="BD333" s="1"/>
      <c r="BE333">
        <f t="shared" si="30"/>
        <v>37</v>
      </c>
      <c r="BF333">
        <f t="shared" si="31"/>
        <v>9</v>
      </c>
      <c r="BG333">
        <f t="shared" si="32"/>
        <v>1</v>
      </c>
      <c r="BH333">
        <f t="shared" si="33"/>
        <v>10</v>
      </c>
    </row>
    <row r="334" spans="1:60" hidden="1" x14ac:dyDescent="0.4">
      <c r="A334" s="1" t="s">
        <v>117</v>
      </c>
      <c r="B334" s="1" t="s">
        <v>676</v>
      </c>
      <c r="C334" s="1" t="s">
        <v>677</v>
      </c>
      <c r="D334" s="1" t="s">
        <v>439</v>
      </c>
      <c r="E334" s="1" t="s">
        <v>698</v>
      </c>
      <c r="F334" s="1" t="s">
        <v>463</v>
      </c>
      <c r="G334" s="1" t="s">
        <v>123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 t="str">
        <f t="shared" si="29"/>
        <v/>
      </c>
      <c r="BD334" s="1"/>
      <c r="BE334">
        <f t="shared" si="30"/>
        <v>0</v>
      </c>
      <c r="BF334">
        <f t="shared" si="31"/>
        <v>0</v>
      </c>
      <c r="BG334">
        <f t="shared" si="32"/>
        <v>0</v>
      </c>
      <c r="BH334">
        <f t="shared" si="33"/>
        <v>0</v>
      </c>
    </row>
    <row r="335" spans="1:60" x14ac:dyDescent="0.4">
      <c r="A335" s="1" t="s">
        <v>117</v>
      </c>
      <c r="B335" s="1" t="s">
        <v>676</v>
      </c>
      <c r="C335" s="1" t="s">
        <v>677</v>
      </c>
      <c r="D335" s="1" t="s">
        <v>439</v>
      </c>
      <c r="E335" s="1" t="s">
        <v>699</v>
      </c>
      <c r="F335" s="1" t="s">
        <v>465</v>
      </c>
      <c r="G335" s="1" t="s">
        <v>123</v>
      </c>
      <c r="H335" s="1" t="s">
        <v>27</v>
      </c>
      <c r="I335" s="1" t="s">
        <v>42</v>
      </c>
      <c r="J335" s="1" t="s">
        <v>42</v>
      </c>
      <c r="K335" s="1" t="s">
        <v>42</v>
      </c>
      <c r="L335" s="1" t="s">
        <v>42</v>
      </c>
      <c r="M335" s="1" t="s">
        <v>27</v>
      </c>
      <c r="N335" s="1" t="s">
        <v>42</v>
      </c>
      <c r="O335" s="1" t="s">
        <v>27</v>
      </c>
      <c r="P335" s="1" t="s">
        <v>27</v>
      </c>
      <c r="Q335" s="1" t="s">
        <v>42</v>
      </c>
      <c r="R335" s="1" t="s">
        <v>42</v>
      </c>
      <c r="S335" s="1" t="s">
        <v>27</v>
      </c>
      <c r="T335" s="1" t="s">
        <v>27</v>
      </c>
      <c r="U335" s="1" t="s">
        <v>27</v>
      </c>
      <c r="V335" s="1" t="s">
        <v>27</v>
      </c>
      <c r="W335" s="1" t="s">
        <v>27</v>
      </c>
      <c r="X335" s="1" t="s">
        <v>27</v>
      </c>
      <c r="Y335" s="1" t="s">
        <v>27</v>
      </c>
      <c r="Z335" s="1" t="s">
        <v>27</v>
      </c>
      <c r="AA335" s="1" t="s">
        <v>27</v>
      </c>
      <c r="AB335" s="1" t="s">
        <v>42</v>
      </c>
      <c r="AC335" s="1" t="s">
        <v>27</v>
      </c>
      <c r="AD335" s="1" t="s">
        <v>27</v>
      </c>
      <c r="AE335" s="1" t="s">
        <v>27</v>
      </c>
      <c r="AF335" s="1" t="s">
        <v>27</v>
      </c>
      <c r="AG335" s="1" t="s">
        <v>27</v>
      </c>
      <c r="AH335" s="1" t="s">
        <v>42</v>
      </c>
      <c r="AI335" s="1" t="s">
        <v>27</v>
      </c>
      <c r="AJ335" s="1" t="s">
        <v>27</v>
      </c>
      <c r="AK335" s="1" t="s">
        <v>27</v>
      </c>
      <c r="AL335" s="1" t="s">
        <v>27</v>
      </c>
      <c r="AM335" s="1" t="s">
        <v>27</v>
      </c>
      <c r="AN335" s="1" t="s">
        <v>27</v>
      </c>
      <c r="AO335" s="1" t="s">
        <v>27</v>
      </c>
      <c r="AP335" s="1" t="s">
        <v>27</v>
      </c>
      <c r="AQ335" s="1" t="s">
        <v>27</v>
      </c>
      <c r="AR335" s="1" t="s">
        <v>27</v>
      </c>
      <c r="AS335" s="1" t="s">
        <v>27</v>
      </c>
      <c r="AT335" s="1" t="s">
        <v>27</v>
      </c>
      <c r="AU335" s="1" t="s">
        <v>27</v>
      </c>
      <c r="AV335" s="1" t="s">
        <v>27</v>
      </c>
      <c r="AW335" s="1" t="s">
        <v>27</v>
      </c>
      <c r="AX335" s="1" t="s">
        <v>27</v>
      </c>
      <c r="AY335" s="1" t="s">
        <v>27</v>
      </c>
      <c r="AZ335" s="1" t="s">
        <v>27</v>
      </c>
      <c r="BA335" s="1" t="s">
        <v>27</v>
      </c>
      <c r="BB335" s="1" t="s">
        <v>11</v>
      </c>
      <c r="BC335" s="1" t="str">
        <f t="shared" si="29"/>
        <v>一部エラー</v>
      </c>
      <c r="BD335" s="1"/>
      <c r="BE335">
        <f t="shared" si="30"/>
        <v>37</v>
      </c>
      <c r="BF335">
        <f t="shared" si="31"/>
        <v>9</v>
      </c>
      <c r="BG335">
        <f t="shared" si="32"/>
        <v>1</v>
      </c>
      <c r="BH335">
        <f t="shared" si="33"/>
        <v>10</v>
      </c>
    </row>
    <row r="336" spans="1:60" x14ac:dyDescent="0.4">
      <c r="A336" s="1" t="s">
        <v>117</v>
      </c>
      <c r="B336" s="1" t="s">
        <v>676</v>
      </c>
      <c r="C336" s="1" t="s">
        <v>677</v>
      </c>
      <c r="D336" s="1" t="s">
        <v>439</v>
      </c>
      <c r="E336" s="1" t="s">
        <v>700</v>
      </c>
      <c r="F336" s="1" t="s">
        <v>466</v>
      </c>
      <c r="G336" s="1" t="s">
        <v>123</v>
      </c>
      <c r="H336" s="1" t="s">
        <v>27</v>
      </c>
      <c r="I336" s="1" t="s">
        <v>42</v>
      </c>
      <c r="J336" s="1" t="s">
        <v>42</v>
      </c>
      <c r="K336" s="1" t="s">
        <v>42</v>
      </c>
      <c r="L336" s="1" t="s">
        <v>42</v>
      </c>
      <c r="M336" s="1" t="s">
        <v>27</v>
      </c>
      <c r="N336" s="1" t="s">
        <v>42</v>
      </c>
      <c r="O336" s="1" t="s">
        <v>27</v>
      </c>
      <c r="P336" s="1" t="s">
        <v>27</v>
      </c>
      <c r="Q336" s="1" t="s">
        <v>42</v>
      </c>
      <c r="R336" s="1" t="s">
        <v>42</v>
      </c>
      <c r="S336" s="1" t="s">
        <v>27</v>
      </c>
      <c r="T336" s="1" t="s">
        <v>27</v>
      </c>
      <c r="U336" s="1" t="s">
        <v>27</v>
      </c>
      <c r="V336" s="1" t="s">
        <v>27</v>
      </c>
      <c r="W336" s="1" t="s">
        <v>27</v>
      </c>
      <c r="X336" s="1" t="s">
        <v>27</v>
      </c>
      <c r="Y336" s="1" t="s">
        <v>27</v>
      </c>
      <c r="Z336" s="1" t="s">
        <v>27</v>
      </c>
      <c r="AA336" s="1" t="s">
        <v>27</v>
      </c>
      <c r="AB336" s="1" t="s">
        <v>42</v>
      </c>
      <c r="AC336" s="1" t="s">
        <v>27</v>
      </c>
      <c r="AD336" s="1" t="s">
        <v>27</v>
      </c>
      <c r="AE336" s="1" t="s">
        <v>27</v>
      </c>
      <c r="AF336" s="1" t="s">
        <v>27</v>
      </c>
      <c r="AG336" s="1" t="s">
        <v>27</v>
      </c>
      <c r="AH336" s="1" t="s">
        <v>42</v>
      </c>
      <c r="AI336" s="1" t="s">
        <v>27</v>
      </c>
      <c r="AJ336" s="1" t="s">
        <v>27</v>
      </c>
      <c r="AK336" s="1" t="s">
        <v>27</v>
      </c>
      <c r="AL336" s="1" t="s">
        <v>27</v>
      </c>
      <c r="AM336" s="1" t="s">
        <v>27</v>
      </c>
      <c r="AN336" s="1" t="s">
        <v>27</v>
      </c>
      <c r="AO336" s="1" t="s">
        <v>27</v>
      </c>
      <c r="AP336" s="1" t="s">
        <v>27</v>
      </c>
      <c r="AQ336" s="1" t="s">
        <v>27</v>
      </c>
      <c r="AR336" s="1" t="s">
        <v>27</v>
      </c>
      <c r="AS336" s="1" t="s">
        <v>27</v>
      </c>
      <c r="AT336" s="1" t="s">
        <v>27</v>
      </c>
      <c r="AU336" s="1" t="s">
        <v>27</v>
      </c>
      <c r="AV336" s="1" t="s">
        <v>27</v>
      </c>
      <c r="AW336" s="1" t="s">
        <v>27</v>
      </c>
      <c r="AX336" s="1" t="s">
        <v>27</v>
      </c>
      <c r="AY336" s="1" t="s">
        <v>27</v>
      </c>
      <c r="AZ336" s="1" t="s">
        <v>27</v>
      </c>
      <c r="BA336" s="1" t="s">
        <v>27</v>
      </c>
      <c r="BB336" s="1" t="s">
        <v>11</v>
      </c>
      <c r="BC336" s="1" t="str">
        <f t="shared" si="29"/>
        <v>一部エラー</v>
      </c>
      <c r="BD336" s="1"/>
      <c r="BE336">
        <f t="shared" si="30"/>
        <v>37</v>
      </c>
      <c r="BF336">
        <f t="shared" si="31"/>
        <v>9</v>
      </c>
      <c r="BG336">
        <f t="shared" si="32"/>
        <v>1</v>
      </c>
      <c r="BH336">
        <f t="shared" si="33"/>
        <v>10</v>
      </c>
    </row>
    <row r="337" spans="1:60" hidden="1" x14ac:dyDescent="0.4">
      <c r="A337" s="1" t="s">
        <v>117</v>
      </c>
      <c r="B337" s="1" t="s">
        <v>676</v>
      </c>
      <c r="C337" s="1" t="s">
        <v>677</v>
      </c>
      <c r="D337" s="1" t="s">
        <v>439</v>
      </c>
      <c r="E337" s="1" t="s">
        <v>701</v>
      </c>
      <c r="F337" s="1" t="s">
        <v>468</v>
      </c>
      <c r="G337" s="1" t="s">
        <v>123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 t="str">
        <f t="shared" si="29"/>
        <v/>
      </c>
      <c r="BD337" s="1"/>
      <c r="BE337">
        <f t="shared" si="30"/>
        <v>0</v>
      </c>
      <c r="BF337">
        <f t="shared" si="31"/>
        <v>0</v>
      </c>
      <c r="BG337">
        <f t="shared" si="32"/>
        <v>0</v>
      </c>
      <c r="BH337">
        <f t="shared" si="33"/>
        <v>0</v>
      </c>
    </row>
    <row r="338" spans="1:60" x14ac:dyDescent="0.4">
      <c r="A338" s="1" t="s">
        <v>117</v>
      </c>
      <c r="B338" s="1" t="s">
        <v>676</v>
      </c>
      <c r="C338" s="1" t="s">
        <v>677</v>
      </c>
      <c r="D338" s="1" t="s">
        <v>439</v>
      </c>
      <c r="E338" s="1" t="s">
        <v>702</v>
      </c>
      <c r="F338" s="1" t="s">
        <v>469</v>
      </c>
      <c r="G338" s="1" t="s">
        <v>123</v>
      </c>
      <c r="H338" s="1" t="s">
        <v>27</v>
      </c>
      <c r="I338" s="1" t="s">
        <v>11</v>
      </c>
      <c r="J338" s="1" t="s">
        <v>11</v>
      </c>
      <c r="K338" s="1" t="s">
        <v>11</v>
      </c>
      <c r="L338" s="1" t="s">
        <v>11</v>
      </c>
      <c r="M338" s="1" t="s">
        <v>27</v>
      </c>
      <c r="N338" s="1" t="s">
        <v>11</v>
      </c>
      <c r="O338" s="1" t="s">
        <v>27</v>
      </c>
      <c r="P338" s="1" t="s">
        <v>27</v>
      </c>
      <c r="Q338" s="1" t="s">
        <v>11</v>
      </c>
      <c r="R338" s="1" t="s">
        <v>11</v>
      </c>
      <c r="S338" s="1" t="s">
        <v>27</v>
      </c>
      <c r="T338" s="1" t="s">
        <v>27</v>
      </c>
      <c r="U338" s="1" t="s">
        <v>27</v>
      </c>
      <c r="V338" s="1" t="s">
        <v>27</v>
      </c>
      <c r="W338" s="1" t="s">
        <v>27</v>
      </c>
      <c r="X338" s="1" t="s">
        <v>27</v>
      </c>
      <c r="Y338" s="1" t="s">
        <v>27</v>
      </c>
      <c r="Z338" s="1" t="s">
        <v>27</v>
      </c>
      <c r="AA338" s="1" t="s">
        <v>27</v>
      </c>
      <c r="AB338" s="1" t="s">
        <v>11</v>
      </c>
      <c r="AC338" s="1" t="s">
        <v>27</v>
      </c>
      <c r="AD338" s="1" t="s">
        <v>27</v>
      </c>
      <c r="AE338" s="1" t="s">
        <v>27</v>
      </c>
      <c r="AF338" s="1" t="s">
        <v>27</v>
      </c>
      <c r="AG338" s="1" t="s">
        <v>27</v>
      </c>
      <c r="AH338" s="1" t="s">
        <v>11</v>
      </c>
      <c r="AI338" s="1" t="s">
        <v>27</v>
      </c>
      <c r="AJ338" s="1" t="s">
        <v>27</v>
      </c>
      <c r="AK338" s="1" t="s">
        <v>27</v>
      </c>
      <c r="AL338" s="1" t="s">
        <v>27</v>
      </c>
      <c r="AM338" s="1" t="s">
        <v>27</v>
      </c>
      <c r="AN338" s="1" t="s">
        <v>27</v>
      </c>
      <c r="AO338" s="1" t="s">
        <v>27</v>
      </c>
      <c r="AP338" s="1" t="s">
        <v>27</v>
      </c>
      <c r="AQ338" s="1" t="s">
        <v>27</v>
      </c>
      <c r="AR338" s="1" t="s">
        <v>27</v>
      </c>
      <c r="AS338" s="1" t="s">
        <v>27</v>
      </c>
      <c r="AT338" s="1" t="s">
        <v>27</v>
      </c>
      <c r="AU338" s="1" t="s">
        <v>27</v>
      </c>
      <c r="AV338" s="1" t="s">
        <v>27</v>
      </c>
      <c r="AW338" s="1" t="s">
        <v>27</v>
      </c>
      <c r="AX338" s="1" t="s">
        <v>27</v>
      </c>
      <c r="AY338" s="1" t="s">
        <v>27</v>
      </c>
      <c r="AZ338" s="1" t="s">
        <v>27</v>
      </c>
      <c r="BA338" s="1" t="s">
        <v>27</v>
      </c>
      <c r="BB338" s="1" t="s">
        <v>11</v>
      </c>
      <c r="BC338" s="1" t="str">
        <f t="shared" ref="BC338:BC401" si="34">IF(IFERROR(MATCH("有",H338:BB338,0),"")&lt;&gt;"",IF(ISNUMBER(IFERROR(MATCH("無",H338:BB338,0),"")),"一部エラー","全てエラー"),"")</f>
        <v>全てエラー</v>
      </c>
      <c r="BD338" s="1"/>
      <c r="BE338">
        <f t="shared" si="30"/>
        <v>37</v>
      </c>
      <c r="BF338">
        <f t="shared" si="31"/>
        <v>0</v>
      </c>
      <c r="BG338">
        <f t="shared" si="32"/>
        <v>10</v>
      </c>
      <c r="BH338">
        <f t="shared" si="33"/>
        <v>10</v>
      </c>
    </row>
    <row r="339" spans="1:60" x14ac:dyDescent="0.4">
      <c r="A339" s="1" t="s">
        <v>117</v>
      </c>
      <c r="B339" s="1" t="s">
        <v>676</v>
      </c>
      <c r="C339" s="1" t="s">
        <v>677</v>
      </c>
      <c r="D339" s="1" t="s">
        <v>439</v>
      </c>
      <c r="E339" s="1" t="s">
        <v>703</v>
      </c>
      <c r="F339" s="1" t="s">
        <v>470</v>
      </c>
      <c r="G339" s="1" t="s">
        <v>123</v>
      </c>
      <c r="H339" s="1" t="s">
        <v>27</v>
      </c>
      <c r="I339" s="1" t="s">
        <v>11</v>
      </c>
      <c r="J339" s="1" t="s">
        <v>11</v>
      </c>
      <c r="K339" s="1" t="s">
        <v>11</v>
      </c>
      <c r="L339" s="1" t="s">
        <v>11</v>
      </c>
      <c r="M339" s="1" t="s">
        <v>27</v>
      </c>
      <c r="N339" s="1" t="s">
        <v>11</v>
      </c>
      <c r="O339" s="1" t="s">
        <v>27</v>
      </c>
      <c r="P339" s="1" t="s">
        <v>27</v>
      </c>
      <c r="Q339" s="1" t="s">
        <v>11</v>
      </c>
      <c r="R339" s="1" t="s">
        <v>11</v>
      </c>
      <c r="S339" s="1" t="s">
        <v>27</v>
      </c>
      <c r="T339" s="1" t="s">
        <v>27</v>
      </c>
      <c r="U339" s="1" t="s">
        <v>27</v>
      </c>
      <c r="V339" s="1" t="s">
        <v>27</v>
      </c>
      <c r="W339" s="1" t="s">
        <v>27</v>
      </c>
      <c r="X339" s="1" t="s">
        <v>27</v>
      </c>
      <c r="Y339" s="1" t="s">
        <v>27</v>
      </c>
      <c r="Z339" s="1" t="s">
        <v>27</v>
      </c>
      <c r="AA339" s="1" t="s">
        <v>27</v>
      </c>
      <c r="AB339" s="1" t="s">
        <v>11</v>
      </c>
      <c r="AC339" s="1" t="s">
        <v>27</v>
      </c>
      <c r="AD339" s="1" t="s">
        <v>27</v>
      </c>
      <c r="AE339" s="1" t="s">
        <v>27</v>
      </c>
      <c r="AF339" s="1" t="s">
        <v>27</v>
      </c>
      <c r="AG339" s="1" t="s">
        <v>27</v>
      </c>
      <c r="AH339" s="1" t="s">
        <v>11</v>
      </c>
      <c r="AI339" s="1" t="s">
        <v>27</v>
      </c>
      <c r="AJ339" s="1" t="s">
        <v>27</v>
      </c>
      <c r="AK339" s="1" t="s">
        <v>27</v>
      </c>
      <c r="AL339" s="1" t="s">
        <v>27</v>
      </c>
      <c r="AM339" s="1" t="s">
        <v>27</v>
      </c>
      <c r="AN339" s="1" t="s">
        <v>27</v>
      </c>
      <c r="AO339" s="1" t="s">
        <v>27</v>
      </c>
      <c r="AP339" s="1" t="s">
        <v>27</v>
      </c>
      <c r="AQ339" s="1" t="s">
        <v>27</v>
      </c>
      <c r="AR339" s="1" t="s">
        <v>27</v>
      </c>
      <c r="AS339" s="1" t="s">
        <v>27</v>
      </c>
      <c r="AT339" s="1" t="s">
        <v>27</v>
      </c>
      <c r="AU339" s="1" t="s">
        <v>27</v>
      </c>
      <c r="AV339" s="1" t="s">
        <v>27</v>
      </c>
      <c r="AW339" s="1" t="s">
        <v>27</v>
      </c>
      <c r="AX339" s="1" t="s">
        <v>27</v>
      </c>
      <c r="AY339" s="1" t="s">
        <v>27</v>
      </c>
      <c r="AZ339" s="1" t="s">
        <v>27</v>
      </c>
      <c r="BA339" s="1" t="s">
        <v>27</v>
      </c>
      <c r="BB339" s="1" t="s">
        <v>11</v>
      </c>
      <c r="BC339" s="1" t="str">
        <f t="shared" si="34"/>
        <v>全てエラー</v>
      </c>
      <c r="BD339" s="1"/>
      <c r="BE339">
        <f t="shared" si="30"/>
        <v>37</v>
      </c>
      <c r="BF339">
        <f t="shared" si="31"/>
        <v>0</v>
      </c>
      <c r="BG339">
        <f t="shared" si="32"/>
        <v>10</v>
      </c>
      <c r="BH339">
        <f t="shared" si="33"/>
        <v>10</v>
      </c>
    </row>
    <row r="340" spans="1:60" hidden="1" x14ac:dyDescent="0.4">
      <c r="A340" s="1" t="s">
        <v>117</v>
      </c>
      <c r="B340" s="1" t="s">
        <v>676</v>
      </c>
      <c r="C340" s="1" t="s">
        <v>677</v>
      </c>
      <c r="D340" s="1" t="s">
        <v>439</v>
      </c>
      <c r="E340" s="1" t="s">
        <v>704</v>
      </c>
      <c r="F340" s="1" t="s">
        <v>471</v>
      </c>
      <c r="G340" s="1" t="s">
        <v>123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 t="str">
        <f t="shared" si="34"/>
        <v/>
      </c>
      <c r="BD340" s="1"/>
      <c r="BE340">
        <f t="shared" si="30"/>
        <v>0</v>
      </c>
      <c r="BF340">
        <f t="shared" si="31"/>
        <v>0</v>
      </c>
      <c r="BG340">
        <f t="shared" si="32"/>
        <v>0</v>
      </c>
      <c r="BH340">
        <f t="shared" si="33"/>
        <v>0</v>
      </c>
    </row>
    <row r="341" spans="1:60" hidden="1" x14ac:dyDescent="0.4">
      <c r="A341" s="1" t="s">
        <v>117</v>
      </c>
      <c r="B341" s="1" t="s">
        <v>676</v>
      </c>
      <c r="C341" s="1" t="s">
        <v>677</v>
      </c>
      <c r="D341" s="1" t="s">
        <v>439</v>
      </c>
      <c r="E341" s="1" t="s">
        <v>705</v>
      </c>
      <c r="F341" s="1" t="s">
        <v>706</v>
      </c>
      <c r="G341" s="1" t="s">
        <v>123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 t="str">
        <f t="shared" si="34"/>
        <v/>
      </c>
      <c r="BD341" s="1"/>
      <c r="BE341">
        <f t="shared" si="30"/>
        <v>0</v>
      </c>
      <c r="BF341">
        <f t="shared" si="31"/>
        <v>0</v>
      </c>
      <c r="BG341">
        <f t="shared" si="32"/>
        <v>0</v>
      </c>
      <c r="BH341">
        <f t="shared" si="33"/>
        <v>0</v>
      </c>
    </row>
    <row r="342" spans="1:60" hidden="1" x14ac:dyDescent="0.4">
      <c r="A342" s="1" t="s">
        <v>117</v>
      </c>
      <c r="B342" s="1" t="s">
        <v>676</v>
      </c>
      <c r="C342" s="1" t="s">
        <v>677</v>
      </c>
      <c r="D342" s="1" t="s">
        <v>439</v>
      </c>
      <c r="E342" s="1" t="s">
        <v>707</v>
      </c>
      <c r="F342" s="1" t="s">
        <v>708</v>
      </c>
      <c r="G342" s="1" t="s">
        <v>123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 t="str">
        <f t="shared" si="34"/>
        <v/>
      </c>
      <c r="BD342" s="1"/>
      <c r="BE342">
        <f t="shared" si="30"/>
        <v>0</v>
      </c>
      <c r="BF342">
        <f t="shared" si="31"/>
        <v>0</v>
      </c>
      <c r="BG342">
        <f t="shared" si="32"/>
        <v>0</v>
      </c>
      <c r="BH342">
        <f t="shared" si="33"/>
        <v>0</v>
      </c>
    </row>
    <row r="343" spans="1:60" hidden="1" x14ac:dyDescent="0.4">
      <c r="A343" s="1" t="s">
        <v>117</v>
      </c>
      <c r="B343" s="1" t="s">
        <v>676</v>
      </c>
      <c r="C343" s="1" t="s">
        <v>677</v>
      </c>
      <c r="D343" s="1" t="s">
        <v>439</v>
      </c>
      <c r="E343" s="1" t="s">
        <v>709</v>
      </c>
      <c r="F343" s="1" t="s">
        <v>710</v>
      </c>
      <c r="G343" s="1" t="s">
        <v>123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 t="str">
        <f t="shared" si="34"/>
        <v/>
      </c>
      <c r="BD343" s="1"/>
      <c r="BE343">
        <f t="shared" si="30"/>
        <v>0</v>
      </c>
      <c r="BF343">
        <f t="shared" si="31"/>
        <v>0</v>
      </c>
      <c r="BG343">
        <f t="shared" si="32"/>
        <v>0</v>
      </c>
      <c r="BH343">
        <f t="shared" si="33"/>
        <v>0</v>
      </c>
    </row>
    <row r="344" spans="1:60" x14ac:dyDescent="0.4">
      <c r="A344" s="1" t="s">
        <v>117</v>
      </c>
      <c r="B344" s="1" t="s">
        <v>676</v>
      </c>
      <c r="C344" s="1" t="s">
        <v>677</v>
      </c>
      <c r="D344" s="1" t="s">
        <v>439</v>
      </c>
      <c r="E344" s="1" t="s">
        <v>711</v>
      </c>
      <c r="F344" s="1" t="s">
        <v>712</v>
      </c>
      <c r="G344" s="1" t="s">
        <v>123</v>
      </c>
      <c r="H344" s="1" t="s">
        <v>27</v>
      </c>
      <c r="I344" s="1" t="s">
        <v>42</v>
      </c>
      <c r="J344" s="1" t="s">
        <v>42</v>
      </c>
      <c r="K344" s="1" t="s">
        <v>42</v>
      </c>
      <c r="L344" s="1" t="s">
        <v>42</v>
      </c>
      <c r="M344" s="1" t="s">
        <v>27</v>
      </c>
      <c r="N344" s="1" t="s">
        <v>11</v>
      </c>
      <c r="O344" s="1" t="s">
        <v>27</v>
      </c>
      <c r="P344" s="1" t="s">
        <v>27</v>
      </c>
      <c r="Q344" s="1" t="s">
        <v>42</v>
      </c>
      <c r="R344" s="1" t="s">
        <v>11</v>
      </c>
      <c r="S344" s="1" t="s">
        <v>27</v>
      </c>
      <c r="T344" s="1" t="s">
        <v>27</v>
      </c>
      <c r="U344" s="1" t="s">
        <v>27</v>
      </c>
      <c r="V344" s="1" t="s">
        <v>27</v>
      </c>
      <c r="W344" s="1" t="s">
        <v>27</v>
      </c>
      <c r="X344" s="1" t="s">
        <v>27</v>
      </c>
      <c r="Y344" s="1" t="s">
        <v>27</v>
      </c>
      <c r="Z344" s="1" t="s">
        <v>27</v>
      </c>
      <c r="AA344" s="1" t="s">
        <v>27</v>
      </c>
      <c r="AB344" s="1" t="s">
        <v>42</v>
      </c>
      <c r="AC344" s="1" t="s">
        <v>27</v>
      </c>
      <c r="AD344" s="1" t="s">
        <v>27</v>
      </c>
      <c r="AE344" s="1" t="s">
        <v>27</v>
      </c>
      <c r="AF344" s="1" t="s">
        <v>27</v>
      </c>
      <c r="AG344" s="1" t="s">
        <v>27</v>
      </c>
      <c r="AH344" s="1" t="s">
        <v>42</v>
      </c>
      <c r="AI344" s="1" t="s">
        <v>27</v>
      </c>
      <c r="AJ344" s="1" t="s">
        <v>27</v>
      </c>
      <c r="AK344" s="1" t="s">
        <v>27</v>
      </c>
      <c r="AL344" s="1" t="s">
        <v>27</v>
      </c>
      <c r="AM344" s="1" t="s">
        <v>27</v>
      </c>
      <c r="AN344" s="1" t="s">
        <v>27</v>
      </c>
      <c r="AO344" s="1" t="s">
        <v>27</v>
      </c>
      <c r="AP344" s="1" t="s">
        <v>27</v>
      </c>
      <c r="AQ344" s="1" t="s">
        <v>27</v>
      </c>
      <c r="AR344" s="1" t="s">
        <v>27</v>
      </c>
      <c r="AS344" s="1" t="s">
        <v>27</v>
      </c>
      <c r="AT344" s="1" t="s">
        <v>27</v>
      </c>
      <c r="AU344" s="1" t="s">
        <v>27</v>
      </c>
      <c r="AV344" s="1" t="s">
        <v>27</v>
      </c>
      <c r="AW344" s="1" t="s">
        <v>27</v>
      </c>
      <c r="AX344" s="1" t="s">
        <v>27</v>
      </c>
      <c r="AY344" s="1" t="s">
        <v>27</v>
      </c>
      <c r="AZ344" s="1" t="s">
        <v>27</v>
      </c>
      <c r="BA344" s="1" t="s">
        <v>27</v>
      </c>
      <c r="BB344" s="1" t="s">
        <v>11</v>
      </c>
      <c r="BC344" s="1" t="str">
        <f t="shared" si="34"/>
        <v>一部エラー</v>
      </c>
      <c r="BD344" s="1"/>
      <c r="BE344">
        <f t="shared" si="30"/>
        <v>37</v>
      </c>
      <c r="BF344">
        <f t="shared" si="31"/>
        <v>7</v>
      </c>
      <c r="BG344">
        <f t="shared" si="32"/>
        <v>3</v>
      </c>
      <c r="BH344">
        <f t="shared" si="33"/>
        <v>10</v>
      </c>
    </row>
    <row r="345" spans="1:60" x14ac:dyDescent="0.4">
      <c r="A345" s="1" t="s">
        <v>117</v>
      </c>
      <c r="B345" s="1" t="s">
        <v>676</v>
      </c>
      <c r="C345" s="1" t="s">
        <v>677</v>
      </c>
      <c r="D345" s="1" t="s">
        <v>439</v>
      </c>
      <c r="E345" s="1" t="s">
        <v>713</v>
      </c>
      <c r="F345" s="1" t="s">
        <v>714</v>
      </c>
      <c r="G345" s="1" t="s">
        <v>123</v>
      </c>
      <c r="H345" s="1" t="s">
        <v>27</v>
      </c>
      <c r="I345" s="1" t="s">
        <v>42</v>
      </c>
      <c r="J345" s="1" t="s">
        <v>42</v>
      </c>
      <c r="K345" s="1" t="s">
        <v>42</v>
      </c>
      <c r="L345" s="1" t="s">
        <v>42</v>
      </c>
      <c r="M345" s="1" t="s">
        <v>27</v>
      </c>
      <c r="N345" s="1" t="s">
        <v>11</v>
      </c>
      <c r="O345" s="1" t="s">
        <v>27</v>
      </c>
      <c r="P345" s="1" t="s">
        <v>27</v>
      </c>
      <c r="Q345" s="1" t="s">
        <v>42</v>
      </c>
      <c r="R345" s="1" t="s">
        <v>11</v>
      </c>
      <c r="S345" s="1" t="s">
        <v>27</v>
      </c>
      <c r="T345" s="1" t="s">
        <v>27</v>
      </c>
      <c r="U345" s="1" t="s">
        <v>27</v>
      </c>
      <c r="V345" s="1" t="s">
        <v>27</v>
      </c>
      <c r="W345" s="1" t="s">
        <v>27</v>
      </c>
      <c r="X345" s="1" t="s">
        <v>27</v>
      </c>
      <c r="Y345" s="1" t="s">
        <v>27</v>
      </c>
      <c r="Z345" s="1" t="s">
        <v>27</v>
      </c>
      <c r="AA345" s="1" t="s">
        <v>27</v>
      </c>
      <c r="AB345" s="1" t="s">
        <v>42</v>
      </c>
      <c r="AC345" s="1" t="s">
        <v>27</v>
      </c>
      <c r="AD345" s="1" t="s">
        <v>27</v>
      </c>
      <c r="AE345" s="1" t="s">
        <v>27</v>
      </c>
      <c r="AF345" s="1" t="s">
        <v>27</v>
      </c>
      <c r="AG345" s="1" t="s">
        <v>27</v>
      </c>
      <c r="AH345" s="1" t="s">
        <v>42</v>
      </c>
      <c r="AI345" s="1" t="s">
        <v>27</v>
      </c>
      <c r="AJ345" s="1" t="s">
        <v>27</v>
      </c>
      <c r="AK345" s="1" t="s">
        <v>27</v>
      </c>
      <c r="AL345" s="1" t="s">
        <v>27</v>
      </c>
      <c r="AM345" s="1" t="s">
        <v>27</v>
      </c>
      <c r="AN345" s="1" t="s">
        <v>27</v>
      </c>
      <c r="AO345" s="1" t="s">
        <v>27</v>
      </c>
      <c r="AP345" s="1" t="s">
        <v>27</v>
      </c>
      <c r="AQ345" s="1" t="s">
        <v>27</v>
      </c>
      <c r="AR345" s="1" t="s">
        <v>27</v>
      </c>
      <c r="AS345" s="1" t="s">
        <v>27</v>
      </c>
      <c r="AT345" s="1" t="s">
        <v>27</v>
      </c>
      <c r="AU345" s="1" t="s">
        <v>27</v>
      </c>
      <c r="AV345" s="1" t="s">
        <v>27</v>
      </c>
      <c r="AW345" s="1" t="s">
        <v>27</v>
      </c>
      <c r="AX345" s="1" t="s">
        <v>27</v>
      </c>
      <c r="AY345" s="1" t="s">
        <v>27</v>
      </c>
      <c r="AZ345" s="1" t="s">
        <v>27</v>
      </c>
      <c r="BA345" s="1" t="s">
        <v>27</v>
      </c>
      <c r="BB345" s="1" t="s">
        <v>11</v>
      </c>
      <c r="BC345" s="1" t="str">
        <f t="shared" si="34"/>
        <v>一部エラー</v>
      </c>
      <c r="BD345" s="1"/>
      <c r="BE345">
        <f t="shared" si="30"/>
        <v>37</v>
      </c>
      <c r="BF345">
        <f t="shared" si="31"/>
        <v>7</v>
      </c>
      <c r="BG345">
        <f t="shared" si="32"/>
        <v>3</v>
      </c>
      <c r="BH345">
        <f t="shared" si="33"/>
        <v>10</v>
      </c>
    </row>
    <row r="346" spans="1:60" hidden="1" x14ac:dyDescent="0.4">
      <c r="A346" s="1" t="s">
        <v>117</v>
      </c>
      <c r="B346" s="1" t="s">
        <v>676</v>
      </c>
      <c r="C346" s="1" t="s">
        <v>677</v>
      </c>
      <c r="D346" s="1" t="s">
        <v>439</v>
      </c>
      <c r="E346" s="1" t="s">
        <v>715</v>
      </c>
      <c r="F346" s="1" t="s">
        <v>716</v>
      </c>
      <c r="G346" s="1" t="s">
        <v>123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 t="str">
        <f t="shared" si="34"/>
        <v/>
      </c>
      <c r="BD346" s="1"/>
      <c r="BE346">
        <f t="shared" si="30"/>
        <v>0</v>
      </c>
      <c r="BF346">
        <f t="shared" si="31"/>
        <v>0</v>
      </c>
      <c r="BG346">
        <f t="shared" si="32"/>
        <v>0</v>
      </c>
      <c r="BH346">
        <f t="shared" si="33"/>
        <v>0</v>
      </c>
    </row>
    <row r="347" spans="1:60" x14ac:dyDescent="0.4">
      <c r="A347" s="1" t="s">
        <v>117</v>
      </c>
      <c r="B347" s="1" t="s">
        <v>676</v>
      </c>
      <c r="C347" s="1" t="s">
        <v>677</v>
      </c>
      <c r="D347" s="1" t="s">
        <v>439</v>
      </c>
      <c r="E347" s="1" t="s">
        <v>717</v>
      </c>
      <c r="F347" s="1" t="s">
        <v>718</v>
      </c>
      <c r="G347" s="1" t="s">
        <v>123</v>
      </c>
      <c r="H347" s="1" t="s">
        <v>27</v>
      </c>
      <c r="I347" s="1" t="s">
        <v>11</v>
      </c>
      <c r="J347" s="1" t="s">
        <v>11</v>
      </c>
      <c r="K347" s="1" t="s">
        <v>11</v>
      </c>
      <c r="L347" s="1" t="s">
        <v>11</v>
      </c>
      <c r="M347" s="1" t="s">
        <v>27</v>
      </c>
      <c r="N347" s="1" t="s">
        <v>11</v>
      </c>
      <c r="O347" s="1" t="s">
        <v>27</v>
      </c>
      <c r="P347" s="1" t="s">
        <v>27</v>
      </c>
      <c r="Q347" s="1" t="s">
        <v>11</v>
      </c>
      <c r="R347" s="1" t="s">
        <v>11</v>
      </c>
      <c r="S347" s="1" t="s">
        <v>27</v>
      </c>
      <c r="T347" s="1" t="s">
        <v>27</v>
      </c>
      <c r="U347" s="1" t="s">
        <v>27</v>
      </c>
      <c r="V347" s="1" t="s">
        <v>27</v>
      </c>
      <c r="W347" s="1" t="s">
        <v>27</v>
      </c>
      <c r="X347" s="1" t="s">
        <v>27</v>
      </c>
      <c r="Y347" s="1" t="s">
        <v>27</v>
      </c>
      <c r="Z347" s="1" t="s">
        <v>27</v>
      </c>
      <c r="AA347" s="1" t="s">
        <v>27</v>
      </c>
      <c r="AB347" s="1" t="s">
        <v>11</v>
      </c>
      <c r="AC347" s="1" t="s">
        <v>27</v>
      </c>
      <c r="AD347" s="1" t="s">
        <v>27</v>
      </c>
      <c r="AE347" s="1" t="s">
        <v>27</v>
      </c>
      <c r="AF347" s="1" t="s">
        <v>27</v>
      </c>
      <c r="AG347" s="1" t="s">
        <v>27</v>
      </c>
      <c r="AH347" s="1" t="s">
        <v>11</v>
      </c>
      <c r="AI347" s="1" t="s">
        <v>27</v>
      </c>
      <c r="AJ347" s="1" t="s">
        <v>27</v>
      </c>
      <c r="AK347" s="1" t="s">
        <v>27</v>
      </c>
      <c r="AL347" s="1" t="s">
        <v>27</v>
      </c>
      <c r="AM347" s="1" t="s">
        <v>27</v>
      </c>
      <c r="AN347" s="1" t="s">
        <v>27</v>
      </c>
      <c r="AO347" s="1" t="s">
        <v>27</v>
      </c>
      <c r="AP347" s="1" t="s">
        <v>27</v>
      </c>
      <c r="AQ347" s="1" t="s">
        <v>27</v>
      </c>
      <c r="AR347" s="1" t="s">
        <v>27</v>
      </c>
      <c r="AS347" s="1" t="s">
        <v>27</v>
      </c>
      <c r="AT347" s="1" t="s">
        <v>27</v>
      </c>
      <c r="AU347" s="1" t="s">
        <v>27</v>
      </c>
      <c r="AV347" s="1" t="s">
        <v>27</v>
      </c>
      <c r="AW347" s="1" t="s">
        <v>27</v>
      </c>
      <c r="AX347" s="1" t="s">
        <v>27</v>
      </c>
      <c r="AY347" s="1" t="s">
        <v>27</v>
      </c>
      <c r="AZ347" s="1" t="s">
        <v>27</v>
      </c>
      <c r="BA347" s="1" t="s">
        <v>27</v>
      </c>
      <c r="BB347" s="1" t="s">
        <v>11</v>
      </c>
      <c r="BC347" s="1" t="str">
        <f t="shared" si="34"/>
        <v>全てエラー</v>
      </c>
      <c r="BD347" s="1"/>
      <c r="BE347">
        <f t="shared" si="30"/>
        <v>37</v>
      </c>
      <c r="BF347">
        <f t="shared" si="31"/>
        <v>0</v>
      </c>
      <c r="BG347">
        <f t="shared" si="32"/>
        <v>10</v>
      </c>
      <c r="BH347">
        <f t="shared" si="33"/>
        <v>10</v>
      </c>
    </row>
    <row r="348" spans="1:60" x14ac:dyDescent="0.4">
      <c r="A348" s="1" t="s">
        <v>117</v>
      </c>
      <c r="B348" s="1" t="s">
        <v>676</v>
      </c>
      <c r="C348" s="1" t="s">
        <v>677</v>
      </c>
      <c r="D348" s="1" t="s">
        <v>439</v>
      </c>
      <c r="E348" s="1" t="s">
        <v>719</v>
      </c>
      <c r="F348" s="1" t="s">
        <v>720</v>
      </c>
      <c r="G348" s="1" t="s">
        <v>123</v>
      </c>
      <c r="H348" s="1" t="s">
        <v>27</v>
      </c>
      <c r="I348" s="1" t="s">
        <v>11</v>
      </c>
      <c r="J348" s="1" t="s">
        <v>11</v>
      </c>
      <c r="K348" s="1" t="s">
        <v>11</v>
      </c>
      <c r="L348" s="1" t="s">
        <v>11</v>
      </c>
      <c r="M348" s="1" t="s">
        <v>27</v>
      </c>
      <c r="N348" s="1" t="s">
        <v>11</v>
      </c>
      <c r="O348" s="1" t="s">
        <v>27</v>
      </c>
      <c r="P348" s="1" t="s">
        <v>27</v>
      </c>
      <c r="Q348" s="1" t="s">
        <v>11</v>
      </c>
      <c r="R348" s="1" t="s">
        <v>11</v>
      </c>
      <c r="S348" s="1" t="s">
        <v>27</v>
      </c>
      <c r="T348" s="1" t="s">
        <v>27</v>
      </c>
      <c r="U348" s="1" t="s">
        <v>27</v>
      </c>
      <c r="V348" s="1" t="s">
        <v>27</v>
      </c>
      <c r="W348" s="1" t="s">
        <v>27</v>
      </c>
      <c r="X348" s="1" t="s">
        <v>27</v>
      </c>
      <c r="Y348" s="1" t="s">
        <v>27</v>
      </c>
      <c r="Z348" s="1" t="s">
        <v>27</v>
      </c>
      <c r="AA348" s="1" t="s">
        <v>27</v>
      </c>
      <c r="AB348" s="1" t="s">
        <v>11</v>
      </c>
      <c r="AC348" s="1" t="s">
        <v>27</v>
      </c>
      <c r="AD348" s="1" t="s">
        <v>27</v>
      </c>
      <c r="AE348" s="1" t="s">
        <v>27</v>
      </c>
      <c r="AF348" s="1" t="s">
        <v>27</v>
      </c>
      <c r="AG348" s="1" t="s">
        <v>27</v>
      </c>
      <c r="AH348" s="1" t="s">
        <v>11</v>
      </c>
      <c r="AI348" s="1" t="s">
        <v>27</v>
      </c>
      <c r="AJ348" s="1" t="s">
        <v>27</v>
      </c>
      <c r="AK348" s="1" t="s">
        <v>27</v>
      </c>
      <c r="AL348" s="1" t="s">
        <v>27</v>
      </c>
      <c r="AM348" s="1" t="s">
        <v>27</v>
      </c>
      <c r="AN348" s="1" t="s">
        <v>27</v>
      </c>
      <c r="AO348" s="1" t="s">
        <v>27</v>
      </c>
      <c r="AP348" s="1" t="s">
        <v>27</v>
      </c>
      <c r="AQ348" s="1" t="s">
        <v>27</v>
      </c>
      <c r="AR348" s="1" t="s">
        <v>27</v>
      </c>
      <c r="AS348" s="1" t="s">
        <v>27</v>
      </c>
      <c r="AT348" s="1" t="s">
        <v>27</v>
      </c>
      <c r="AU348" s="1" t="s">
        <v>27</v>
      </c>
      <c r="AV348" s="1" t="s">
        <v>27</v>
      </c>
      <c r="AW348" s="1" t="s">
        <v>27</v>
      </c>
      <c r="AX348" s="1" t="s">
        <v>27</v>
      </c>
      <c r="AY348" s="1" t="s">
        <v>27</v>
      </c>
      <c r="AZ348" s="1" t="s">
        <v>27</v>
      </c>
      <c r="BA348" s="1" t="s">
        <v>27</v>
      </c>
      <c r="BB348" s="1" t="s">
        <v>11</v>
      </c>
      <c r="BC348" s="1" t="str">
        <f t="shared" si="34"/>
        <v>全てエラー</v>
      </c>
      <c r="BD348" s="1"/>
      <c r="BE348">
        <f t="shared" si="30"/>
        <v>37</v>
      </c>
      <c r="BF348">
        <f t="shared" si="31"/>
        <v>0</v>
      </c>
      <c r="BG348">
        <f t="shared" si="32"/>
        <v>10</v>
      </c>
      <c r="BH348">
        <f t="shared" si="33"/>
        <v>10</v>
      </c>
    </row>
    <row r="349" spans="1:60" hidden="1" x14ac:dyDescent="0.4">
      <c r="A349" s="1" t="s">
        <v>117</v>
      </c>
      <c r="B349" s="1" t="s">
        <v>676</v>
      </c>
      <c r="C349" s="1" t="s">
        <v>677</v>
      </c>
      <c r="D349" s="1" t="s">
        <v>439</v>
      </c>
      <c r="E349" s="1" t="s">
        <v>721</v>
      </c>
      <c r="F349" s="1" t="s">
        <v>722</v>
      </c>
      <c r="G349" s="1" t="s">
        <v>123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 t="str">
        <f t="shared" si="34"/>
        <v/>
      </c>
      <c r="BD349" s="1"/>
      <c r="BE349">
        <f t="shared" si="30"/>
        <v>0</v>
      </c>
      <c r="BF349">
        <f t="shared" si="31"/>
        <v>0</v>
      </c>
      <c r="BG349">
        <f t="shared" si="32"/>
        <v>0</v>
      </c>
      <c r="BH349">
        <f t="shared" si="33"/>
        <v>0</v>
      </c>
    </row>
    <row r="350" spans="1:60" x14ac:dyDescent="0.4">
      <c r="A350" s="1" t="s">
        <v>117</v>
      </c>
      <c r="B350" s="1" t="s">
        <v>676</v>
      </c>
      <c r="C350" s="1" t="s">
        <v>677</v>
      </c>
      <c r="D350" s="1" t="s">
        <v>439</v>
      </c>
      <c r="E350" s="1" t="s">
        <v>327</v>
      </c>
      <c r="F350" s="1" t="s">
        <v>328</v>
      </c>
      <c r="G350" s="1" t="s">
        <v>123</v>
      </c>
      <c r="H350" s="1" t="s">
        <v>27</v>
      </c>
      <c r="I350" s="1" t="s">
        <v>11</v>
      </c>
      <c r="J350" s="1" t="s">
        <v>11</v>
      </c>
      <c r="K350" s="1" t="s">
        <v>11</v>
      </c>
      <c r="L350" s="1" t="s">
        <v>11</v>
      </c>
      <c r="M350" s="1" t="s">
        <v>27</v>
      </c>
      <c r="N350" s="1" t="s">
        <v>11</v>
      </c>
      <c r="O350" s="1" t="s">
        <v>27</v>
      </c>
      <c r="P350" s="1" t="s">
        <v>27</v>
      </c>
      <c r="Q350" s="1" t="s">
        <v>11</v>
      </c>
      <c r="R350" s="1" t="s">
        <v>11</v>
      </c>
      <c r="S350" s="1" t="s">
        <v>27</v>
      </c>
      <c r="T350" s="1" t="s">
        <v>27</v>
      </c>
      <c r="U350" s="1" t="s">
        <v>27</v>
      </c>
      <c r="V350" s="1" t="s">
        <v>27</v>
      </c>
      <c r="W350" s="1" t="s">
        <v>27</v>
      </c>
      <c r="X350" s="1" t="s">
        <v>27</v>
      </c>
      <c r="Y350" s="1" t="s">
        <v>27</v>
      </c>
      <c r="Z350" s="1" t="s">
        <v>27</v>
      </c>
      <c r="AA350" s="1" t="s">
        <v>27</v>
      </c>
      <c r="AB350" s="1" t="s">
        <v>11</v>
      </c>
      <c r="AC350" s="1" t="s">
        <v>27</v>
      </c>
      <c r="AD350" s="1" t="s">
        <v>27</v>
      </c>
      <c r="AE350" s="1" t="s">
        <v>27</v>
      </c>
      <c r="AF350" s="1" t="s">
        <v>27</v>
      </c>
      <c r="AG350" s="1" t="s">
        <v>27</v>
      </c>
      <c r="AH350" s="1" t="s">
        <v>11</v>
      </c>
      <c r="AI350" s="1" t="s">
        <v>27</v>
      </c>
      <c r="AJ350" s="1" t="s">
        <v>27</v>
      </c>
      <c r="AK350" s="1" t="s">
        <v>27</v>
      </c>
      <c r="AL350" s="1" t="s">
        <v>27</v>
      </c>
      <c r="AM350" s="1" t="s">
        <v>27</v>
      </c>
      <c r="AN350" s="1" t="s">
        <v>27</v>
      </c>
      <c r="AO350" s="1" t="s">
        <v>27</v>
      </c>
      <c r="AP350" s="1" t="s">
        <v>27</v>
      </c>
      <c r="AQ350" s="1" t="s">
        <v>27</v>
      </c>
      <c r="AR350" s="1" t="s">
        <v>27</v>
      </c>
      <c r="AS350" s="1" t="s">
        <v>27</v>
      </c>
      <c r="AT350" s="1" t="s">
        <v>27</v>
      </c>
      <c r="AU350" s="1" t="s">
        <v>27</v>
      </c>
      <c r="AV350" s="1" t="s">
        <v>27</v>
      </c>
      <c r="AW350" s="1" t="s">
        <v>27</v>
      </c>
      <c r="AX350" s="1" t="s">
        <v>27</v>
      </c>
      <c r="AY350" s="1" t="s">
        <v>27</v>
      </c>
      <c r="AZ350" s="1" t="s">
        <v>27</v>
      </c>
      <c r="BA350" s="1" t="s">
        <v>27</v>
      </c>
      <c r="BB350" s="1" t="s">
        <v>11</v>
      </c>
      <c r="BC350" s="1" t="str">
        <f t="shared" si="34"/>
        <v>全てエラー</v>
      </c>
      <c r="BD350" s="1"/>
      <c r="BE350">
        <f t="shared" si="30"/>
        <v>37</v>
      </c>
      <c r="BF350">
        <f t="shared" si="31"/>
        <v>0</v>
      </c>
      <c r="BG350">
        <f t="shared" si="32"/>
        <v>10</v>
      </c>
      <c r="BH350">
        <f t="shared" si="33"/>
        <v>10</v>
      </c>
    </row>
    <row r="351" spans="1:60" x14ac:dyDescent="0.4">
      <c r="A351" s="1" t="s">
        <v>117</v>
      </c>
      <c r="B351" s="1" t="s">
        <v>676</v>
      </c>
      <c r="C351" s="1" t="s">
        <v>677</v>
      </c>
      <c r="D351" s="1" t="s">
        <v>439</v>
      </c>
      <c r="E351" s="1" t="s">
        <v>723</v>
      </c>
      <c r="F351" s="1" t="s">
        <v>724</v>
      </c>
      <c r="G351" s="1" t="s">
        <v>123</v>
      </c>
      <c r="H351" s="1" t="s">
        <v>27</v>
      </c>
      <c r="I351" s="1" t="s">
        <v>11</v>
      </c>
      <c r="J351" s="1" t="s">
        <v>11</v>
      </c>
      <c r="K351" s="1" t="s">
        <v>11</v>
      </c>
      <c r="L351" s="1" t="s">
        <v>11</v>
      </c>
      <c r="M351" s="1" t="s">
        <v>27</v>
      </c>
      <c r="N351" s="1" t="s">
        <v>11</v>
      </c>
      <c r="O351" s="1" t="s">
        <v>27</v>
      </c>
      <c r="P351" s="1" t="s">
        <v>27</v>
      </c>
      <c r="Q351" s="1" t="s">
        <v>11</v>
      </c>
      <c r="R351" s="1" t="s">
        <v>11</v>
      </c>
      <c r="S351" s="1" t="s">
        <v>27</v>
      </c>
      <c r="T351" s="1" t="s">
        <v>27</v>
      </c>
      <c r="U351" s="1" t="s">
        <v>27</v>
      </c>
      <c r="V351" s="1" t="s">
        <v>27</v>
      </c>
      <c r="W351" s="1" t="s">
        <v>27</v>
      </c>
      <c r="X351" s="1" t="s">
        <v>27</v>
      </c>
      <c r="Y351" s="1" t="s">
        <v>27</v>
      </c>
      <c r="Z351" s="1" t="s">
        <v>27</v>
      </c>
      <c r="AA351" s="1" t="s">
        <v>27</v>
      </c>
      <c r="AB351" s="1" t="s">
        <v>11</v>
      </c>
      <c r="AC351" s="1" t="s">
        <v>27</v>
      </c>
      <c r="AD351" s="1" t="s">
        <v>27</v>
      </c>
      <c r="AE351" s="1" t="s">
        <v>27</v>
      </c>
      <c r="AF351" s="1" t="s">
        <v>27</v>
      </c>
      <c r="AG351" s="1" t="s">
        <v>27</v>
      </c>
      <c r="AH351" s="1" t="s">
        <v>11</v>
      </c>
      <c r="AI351" s="1" t="s">
        <v>27</v>
      </c>
      <c r="AJ351" s="1" t="s">
        <v>27</v>
      </c>
      <c r="AK351" s="1" t="s">
        <v>27</v>
      </c>
      <c r="AL351" s="1" t="s">
        <v>27</v>
      </c>
      <c r="AM351" s="1" t="s">
        <v>27</v>
      </c>
      <c r="AN351" s="1" t="s">
        <v>27</v>
      </c>
      <c r="AO351" s="1" t="s">
        <v>27</v>
      </c>
      <c r="AP351" s="1" t="s">
        <v>27</v>
      </c>
      <c r="AQ351" s="1" t="s">
        <v>27</v>
      </c>
      <c r="AR351" s="1" t="s">
        <v>27</v>
      </c>
      <c r="AS351" s="1" t="s">
        <v>27</v>
      </c>
      <c r="AT351" s="1" t="s">
        <v>27</v>
      </c>
      <c r="AU351" s="1" t="s">
        <v>27</v>
      </c>
      <c r="AV351" s="1" t="s">
        <v>27</v>
      </c>
      <c r="AW351" s="1" t="s">
        <v>27</v>
      </c>
      <c r="AX351" s="1" t="s">
        <v>27</v>
      </c>
      <c r="AY351" s="1" t="s">
        <v>27</v>
      </c>
      <c r="AZ351" s="1" t="s">
        <v>27</v>
      </c>
      <c r="BA351" s="1" t="s">
        <v>27</v>
      </c>
      <c r="BB351" s="1" t="s">
        <v>11</v>
      </c>
      <c r="BC351" s="1" t="str">
        <f t="shared" si="34"/>
        <v>全てエラー</v>
      </c>
      <c r="BD351" s="1"/>
      <c r="BE351">
        <f t="shared" si="30"/>
        <v>37</v>
      </c>
      <c r="BF351">
        <f t="shared" si="31"/>
        <v>0</v>
      </c>
      <c r="BG351">
        <f t="shared" si="32"/>
        <v>10</v>
      </c>
      <c r="BH351">
        <f t="shared" si="33"/>
        <v>10</v>
      </c>
    </row>
    <row r="352" spans="1:60" x14ac:dyDescent="0.4">
      <c r="A352" s="1" t="s">
        <v>117</v>
      </c>
      <c r="B352" s="1" t="s">
        <v>676</v>
      </c>
      <c r="C352" s="1" t="s">
        <v>677</v>
      </c>
      <c r="D352" s="1" t="s">
        <v>439</v>
      </c>
      <c r="E352" s="1" t="s">
        <v>725</v>
      </c>
      <c r="F352" s="1" t="s">
        <v>726</v>
      </c>
      <c r="G352" s="1" t="s">
        <v>123</v>
      </c>
      <c r="H352" s="1" t="s">
        <v>27</v>
      </c>
      <c r="I352" s="1" t="s">
        <v>11</v>
      </c>
      <c r="J352" s="1" t="s">
        <v>11</v>
      </c>
      <c r="K352" s="1" t="s">
        <v>11</v>
      </c>
      <c r="L352" s="1" t="s">
        <v>11</v>
      </c>
      <c r="M352" s="1" t="s">
        <v>27</v>
      </c>
      <c r="N352" s="1" t="s">
        <v>11</v>
      </c>
      <c r="O352" s="1" t="s">
        <v>27</v>
      </c>
      <c r="P352" s="1" t="s">
        <v>27</v>
      </c>
      <c r="Q352" s="1" t="s">
        <v>11</v>
      </c>
      <c r="R352" s="1" t="s">
        <v>11</v>
      </c>
      <c r="S352" s="1" t="s">
        <v>27</v>
      </c>
      <c r="T352" s="1" t="s">
        <v>27</v>
      </c>
      <c r="U352" s="1" t="s">
        <v>27</v>
      </c>
      <c r="V352" s="1" t="s">
        <v>27</v>
      </c>
      <c r="W352" s="1" t="s">
        <v>27</v>
      </c>
      <c r="X352" s="1" t="s">
        <v>27</v>
      </c>
      <c r="Y352" s="1" t="s">
        <v>27</v>
      </c>
      <c r="Z352" s="1" t="s">
        <v>27</v>
      </c>
      <c r="AA352" s="1" t="s">
        <v>27</v>
      </c>
      <c r="AB352" s="1" t="s">
        <v>42</v>
      </c>
      <c r="AC352" s="1" t="s">
        <v>27</v>
      </c>
      <c r="AD352" s="1" t="s">
        <v>27</v>
      </c>
      <c r="AE352" s="1" t="s">
        <v>27</v>
      </c>
      <c r="AF352" s="1" t="s">
        <v>27</v>
      </c>
      <c r="AG352" s="1" t="s">
        <v>27</v>
      </c>
      <c r="AH352" s="1" t="s">
        <v>42</v>
      </c>
      <c r="AI352" s="1" t="s">
        <v>27</v>
      </c>
      <c r="AJ352" s="1" t="s">
        <v>27</v>
      </c>
      <c r="AK352" s="1" t="s">
        <v>27</v>
      </c>
      <c r="AL352" s="1" t="s">
        <v>27</v>
      </c>
      <c r="AM352" s="1" t="s">
        <v>27</v>
      </c>
      <c r="AN352" s="1" t="s">
        <v>27</v>
      </c>
      <c r="AO352" s="1" t="s">
        <v>27</v>
      </c>
      <c r="AP352" s="1" t="s">
        <v>27</v>
      </c>
      <c r="AQ352" s="1" t="s">
        <v>27</v>
      </c>
      <c r="AR352" s="1" t="s">
        <v>27</v>
      </c>
      <c r="AS352" s="1" t="s">
        <v>27</v>
      </c>
      <c r="AT352" s="1" t="s">
        <v>27</v>
      </c>
      <c r="AU352" s="1" t="s">
        <v>27</v>
      </c>
      <c r="AV352" s="1" t="s">
        <v>27</v>
      </c>
      <c r="AW352" s="1" t="s">
        <v>27</v>
      </c>
      <c r="AX352" s="1" t="s">
        <v>27</v>
      </c>
      <c r="AY352" s="1" t="s">
        <v>27</v>
      </c>
      <c r="AZ352" s="1" t="s">
        <v>27</v>
      </c>
      <c r="BA352" s="1" t="s">
        <v>27</v>
      </c>
      <c r="BB352" s="1" t="s">
        <v>11</v>
      </c>
      <c r="BC352" s="1" t="str">
        <f t="shared" si="34"/>
        <v>一部エラー</v>
      </c>
      <c r="BD352" s="1"/>
      <c r="BE352">
        <f t="shared" si="30"/>
        <v>37</v>
      </c>
      <c r="BF352">
        <f t="shared" si="31"/>
        <v>2</v>
      </c>
      <c r="BG352">
        <f t="shared" si="32"/>
        <v>8</v>
      </c>
      <c r="BH352">
        <f t="shared" si="33"/>
        <v>10</v>
      </c>
    </row>
    <row r="353" spans="1:60" x14ac:dyDescent="0.4">
      <c r="A353" s="1" t="s">
        <v>117</v>
      </c>
      <c r="B353" s="1" t="s">
        <v>676</v>
      </c>
      <c r="C353" s="1" t="s">
        <v>677</v>
      </c>
      <c r="D353" s="1" t="s">
        <v>439</v>
      </c>
      <c r="E353" s="1" t="s">
        <v>727</v>
      </c>
      <c r="F353" s="1" t="s">
        <v>728</v>
      </c>
      <c r="G353" s="1" t="s">
        <v>123</v>
      </c>
      <c r="H353" s="1" t="s">
        <v>27</v>
      </c>
      <c r="I353" s="1" t="s">
        <v>42</v>
      </c>
      <c r="J353" s="1" t="s">
        <v>42</v>
      </c>
      <c r="K353" s="1" t="s">
        <v>42</v>
      </c>
      <c r="L353" s="1" t="s">
        <v>42</v>
      </c>
      <c r="M353" s="1" t="s">
        <v>27</v>
      </c>
      <c r="N353" s="1" t="s">
        <v>42</v>
      </c>
      <c r="O353" s="1" t="s">
        <v>27</v>
      </c>
      <c r="P353" s="1" t="s">
        <v>27</v>
      </c>
      <c r="Q353" s="1" t="s">
        <v>42</v>
      </c>
      <c r="R353" s="1" t="s">
        <v>42</v>
      </c>
      <c r="S353" s="1" t="s">
        <v>27</v>
      </c>
      <c r="T353" s="1" t="s">
        <v>27</v>
      </c>
      <c r="U353" s="1" t="s">
        <v>27</v>
      </c>
      <c r="V353" s="1" t="s">
        <v>27</v>
      </c>
      <c r="W353" s="1" t="s">
        <v>27</v>
      </c>
      <c r="X353" s="1" t="s">
        <v>27</v>
      </c>
      <c r="Y353" s="1" t="s">
        <v>27</v>
      </c>
      <c r="Z353" s="1" t="s">
        <v>27</v>
      </c>
      <c r="AA353" s="1" t="s">
        <v>27</v>
      </c>
      <c r="AB353" s="1" t="s">
        <v>42</v>
      </c>
      <c r="AC353" s="1" t="s">
        <v>27</v>
      </c>
      <c r="AD353" s="1" t="s">
        <v>27</v>
      </c>
      <c r="AE353" s="1" t="s">
        <v>27</v>
      </c>
      <c r="AF353" s="1" t="s">
        <v>27</v>
      </c>
      <c r="AG353" s="1" t="s">
        <v>27</v>
      </c>
      <c r="AH353" s="1" t="s">
        <v>42</v>
      </c>
      <c r="AI353" s="1" t="s">
        <v>27</v>
      </c>
      <c r="AJ353" s="1" t="s">
        <v>27</v>
      </c>
      <c r="AK353" s="1" t="s">
        <v>27</v>
      </c>
      <c r="AL353" s="1" t="s">
        <v>27</v>
      </c>
      <c r="AM353" s="1" t="s">
        <v>27</v>
      </c>
      <c r="AN353" s="1" t="s">
        <v>27</v>
      </c>
      <c r="AO353" s="1" t="s">
        <v>27</v>
      </c>
      <c r="AP353" s="1" t="s">
        <v>27</v>
      </c>
      <c r="AQ353" s="1" t="s">
        <v>27</v>
      </c>
      <c r="AR353" s="1" t="s">
        <v>27</v>
      </c>
      <c r="AS353" s="1" t="s">
        <v>27</v>
      </c>
      <c r="AT353" s="1" t="s">
        <v>27</v>
      </c>
      <c r="AU353" s="1" t="s">
        <v>27</v>
      </c>
      <c r="AV353" s="1" t="s">
        <v>27</v>
      </c>
      <c r="AW353" s="1" t="s">
        <v>27</v>
      </c>
      <c r="AX353" s="1" t="s">
        <v>27</v>
      </c>
      <c r="AY353" s="1" t="s">
        <v>27</v>
      </c>
      <c r="AZ353" s="1" t="s">
        <v>27</v>
      </c>
      <c r="BA353" s="1" t="s">
        <v>27</v>
      </c>
      <c r="BB353" s="1" t="s">
        <v>42</v>
      </c>
      <c r="BC353" s="1" t="str">
        <f t="shared" si="34"/>
        <v/>
      </c>
      <c r="BD353" s="1"/>
      <c r="BE353">
        <f t="shared" si="30"/>
        <v>37</v>
      </c>
      <c r="BF353">
        <f t="shared" si="31"/>
        <v>10</v>
      </c>
      <c r="BG353">
        <f t="shared" si="32"/>
        <v>0</v>
      </c>
      <c r="BH353">
        <f t="shared" si="33"/>
        <v>10</v>
      </c>
    </row>
    <row r="354" spans="1:60" x14ac:dyDescent="0.4">
      <c r="A354" s="1" t="s">
        <v>117</v>
      </c>
      <c r="B354" s="1" t="s">
        <v>676</v>
      </c>
      <c r="C354" s="1" t="s">
        <v>677</v>
      </c>
      <c r="D354" s="1" t="s">
        <v>439</v>
      </c>
      <c r="E354" s="1" t="s">
        <v>729</v>
      </c>
      <c r="F354" s="1" t="s">
        <v>730</v>
      </c>
      <c r="G354" s="1" t="s">
        <v>123</v>
      </c>
      <c r="H354" s="1" t="s">
        <v>27</v>
      </c>
      <c r="I354" s="1" t="s">
        <v>11</v>
      </c>
      <c r="J354" s="1" t="s">
        <v>11</v>
      </c>
      <c r="K354" s="1" t="s">
        <v>11</v>
      </c>
      <c r="L354" s="1" t="s">
        <v>11</v>
      </c>
      <c r="M354" s="1" t="s">
        <v>27</v>
      </c>
      <c r="N354" s="1" t="s">
        <v>11</v>
      </c>
      <c r="O354" s="1" t="s">
        <v>27</v>
      </c>
      <c r="P354" s="1" t="s">
        <v>27</v>
      </c>
      <c r="Q354" s="1" t="s">
        <v>11</v>
      </c>
      <c r="R354" s="1" t="s">
        <v>11</v>
      </c>
      <c r="S354" s="1" t="s">
        <v>27</v>
      </c>
      <c r="T354" s="1" t="s">
        <v>27</v>
      </c>
      <c r="U354" s="1" t="s">
        <v>27</v>
      </c>
      <c r="V354" s="1" t="s">
        <v>27</v>
      </c>
      <c r="W354" s="1" t="s">
        <v>27</v>
      </c>
      <c r="X354" s="1" t="s">
        <v>27</v>
      </c>
      <c r="Y354" s="1" t="s">
        <v>27</v>
      </c>
      <c r="Z354" s="1" t="s">
        <v>27</v>
      </c>
      <c r="AA354" s="1" t="s">
        <v>27</v>
      </c>
      <c r="AB354" s="1" t="s">
        <v>42</v>
      </c>
      <c r="AC354" s="1" t="s">
        <v>27</v>
      </c>
      <c r="AD354" s="1" t="s">
        <v>27</v>
      </c>
      <c r="AE354" s="1" t="s">
        <v>27</v>
      </c>
      <c r="AF354" s="1" t="s">
        <v>27</v>
      </c>
      <c r="AG354" s="1" t="s">
        <v>27</v>
      </c>
      <c r="AH354" s="1" t="s">
        <v>42</v>
      </c>
      <c r="AI354" s="1" t="s">
        <v>27</v>
      </c>
      <c r="AJ354" s="1" t="s">
        <v>27</v>
      </c>
      <c r="AK354" s="1" t="s">
        <v>27</v>
      </c>
      <c r="AL354" s="1" t="s">
        <v>27</v>
      </c>
      <c r="AM354" s="1" t="s">
        <v>27</v>
      </c>
      <c r="AN354" s="1" t="s">
        <v>27</v>
      </c>
      <c r="AO354" s="1" t="s">
        <v>27</v>
      </c>
      <c r="AP354" s="1" t="s">
        <v>27</v>
      </c>
      <c r="AQ354" s="1" t="s">
        <v>27</v>
      </c>
      <c r="AR354" s="1" t="s">
        <v>27</v>
      </c>
      <c r="AS354" s="1" t="s">
        <v>27</v>
      </c>
      <c r="AT354" s="1" t="s">
        <v>27</v>
      </c>
      <c r="AU354" s="1" t="s">
        <v>27</v>
      </c>
      <c r="AV354" s="1" t="s">
        <v>27</v>
      </c>
      <c r="AW354" s="1" t="s">
        <v>27</v>
      </c>
      <c r="AX354" s="1" t="s">
        <v>27</v>
      </c>
      <c r="AY354" s="1" t="s">
        <v>27</v>
      </c>
      <c r="AZ354" s="1" t="s">
        <v>27</v>
      </c>
      <c r="BA354" s="1" t="s">
        <v>27</v>
      </c>
      <c r="BB354" s="1" t="s">
        <v>11</v>
      </c>
      <c r="BC354" s="1" t="str">
        <f t="shared" si="34"/>
        <v>一部エラー</v>
      </c>
      <c r="BD354" s="1"/>
      <c r="BE354">
        <f t="shared" si="30"/>
        <v>37</v>
      </c>
      <c r="BF354">
        <f t="shared" si="31"/>
        <v>2</v>
      </c>
      <c r="BG354">
        <f t="shared" si="32"/>
        <v>8</v>
      </c>
      <c r="BH354">
        <f t="shared" si="33"/>
        <v>10</v>
      </c>
    </row>
    <row r="355" spans="1:60" x14ac:dyDescent="0.4">
      <c r="A355" s="1" t="s">
        <v>117</v>
      </c>
      <c r="B355" s="1" t="s">
        <v>731</v>
      </c>
      <c r="C355" s="1" t="s">
        <v>732</v>
      </c>
      <c r="D355" s="1" t="s">
        <v>439</v>
      </c>
      <c r="E355" s="1" t="s">
        <v>733</v>
      </c>
      <c r="F355" s="1" t="s">
        <v>734</v>
      </c>
      <c r="G355" s="1" t="s">
        <v>123</v>
      </c>
      <c r="H355" s="1" t="s">
        <v>27</v>
      </c>
      <c r="I355" s="1" t="s">
        <v>27</v>
      </c>
      <c r="J355" s="1" t="s">
        <v>27</v>
      </c>
      <c r="K355" s="1" t="s">
        <v>27</v>
      </c>
      <c r="L355" s="1" t="s">
        <v>27</v>
      </c>
      <c r="M355" s="1" t="s">
        <v>27</v>
      </c>
      <c r="N355" s="1" t="s">
        <v>27</v>
      </c>
      <c r="O355" s="1" t="s">
        <v>27</v>
      </c>
      <c r="P355" s="1" t="s">
        <v>27</v>
      </c>
      <c r="Q355" s="1" t="s">
        <v>27</v>
      </c>
      <c r="R355" s="1" t="s">
        <v>27</v>
      </c>
      <c r="S355" s="1" t="s">
        <v>27</v>
      </c>
      <c r="T355" s="1" t="s">
        <v>27</v>
      </c>
      <c r="U355" s="1" t="s">
        <v>27</v>
      </c>
      <c r="V355" s="1" t="s">
        <v>27</v>
      </c>
      <c r="W355" s="1" t="s">
        <v>27</v>
      </c>
      <c r="X355" s="1" t="s">
        <v>27</v>
      </c>
      <c r="Y355" s="1" t="s">
        <v>27</v>
      </c>
      <c r="Z355" s="1" t="s">
        <v>27</v>
      </c>
      <c r="AA355" s="1" t="s">
        <v>27</v>
      </c>
      <c r="AB355" s="1" t="s">
        <v>27</v>
      </c>
      <c r="AC355" s="1" t="s">
        <v>27</v>
      </c>
      <c r="AD355" s="1" t="s">
        <v>27</v>
      </c>
      <c r="AE355" s="1" t="s">
        <v>27</v>
      </c>
      <c r="AF355" s="1" t="s">
        <v>27</v>
      </c>
      <c r="AG355" s="1" t="s">
        <v>27</v>
      </c>
      <c r="AH355" s="1" t="s">
        <v>27</v>
      </c>
      <c r="AI355" s="1" t="s">
        <v>27</v>
      </c>
      <c r="AJ355" s="1" t="s">
        <v>27</v>
      </c>
      <c r="AK355" s="1" t="s">
        <v>27</v>
      </c>
      <c r="AL355" s="1" t="s">
        <v>27</v>
      </c>
      <c r="AM355" s="1" t="s">
        <v>27</v>
      </c>
      <c r="AN355" s="1" t="s">
        <v>27</v>
      </c>
      <c r="AO355" s="1" t="s">
        <v>27</v>
      </c>
      <c r="AP355" s="1" t="s">
        <v>27</v>
      </c>
      <c r="AQ355" s="1" t="s">
        <v>27</v>
      </c>
      <c r="AR355" s="1" t="s">
        <v>27</v>
      </c>
      <c r="AS355" s="1" t="s">
        <v>27</v>
      </c>
      <c r="AT355" s="1" t="s">
        <v>27</v>
      </c>
      <c r="AU355" s="1" t="s">
        <v>27</v>
      </c>
      <c r="AV355" s="1" t="s">
        <v>27</v>
      </c>
      <c r="AW355" s="1" t="s">
        <v>27</v>
      </c>
      <c r="AX355" s="1" t="s">
        <v>27</v>
      </c>
      <c r="AY355" s="1" t="s">
        <v>27</v>
      </c>
      <c r="AZ355" s="1" t="s">
        <v>27</v>
      </c>
      <c r="BA355" s="1" t="s">
        <v>27</v>
      </c>
      <c r="BB355" s="1" t="s">
        <v>27</v>
      </c>
      <c r="BC355" s="1" t="str">
        <f t="shared" si="34"/>
        <v/>
      </c>
      <c r="BD355" s="1"/>
      <c r="BE355">
        <f t="shared" si="30"/>
        <v>47</v>
      </c>
      <c r="BF355">
        <f t="shared" si="31"/>
        <v>0</v>
      </c>
      <c r="BG355">
        <f t="shared" si="32"/>
        <v>0</v>
      </c>
      <c r="BH355">
        <f t="shared" si="33"/>
        <v>0</v>
      </c>
    </row>
    <row r="356" spans="1:60" x14ac:dyDescent="0.4">
      <c r="A356" s="1" t="s">
        <v>117</v>
      </c>
      <c r="B356" s="1" t="s">
        <v>731</v>
      </c>
      <c r="C356" s="1" t="s">
        <v>732</v>
      </c>
      <c r="D356" s="1" t="s">
        <v>439</v>
      </c>
      <c r="E356" s="1" t="s">
        <v>735</v>
      </c>
      <c r="F356" s="1" t="s">
        <v>736</v>
      </c>
      <c r="G356" s="1" t="s">
        <v>123</v>
      </c>
      <c r="H356" s="1" t="s">
        <v>27</v>
      </c>
      <c r="I356" s="1" t="s">
        <v>27</v>
      </c>
      <c r="J356" s="1" t="s">
        <v>27</v>
      </c>
      <c r="K356" s="1" t="s">
        <v>27</v>
      </c>
      <c r="L356" s="1" t="s">
        <v>27</v>
      </c>
      <c r="M356" s="1" t="s">
        <v>27</v>
      </c>
      <c r="N356" s="1" t="s">
        <v>27</v>
      </c>
      <c r="O356" s="1" t="s">
        <v>27</v>
      </c>
      <c r="P356" s="1" t="s">
        <v>27</v>
      </c>
      <c r="Q356" s="1" t="s">
        <v>27</v>
      </c>
      <c r="R356" s="1" t="s">
        <v>27</v>
      </c>
      <c r="S356" s="1" t="s">
        <v>27</v>
      </c>
      <c r="T356" s="1" t="s">
        <v>27</v>
      </c>
      <c r="U356" s="1" t="s">
        <v>27</v>
      </c>
      <c r="V356" s="1" t="s">
        <v>27</v>
      </c>
      <c r="W356" s="1" t="s">
        <v>27</v>
      </c>
      <c r="X356" s="1" t="s">
        <v>27</v>
      </c>
      <c r="Y356" s="1" t="s">
        <v>27</v>
      </c>
      <c r="Z356" s="1" t="s">
        <v>27</v>
      </c>
      <c r="AA356" s="1" t="s">
        <v>27</v>
      </c>
      <c r="AB356" s="1" t="s">
        <v>27</v>
      </c>
      <c r="AC356" s="1" t="s">
        <v>27</v>
      </c>
      <c r="AD356" s="1" t="s">
        <v>27</v>
      </c>
      <c r="AE356" s="1" t="s">
        <v>27</v>
      </c>
      <c r="AF356" s="1" t="s">
        <v>27</v>
      </c>
      <c r="AG356" s="1" t="s">
        <v>27</v>
      </c>
      <c r="AH356" s="1" t="s">
        <v>27</v>
      </c>
      <c r="AI356" s="1" t="s">
        <v>27</v>
      </c>
      <c r="AJ356" s="1" t="s">
        <v>27</v>
      </c>
      <c r="AK356" s="1" t="s">
        <v>27</v>
      </c>
      <c r="AL356" s="1" t="s">
        <v>27</v>
      </c>
      <c r="AM356" s="1" t="s">
        <v>27</v>
      </c>
      <c r="AN356" s="1" t="s">
        <v>27</v>
      </c>
      <c r="AO356" s="1" t="s">
        <v>27</v>
      </c>
      <c r="AP356" s="1" t="s">
        <v>27</v>
      </c>
      <c r="AQ356" s="1" t="s">
        <v>27</v>
      </c>
      <c r="AR356" s="1" t="s">
        <v>27</v>
      </c>
      <c r="AS356" s="1" t="s">
        <v>27</v>
      </c>
      <c r="AT356" s="1" t="s">
        <v>27</v>
      </c>
      <c r="AU356" s="1" t="s">
        <v>27</v>
      </c>
      <c r="AV356" s="1" t="s">
        <v>27</v>
      </c>
      <c r="AW356" s="1" t="s">
        <v>27</v>
      </c>
      <c r="AX356" s="1" t="s">
        <v>27</v>
      </c>
      <c r="AY356" s="1" t="s">
        <v>27</v>
      </c>
      <c r="AZ356" s="1" t="s">
        <v>27</v>
      </c>
      <c r="BA356" s="1" t="s">
        <v>27</v>
      </c>
      <c r="BB356" s="1" t="s">
        <v>27</v>
      </c>
      <c r="BC356" s="1" t="str">
        <f t="shared" si="34"/>
        <v/>
      </c>
      <c r="BD356" s="1"/>
      <c r="BE356">
        <f t="shared" si="30"/>
        <v>47</v>
      </c>
      <c r="BF356">
        <f t="shared" si="31"/>
        <v>0</v>
      </c>
      <c r="BG356">
        <f t="shared" si="32"/>
        <v>0</v>
      </c>
      <c r="BH356">
        <f t="shared" si="33"/>
        <v>0</v>
      </c>
    </row>
    <row r="357" spans="1:60" x14ac:dyDescent="0.4">
      <c r="A357" s="1" t="s">
        <v>117</v>
      </c>
      <c r="B357" s="1" t="s">
        <v>731</v>
      </c>
      <c r="C357" s="1" t="s">
        <v>732</v>
      </c>
      <c r="D357" s="1" t="s">
        <v>439</v>
      </c>
      <c r="E357" s="1" t="s">
        <v>737</v>
      </c>
      <c r="F357" s="1" t="s">
        <v>738</v>
      </c>
      <c r="G357" s="1" t="s">
        <v>123</v>
      </c>
      <c r="H357" s="1" t="s">
        <v>27</v>
      </c>
      <c r="I357" s="1" t="s">
        <v>27</v>
      </c>
      <c r="J357" s="1" t="s">
        <v>27</v>
      </c>
      <c r="K357" s="1" t="s">
        <v>27</v>
      </c>
      <c r="L357" s="1" t="s">
        <v>27</v>
      </c>
      <c r="M357" s="1" t="s">
        <v>27</v>
      </c>
      <c r="N357" s="1" t="s">
        <v>27</v>
      </c>
      <c r="O357" s="1" t="s">
        <v>27</v>
      </c>
      <c r="P357" s="1" t="s">
        <v>27</v>
      </c>
      <c r="Q357" s="1" t="s">
        <v>27</v>
      </c>
      <c r="R357" s="1" t="s">
        <v>27</v>
      </c>
      <c r="S357" s="1" t="s">
        <v>27</v>
      </c>
      <c r="T357" s="1" t="s">
        <v>27</v>
      </c>
      <c r="U357" s="1" t="s">
        <v>27</v>
      </c>
      <c r="V357" s="1" t="s">
        <v>27</v>
      </c>
      <c r="W357" s="1" t="s">
        <v>27</v>
      </c>
      <c r="X357" s="1" t="s">
        <v>27</v>
      </c>
      <c r="Y357" s="1" t="s">
        <v>27</v>
      </c>
      <c r="Z357" s="1" t="s">
        <v>27</v>
      </c>
      <c r="AA357" s="1" t="s">
        <v>27</v>
      </c>
      <c r="AB357" s="1" t="s">
        <v>27</v>
      </c>
      <c r="AC357" s="1" t="s">
        <v>27</v>
      </c>
      <c r="AD357" s="1" t="s">
        <v>27</v>
      </c>
      <c r="AE357" s="1" t="s">
        <v>27</v>
      </c>
      <c r="AF357" s="1" t="s">
        <v>27</v>
      </c>
      <c r="AG357" s="1" t="s">
        <v>27</v>
      </c>
      <c r="AH357" s="1" t="s">
        <v>27</v>
      </c>
      <c r="AI357" s="1" t="s">
        <v>27</v>
      </c>
      <c r="AJ357" s="1" t="s">
        <v>27</v>
      </c>
      <c r="AK357" s="1" t="s">
        <v>27</v>
      </c>
      <c r="AL357" s="1" t="s">
        <v>27</v>
      </c>
      <c r="AM357" s="1" t="s">
        <v>27</v>
      </c>
      <c r="AN357" s="1" t="s">
        <v>27</v>
      </c>
      <c r="AO357" s="1" t="s">
        <v>27</v>
      </c>
      <c r="AP357" s="1" t="s">
        <v>27</v>
      </c>
      <c r="AQ357" s="1" t="s">
        <v>27</v>
      </c>
      <c r="AR357" s="1" t="s">
        <v>27</v>
      </c>
      <c r="AS357" s="1" t="s">
        <v>27</v>
      </c>
      <c r="AT357" s="1" t="s">
        <v>27</v>
      </c>
      <c r="AU357" s="1" t="s">
        <v>27</v>
      </c>
      <c r="AV357" s="1" t="s">
        <v>27</v>
      </c>
      <c r="AW357" s="1" t="s">
        <v>27</v>
      </c>
      <c r="AX357" s="1" t="s">
        <v>27</v>
      </c>
      <c r="AY357" s="1" t="s">
        <v>27</v>
      </c>
      <c r="AZ357" s="1" t="s">
        <v>27</v>
      </c>
      <c r="BA357" s="1" t="s">
        <v>27</v>
      </c>
      <c r="BB357" s="1" t="s">
        <v>27</v>
      </c>
      <c r="BC357" s="1" t="str">
        <f t="shared" si="34"/>
        <v/>
      </c>
      <c r="BD357" s="1"/>
      <c r="BE357">
        <f t="shared" si="30"/>
        <v>47</v>
      </c>
      <c r="BF357">
        <f t="shared" si="31"/>
        <v>0</v>
      </c>
      <c r="BG357">
        <f t="shared" si="32"/>
        <v>0</v>
      </c>
      <c r="BH357">
        <f t="shared" si="33"/>
        <v>0</v>
      </c>
    </row>
    <row r="358" spans="1:60" hidden="1" x14ac:dyDescent="0.4">
      <c r="A358" s="1" t="s">
        <v>117</v>
      </c>
      <c r="B358" s="1" t="s">
        <v>731</v>
      </c>
      <c r="C358" s="1" t="s">
        <v>732</v>
      </c>
      <c r="D358" s="1" t="s">
        <v>439</v>
      </c>
      <c r="E358" s="1" t="s">
        <v>739</v>
      </c>
      <c r="F358" s="1" t="s">
        <v>740</v>
      </c>
      <c r="G358" s="1" t="s">
        <v>123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 t="str">
        <f t="shared" si="34"/>
        <v/>
      </c>
      <c r="BD358" s="1"/>
      <c r="BE358">
        <f t="shared" si="30"/>
        <v>0</v>
      </c>
      <c r="BF358">
        <f t="shared" si="31"/>
        <v>0</v>
      </c>
      <c r="BG358">
        <f t="shared" si="32"/>
        <v>0</v>
      </c>
      <c r="BH358">
        <f t="shared" si="33"/>
        <v>0</v>
      </c>
    </row>
    <row r="359" spans="1:60" hidden="1" x14ac:dyDescent="0.4">
      <c r="A359" s="1" t="s">
        <v>117</v>
      </c>
      <c r="B359" s="1" t="s">
        <v>741</v>
      </c>
      <c r="C359" s="1" t="s">
        <v>742</v>
      </c>
      <c r="D359" s="1" t="s">
        <v>439</v>
      </c>
      <c r="E359" s="1" t="s">
        <v>743</v>
      </c>
      <c r="F359" s="1" t="s">
        <v>744</v>
      </c>
      <c r="G359" s="1" t="s">
        <v>123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 t="str">
        <f t="shared" si="34"/>
        <v/>
      </c>
      <c r="BD359" s="1"/>
      <c r="BE359">
        <f t="shared" si="30"/>
        <v>0</v>
      </c>
      <c r="BF359">
        <f t="shared" si="31"/>
        <v>0</v>
      </c>
      <c r="BG359">
        <f t="shared" si="32"/>
        <v>0</v>
      </c>
      <c r="BH359">
        <f t="shared" si="33"/>
        <v>0</v>
      </c>
    </row>
    <row r="360" spans="1:60" hidden="1" x14ac:dyDescent="0.4">
      <c r="A360" s="1" t="s">
        <v>117</v>
      </c>
      <c r="B360" s="1" t="s">
        <v>741</v>
      </c>
      <c r="C360" s="1" t="s">
        <v>742</v>
      </c>
      <c r="D360" s="1" t="s">
        <v>439</v>
      </c>
      <c r="E360" s="1" t="s">
        <v>745</v>
      </c>
      <c r="F360" s="1" t="s">
        <v>746</v>
      </c>
      <c r="G360" s="1" t="s">
        <v>123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 t="str">
        <f t="shared" si="34"/>
        <v/>
      </c>
      <c r="BD360" s="1"/>
      <c r="BE360">
        <f t="shared" si="30"/>
        <v>0</v>
      </c>
      <c r="BF360">
        <f t="shared" si="31"/>
        <v>0</v>
      </c>
      <c r="BG360">
        <f t="shared" si="32"/>
        <v>0</v>
      </c>
      <c r="BH360">
        <f t="shared" si="33"/>
        <v>0</v>
      </c>
    </row>
    <row r="361" spans="1:60" hidden="1" x14ac:dyDescent="0.4">
      <c r="A361" s="1" t="s">
        <v>117</v>
      </c>
      <c r="B361" s="1" t="s">
        <v>741</v>
      </c>
      <c r="C361" s="1" t="s">
        <v>742</v>
      </c>
      <c r="D361" s="1" t="s">
        <v>439</v>
      </c>
      <c r="E361" s="1" t="s">
        <v>747</v>
      </c>
      <c r="F361" s="1" t="s">
        <v>748</v>
      </c>
      <c r="G361" s="1" t="s">
        <v>123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 t="str">
        <f t="shared" si="34"/>
        <v/>
      </c>
      <c r="BD361" s="1"/>
      <c r="BE361">
        <f t="shared" si="30"/>
        <v>0</v>
      </c>
      <c r="BF361">
        <f t="shared" si="31"/>
        <v>0</v>
      </c>
      <c r="BG361">
        <f t="shared" si="32"/>
        <v>0</v>
      </c>
      <c r="BH361">
        <f t="shared" si="33"/>
        <v>0</v>
      </c>
    </row>
    <row r="362" spans="1:60" x14ac:dyDescent="0.4">
      <c r="A362" s="1" t="s">
        <v>117</v>
      </c>
      <c r="B362" s="1" t="s">
        <v>741</v>
      </c>
      <c r="C362" s="1" t="s">
        <v>742</v>
      </c>
      <c r="D362" s="1" t="s">
        <v>439</v>
      </c>
      <c r="E362" s="1" t="s">
        <v>749</v>
      </c>
      <c r="F362" s="1" t="s">
        <v>750</v>
      </c>
      <c r="G362" s="1" t="s">
        <v>123</v>
      </c>
      <c r="H362" s="1" t="s">
        <v>11</v>
      </c>
      <c r="I362" s="1" t="s">
        <v>27</v>
      </c>
      <c r="J362" s="1" t="s">
        <v>27</v>
      </c>
      <c r="K362" s="1" t="s">
        <v>27</v>
      </c>
      <c r="L362" s="1" t="s">
        <v>27</v>
      </c>
      <c r="M362" s="1" t="s">
        <v>27</v>
      </c>
      <c r="N362" s="1" t="s">
        <v>27</v>
      </c>
      <c r="O362" s="1" t="s">
        <v>27</v>
      </c>
      <c r="P362" s="1" t="s">
        <v>27</v>
      </c>
      <c r="Q362" s="1" t="s">
        <v>27</v>
      </c>
      <c r="R362" s="1" t="s">
        <v>27</v>
      </c>
      <c r="S362" s="1" t="s">
        <v>27</v>
      </c>
      <c r="T362" s="1" t="s">
        <v>27</v>
      </c>
      <c r="U362" s="1" t="s">
        <v>27</v>
      </c>
      <c r="V362" s="1" t="s">
        <v>27</v>
      </c>
      <c r="W362" s="1" t="s">
        <v>11</v>
      </c>
      <c r="X362" s="1" t="s">
        <v>27</v>
      </c>
      <c r="Y362" s="1" t="s">
        <v>11</v>
      </c>
      <c r="Z362" s="1" t="s">
        <v>11</v>
      </c>
      <c r="AA362" s="1" t="s">
        <v>11</v>
      </c>
      <c r="AB362" s="1" t="s">
        <v>27</v>
      </c>
      <c r="AC362" s="1" t="s">
        <v>27</v>
      </c>
      <c r="AD362" s="1" t="s">
        <v>11</v>
      </c>
      <c r="AE362" s="1" t="s">
        <v>11</v>
      </c>
      <c r="AF362" s="1" t="s">
        <v>27</v>
      </c>
      <c r="AG362" s="1" t="s">
        <v>11</v>
      </c>
      <c r="AH362" s="1" t="s">
        <v>27</v>
      </c>
      <c r="AI362" s="1" t="s">
        <v>27</v>
      </c>
      <c r="AJ362" s="1" t="s">
        <v>11</v>
      </c>
      <c r="AK362" s="1" t="s">
        <v>11</v>
      </c>
      <c r="AL362" s="1" t="s">
        <v>27</v>
      </c>
      <c r="AM362" s="1" t="s">
        <v>27</v>
      </c>
      <c r="AN362" s="1" t="s">
        <v>27</v>
      </c>
      <c r="AO362" s="1" t="s">
        <v>27</v>
      </c>
      <c r="AP362" s="1" t="s">
        <v>11</v>
      </c>
      <c r="AQ362" s="1" t="s">
        <v>27</v>
      </c>
      <c r="AR362" s="1" t="s">
        <v>11</v>
      </c>
      <c r="AS362" s="1" t="s">
        <v>27</v>
      </c>
      <c r="AT362" s="1" t="s">
        <v>11</v>
      </c>
      <c r="AU362" s="1" t="s">
        <v>27</v>
      </c>
      <c r="AV362" s="1" t="s">
        <v>27</v>
      </c>
      <c r="AW362" s="1" t="s">
        <v>11</v>
      </c>
      <c r="AX362" s="1" t="s">
        <v>27</v>
      </c>
      <c r="AY362" s="1" t="s">
        <v>11</v>
      </c>
      <c r="AZ362" s="1" t="s">
        <v>27</v>
      </c>
      <c r="BA362" s="1" t="s">
        <v>11</v>
      </c>
      <c r="BB362" s="1" t="s">
        <v>27</v>
      </c>
      <c r="BC362" s="1" t="str">
        <f t="shared" si="34"/>
        <v>全てエラー</v>
      </c>
      <c r="BD362" s="1"/>
      <c r="BE362">
        <f t="shared" si="30"/>
        <v>31</v>
      </c>
      <c r="BF362">
        <f t="shared" si="31"/>
        <v>0</v>
      </c>
      <c r="BG362">
        <f t="shared" si="32"/>
        <v>16</v>
      </c>
      <c r="BH362">
        <f t="shared" si="33"/>
        <v>16</v>
      </c>
    </row>
    <row r="363" spans="1:60" hidden="1" x14ac:dyDescent="0.4">
      <c r="A363" s="1" t="s">
        <v>117</v>
      </c>
      <c r="B363" s="1" t="s">
        <v>751</v>
      </c>
      <c r="C363" s="1" t="s">
        <v>752</v>
      </c>
      <c r="D363" s="1" t="s">
        <v>439</v>
      </c>
      <c r="E363" s="1" t="s">
        <v>743</v>
      </c>
      <c r="F363" s="1" t="s">
        <v>744</v>
      </c>
      <c r="G363" s="1" t="s">
        <v>123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 t="str">
        <f t="shared" si="34"/>
        <v/>
      </c>
      <c r="BD363" s="1"/>
      <c r="BE363">
        <f t="shared" si="30"/>
        <v>0</v>
      </c>
      <c r="BF363">
        <f t="shared" si="31"/>
        <v>0</v>
      </c>
      <c r="BG363">
        <f t="shared" si="32"/>
        <v>0</v>
      </c>
      <c r="BH363">
        <f t="shared" si="33"/>
        <v>0</v>
      </c>
    </row>
    <row r="364" spans="1:60" hidden="1" x14ac:dyDescent="0.4">
      <c r="A364" s="1" t="s">
        <v>117</v>
      </c>
      <c r="B364" s="1" t="s">
        <v>751</v>
      </c>
      <c r="C364" s="1" t="s">
        <v>752</v>
      </c>
      <c r="D364" s="1" t="s">
        <v>439</v>
      </c>
      <c r="E364" s="1" t="s">
        <v>753</v>
      </c>
      <c r="F364" s="1" t="s">
        <v>362</v>
      </c>
      <c r="G364" s="1" t="s">
        <v>123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 t="str">
        <f t="shared" si="34"/>
        <v/>
      </c>
      <c r="BD364" s="1"/>
      <c r="BE364">
        <f t="shared" si="30"/>
        <v>0</v>
      </c>
      <c r="BF364">
        <f t="shared" si="31"/>
        <v>0</v>
      </c>
      <c r="BG364">
        <f t="shared" si="32"/>
        <v>0</v>
      </c>
      <c r="BH364">
        <f t="shared" si="33"/>
        <v>0</v>
      </c>
    </row>
    <row r="365" spans="1:60" hidden="1" x14ac:dyDescent="0.4">
      <c r="A365" s="1" t="s">
        <v>117</v>
      </c>
      <c r="B365" s="1" t="s">
        <v>751</v>
      </c>
      <c r="C365" s="1" t="s">
        <v>752</v>
      </c>
      <c r="D365" s="1" t="s">
        <v>439</v>
      </c>
      <c r="E365" s="1" t="s">
        <v>672</v>
      </c>
      <c r="F365" s="1" t="s">
        <v>754</v>
      </c>
      <c r="G365" s="1" t="s">
        <v>123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 t="str">
        <f t="shared" si="34"/>
        <v/>
      </c>
      <c r="BD365" s="1"/>
      <c r="BE365">
        <f t="shared" si="30"/>
        <v>0</v>
      </c>
      <c r="BF365">
        <f t="shared" si="31"/>
        <v>0</v>
      </c>
      <c r="BG365">
        <f t="shared" si="32"/>
        <v>0</v>
      </c>
      <c r="BH365">
        <f t="shared" si="33"/>
        <v>0</v>
      </c>
    </row>
    <row r="366" spans="1:60" x14ac:dyDescent="0.4">
      <c r="A366" s="1" t="s">
        <v>117</v>
      </c>
      <c r="B366" s="1" t="s">
        <v>751</v>
      </c>
      <c r="C366" s="1" t="s">
        <v>752</v>
      </c>
      <c r="D366" s="1" t="s">
        <v>439</v>
      </c>
      <c r="E366" s="1" t="s">
        <v>755</v>
      </c>
      <c r="F366" s="1" t="s">
        <v>756</v>
      </c>
      <c r="G366" s="1" t="s">
        <v>123</v>
      </c>
      <c r="H366" s="1" t="s">
        <v>27</v>
      </c>
      <c r="I366" s="1" t="s">
        <v>27</v>
      </c>
      <c r="J366" s="1" t="s">
        <v>27</v>
      </c>
      <c r="K366" s="1" t="s">
        <v>27</v>
      </c>
      <c r="L366" s="1" t="s">
        <v>27</v>
      </c>
      <c r="M366" s="1" t="s">
        <v>27</v>
      </c>
      <c r="N366" s="1" t="s">
        <v>27</v>
      </c>
      <c r="O366" s="1" t="s">
        <v>27</v>
      </c>
      <c r="P366" s="1" t="s">
        <v>27</v>
      </c>
      <c r="Q366" s="1" t="s">
        <v>27</v>
      </c>
      <c r="R366" s="1" t="s">
        <v>27</v>
      </c>
      <c r="S366" s="1" t="s">
        <v>27</v>
      </c>
      <c r="T366" s="1" t="s">
        <v>27</v>
      </c>
      <c r="U366" s="1" t="s">
        <v>27</v>
      </c>
      <c r="V366" s="1" t="s">
        <v>27</v>
      </c>
      <c r="W366" s="1" t="s">
        <v>27</v>
      </c>
      <c r="X366" s="1" t="s">
        <v>27</v>
      </c>
      <c r="Y366" s="1" t="s">
        <v>27</v>
      </c>
      <c r="Z366" s="1" t="s">
        <v>27</v>
      </c>
      <c r="AA366" s="1" t="s">
        <v>27</v>
      </c>
      <c r="AB366" s="1" t="s">
        <v>27</v>
      </c>
      <c r="AC366" s="1" t="s">
        <v>27</v>
      </c>
      <c r="AD366" s="1" t="s">
        <v>27</v>
      </c>
      <c r="AE366" s="1" t="s">
        <v>27</v>
      </c>
      <c r="AF366" s="1" t="s">
        <v>27</v>
      </c>
      <c r="AG366" s="1" t="s">
        <v>27</v>
      </c>
      <c r="AH366" s="1" t="s">
        <v>27</v>
      </c>
      <c r="AI366" s="1" t="s">
        <v>27</v>
      </c>
      <c r="AJ366" s="1" t="s">
        <v>27</v>
      </c>
      <c r="AK366" s="1" t="s">
        <v>27</v>
      </c>
      <c r="AL366" s="1" t="s">
        <v>27</v>
      </c>
      <c r="AM366" s="1" t="s">
        <v>27</v>
      </c>
      <c r="AN366" s="1" t="s">
        <v>27</v>
      </c>
      <c r="AO366" s="1" t="s">
        <v>27</v>
      </c>
      <c r="AP366" s="1" t="s">
        <v>27</v>
      </c>
      <c r="AQ366" s="1" t="s">
        <v>27</v>
      </c>
      <c r="AR366" s="1" t="s">
        <v>27</v>
      </c>
      <c r="AS366" s="1" t="s">
        <v>27</v>
      </c>
      <c r="AT366" s="1" t="s">
        <v>27</v>
      </c>
      <c r="AU366" s="1" t="s">
        <v>27</v>
      </c>
      <c r="AV366" s="1" t="s">
        <v>27</v>
      </c>
      <c r="AW366" s="1" t="s">
        <v>27</v>
      </c>
      <c r="AX366" s="1" t="s">
        <v>27</v>
      </c>
      <c r="AY366" s="1" t="s">
        <v>27</v>
      </c>
      <c r="AZ366" s="1" t="s">
        <v>27</v>
      </c>
      <c r="BA366" s="1" t="s">
        <v>27</v>
      </c>
      <c r="BB366" s="1" t="s">
        <v>27</v>
      </c>
      <c r="BC366" s="1" t="str">
        <f t="shared" si="34"/>
        <v/>
      </c>
      <c r="BD366" s="1"/>
      <c r="BE366">
        <f t="shared" si="30"/>
        <v>47</v>
      </c>
      <c r="BF366">
        <f t="shared" si="31"/>
        <v>0</v>
      </c>
      <c r="BG366">
        <f t="shared" si="32"/>
        <v>0</v>
      </c>
      <c r="BH366">
        <f t="shared" si="33"/>
        <v>0</v>
      </c>
    </row>
    <row r="367" spans="1:60" hidden="1" x14ac:dyDescent="0.4">
      <c r="A367" s="1" t="s">
        <v>117</v>
      </c>
      <c r="B367" s="1" t="s">
        <v>751</v>
      </c>
      <c r="C367" s="1" t="s">
        <v>752</v>
      </c>
      <c r="D367" s="1" t="s">
        <v>439</v>
      </c>
      <c r="E367" s="1" t="s">
        <v>327</v>
      </c>
      <c r="F367" s="1" t="s">
        <v>328</v>
      </c>
      <c r="G367" s="1" t="s">
        <v>123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 t="str">
        <f t="shared" si="34"/>
        <v/>
      </c>
      <c r="BD367" s="1"/>
      <c r="BE367">
        <f t="shared" si="30"/>
        <v>0</v>
      </c>
      <c r="BF367">
        <f t="shared" si="31"/>
        <v>0</v>
      </c>
      <c r="BG367">
        <f t="shared" si="32"/>
        <v>0</v>
      </c>
      <c r="BH367">
        <f t="shared" si="33"/>
        <v>0</v>
      </c>
    </row>
    <row r="368" spans="1:60" x14ac:dyDescent="0.4">
      <c r="A368" s="1" t="s">
        <v>117</v>
      </c>
      <c r="B368" s="1" t="s">
        <v>751</v>
      </c>
      <c r="C368" s="1" t="s">
        <v>752</v>
      </c>
      <c r="D368" s="1" t="s">
        <v>439</v>
      </c>
      <c r="E368" s="1" t="s">
        <v>757</v>
      </c>
      <c r="F368" s="1" t="s">
        <v>187</v>
      </c>
      <c r="G368" s="1" t="s">
        <v>123</v>
      </c>
      <c r="H368" s="1" t="s">
        <v>27</v>
      </c>
      <c r="I368" s="1" t="s">
        <v>27</v>
      </c>
      <c r="J368" s="1" t="s">
        <v>27</v>
      </c>
      <c r="K368" s="1" t="s">
        <v>27</v>
      </c>
      <c r="L368" s="1" t="s">
        <v>27</v>
      </c>
      <c r="M368" s="1" t="s">
        <v>27</v>
      </c>
      <c r="N368" s="1" t="s">
        <v>27</v>
      </c>
      <c r="O368" s="1" t="s">
        <v>27</v>
      </c>
      <c r="P368" s="1" t="s">
        <v>27</v>
      </c>
      <c r="Q368" s="1" t="s">
        <v>27</v>
      </c>
      <c r="R368" s="1" t="s">
        <v>27</v>
      </c>
      <c r="S368" s="1" t="s">
        <v>27</v>
      </c>
      <c r="T368" s="1" t="s">
        <v>27</v>
      </c>
      <c r="U368" s="1" t="s">
        <v>27</v>
      </c>
      <c r="V368" s="1" t="s">
        <v>27</v>
      </c>
      <c r="W368" s="1" t="s">
        <v>27</v>
      </c>
      <c r="X368" s="1" t="s">
        <v>27</v>
      </c>
      <c r="Y368" s="1" t="s">
        <v>27</v>
      </c>
      <c r="Z368" s="1" t="s">
        <v>27</v>
      </c>
      <c r="AA368" s="1" t="s">
        <v>27</v>
      </c>
      <c r="AB368" s="1" t="s">
        <v>27</v>
      </c>
      <c r="AC368" s="1" t="s">
        <v>27</v>
      </c>
      <c r="AD368" s="1" t="s">
        <v>27</v>
      </c>
      <c r="AE368" s="1" t="s">
        <v>27</v>
      </c>
      <c r="AF368" s="1" t="s">
        <v>27</v>
      </c>
      <c r="AG368" s="1" t="s">
        <v>27</v>
      </c>
      <c r="AH368" s="1" t="s">
        <v>27</v>
      </c>
      <c r="AI368" s="1" t="s">
        <v>27</v>
      </c>
      <c r="AJ368" s="1" t="s">
        <v>27</v>
      </c>
      <c r="AK368" s="1" t="s">
        <v>27</v>
      </c>
      <c r="AL368" s="1" t="s">
        <v>27</v>
      </c>
      <c r="AM368" s="1" t="s">
        <v>27</v>
      </c>
      <c r="AN368" s="1" t="s">
        <v>27</v>
      </c>
      <c r="AO368" s="1" t="s">
        <v>27</v>
      </c>
      <c r="AP368" s="1" t="s">
        <v>27</v>
      </c>
      <c r="AQ368" s="1" t="s">
        <v>27</v>
      </c>
      <c r="AR368" s="1" t="s">
        <v>27</v>
      </c>
      <c r="AS368" s="1" t="s">
        <v>27</v>
      </c>
      <c r="AT368" s="1" t="s">
        <v>27</v>
      </c>
      <c r="AU368" s="1" t="s">
        <v>27</v>
      </c>
      <c r="AV368" s="1" t="s">
        <v>27</v>
      </c>
      <c r="AW368" s="1" t="s">
        <v>27</v>
      </c>
      <c r="AX368" s="1" t="s">
        <v>27</v>
      </c>
      <c r="AY368" s="1" t="s">
        <v>27</v>
      </c>
      <c r="AZ368" s="1" t="s">
        <v>27</v>
      </c>
      <c r="BA368" s="1" t="s">
        <v>27</v>
      </c>
      <c r="BB368" s="1" t="s">
        <v>27</v>
      </c>
      <c r="BC368" s="1" t="str">
        <f t="shared" si="34"/>
        <v/>
      </c>
      <c r="BD368" s="1"/>
      <c r="BE368">
        <f t="shared" si="30"/>
        <v>47</v>
      </c>
      <c r="BF368">
        <f t="shared" si="31"/>
        <v>0</v>
      </c>
      <c r="BG368">
        <f t="shared" si="32"/>
        <v>0</v>
      </c>
      <c r="BH368">
        <f t="shared" si="33"/>
        <v>0</v>
      </c>
    </row>
    <row r="369" spans="1:60" x14ac:dyDescent="0.4">
      <c r="A369" s="1" t="s">
        <v>117</v>
      </c>
      <c r="B369" s="1" t="s">
        <v>751</v>
      </c>
      <c r="C369" s="1" t="s">
        <v>752</v>
      </c>
      <c r="D369" s="1" t="s">
        <v>439</v>
      </c>
      <c r="E369" s="1" t="s">
        <v>758</v>
      </c>
      <c r="F369" s="1" t="s">
        <v>759</v>
      </c>
      <c r="G369" s="1" t="s">
        <v>123</v>
      </c>
      <c r="H369" s="1" t="s">
        <v>27</v>
      </c>
      <c r="I369" s="1" t="s">
        <v>27</v>
      </c>
      <c r="J369" s="1" t="s">
        <v>27</v>
      </c>
      <c r="K369" s="1" t="s">
        <v>27</v>
      </c>
      <c r="L369" s="1" t="s">
        <v>27</v>
      </c>
      <c r="M369" s="1" t="s">
        <v>27</v>
      </c>
      <c r="N369" s="1" t="s">
        <v>27</v>
      </c>
      <c r="O369" s="1" t="s">
        <v>27</v>
      </c>
      <c r="P369" s="1" t="s">
        <v>27</v>
      </c>
      <c r="Q369" s="1" t="s">
        <v>27</v>
      </c>
      <c r="R369" s="1" t="s">
        <v>27</v>
      </c>
      <c r="S369" s="1" t="s">
        <v>27</v>
      </c>
      <c r="T369" s="1" t="s">
        <v>27</v>
      </c>
      <c r="U369" s="1" t="s">
        <v>27</v>
      </c>
      <c r="V369" s="1" t="s">
        <v>27</v>
      </c>
      <c r="W369" s="1" t="s">
        <v>27</v>
      </c>
      <c r="X369" s="1" t="s">
        <v>27</v>
      </c>
      <c r="Y369" s="1" t="s">
        <v>27</v>
      </c>
      <c r="Z369" s="1" t="s">
        <v>27</v>
      </c>
      <c r="AA369" s="1" t="s">
        <v>27</v>
      </c>
      <c r="AB369" s="1" t="s">
        <v>27</v>
      </c>
      <c r="AC369" s="1" t="s">
        <v>27</v>
      </c>
      <c r="AD369" s="1" t="s">
        <v>27</v>
      </c>
      <c r="AE369" s="1" t="s">
        <v>27</v>
      </c>
      <c r="AF369" s="1" t="s">
        <v>27</v>
      </c>
      <c r="AG369" s="1" t="s">
        <v>27</v>
      </c>
      <c r="AH369" s="1" t="s">
        <v>27</v>
      </c>
      <c r="AI369" s="1" t="s">
        <v>27</v>
      </c>
      <c r="AJ369" s="1" t="s">
        <v>27</v>
      </c>
      <c r="AK369" s="1" t="s">
        <v>27</v>
      </c>
      <c r="AL369" s="1" t="s">
        <v>27</v>
      </c>
      <c r="AM369" s="1" t="s">
        <v>27</v>
      </c>
      <c r="AN369" s="1" t="s">
        <v>27</v>
      </c>
      <c r="AO369" s="1" t="s">
        <v>27</v>
      </c>
      <c r="AP369" s="1" t="s">
        <v>27</v>
      </c>
      <c r="AQ369" s="1" t="s">
        <v>27</v>
      </c>
      <c r="AR369" s="1" t="s">
        <v>27</v>
      </c>
      <c r="AS369" s="1" t="s">
        <v>27</v>
      </c>
      <c r="AT369" s="1" t="s">
        <v>27</v>
      </c>
      <c r="AU369" s="1" t="s">
        <v>27</v>
      </c>
      <c r="AV369" s="1" t="s">
        <v>27</v>
      </c>
      <c r="AW369" s="1" t="s">
        <v>27</v>
      </c>
      <c r="AX369" s="1" t="s">
        <v>27</v>
      </c>
      <c r="AY369" s="1" t="s">
        <v>27</v>
      </c>
      <c r="AZ369" s="1" t="s">
        <v>27</v>
      </c>
      <c r="BA369" s="1" t="s">
        <v>27</v>
      </c>
      <c r="BB369" s="1" t="s">
        <v>27</v>
      </c>
      <c r="BC369" s="1" t="str">
        <f t="shared" si="34"/>
        <v/>
      </c>
      <c r="BD369" s="1"/>
      <c r="BE369">
        <f t="shared" si="30"/>
        <v>47</v>
      </c>
      <c r="BF369">
        <f t="shared" si="31"/>
        <v>0</v>
      </c>
      <c r="BG369">
        <f t="shared" si="32"/>
        <v>0</v>
      </c>
      <c r="BH369">
        <f t="shared" si="33"/>
        <v>0</v>
      </c>
    </row>
    <row r="370" spans="1:60" hidden="1" x14ac:dyDescent="0.4">
      <c r="A370" s="1" t="s">
        <v>117</v>
      </c>
      <c r="B370" s="1" t="s">
        <v>751</v>
      </c>
      <c r="C370" s="1" t="s">
        <v>752</v>
      </c>
      <c r="D370" s="1" t="s">
        <v>439</v>
      </c>
      <c r="E370" s="1" t="s">
        <v>760</v>
      </c>
      <c r="F370" s="1" t="s">
        <v>761</v>
      </c>
      <c r="G370" s="1" t="s">
        <v>123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 t="str">
        <f t="shared" si="34"/>
        <v/>
      </c>
      <c r="BD370" s="1"/>
      <c r="BE370">
        <f t="shared" si="30"/>
        <v>0</v>
      </c>
      <c r="BF370">
        <f t="shared" si="31"/>
        <v>0</v>
      </c>
      <c r="BG370">
        <f t="shared" si="32"/>
        <v>0</v>
      </c>
      <c r="BH370">
        <f t="shared" si="33"/>
        <v>0</v>
      </c>
    </row>
    <row r="371" spans="1:60" x14ac:dyDescent="0.4">
      <c r="A371" s="1" t="s">
        <v>117</v>
      </c>
      <c r="B371" s="1" t="s">
        <v>751</v>
      </c>
      <c r="C371" s="1" t="s">
        <v>752</v>
      </c>
      <c r="D371" s="1" t="s">
        <v>439</v>
      </c>
      <c r="E371" s="1" t="s">
        <v>762</v>
      </c>
      <c r="F371" s="1" t="s">
        <v>763</v>
      </c>
      <c r="G371" s="1" t="s">
        <v>123</v>
      </c>
      <c r="H371" s="1" t="s">
        <v>27</v>
      </c>
      <c r="I371" s="1" t="s">
        <v>27</v>
      </c>
      <c r="J371" s="1" t="s">
        <v>27</v>
      </c>
      <c r="K371" s="1" t="s">
        <v>27</v>
      </c>
      <c r="L371" s="1" t="s">
        <v>27</v>
      </c>
      <c r="M371" s="1" t="s">
        <v>27</v>
      </c>
      <c r="N371" s="1" t="s">
        <v>27</v>
      </c>
      <c r="O371" s="1" t="s">
        <v>27</v>
      </c>
      <c r="P371" s="1" t="s">
        <v>27</v>
      </c>
      <c r="Q371" s="1" t="s">
        <v>27</v>
      </c>
      <c r="R371" s="1" t="s">
        <v>27</v>
      </c>
      <c r="S371" s="1" t="s">
        <v>27</v>
      </c>
      <c r="T371" s="1" t="s">
        <v>27</v>
      </c>
      <c r="U371" s="1" t="s">
        <v>27</v>
      </c>
      <c r="V371" s="1" t="s">
        <v>27</v>
      </c>
      <c r="W371" s="1" t="s">
        <v>27</v>
      </c>
      <c r="X371" s="1" t="s">
        <v>27</v>
      </c>
      <c r="Y371" s="1" t="s">
        <v>27</v>
      </c>
      <c r="Z371" s="1" t="s">
        <v>27</v>
      </c>
      <c r="AA371" s="1" t="s">
        <v>27</v>
      </c>
      <c r="AB371" s="1" t="s">
        <v>27</v>
      </c>
      <c r="AC371" s="1" t="s">
        <v>27</v>
      </c>
      <c r="AD371" s="1" t="s">
        <v>27</v>
      </c>
      <c r="AE371" s="1" t="s">
        <v>27</v>
      </c>
      <c r="AF371" s="1" t="s">
        <v>27</v>
      </c>
      <c r="AG371" s="1" t="s">
        <v>27</v>
      </c>
      <c r="AH371" s="1" t="s">
        <v>27</v>
      </c>
      <c r="AI371" s="1" t="s">
        <v>27</v>
      </c>
      <c r="AJ371" s="1" t="s">
        <v>27</v>
      </c>
      <c r="AK371" s="1" t="s">
        <v>27</v>
      </c>
      <c r="AL371" s="1" t="s">
        <v>27</v>
      </c>
      <c r="AM371" s="1" t="s">
        <v>27</v>
      </c>
      <c r="AN371" s="1" t="s">
        <v>27</v>
      </c>
      <c r="AO371" s="1" t="s">
        <v>27</v>
      </c>
      <c r="AP371" s="1" t="s">
        <v>27</v>
      </c>
      <c r="AQ371" s="1" t="s">
        <v>27</v>
      </c>
      <c r="AR371" s="1" t="s">
        <v>27</v>
      </c>
      <c r="AS371" s="1" t="s">
        <v>27</v>
      </c>
      <c r="AT371" s="1" t="s">
        <v>27</v>
      </c>
      <c r="AU371" s="1" t="s">
        <v>27</v>
      </c>
      <c r="AV371" s="1" t="s">
        <v>27</v>
      </c>
      <c r="AW371" s="1" t="s">
        <v>27</v>
      </c>
      <c r="AX371" s="1" t="s">
        <v>27</v>
      </c>
      <c r="AY371" s="1" t="s">
        <v>27</v>
      </c>
      <c r="AZ371" s="1" t="s">
        <v>27</v>
      </c>
      <c r="BA371" s="1" t="s">
        <v>27</v>
      </c>
      <c r="BB371" s="1" t="s">
        <v>27</v>
      </c>
      <c r="BC371" s="1" t="str">
        <f t="shared" si="34"/>
        <v/>
      </c>
      <c r="BD371" s="1"/>
      <c r="BE371">
        <f t="shared" si="30"/>
        <v>47</v>
      </c>
      <c r="BF371">
        <f t="shared" si="31"/>
        <v>0</v>
      </c>
      <c r="BG371">
        <f t="shared" si="32"/>
        <v>0</v>
      </c>
      <c r="BH371">
        <f t="shared" si="33"/>
        <v>0</v>
      </c>
    </row>
    <row r="372" spans="1:60" x14ac:dyDescent="0.4">
      <c r="A372" s="1" t="s">
        <v>117</v>
      </c>
      <c r="B372" s="1" t="s">
        <v>751</v>
      </c>
      <c r="C372" s="1" t="s">
        <v>752</v>
      </c>
      <c r="D372" s="1" t="s">
        <v>439</v>
      </c>
      <c r="E372" s="1" t="s">
        <v>764</v>
      </c>
      <c r="F372" s="1" t="s">
        <v>213</v>
      </c>
      <c r="G372" s="1" t="s">
        <v>123</v>
      </c>
      <c r="H372" s="1" t="s">
        <v>27</v>
      </c>
      <c r="I372" s="1" t="s">
        <v>27</v>
      </c>
      <c r="J372" s="1" t="s">
        <v>27</v>
      </c>
      <c r="K372" s="1" t="s">
        <v>27</v>
      </c>
      <c r="L372" s="1" t="s">
        <v>27</v>
      </c>
      <c r="M372" s="1" t="s">
        <v>27</v>
      </c>
      <c r="N372" s="1" t="s">
        <v>27</v>
      </c>
      <c r="O372" s="1" t="s">
        <v>27</v>
      </c>
      <c r="P372" s="1" t="s">
        <v>27</v>
      </c>
      <c r="Q372" s="1" t="s">
        <v>27</v>
      </c>
      <c r="R372" s="1" t="s">
        <v>27</v>
      </c>
      <c r="S372" s="1" t="s">
        <v>27</v>
      </c>
      <c r="T372" s="1" t="s">
        <v>27</v>
      </c>
      <c r="U372" s="1" t="s">
        <v>27</v>
      </c>
      <c r="V372" s="1" t="s">
        <v>27</v>
      </c>
      <c r="W372" s="1" t="s">
        <v>27</v>
      </c>
      <c r="X372" s="1" t="s">
        <v>27</v>
      </c>
      <c r="Y372" s="1" t="s">
        <v>27</v>
      </c>
      <c r="Z372" s="1" t="s">
        <v>27</v>
      </c>
      <c r="AA372" s="1" t="s">
        <v>27</v>
      </c>
      <c r="AB372" s="1" t="s">
        <v>27</v>
      </c>
      <c r="AC372" s="1" t="s">
        <v>27</v>
      </c>
      <c r="AD372" s="1" t="s">
        <v>27</v>
      </c>
      <c r="AE372" s="1" t="s">
        <v>27</v>
      </c>
      <c r="AF372" s="1" t="s">
        <v>27</v>
      </c>
      <c r="AG372" s="1" t="s">
        <v>27</v>
      </c>
      <c r="AH372" s="1" t="s">
        <v>27</v>
      </c>
      <c r="AI372" s="1" t="s">
        <v>27</v>
      </c>
      <c r="AJ372" s="1" t="s">
        <v>27</v>
      </c>
      <c r="AK372" s="1" t="s">
        <v>27</v>
      </c>
      <c r="AL372" s="1" t="s">
        <v>27</v>
      </c>
      <c r="AM372" s="1" t="s">
        <v>27</v>
      </c>
      <c r="AN372" s="1" t="s">
        <v>27</v>
      </c>
      <c r="AO372" s="1" t="s">
        <v>27</v>
      </c>
      <c r="AP372" s="1" t="s">
        <v>27</v>
      </c>
      <c r="AQ372" s="1" t="s">
        <v>27</v>
      </c>
      <c r="AR372" s="1" t="s">
        <v>27</v>
      </c>
      <c r="AS372" s="1" t="s">
        <v>27</v>
      </c>
      <c r="AT372" s="1" t="s">
        <v>27</v>
      </c>
      <c r="AU372" s="1" t="s">
        <v>27</v>
      </c>
      <c r="AV372" s="1" t="s">
        <v>27</v>
      </c>
      <c r="AW372" s="1" t="s">
        <v>27</v>
      </c>
      <c r="AX372" s="1" t="s">
        <v>27</v>
      </c>
      <c r="AY372" s="1" t="s">
        <v>27</v>
      </c>
      <c r="AZ372" s="1" t="s">
        <v>27</v>
      </c>
      <c r="BA372" s="1" t="s">
        <v>27</v>
      </c>
      <c r="BB372" s="1" t="s">
        <v>27</v>
      </c>
      <c r="BC372" s="1" t="str">
        <f t="shared" si="34"/>
        <v/>
      </c>
      <c r="BD372" s="1"/>
      <c r="BE372">
        <f t="shared" si="30"/>
        <v>47</v>
      </c>
      <c r="BF372">
        <f t="shared" si="31"/>
        <v>0</v>
      </c>
      <c r="BG372">
        <f t="shared" si="32"/>
        <v>0</v>
      </c>
      <c r="BH372">
        <f t="shared" si="33"/>
        <v>0</v>
      </c>
    </row>
    <row r="373" spans="1:60" x14ac:dyDescent="0.4">
      <c r="A373" s="1" t="s">
        <v>117</v>
      </c>
      <c r="B373" s="1" t="s">
        <v>751</v>
      </c>
      <c r="C373" s="1" t="s">
        <v>752</v>
      </c>
      <c r="D373" s="1" t="s">
        <v>439</v>
      </c>
      <c r="E373" s="1" t="s">
        <v>765</v>
      </c>
      <c r="F373" s="1" t="s">
        <v>766</v>
      </c>
      <c r="G373" s="1" t="s">
        <v>123</v>
      </c>
      <c r="H373" s="1" t="s">
        <v>27</v>
      </c>
      <c r="I373" s="1" t="s">
        <v>27</v>
      </c>
      <c r="J373" s="1" t="s">
        <v>27</v>
      </c>
      <c r="K373" s="1" t="s">
        <v>27</v>
      </c>
      <c r="L373" s="1" t="s">
        <v>27</v>
      </c>
      <c r="M373" s="1" t="s">
        <v>27</v>
      </c>
      <c r="N373" s="1" t="s">
        <v>27</v>
      </c>
      <c r="O373" s="1" t="s">
        <v>27</v>
      </c>
      <c r="P373" s="1" t="s">
        <v>27</v>
      </c>
      <c r="Q373" s="1" t="s">
        <v>27</v>
      </c>
      <c r="R373" s="1" t="s">
        <v>27</v>
      </c>
      <c r="S373" s="1" t="s">
        <v>27</v>
      </c>
      <c r="T373" s="1" t="s">
        <v>27</v>
      </c>
      <c r="U373" s="1" t="s">
        <v>27</v>
      </c>
      <c r="V373" s="1" t="s">
        <v>27</v>
      </c>
      <c r="W373" s="1" t="s">
        <v>27</v>
      </c>
      <c r="X373" s="1" t="s">
        <v>27</v>
      </c>
      <c r="Y373" s="1" t="s">
        <v>27</v>
      </c>
      <c r="Z373" s="1" t="s">
        <v>27</v>
      </c>
      <c r="AA373" s="1" t="s">
        <v>27</v>
      </c>
      <c r="AB373" s="1" t="s">
        <v>27</v>
      </c>
      <c r="AC373" s="1" t="s">
        <v>27</v>
      </c>
      <c r="AD373" s="1" t="s">
        <v>27</v>
      </c>
      <c r="AE373" s="1" t="s">
        <v>27</v>
      </c>
      <c r="AF373" s="1" t="s">
        <v>27</v>
      </c>
      <c r="AG373" s="1" t="s">
        <v>27</v>
      </c>
      <c r="AH373" s="1" t="s">
        <v>27</v>
      </c>
      <c r="AI373" s="1" t="s">
        <v>27</v>
      </c>
      <c r="AJ373" s="1" t="s">
        <v>27</v>
      </c>
      <c r="AK373" s="1" t="s">
        <v>27</v>
      </c>
      <c r="AL373" s="1" t="s">
        <v>27</v>
      </c>
      <c r="AM373" s="1" t="s">
        <v>27</v>
      </c>
      <c r="AN373" s="1" t="s">
        <v>27</v>
      </c>
      <c r="AO373" s="1" t="s">
        <v>27</v>
      </c>
      <c r="AP373" s="1" t="s">
        <v>27</v>
      </c>
      <c r="AQ373" s="1" t="s">
        <v>27</v>
      </c>
      <c r="AR373" s="1" t="s">
        <v>27</v>
      </c>
      <c r="AS373" s="1" t="s">
        <v>27</v>
      </c>
      <c r="AT373" s="1" t="s">
        <v>27</v>
      </c>
      <c r="AU373" s="1" t="s">
        <v>27</v>
      </c>
      <c r="AV373" s="1" t="s">
        <v>27</v>
      </c>
      <c r="AW373" s="1" t="s">
        <v>27</v>
      </c>
      <c r="AX373" s="1" t="s">
        <v>27</v>
      </c>
      <c r="AY373" s="1" t="s">
        <v>27</v>
      </c>
      <c r="AZ373" s="1" t="s">
        <v>27</v>
      </c>
      <c r="BA373" s="1" t="s">
        <v>27</v>
      </c>
      <c r="BB373" s="1" t="s">
        <v>27</v>
      </c>
      <c r="BC373" s="1" t="str">
        <f t="shared" si="34"/>
        <v/>
      </c>
      <c r="BD373" s="1"/>
      <c r="BE373">
        <f t="shared" si="30"/>
        <v>47</v>
      </c>
      <c r="BF373">
        <f t="shared" si="31"/>
        <v>0</v>
      </c>
      <c r="BG373">
        <f t="shared" si="32"/>
        <v>0</v>
      </c>
      <c r="BH373">
        <f t="shared" si="33"/>
        <v>0</v>
      </c>
    </row>
    <row r="374" spans="1:60" hidden="1" x14ac:dyDescent="0.4">
      <c r="A374" s="1" t="s">
        <v>117</v>
      </c>
      <c r="B374" s="1" t="s">
        <v>751</v>
      </c>
      <c r="C374" s="1" t="s">
        <v>752</v>
      </c>
      <c r="D374" s="1" t="s">
        <v>439</v>
      </c>
      <c r="E374" s="1" t="s">
        <v>767</v>
      </c>
      <c r="F374" s="1" t="s">
        <v>768</v>
      </c>
      <c r="G374" s="1" t="s">
        <v>123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 t="str">
        <f t="shared" si="34"/>
        <v/>
      </c>
      <c r="BD374" s="1"/>
      <c r="BE374">
        <f t="shared" si="30"/>
        <v>0</v>
      </c>
      <c r="BF374">
        <f t="shared" si="31"/>
        <v>0</v>
      </c>
      <c r="BG374">
        <f t="shared" si="32"/>
        <v>0</v>
      </c>
      <c r="BH374">
        <f t="shared" si="33"/>
        <v>0</v>
      </c>
    </row>
    <row r="375" spans="1:60" x14ac:dyDescent="0.4">
      <c r="A375" s="1" t="s">
        <v>117</v>
      </c>
      <c r="B375" s="1" t="s">
        <v>751</v>
      </c>
      <c r="C375" s="1" t="s">
        <v>752</v>
      </c>
      <c r="D375" s="1" t="s">
        <v>439</v>
      </c>
      <c r="E375" s="1" t="s">
        <v>769</v>
      </c>
      <c r="F375" s="1" t="s">
        <v>770</v>
      </c>
      <c r="G375" s="1" t="s">
        <v>123</v>
      </c>
      <c r="H375" s="1" t="s">
        <v>27</v>
      </c>
      <c r="I375" s="1" t="s">
        <v>27</v>
      </c>
      <c r="J375" s="1" t="s">
        <v>27</v>
      </c>
      <c r="K375" s="1" t="s">
        <v>27</v>
      </c>
      <c r="L375" s="1" t="s">
        <v>27</v>
      </c>
      <c r="M375" s="1" t="s">
        <v>27</v>
      </c>
      <c r="N375" s="1" t="s">
        <v>27</v>
      </c>
      <c r="O375" s="1" t="s">
        <v>27</v>
      </c>
      <c r="P375" s="1" t="s">
        <v>27</v>
      </c>
      <c r="Q375" s="1" t="s">
        <v>27</v>
      </c>
      <c r="R375" s="1" t="s">
        <v>27</v>
      </c>
      <c r="S375" s="1" t="s">
        <v>27</v>
      </c>
      <c r="T375" s="1" t="s">
        <v>27</v>
      </c>
      <c r="U375" s="1" t="s">
        <v>27</v>
      </c>
      <c r="V375" s="1" t="s">
        <v>27</v>
      </c>
      <c r="W375" s="1" t="s">
        <v>27</v>
      </c>
      <c r="X375" s="1" t="s">
        <v>27</v>
      </c>
      <c r="Y375" s="1" t="s">
        <v>27</v>
      </c>
      <c r="Z375" s="1" t="s">
        <v>27</v>
      </c>
      <c r="AA375" s="1" t="s">
        <v>27</v>
      </c>
      <c r="AB375" s="1" t="s">
        <v>27</v>
      </c>
      <c r="AC375" s="1" t="s">
        <v>27</v>
      </c>
      <c r="AD375" s="1" t="s">
        <v>27</v>
      </c>
      <c r="AE375" s="1" t="s">
        <v>27</v>
      </c>
      <c r="AF375" s="1" t="s">
        <v>27</v>
      </c>
      <c r="AG375" s="1" t="s">
        <v>27</v>
      </c>
      <c r="AH375" s="1" t="s">
        <v>27</v>
      </c>
      <c r="AI375" s="1" t="s">
        <v>27</v>
      </c>
      <c r="AJ375" s="1" t="s">
        <v>27</v>
      </c>
      <c r="AK375" s="1" t="s">
        <v>27</v>
      </c>
      <c r="AL375" s="1" t="s">
        <v>27</v>
      </c>
      <c r="AM375" s="1" t="s">
        <v>27</v>
      </c>
      <c r="AN375" s="1" t="s">
        <v>27</v>
      </c>
      <c r="AO375" s="1" t="s">
        <v>27</v>
      </c>
      <c r="AP375" s="1" t="s">
        <v>27</v>
      </c>
      <c r="AQ375" s="1" t="s">
        <v>27</v>
      </c>
      <c r="AR375" s="1" t="s">
        <v>27</v>
      </c>
      <c r="AS375" s="1" t="s">
        <v>27</v>
      </c>
      <c r="AT375" s="1" t="s">
        <v>27</v>
      </c>
      <c r="AU375" s="1" t="s">
        <v>27</v>
      </c>
      <c r="AV375" s="1" t="s">
        <v>27</v>
      </c>
      <c r="AW375" s="1" t="s">
        <v>27</v>
      </c>
      <c r="AX375" s="1" t="s">
        <v>27</v>
      </c>
      <c r="AY375" s="1" t="s">
        <v>27</v>
      </c>
      <c r="AZ375" s="1" t="s">
        <v>27</v>
      </c>
      <c r="BA375" s="1" t="s">
        <v>27</v>
      </c>
      <c r="BB375" s="1" t="s">
        <v>27</v>
      </c>
      <c r="BC375" s="1" t="str">
        <f t="shared" si="34"/>
        <v/>
      </c>
      <c r="BD375" s="1"/>
      <c r="BE375">
        <f t="shared" si="30"/>
        <v>47</v>
      </c>
      <c r="BF375">
        <f t="shared" si="31"/>
        <v>0</v>
      </c>
      <c r="BG375">
        <f t="shared" si="32"/>
        <v>0</v>
      </c>
      <c r="BH375">
        <f t="shared" si="33"/>
        <v>0</v>
      </c>
    </row>
    <row r="376" spans="1:60" hidden="1" x14ac:dyDescent="0.4">
      <c r="A376" s="1" t="s">
        <v>117</v>
      </c>
      <c r="B376" s="1" t="s">
        <v>751</v>
      </c>
      <c r="C376" s="1" t="s">
        <v>752</v>
      </c>
      <c r="D376" s="1" t="s">
        <v>439</v>
      </c>
      <c r="E376" s="1" t="s">
        <v>771</v>
      </c>
      <c r="F376" s="1" t="s">
        <v>370</v>
      </c>
      <c r="G376" s="1" t="s">
        <v>123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 t="str">
        <f t="shared" si="34"/>
        <v/>
      </c>
      <c r="BD376" s="1"/>
      <c r="BE376">
        <f t="shared" si="30"/>
        <v>0</v>
      </c>
      <c r="BF376">
        <f t="shared" si="31"/>
        <v>0</v>
      </c>
      <c r="BG376">
        <f t="shared" si="32"/>
        <v>0</v>
      </c>
      <c r="BH376">
        <f t="shared" si="33"/>
        <v>0</v>
      </c>
    </row>
    <row r="377" spans="1:60" x14ac:dyDescent="0.4">
      <c r="A377" s="1" t="s">
        <v>117</v>
      </c>
      <c r="B377" s="1" t="s">
        <v>751</v>
      </c>
      <c r="C377" s="1" t="s">
        <v>752</v>
      </c>
      <c r="D377" s="1" t="s">
        <v>439</v>
      </c>
      <c r="E377" s="1" t="s">
        <v>772</v>
      </c>
      <c r="F377" s="1" t="s">
        <v>641</v>
      </c>
      <c r="G377" s="1" t="s">
        <v>123</v>
      </c>
      <c r="H377" s="1" t="s">
        <v>27</v>
      </c>
      <c r="I377" s="1" t="s">
        <v>27</v>
      </c>
      <c r="J377" s="1" t="s">
        <v>27</v>
      </c>
      <c r="K377" s="1" t="s">
        <v>27</v>
      </c>
      <c r="L377" s="1" t="s">
        <v>27</v>
      </c>
      <c r="M377" s="1" t="s">
        <v>27</v>
      </c>
      <c r="N377" s="1" t="s">
        <v>27</v>
      </c>
      <c r="O377" s="1" t="s">
        <v>27</v>
      </c>
      <c r="P377" s="1" t="s">
        <v>27</v>
      </c>
      <c r="Q377" s="1" t="s">
        <v>27</v>
      </c>
      <c r="R377" s="1" t="s">
        <v>27</v>
      </c>
      <c r="S377" s="1" t="s">
        <v>27</v>
      </c>
      <c r="T377" s="1" t="s">
        <v>27</v>
      </c>
      <c r="U377" s="1" t="s">
        <v>27</v>
      </c>
      <c r="V377" s="1" t="s">
        <v>27</v>
      </c>
      <c r="W377" s="1" t="s">
        <v>27</v>
      </c>
      <c r="X377" s="1" t="s">
        <v>27</v>
      </c>
      <c r="Y377" s="1" t="s">
        <v>27</v>
      </c>
      <c r="Z377" s="1" t="s">
        <v>27</v>
      </c>
      <c r="AA377" s="1" t="s">
        <v>27</v>
      </c>
      <c r="AB377" s="1" t="s">
        <v>27</v>
      </c>
      <c r="AC377" s="1" t="s">
        <v>27</v>
      </c>
      <c r="AD377" s="1" t="s">
        <v>27</v>
      </c>
      <c r="AE377" s="1" t="s">
        <v>27</v>
      </c>
      <c r="AF377" s="1" t="s">
        <v>27</v>
      </c>
      <c r="AG377" s="1" t="s">
        <v>27</v>
      </c>
      <c r="AH377" s="1" t="s">
        <v>27</v>
      </c>
      <c r="AI377" s="1" t="s">
        <v>27</v>
      </c>
      <c r="AJ377" s="1" t="s">
        <v>27</v>
      </c>
      <c r="AK377" s="1" t="s">
        <v>27</v>
      </c>
      <c r="AL377" s="1" t="s">
        <v>27</v>
      </c>
      <c r="AM377" s="1" t="s">
        <v>27</v>
      </c>
      <c r="AN377" s="1" t="s">
        <v>27</v>
      </c>
      <c r="AO377" s="1" t="s">
        <v>27</v>
      </c>
      <c r="AP377" s="1" t="s">
        <v>27</v>
      </c>
      <c r="AQ377" s="1" t="s">
        <v>27</v>
      </c>
      <c r="AR377" s="1" t="s">
        <v>27</v>
      </c>
      <c r="AS377" s="1" t="s">
        <v>27</v>
      </c>
      <c r="AT377" s="1" t="s">
        <v>27</v>
      </c>
      <c r="AU377" s="1" t="s">
        <v>27</v>
      </c>
      <c r="AV377" s="1" t="s">
        <v>27</v>
      </c>
      <c r="AW377" s="1" t="s">
        <v>27</v>
      </c>
      <c r="AX377" s="1" t="s">
        <v>27</v>
      </c>
      <c r="AY377" s="1" t="s">
        <v>27</v>
      </c>
      <c r="AZ377" s="1" t="s">
        <v>27</v>
      </c>
      <c r="BA377" s="1" t="s">
        <v>27</v>
      </c>
      <c r="BB377" s="1" t="s">
        <v>27</v>
      </c>
      <c r="BC377" s="1" t="str">
        <f t="shared" si="34"/>
        <v/>
      </c>
      <c r="BD377" s="1"/>
      <c r="BE377">
        <f t="shared" si="30"/>
        <v>47</v>
      </c>
      <c r="BF377">
        <f t="shared" si="31"/>
        <v>0</v>
      </c>
      <c r="BG377">
        <f t="shared" si="32"/>
        <v>0</v>
      </c>
      <c r="BH377">
        <f t="shared" si="33"/>
        <v>0</v>
      </c>
    </row>
    <row r="378" spans="1:60" hidden="1" x14ac:dyDescent="0.4">
      <c r="A378" s="1" t="s">
        <v>117</v>
      </c>
      <c r="B378" s="1" t="s">
        <v>751</v>
      </c>
      <c r="C378" s="1" t="s">
        <v>752</v>
      </c>
      <c r="D378" s="1" t="s">
        <v>439</v>
      </c>
      <c r="E378" s="1" t="s">
        <v>773</v>
      </c>
      <c r="F378" s="1" t="s">
        <v>774</v>
      </c>
      <c r="G378" s="1" t="s">
        <v>123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 t="str">
        <f t="shared" si="34"/>
        <v/>
      </c>
      <c r="BD378" s="1"/>
      <c r="BE378">
        <f t="shared" si="30"/>
        <v>0</v>
      </c>
      <c r="BF378">
        <f t="shared" si="31"/>
        <v>0</v>
      </c>
      <c r="BG378">
        <f t="shared" si="32"/>
        <v>0</v>
      </c>
      <c r="BH378">
        <f t="shared" si="33"/>
        <v>0</v>
      </c>
    </row>
    <row r="379" spans="1:60" hidden="1" x14ac:dyDescent="0.4">
      <c r="A379" s="1" t="s">
        <v>117</v>
      </c>
      <c r="B379" s="1" t="s">
        <v>751</v>
      </c>
      <c r="C379" s="1" t="s">
        <v>752</v>
      </c>
      <c r="D379" s="1" t="s">
        <v>439</v>
      </c>
      <c r="E379" s="1" t="s">
        <v>775</v>
      </c>
      <c r="F379" s="1" t="s">
        <v>776</v>
      </c>
      <c r="G379" s="1" t="s">
        <v>123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 t="str">
        <f t="shared" si="34"/>
        <v/>
      </c>
      <c r="BD379" s="1"/>
      <c r="BE379">
        <f t="shared" si="30"/>
        <v>0</v>
      </c>
      <c r="BF379">
        <f t="shared" si="31"/>
        <v>0</v>
      </c>
      <c r="BG379">
        <f t="shared" si="32"/>
        <v>0</v>
      </c>
      <c r="BH379">
        <f t="shared" si="33"/>
        <v>0</v>
      </c>
    </row>
    <row r="380" spans="1:60" hidden="1" x14ac:dyDescent="0.4">
      <c r="A380" s="1" t="s">
        <v>117</v>
      </c>
      <c r="B380" s="1" t="s">
        <v>777</v>
      </c>
      <c r="C380" s="1" t="s">
        <v>778</v>
      </c>
      <c r="D380" s="1" t="s">
        <v>439</v>
      </c>
      <c r="E380" s="1" t="s">
        <v>579</v>
      </c>
      <c r="F380" s="1" t="s">
        <v>580</v>
      </c>
      <c r="G380" s="1" t="s">
        <v>123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 t="str">
        <f t="shared" si="34"/>
        <v/>
      </c>
      <c r="BD380" s="1"/>
      <c r="BE380">
        <f t="shared" si="30"/>
        <v>0</v>
      </c>
      <c r="BF380">
        <f t="shared" si="31"/>
        <v>0</v>
      </c>
      <c r="BG380">
        <f t="shared" si="32"/>
        <v>0</v>
      </c>
      <c r="BH380">
        <f t="shared" si="33"/>
        <v>0</v>
      </c>
    </row>
    <row r="381" spans="1:60" hidden="1" x14ac:dyDescent="0.4">
      <c r="A381" s="1" t="s">
        <v>117</v>
      </c>
      <c r="B381" s="1" t="s">
        <v>777</v>
      </c>
      <c r="C381" s="1" t="s">
        <v>778</v>
      </c>
      <c r="D381" s="1" t="s">
        <v>439</v>
      </c>
      <c r="E381" s="1" t="s">
        <v>238</v>
      </c>
      <c r="F381" s="1" t="s">
        <v>7</v>
      </c>
      <c r="G381" s="1" t="s">
        <v>123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 t="str">
        <f t="shared" si="34"/>
        <v/>
      </c>
      <c r="BD381" s="1"/>
      <c r="BE381">
        <f t="shared" si="30"/>
        <v>0</v>
      </c>
      <c r="BF381">
        <f t="shared" si="31"/>
        <v>0</v>
      </c>
      <c r="BG381">
        <f t="shared" si="32"/>
        <v>0</v>
      </c>
      <c r="BH381">
        <f t="shared" si="33"/>
        <v>0</v>
      </c>
    </row>
    <row r="382" spans="1:60" hidden="1" x14ac:dyDescent="0.4">
      <c r="A382" s="1" t="s">
        <v>117</v>
      </c>
      <c r="B382" s="1" t="s">
        <v>779</v>
      </c>
      <c r="C382" s="1" t="s">
        <v>780</v>
      </c>
      <c r="D382" s="1" t="s">
        <v>439</v>
      </c>
      <c r="E382" s="1" t="s">
        <v>583</v>
      </c>
      <c r="F382" s="1" t="s">
        <v>242</v>
      </c>
      <c r="G382" s="1" t="s">
        <v>123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 t="str">
        <f t="shared" si="34"/>
        <v/>
      </c>
      <c r="BD382" s="1"/>
      <c r="BE382">
        <f t="shared" si="30"/>
        <v>0</v>
      </c>
      <c r="BF382">
        <f t="shared" si="31"/>
        <v>0</v>
      </c>
      <c r="BG382">
        <f t="shared" si="32"/>
        <v>0</v>
      </c>
      <c r="BH382">
        <f t="shared" si="33"/>
        <v>0</v>
      </c>
    </row>
    <row r="383" spans="1:60" hidden="1" x14ac:dyDescent="0.4">
      <c r="A383" s="1" t="s">
        <v>117</v>
      </c>
      <c r="B383" s="1" t="s">
        <v>779</v>
      </c>
      <c r="C383" s="1" t="s">
        <v>780</v>
      </c>
      <c r="D383" s="1" t="s">
        <v>439</v>
      </c>
      <c r="E383" s="1" t="s">
        <v>584</v>
      </c>
      <c r="F383" s="1" t="s">
        <v>244</v>
      </c>
      <c r="G383" s="1" t="s">
        <v>123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 t="str">
        <f t="shared" si="34"/>
        <v/>
      </c>
      <c r="BD383" s="1"/>
      <c r="BE383">
        <f t="shared" si="30"/>
        <v>0</v>
      </c>
      <c r="BF383">
        <f t="shared" si="31"/>
        <v>0</v>
      </c>
      <c r="BG383">
        <f t="shared" si="32"/>
        <v>0</v>
      </c>
      <c r="BH383">
        <f t="shared" si="33"/>
        <v>0</v>
      </c>
    </row>
    <row r="384" spans="1:60" hidden="1" x14ac:dyDescent="0.4">
      <c r="A384" s="1" t="s">
        <v>117</v>
      </c>
      <c r="B384" s="1" t="s">
        <v>779</v>
      </c>
      <c r="C384" s="1" t="s">
        <v>780</v>
      </c>
      <c r="D384" s="1" t="s">
        <v>439</v>
      </c>
      <c r="E384" s="1" t="s">
        <v>585</v>
      </c>
      <c r="F384" s="1" t="s">
        <v>246</v>
      </c>
      <c r="G384" s="1" t="s">
        <v>123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 t="str">
        <f t="shared" si="34"/>
        <v/>
      </c>
      <c r="BD384" s="1"/>
      <c r="BE384">
        <f t="shared" si="30"/>
        <v>0</v>
      </c>
      <c r="BF384">
        <f t="shared" si="31"/>
        <v>0</v>
      </c>
      <c r="BG384">
        <f t="shared" si="32"/>
        <v>0</v>
      </c>
      <c r="BH384">
        <f t="shared" si="33"/>
        <v>0</v>
      </c>
    </row>
    <row r="385" spans="1:60" x14ac:dyDescent="0.4">
      <c r="A385" s="1" t="s">
        <v>117</v>
      </c>
      <c r="B385" s="1" t="s">
        <v>779</v>
      </c>
      <c r="C385" s="1" t="s">
        <v>780</v>
      </c>
      <c r="D385" s="1" t="s">
        <v>439</v>
      </c>
      <c r="E385" s="1" t="s">
        <v>605</v>
      </c>
      <c r="F385" s="1" t="s">
        <v>282</v>
      </c>
      <c r="G385" s="1" t="s">
        <v>123</v>
      </c>
      <c r="H385" s="1" t="s">
        <v>27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  <c r="O385" s="1" t="s">
        <v>27</v>
      </c>
      <c r="P385" s="1" t="s">
        <v>27</v>
      </c>
      <c r="Q385" s="1" t="s">
        <v>27</v>
      </c>
      <c r="R385" s="1" t="s">
        <v>27</v>
      </c>
      <c r="S385" s="1" t="s">
        <v>27</v>
      </c>
      <c r="T385" s="1" t="s">
        <v>27</v>
      </c>
      <c r="U385" s="1" t="s">
        <v>27</v>
      </c>
      <c r="V385" s="1" t="s">
        <v>27</v>
      </c>
      <c r="W385" s="1" t="s">
        <v>27</v>
      </c>
      <c r="X385" s="1" t="s">
        <v>27</v>
      </c>
      <c r="Y385" s="1" t="s">
        <v>27</v>
      </c>
      <c r="Z385" s="1" t="s">
        <v>27</v>
      </c>
      <c r="AA385" s="1" t="s">
        <v>27</v>
      </c>
      <c r="AB385" s="1" t="s">
        <v>27</v>
      </c>
      <c r="AC385" s="1" t="s">
        <v>27</v>
      </c>
      <c r="AD385" s="1" t="s">
        <v>27</v>
      </c>
      <c r="AE385" s="1" t="s">
        <v>27</v>
      </c>
      <c r="AF385" s="1" t="s">
        <v>27</v>
      </c>
      <c r="AG385" s="1" t="s">
        <v>27</v>
      </c>
      <c r="AH385" s="1" t="s">
        <v>27</v>
      </c>
      <c r="AI385" s="1" t="s">
        <v>27</v>
      </c>
      <c r="AJ385" s="1" t="s">
        <v>27</v>
      </c>
      <c r="AK385" s="1" t="s">
        <v>27</v>
      </c>
      <c r="AL385" s="1" t="s">
        <v>27</v>
      </c>
      <c r="AM385" s="1" t="s">
        <v>27</v>
      </c>
      <c r="AN385" s="1" t="s">
        <v>27</v>
      </c>
      <c r="AO385" s="1" t="s">
        <v>27</v>
      </c>
      <c r="AP385" s="1" t="s">
        <v>27</v>
      </c>
      <c r="AQ385" s="1" t="s">
        <v>27</v>
      </c>
      <c r="AR385" s="1" t="s">
        <v>27</v>
      </c>
      <c r="AS385" s="1" t="s">
        <v>27</v>
      </c>
      <c r="AT385" s="1" t="s">
        <v>27</v>
      </c>
      <c r="AU385" s="1" t="s">
        <v>27</v>
      </c>
      <c r="AV385" s="1" t="s">
        <v>27</v>
      </c>
      <c r="AW385" s="1" t="s">
        <v>27</v>
      </c>
      <c r="AX385" s="1" t="s">
        <v>27</v>
      </c>
      <c r="AY385" s="1" t="s">
        <v>27</v>
      </c>
      <c r="AZ385" s="1" t="s">
        <v>27</v>
      </c>
      <c r="BA385" s="1" t="s">
        <v>27</v>
      </c>
      <c r="BB385" s="1" t="s">
        <v>27</v>
      </c>
      <c r="BC385" s="1" t="str">
        <f t="shared" si="34"/>
        <v/>
      </c>
      <c r="BD385" s="1"/>
      <c r="BE385">
        <f t="shared" si="30"/>
        <v>47</v>
      </c>
      <c r="BF385">
        <f t="shared" si="31"/>
        <v>0</v>
      </c>
      <c r="BG385">
        <f t="shared" si="32"/>
        <v>0</v>
      </c>
      <c r="BH385">
        <f t="shared" si="33"/>
        <v>0</v>
      </c>
    </row>
    <row r="386" spans="1:60" x14ac:dyDescent="0.4">
      <c r="A386" s="1" t="s">
        <v>117</v>
      </c>
      <c r="B386" s="1" t="s">
        <v>779</v>
      </c>
      <c r="C386" s="1" t="s">
        <v>780</v>
      </c>
      <c r="D386" s="1" t="s">
        <v>439</v>
      </c>
      <c r="E386" s="1" t="s">
        <v>606</v>
      </c>
      <c r="F386" s="1" t="s">
        <v>284</v>
      </c>
      <c r="G386" s="1" t="s">
        <v>123</v>
      </c>
      <c r="H386" s="1" t="s">
        <v>27</v>
      </c>
      <c r="I386" s="1" t="s">
        <v>27</v>
      </c>
      <c r="J386" s="1" t="s">
        <v>27</v>
      </c>
      <c r="K386" s="1" t="s">
        <v>27</v>
      </c>
      <c r="L386" s="1" t="s">
        <v>27</v>
      </c>
      <c r="M386" s="1" t="s">
        <v>27</v>
      </c>
      <c r="N386" s="1" t="s">
        <v>27</v>
      </c>
      <c r="O386" s="1" t="s">
        <v>27</v>
      </c>
      <c r="P386" s="1" t="s">
        <v>27</v>
      </c>
      <c r="Q386" s="1" t="s">
        <v>27</v>
      </c>
      <c r="R386" s="1" t="s">
        <v>27</v>
      </c>
      <c r="S386" s="1" t="s">
        <v>27</v>
      </c>
      <c r="T386" s="1" t="s">
        <v>27</v>
      </c>
      <c r="U386" s="1" t="s">
        <v>27</v>
      </c>
      <c r="V386" s="1" t="s">
        <v>27</v>
      </c>
      <c r="W386" s="1" t="s">
        <v>27</v>
      </c>
      <c r="X386" s="1" t="s">
        <v>27</v>
      </c>
      <c r="Y386" s="1" t="s">
        <v>27</v>
      </c>
      <c r="Z386" s="1" t="s">
        <v>27</v>
      </c>
      <c r="AA386" s="1" t="s">
        <v>27</v>
      </c>
      <c r="AB386" s="1" t="s">
        <v>27</v>
      </c>
      <c r="AC386" s="1" t="s">
        <v>27</v>
      </c>
      <c r="AD386" s="1" t="s">
        <v>27</v>
      </c>
      <c r="AE386" s="1" t="s">
        <v>27</v>
      </c>
      <c r="AF386" s="1" t="s">
        <v>27</v>
      </c>
      <c r="AG386" s="1" t="s">
        <v>27</v>
      </c>
      <c r="AH386" s="1" t="s">
        <v>27</v>
      </c>
      <c r="AI386" s="1" t="s">
        <v>27</v>
      </c>
      <c r="AJ386" s="1" t="s">
        <v>27</v>
      </c>
      <c r="AK386" s="1" t="s">
        <v>27</v>
      </c>
      <c r="AL386" s="1" t="s">
        <v>27</v>
      </c>
      <c r="AM386" s="1" t="s">
        <v>27</v>
      </c>
      <c r="AN386" s="1" t="s">
        <v>27</v>
      </c>
      <c r="AO386" s="1" t="s">
        <v>27</v>
      </c>
      <c r="AP386" s="1" t="s">
        <v>27</v>
      </c>
      <c r="AQ386" s="1" t="s">
        <v>27</v>
      </c>
      <c r="AR386" s="1" t="s">
        <v>27</v>
      </c>
      <c r="AS386" s="1" t="s">
        <v>27</v>
      </c>
      <c r="AT386" s="1" t="s">
        <v>27</v>
      </c>
      <c r="AU386" s="1" t="s">
        <v>27</v>
      </c>
      <c r="AV386" s="1" t="s">
        <v>27</v>
      </c>
      <c r="AW386" s="1" t="s">
        <v>27</v>
      </c>
      <c r="AX386" s="1" t="s">
        <v>27</v>
      </c>
      <c r="AY386" s="1" t="s">
        <v>27</v>
      </c>
      <c r="AZ386" s="1" t="s">
        <v>27</v>
      </c>
      <c r="BA386" s="1" t="s">
        <v>27</v>
      </c>
      <c r="BB386" s="1" t="s">
        <v>27</v>
      </c>
      <c r="BC386" s="1" t="str">
        <f t="shared" si="34"/>
        <v/>
      </c>
      <c r="BD386" s="1"/>
      <c r="BE386">
        <f t="shared" si="30"/>
        <v>47</v>
      </c>
      <c r="BF386">
        <f t="shared" si="31"/>
        <v>0</v>
      </c>
      <c r="BG386">
        <f t="shared" si="32"/>
        <v>0</v>
      </c>
      <c r="BH386">
        <f t="shared" si="33"/>
        <v>0</v>
      </c>
    </row>
    <row r="387" spans="1:60" x14ac:dyDescent="0.4">
      <c r="A387" s="1" t="s">
        <v>117</v>
      </c>
      <c r="B387" s="1" t="s">
        <v>779</v>
      </c>
      <c r="C387" s="1" t="s">
        <v>780</v>
      </c>
      <c r="D387" s="1" t="s">
        <v>439</v>
      </c>
      <c r="E387" s="1" t="s">
        <v>587</v>
      </c>
      <c r="F387" s="1" t="s">
        <v>254</v>
      </c>
      <c r="G387" s="1" t="s">
        <v>123</v>
      </c>
      <c r="H387" s="1" t="s">
        <v>27</v>
      </c>
      <c r="I387" s="1" t="s">
        <v>27</v>
      </c>
      <c r="J387" s="1" t="s">
        <v>27</v>
      </c>
      <c r="K387" s="1" t="s">
        <v>27</v>
      </c>
      <c r="L387" s="1" t="s">
        <v>27</v>
      </c>
      <c r="M387" s="1" t="s">
        <v>27</v>
      </c>
      <c r="N387" s="1" t="s">
        <v>27</v>
      </c>
      <c r="O387" s="1" t="s">
        <v>27</v>
      </c>
      <c r="P387" s="1" t="s">
        <v>27</v>
      </c>
      <c r="Q387" s="1" t="s">
        <v>27</v>
      </c>
      <c r="R387" s="1" t="s">
        <v>27</v>
      </c>
      <c r="S387" s="1" t="s">
        <v>27</v>
      </c>
      <c r="T387" s="1" t="s">
        <v>27</v>
      </c>
      <c r="U387" s="1" t="s">
        <v>27</v>
      </c>
      <c r="V387" s="1" t="s">
        <v>27</v>
      </c>
      <c r="W387" s="1" t="s">
        <v>27</v>
      </c>
      <c r="X387" s="1" t="s">
        <v>27</v>
      </c>
      <c r="Y387" s="1" t="s">
        <v>27</v>
      </c>
      <c r="Z387" s="1" t="s">
        <v>27</v>
      </c>
      <c r="AA387" s="1" t="s">
        <v>27</v>
      </c>
      <c r="AB387" s="1" t="s">
        <v>27</v>
      </c>
      <c r="AC387" s="1" t="s">
        <v>27</v>
      </c>
      <c r="AD387" s="1" t="s">
        <v>27</v>
      </c>
      <c r="AE387" s="1" t="s">
        <v>27</v>
      </c>
      <c r="AF387" s="1" t="s">
        <v>27</v>
      </c>
      <c r="AG387" s="1" t="s">
        <v>27</v>
      </c>
      <c r="AH387" s="1" t="s">
        <v>27</v>
      </c>
      <c r="AI387" s="1" t="s">
        <v>27</v>
      </c>
      <c r="AJ387" s="1" t="s">
        <v>27</v>
      </c>
      <c r="AK387" s="1" t="s">
        <v>27</v>
      </c>
      <c r="AL387" s="1" t="s">
        <v>27</v>
      </c>
      <c r="AM387" s="1" t="s">
        <v>27</v>
      </c>
      <c r="AN387" s="1" t="s">
        <v>27</v>
      </c>
      <c r="AO387" s="1" t="s">
        <v>27</v>
      </c>
      <c r="AP387" s="1" t="s">
        <v>27</v>
      </c>
      <c r="AQ387" s="1" t="s">
        <v>27</v>
      </c>
      <c r="AR387" s="1" t="s">
        <v>27</v>
      </c>
      <c r="AS387" s="1" t="s">
        <v>27</v>
      </c>
      <c r="AT387" s="1" t="s">
        <v>27</v>
      </c>
      <c r="AU387" s="1" t="s">
        <v>27</v>
      </c>
      <c r="AV387" s="1" t="s">
        <v>27</v>
      </c>
      <c r="AW387" s="1" t="s">
        <v>27</v>
      </c>
      <c r="AX387" s="1" t="s">
        <v>27</v>
      </c>
      <c r="AY387" s="1" t="s">
        <v>27</v>
      </c>
      <c r="AZ387" s="1" t="s">
        <v>27</v>
      </c>
      <c r="BA387" s="1" t="s">
        <v>27</v>
      </c>
      <c r="BB387" s="1" t="s">
        <v>27</v>
      </c>
      <c r="BC387" s="1" t="str">
        <f t="shared" si="34"/>
        <v/>
      </c>
      <c r="BD387" s="1"/>
      <c r="BE387">
        <f t="shared" ref="BE387:BE448" si="35">COUNTIF(H387:BB387,"-")</f>
        <v>47</v>
      </c>
      <c r="BF387">
        <f t="shared" ref="BF387:BF448" si="36">COUNTIF(H387:BB387,"無")</f>
        <v>0</v>
      </c>
      <c r="BG387">
        <f t="shared" ref="BG387:BG448" si="37">COUNTIF(H387:BB387,"有")</f>
        <v>0</v>
      </c>
      <c r="BH387">
        <f t="shared" ref="BH387:BH448" si="38">SUM(BF387:BG387)</f>
        <v>0</v>
      </c>
    </row>
    <row r="388" spans="1:60" x14ac:dyDescent="0.4">
      <c r="A388" s="1" t="s">
        <v>117</v>
      </c>
      <c r="B388" s="1" t="s">
        <v>779</v>
      </c>
      <c r="C388" s="1" t="s">
        <v>780</v>
      </c>
      <c r="D388" s="1" t="s">
        <v>439</v>
      </c>
      <c r="E388" s="1" t="s">
        <v>590</v>
      </c>
      <c r="F388" s="1" t="s">
        <v>260</v>
      </c>
      <c r="G388" s="1" t="s">
        <v>123</v>
      </c>
      <c r="H388" s="1" t="s">
        <v>27</v>
      </c>
      <c r="I388" s="1" t="s">
        <v>27</v>
      </c>
      <c r="J388" s="1" t="s">
        <v>27</v>
      </c>
      <c r="K388" s="1" t="s">
        <v>27</v>
      </c>
      <c r="L388" s="1" t="s">
        <v>27</v>
      </c>
      <c r="M388" s="1" t="s">
        <v>27</v>
      </c>
      <c r="N388" s="1" t="s">
        <v>27</v>
      </c>
      <c r="O388" s="1" t="s">
        <v>27</v>
      </c>
      <c r="P388" s="1" t="s">
        <v>27</v>
      </c>
      <c r="Q388" s="1" t="s">
        <v>27</v>
      </c>
      <c r="R388" s="1" t="s">
        <v>27</v>
      </c>
      <c r="S388" s="1" t="s">
        <v>27</v>
      </c>
      <c r="T388" s="1" t="s">
        <v>27</v>
      </c>
      <c r="U388" s="1" t="s">
        <v>27</v>
      </c>
      <c r="V388" s="1" t="s">
        <v>27</v>
      </c>
      <c r="W388" s="1" t="s">
        <v>27</v>
      </c>
      <c r="X388" s="1" t="s">
        <v>27</v>
      </c>
      <c r="Y388" s="1" t="s">
        <v>27</v>
      </c>
      <c r="Z388" s="1" t="s">
        <v>27</v>
      </c>
      <c r="AA388" s="1" t="s">
        <v>27</v>
      </c>
      <c r="AB388" s="1" t="s">
        <v>27</v>
      </c>
      <c r="AC388" s="1" t="s">
        <v>27</v>
      </c>
      <c r="AD388" s="1" t="s">
        <v>27</v>
      </c>
      <c r="AE388" s="1" t="s">
        <v>27</v>
      </c>
      <c r="AF388" s="1" t="s">
        <v>27</v>
      </c>
      <c r="AG388" s="1" t="s">
        <v>27</v>
      </c>
      <c r="AH388" s="1" t="s">
        <v>27</v>
      </c>
      <c r="AI388" s="1" t="s">
        <v>27</v>
      </c>
      <c r="AJ388" s="1" t="s">
        <v>27</v>
      </c>
      <c r="AK388" s="1" t="s">
        <v>27</v>
      </c>
      <c r="AL388" s="1" t="s">
        <v>27</v>
      </c>
      <c r="AM388" s="1" t="s">
        <v>27</v>
      </c>
      <c r="AN388" s="1" t="s">
        <v>27</v>
      </c>
      <c r="AO388" s="1" t="s">
        <v>27</v>
      </c>
      <c r="AP388" s="1" t="s">
        <v>27</v>
      </c>
      <c r="AQ388" s="1" t="s">
        <v>27</v>
      </c>
      <c r="AR388" s="1" t="s">
        <v>27</v>
      </c>
      <c r="AS388" s="1" t="s">
        <v>27</v>
      </c>
      <c r="AT388" s="1" t="s">
        <v>27</v>
      </c>
      <c r="AU388" s="1" t="s">
        <v>27</v>
      </c>
      <c r="AV388" s="1" t="s">
        <v>27</v>
      </c>
      <c r="AW388" s="1" t="s">
        <v>27</v>
      </c>
      <c r="AX388" s="1" t="s">
        <v>27</v>
      </c>
      <c r="AY388" s="1" t="s">
        <v>27</v>
      </c>
      <c r="AZ388" s="1" t="s">
        <v>27</v>
      </c>
      <c r="BA388" s="1" t="s">
        <v>27</v>
      </c>
      <c r="BB388" s="1" t="s">
        <v>27</v>
      </c>
      <c r="BC388" s="1" t="str">
        <f t="shared" si="34"/>
        <v/>
      </c>
      <c r="BD388" s="1"/>
      <c r="BE388">
        <f t="shared" si="35"/>
        <v>47</v>
      </c>
      <c r="BF388">
        <f t="shared" si="36"/>
        <v>0</v>
      </c>
      <c r="BG388">
        <f t="shared" si="37"/>
        <v>0</v>
      </c>
      <c r="BH388">
        <f t="shared" si="38"/>
        <v>0</v>
      </c>
    </row>
    <row r="389" spans="1:60" x14ac:dyDescent="0.4">
      <c r="A389" s="1" t="s">
        <v>117</v>
      </c>
      <c r="B389" s="1" t="s">
        <v>779</v>
      </c>
      <c r="C389" s="1" t="s">
        <v>780</v>
      </c>
      <c r="D389" s="1" t="s">
        <v>439</v>
      </c>
      <c r="E389" s="1" t="s">
        <v>607</v>
      </c>
      <c r="F389" s="1" t="s">
        <v>286</v>
      </c>
      <c r="G389" s="1" t="s">
        <v>123</v>
      </c>
      <c r="H389" s="1" t="s">
        <v>27</v>
      </c>
      <c r="I389" s="1" t="s">
        <v>27</v>
      </c>
      <c r="J389" s="1" t="s">
        <v>27</v>
      </c>
      <c r="K389" s="1" t="s">
        <v>27</v>
      </c>
      <c r="L389" s="1" t="s">
        <v>27</v>
      </c>
      <c r="M389" s="1" t="s">
        <v>27</v>
      </c>
      <c r="N389" s="1" t="s">
        <v>27</v>
      </c>
      <c r="O389" s="1" t="s">
        <v>27</v>
      </c>
      <c r="P389" s="1" t="s">
        <v>27</v>
      </c>
      <c r="Q389" s="1" t="s">
        <v>27</v>
      </c>
      <c r="R389" s="1" t="s">
        <v>27</v>
      </c>
      <c r="S389" s="1" t="s">
        <v>27</v>
      </c>
      <c r="T389" s="1" t="s">
        <v>27</v>
      </c>
      <c r="U389" s="1" t="s">
        <v>27</v>
      </c>
      <c r="V389" s="1" t="s">
        <v>27</v>
      </c>
      <c r="W389" s="1" t="s">
        <v>27</v>
      </c>
      <c r="X389" s="1" t="s">
        <v>27</v>
      </c>
      <c r="Y389" s="1" t="s">
        <v>27</v>
      </c>
      <c r="Z389" s="1" t="s">
        <v>27</v>
      </c>
      <c r="AA389" s="1" t="s">
        <v>27</v>
      </c>
      <c r="AB389" s="1" t="s">
        <v>27</v>
      </c>
      <c r="AC389" s="1" t="s">
        <v>27</v>
      </c>
      <c r="AD389" s="1" t="s">
        <v>27</v>
      </c>
      <c r="AE389" s="1" t="s">
        <v>27</v>
      </c>
      <c r="AF389" s="1" t="s">
        <v>27</v>
      </c>
      <c r="AG389" s="1" t="s">
        <v>27</v>
      </c>
      <c r="AH389" s="1" t="s">
        <v>27</v>
      </c>
      <c r="AI389" s="1" t="s">
        <v>27</v>
      </c>
      <c r="AJ389" s="1" t="s">
        <v>27</v>
      </c>
      <c r="AK389" s="1" t="s">
        <v>27</v>
      </c>
      <c r="AL389" s="1" t="s">
        <v>27</v>
      </c>
      <c r="AM389" s="1" t="s">
        <v>27</v>
      </c>
      <c r="AN389" s="1" t="s">
        <v>27</v>
      </c>
      <c r="AO389" s="1" t="s">
        <v>27</v>
      </c>
      <c r="AP389" s="1" t="s">
        <v>27</v>
      </c>
      <c r="AQ389" s="1" t="s">
        <v>27</v>
      </c>
      <c r="AR389" s="1" t="s">
        <v>27</v>
      </c>
      <c r="AS389" s="1" t="s">
        <v>27</v>
      </c>
      <c r="AT389" s="1" t="s">
        <v>27</v>
      </c>
      <c r="AU389" s="1" t="s">
        <v>27</v>
      </c>
      <c r="AV389" s="1" t="s">
        <v>27</v>
      </c>
      <c r="AW389" s="1" t="s">
        <v>27</v>
      </c>
      <c r="AX389" s="1" t="s">
        <v>27</v>
      </c>
      <c r="AY389" s="1" t="s">
        <v>27</v>
      </c>
      <c r="AZ389" s="1" t="s">
        <v>27</v>
      </c>
      <c r="BA389" s="1" t="s">
        <v>27</v>
      </c>
      <c r="BB389" s="1" t="s">
        <v>27</v>
      </c>
      <c r="BC389" s="1" t="str">
        <f t="shared" si="34"/>
        <v/>
      </c>
      <c r="BD389" s="1"/>
      <c r="BE389">
        <f t="shared" si="35"/>
        <v>47</v>
      </c>
      <c r="BF389">
        <f t="shared" si="36"/>
        <v>0</v>
      </c>
      <c r="BG389">
        <f t="shared" si="37"/>
        <v>0</v>
      </c>
      <c r="BH389">
        <f t="shared" si="38"/>
        <v>0</v>
      </c>
    </row>
    <row r="390" spans="1:60" hidden="1" x14ac:dyDescent="0.4">
      <c r="A390" s="1" t="s">
        <v>117</v>
      </c>
      <c r="B390" s="1" t="s">
        <v>779</v>
      </c>
      <c r="C390" s="1" t="s">
        <v>780</v>
      </c>
      <c r="D390" s="1" t="s">
        <v>439</v>
      </c>
      <c r="E390" s="1" t="s">
        <v>608</v>
      </c>
      <c r="F390" s="1" t="s">
        <v>288</v>
      </c>
      <c r="G390" s="1" t="s">
        <v>123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 t="str">
        <f t="shared" si="34"/>
        <v/>
      </c>
      <c r="BD390" s="1"/>
      <c r="BE390">
        <f t="shared" si="35"/>
        <v>0</v>
      </c>
      <c r="BF390">
        <f t="shared" si="36"/>
        <v>0</v>
      </c>
      <c r="BG390">
        <f t="shared" si="37"/>
        <v>0</v>
      </c>
      <c r="BH390">
        <f t="shared" si="38"/>
        <v>0</v>
      </c>
    </row>
    <row r="391" spans="1:60" hidden="1" x14ac:dyDescent="0.4">
      <c r="A391" s="1" t="s">
        <v>117</v>
      </c>
      <c r="B391" s="1" t="s">
        <v>779</v>
      </c>
      <c r="C391" s="1" t="s">
        <v>780</v>
      </c>
      <c r="D391" s="1" t="s">
        <v>439</v>
      </c>
      <c r="E391" s="1" t="s">
        <v>591</v>
      </c>
      <c r="F391" s="1" t="s">
        <v>264</v>
      </c>
      <c r="G391" s="1" t="s">
        <v>123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 t="str">
        <f t="shared" si="34"/>
        <v/>
      </c>
      <c r="BD391" s="1"/>
      <c r="BE391">
        <f t="shared" si="35"/>
        <v>0</v>
      </c>
      <c r="BF391">
        <f t="shared" si="36"/>
        <v>0</v>
      </c>
      <c r="BG391">
        <f t="shared" si="37"/>
        <v>0</v>
      </c>
      <c r="BH391">
        <f t="shared" si="38"/>
        <v>0</v>
      </c>
    </row>
    <row r="392" spans="1:60" x14ac:dyDescent="0.4">
      <c r="A392" s="1" t="s">
        <v>117</v>
      </c>
      <c r="B392" s="1" t="s">
        <v>779</v>
      </c>
      <c r="C392" s="1" t="s">
        <v>780</v>
      </c>
      <c r="D392" s="1" t="s">
        <v>439</v>
      </c>
      <c r="E392" s="1" t="s">
        <v>594</v>
      </c>
      <c r="F392" s="1" t="s">
        <v>595</v>
      </c>
      <c r="G392" s="1" t="s">
        <v>123</v>
      </c>
      <c r="H392" s="1" t="s">
        <v>27</v>
      </c>
      <c r="I392" s="1" t="s">
        <v>27</v>
      </c>
      <c r="J392" s="1" t="s">
        <v>27</v>
      </c>
      <c r="K392" s="1" t="s">
        <v>27</v>
      </c>
      <c r="L392" s="1" t="s">
        <v>27</v>
      </c>
      <c r="M392" s="1" t="s">
        <v>27</v>
      </c>
      <c r="N392" s="1" t="s">
        <v>27</v>
      </c>
      <c r="O392" s="1" t="s">
        <v>27</v>
      </c>
      <c r="P392" s="1" t="s">
        <v>27</v>
      </c>
      <c r="Q392" s="1" t="s">
        <v>27</v>
      </c>
      <c r="R392" s="1" t="s">
        <v>27</v>
      </c>
      <c r="S392" s="1" t="s">
        <v>27</v>
      </c>
      <c r="T392" s="1" t="s">
        <v>27</v>
      </c>
      <c r="U392" s="1" t="s">
        <v>27</v>
      </c>
      <c r="V392" s="1" t="s">
        <v>27</v>
      </c>
      <c r="W392" s="1" t="s">
        <v>27</v>
      </c>
      <c r="X392" s="1" t="s">
        <v>27</v>
      </c>
      <c r="Y392" s="1" t="s">
        <v>27</v>
      </c>
      <c r="Z392" s="1" t="s">
        <v>27</v>
      </c>
      <c r="AA392" s="1" t="s">
        <v>27</v>
      </c>
      <c r="AB392" s="1" t="s">
        <v>27</v>
      </c>
      <c r="AC392" s="1" t="s">
        <v>27</v>
      </c>
      <c r="AD392" s="1" t="s">
        <v>27</v>
      </c>
      <c r="AE392" s="1" t="s">
        <v>27</v>
      </c>
      <c r="AF392" s="1" t="s">
        <v>27</v>
      </c>
      <c r="AG392" s="1" t="s">
        <v>27</v>
      </c>
      <c r="AH392" s="1" t="s">
        <v>27</v>
      </c>
      <c r="AI392" s="1" t="s">
        <v>27</v>
      </c>
      <c r="AJ392" s="1" t="s">
        <v>27</v>
      </c>
      <c r="AK392" s="1" t="s">
        <v>27</v>
      </c>
      <c r="AL392" s="1" t="s">
        <v>27</v>
      </c>
      <c r="AM392" s="1" t="s">
        <v>27</v>
      </c>
      <c r="AN392" s="1" t="s">
        <v>27</v>
      </c>
      <c r="AO392" s="1" t="s">
        <v>27</v>
      </c>
      <c r="AP392" s="1" t="s">
        <v>27</v>
      </c>
      <c r="AQ392" s="1" t="s">
        <v>27</v>
      </c>
      <c r="AR392" s="1" t="s">
        <v>27</v>
      </c>
      <c r="AS392" s="1" t="s">
        <v>27</v>
      </c>
      <c r="AT392" s="1" t="s">
        <v>27</v>
      </c>
      <c r="AU392" s="1" t="s">
        <v>27</v>
      </c>
      <c r="AV392" s="1" t="s">
        <v>27</v>
      </c>
      <c r="AW392" s="1" t="s">
        <v>27</v>
      </c>
      <c r="AX392" s="1" t="s">
        <v>27</v>
      </c>
      <c r="AY392" s="1" t="s">
        <v>27</v>
      </c>
      <c r="AZ392" s="1" t="s">
        <v>27</v>
      </c>
      <c r="BA392" s="1" t="s">
        <v>27</v>
      </c>
      <c r="BB392" s="1" t="s">
        <v>27</v>
      </c>
      <c r="BC392" s="1" t="str">
        <f t="shared" si="34"/>
        <v/>
      </c>
      <c r="BD392" s="1"/>
      <c r="BE392">
        <f t="shared" si="35"/>
        <v>47</v>
      </c>
      <c r="BF392">
        <f t="shared" si="36"/>
        <v>0</v>
      </c>
      <c r="BG392">
        <f t="shared" si="37"/>
        <v>0</v>
      </c>
      <c r="BH392">
        <f t="shared" si="38"/>
        <v>0</v>
      </c>
    </row>
    <row r="393" spans="1:60" x14ac:dyDescent="0.4">
      <c r="A393" s="1" t="s">
        <v>117</v>
      </c>
      <c r="B393" s="1" t="s">
        <v>781</v>
      </c>
      <c r="C393" s="1" t="s">
        <v>782</v>
      </c>
      <c r="D393" s="1" t="s">
        <v>439</v>
      </c>
      <c r="E393" s="1" t="s">
        <v>598</v>
      </c>
      <c r="F393" s="1" t="s">
        <v>274</v>
      </c>
      <c r="G393" s="1" t="s">
        <v>123</v>
      </c>
      <c r="H393" s="1" t="s">
        <v>27</v>
      </c>
      <c r="I393" s="1" t="s">
        <v>27</v>
      </c>
      <c r="J393" s="1" t="s">
        <v>27</v>
      </c>
      <c r="K393" s="1" t="s">
        <v>27</v>
      </c>
      <c r="L393" s="1" t="s">
        <v>27</v>
      </c>
      <c r="M393" s="1" t="s">
        <v>27</v>
      </c>
      <c r="N393" s="1" t="s">
        <v>27</v>
      </c>
      <c r="O393" s="1" t="s">
        <v>27</v>
      </c>
      <c r="P393" s="1" t="s">
        <v>27</v>
      </c>
      <c r="Q393" s="1" t="s">
        <v>27</v>
      </c>
      <c r="R393" s="1" t="s">
        <v>27</v>
      </c>
      <c r="S393" s="1" t="s">
        <v>27</v>
      </c>
      <c r="T393" s="1" t="s">
        <v>27</v>
      </c>
      <c r="U393" s="1" t="s">
        <v>27</v>
      </c>
      <c r="V393" s="1" t="s">
        <v>27</v>
      </c>
      <c r="W393" s="1" t="s">
        <v>27</v>
      </c>
      <c r="X393" s="1" t="s">
        <v>27</v>
      </c>
      <c r="Y393" s="1" t="s">
        <v>27</v>
      </c>
      <c r="Z393" s="1" t="s">
        <v>27</v>
      </c>
      <c r="AA393" s="1" t="s">
        <v>27</v>
      </c>
      <c r="AB393" s="1" t="s">
        <v>27</v>
      </c>
      <c r="AC393" s="1" t="s">
        <v>27</v>
      </c>
      <c r="AD393" s="1" t="s">
        <v>27</v>
      </c>
      <c r="AE393" s="1" t="s">
        <v>27</v>
      </c>
      <c r="AF393" s="1" t="s">
        <v>27</v>
      </c>
      <c r="AG393" s="1" t="s">
        <v>27</v>
      </c>
      <c r="AH393" s="1" t="s">
        <v>27</v>
      </c>
      <c r="AI393" s="1" t="s">
        <v>27</v>
      </c>
      <c r="AJ393" s="1" t="s">
        <v>27</v>
      </c>
      <c r="AK393" s="1" t="s">
        <v>27</v>
      </c>
      <c r="AL393" s="1" t="s">
        <v>27</v>
      </c>
      <c r="AM393" s="1" t="s">
        <v>27</v>
      </c>
      <c r="AN393" s="1" t="s">
        <v>27</v>
      </c>
      <c r="AO393" s="1" t="s">
        <v>27</v>
      </c>
      <c r="AP393" s="1" t="s">
        <v>27</v>
      </c>
      <c r="AQ393" s="1" t="s">
        <v>27</v>
      </c>
      <c r="AR393" s="1" t="s">
        <v>27</v>
      </c>
      <c r="AS393" s="1" t="s">
        <v>27</v>
      </c>
      <c r="AT393" s="1" t="s">
        <v>27</v>
      </c>
      <c r="AU393" s="1" t="s">
        <v>27</v>
      </c>
      <c r="AV393" s="1" t="s">
        <v>27</v>
      </c>
      <c r="AW393" s="1" t="s">
        <v>27</v>
      </c>
      <c r="AX393" s="1" t="s">
        <v>27</v>
      </c>
      <c r="AY393" s="1" t="s">
        <v>27</v>
      </c>
      <c r="AZ393" s="1" t="s">
        <v>27</v>
      </c>
      <c r="BA393" s="1" t="s">
        <v>27</v>
      </c>
      <c r="BB393" s="1" t="s">
        <v>27</v>
      </c>
      <c r="BC393" s="1" t="str">
        <f t="shared" si="34"/>
        <v/>
      </c>
      <c r="BD393" s="1"/>
      <c r="BE393">
        <f t="shared" si="35"/>
        <v>47</v>
      </c>
      <c r="BF393">
        <f t="shared" si="36"/>
        <v>0</v>
      </c>
      <c r="BG393">
        <f t="shared" si="37"/>
        <v>0</v>
      </c>
      <c r="BH393">
        <f t="shared" si="38"/>
        <v>0</v>
      </c>
    </row>
    <row r="394" spans="1:60" hidden="1" x14ac:dyDescent="0.4">
      <c r="A394" s="1" t="s">
        <v>117</v>
      </c>
      <c r="B394" s="1" t="s">
        <v>781</v>
      </c>
      <c r="C394" s="1" t="s">
        <v>782</v>
      </c>
      <c r="D394" s="1" t="s">
        <v>439</v>
      </c>
      <c r="E394" s="1" t="s">
        <v>599</v>
      </c>
      <c r="F394" s="1" t="s">
        <v>600</v>
      </c>
      <c r="G394" s="1" t="s">
        <v>123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 t="str">
        <f t="shared" si="34"/>
        <v/>
      </c>
      <c r="BD394" s="1"/>
      <c r="BE394">
        <f t="shared" si="35"/>
        <v>0</v>
      </c>
      <c r="BF394">
        <f t="shared" si="36"/>
        <v>0</v>
      </c>
      <c r="BG394">
        <f t="shared" si="37"/>
        <v>0</v>
      </c>
      <c r="BH394">
        <f t="shared" si="38"/>
        <v>0</v>
      </c>
    </row>
    <row r="395" spans="1:60" hidden="1" x14ac:dyDescent="0.4">
      <c r="A395" s="1" t="s">
        <v>117</v>
      </c>
      <c r="B395" s="1" t="s">
        <v>783</v>
      </c>
      <c r="C395" s="1" t="s">
        <v>784</v>
      </c>
      <c r="D395" s="1" t="s">
        <v>439</v>
      </c>
      <c r="E395" s="1" t="s">
        <v>133</v>
      </c>
      <c r="F395" s="1" t="s">
        <v>134</v>
      </c>
      <c r="G395" s="1" t="s">
        <v>123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 t="str">
        <f t="shared" si="34"/>
        <v/>
      </c>
      <c r="BD395" s="1"/>
      <c r="BE395">
        <f t="shared" si="35"/>
        <v>0</v>
      </c>
      <c r="BF395">
        <f t="shared" si="36"/>
        <v>0</v>
      </c>
      <c r="BG395">
        <f t="shared" si="37"/>
        <v>0</v>
      </c>
      <c r="BH395">
        <f t="shared" si="38"/>
        <v>0</v>
      </c>
    </row>
    <row r="396" spans="1:60" hidden="1" x14ac:dyDescent="0.4">
      <c r="A396" s="1" t="s">
        <v>117</v>
      </c>
      <c r="B396" s="1" t="s">
        <v>783</v>
      </c>
      <c r="C396" s="1" t="s">
        <v>784</v>
      </c>
      <c r="D396" s="1" t="s">
        <v>439</v>
      </c>
      <c r="E396" s="1" t="s">
        <v>135</v>
      </c>
      <c r="F396" s="1" t="s">
        <v>136</v>
      </c>
      <c r="G396" s="1" t="s">
        <v>123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 t="str">
        <f t="shared" si="34"/>
        <v/>
      </c>
      <c r="BD396" s="1"/>
      <c r="BE396">
        <f t="shared" si="35"/>
        <v>0</v>
      </c>
      <c r="BF396">
        <f t="shared" si="36"/>
        <v>0</v>
      </c>
      <c r="BG396">
        <f t="shared" si="37"/>
        <v>0</v>
      </c>
      <c r="BH396">
        <f t="shared" si="38"/>
        <v>0</v>
      </c>
    </row>
    <row r="397" spans="1:60" hidden="1" x14ac:dyDescent="0.4">
      <c r="A397" s="1" t="s">
        <v>117</v>
      </c>
      <c r="B397" s="1" t="s">
        <v>783</v>
      </c>
      <c r="C397" s="1" t="s">
        <v>784</v>
      </c>
      <c r="D397" s="1" t="s">
        <v>439</v>
      </c>
      <c r="E397" s="1" t="s">
        <v>785</v>
      </c>
      <c r="F397" s="1" t="s">
        <v>140</v>
      </c>
      <c r="G397" s="1" t="s">
        <v>123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 t="str">
        <f t="shared" si="34"/>
        <v/>
      </c>
      <c r="BD397" s="1"/>
      <c r="BE397">
        <f t="shared" si="35"/>
        <v>0</v>
      </c>
      <c r="BF397">
        <f t="shared" si="36"/>
        <v>0</v>
      </c>
      <c r="BG397">
        <f t="shared" si="37"/>
        <v>0</v>
      </c>
      <c r="BH397">
        <f t="shared" si="38"/>
        <v>0</v>
      </c>
    </row>
    <row r="398" spans="1:60" hidden="1" x14ac:dyDescent="0.4">
      <c r="A398" s="1" t="s">
        <v>117</v>
      </c>
      <c r="B398" s="1" t="s">
        <v>783</v>
      </c>
      <c r="C398" s="1" t="s">
        <v>784</v>
      </c>
      <c r="D398" s="1" t="s">
        <v>439</v>
      </c>
      <c r="E398" s="1" t="s">
        <v>786</v>
      </c>
      <c r="F398" s="1" t="s">
        <v>142</v>
      </c>
      <c r="G398" s="1" t="s">
        <v>123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 t="str">
        <f t="shared" si="34"/>
        <v/>
      </c>
      <c r="BD398" s="1"/>
      <c r="BE398">
        <f t="shared" si="35"/>
        <v>0</v>
      </c>
      <c r="BF398">
        <f t="shared" si="36"/>
        <v>0</v>
      </c>
      <c r="BG398">
        <f t="shared" si="37"/>
        <v>0</v>
      </c>
      <c r="BH398">
        <f t="shared" si="38"/>
        <v>0</v>
      </c>
    </row>
    <row r="399" spans="1:60" hidden="1" x14ac:dyDescent="0.4">
      <c r="A399" s="1" t="s">
        <v>117</v>
      </c>
      <c r="B399" s="1" t="s">
        <v>783</v>
      </c>
      <c r="C399" s="1" t="s">
        <v>784</v>
      </c>
      <c r="D399" s="1" t="s">
        <v>439</v>
      </c>
      <c r="E399" s="1" t="s">
        <v>143</v>
      </c>
      <c r="F399" s="1" t="s">
        <v>787</v>
      </c>
      <c r="G399" s="1" t="s">
        <v>123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 t="str">
        <f t="shared" si="34"/>
        <v/>
      </c>
      <c r="BD399" s="1"/>
      <c r="BE399">
        <f t="shared" si="35"/>
        <v>0</v>
      </c>
      <c r="BF399">
        <f t="shared" si="36"/>
        <v>0</v>
      </c>
      <c r="BG399">
        <f t="shared" si="37"/>
        <v>0</v>
      </c>
      <c r="BH399">
        <f t="shared" si="38"/>
        <v>0</v>
      </c>
    </row>
    <row r="400" spans="1:60" hidden="1" x14ac:dyDescent="0.4">
      <c r="A400" s="1" t="s">
        <v>117</v>
      </c>
      <c r="B400" s="1" t="s">
        <v>783</v>
      </c>
      <c r="C400" s="1" t="s">
        <v>784</v>
      </c>
      <c r="D400" s="1" t="s">
        <v>439</v>
      </c>
      <c r="E400" s="1" t="s">
        <v>145</v>
      </c>
      <c r="F400" s="1" t="s">
        <v>788</v>
      </c>
      <c r="G400" s="1" t="s">
        <v>123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 t="str">
        <f t="shared" si="34"/>
        <v/>
      </c>
      <c r="BD400" s="1"/>
      <c r="BE400">
        <f t="shared" si="35"/>
        <v>0</v>
      </c>
      <c r="BF400">
        <f t="shared" si="36"/>
        <v>0</v>
      </c>
      <c r="BG400">
        <f t="shared" si="37"/>
        <v>0</v>
      </c>
      <c r="BH400">
        <f t="shared" si="38"/>
        <v>0</v>
      </c>
    </row>
    <row r="401" spans="1:60" hidden="1" x14ac:dyDescent="0.4">
      <c r="A401" s="1" t="s">
        <v>117</v>
      </c>
      <c r="B401" s="1" t="s">
        <v>783</v>
      </c>
      <c r="C401" s="1" t="s">
        <v>784</v>
      </c>
      <c r="D401" s="1" t="s">
        <v>439</v>
      </c>
      <c r="E401" s="1" t="s">
        <v>147</v>
      </c>
      <c r="F401" s="1" t="s">
        <v>789</v>
      </c>
      <c r="G401" s="1" t="s">
        <v>123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 t="str">
        <f t="shared" si="34"/>
        <v/>
      </c>
      <c r="BD401" s="1"/>
      <c r="BE401">
        <f t="shared" si="35"/>
        <v>0</v>
      </c>
      <c r="BF401">
        <f t="shared" si="36"/>
        <v>0</v>
      </c>
      <c r="BG401">
        <f t="shared" si="37"/>
        <v>0</v>
      </c>
      <c r="BH401">
        <f t="shared" si="38"/>
        <v>0</v>
      </c>
    </row>
    <row r="402" spans="1:60" hidden="1" x14ac:dyDescent="0.4">
      <c r="A402" s="1" t="s">
        <v>117</v>
      </c>
      <c r="B402" s="1" t="s">
        <v>783</v>
      </c>
      <c r="C402" s="1" t="s">
        <v>784</v>
      </c>
      <c r="D402" s="1" t="s">
        <v>439</v>
      </c>
      <c r="E402" s="1" t="s">
        <v>149</v>
      </c>
      <c r="F402" s="1" t="s">
        <v>150</v>
      </c>
      <c r="G402" s="1" t="s">
        <v>123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 t="str">
        <f t="shared" ref="BC402:BC448" si="39">IF(IFERROR(MATCH("有",H402:BB402,0),"")&lt;&gt;"",IF(ISNUMBER(IFERROR(MATCH("無",H402:BB402,0),"")),"一部エラー","全てエラー"),"")</f>
        <v/>
      </c>
      <c r="BD402" s="1"/>
      <c r="BE402">
        <f t="shared" si="35"/>
        <v>0</v>
      </c>
      <c r="BF402">
        <f t="shared" si="36"/>
        <v>0</v>
      </c>
      <c r="BG402">
        <f t="shared" si="37"/>
        <v>0</v>
      </c>
      <c r="BH402">
        <f t="shared" si="38"/>
        <v>0</v>
      </c>
    </row>
    <row r="403" spans="1:60" hidden="1" x14ac:dyDescent="0.4">
      <c r="A403" s="1" t="s">
        <v>117</v>
      </c>
      <c r="B403" s="1" t="s">
        <v>783</v>
      </c>
      <c r="C403" s="1" t="s">
        <v>784</v>
      </c>
      <c r="D403" s="1" t="s">
        <v>439</v>
      </c>
      <c r="E403" s="1" t="s">
        <v>151</v>
      </c>
      <c r="F403" s="1" t="s">
        <v>152</v>
      </c>
      <c r="G403" s="1" t="s">
        <v>123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 t="str">
        <f t="shared" si="39"/>
        <v/>
      </c>
      <c r="BD403" s="1"/>
      <c r="BE403">
        <f t="shared" si="35"/>
        <v>0</v>
      </c>
      <c r="BF403">
        <f t="shared" si="36"/>
        <v>0</v>
      </c>
      <c r="BG403">
        <f t="shared" si="37"/>
        <v>0</v>
      </c>
      <c r="BH403">
        <f t="shared" si="38"/>
        <v>0</v>
      </c>
    </row>
    <row r="404" spans="1:60" hidden="1" x14ac:dyDescent="0.4">
      <c r="A404" s="1" t="s">
        <v>117</v>
      </c>
      <c r="B404" s="1" t="s">
        <v>783</v>
      </c>
      <c r="C404" s="1" t="s">
        <v>784</v>
      </c>
      <c r="D404" s="1" t="s">
        <v>439</v>
      </c>
      <c r="E404" s="1" t="s">
        <v>790</v>
      </c>
      <c r="F404" s="1" t="s">
        <v>154</v>
      </c>
      <c r="G404" s="1" t="s">
        <v>123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 t="str">
        <f t="shared" si="39"/>
        <v/>
      </c>
      <c r="BD404" s="1"/>
      <c r="BE404">
        <f t="shared" si="35"/>
        <v>0</v>
      </c>
      <c r="BF404">
        <f t="shared" si="36"/>
        <v>0</v>
      </c>
      <c r="BG404">
        <f t="shared" si="37"/>
        <v>0</v>
      </c>
      <c r="BH404">
        <f t="shared" si="38"/>
        <v>0</v>
      </c>
    </row>
    <row r="405" spans="1:60" x14ac:dyDescent="0.4">
      <c r="A405" s="1" t="s">
        <v>117</v>
      </c>
      <c r="B405" s="1" t="s">
        <v>783</v>
      </c>
      <c r="C405" s="1" t="s">
        <v>784</v>
      </c>
      <c r="D405" s="1" t="s">
        <v>439</v>
      </c>
      <c r="E405" s="1" t="s">
        <v>791</v>
      </c>
      <c r="F405" s="1" t="s">
        <v>156</v>
      </c>
      <c r="G405" s="1" t="s">
        <v>123</v>
      </c>
      <c r="H405" s="1" t="s">
        <v>27</v>
      </c>
      <c r="I405" s="1" t="s">
        <v>27</v>
      </c>
      <c r="J405" s="1" t="s">
        <v>27</v>
      </c>
      <c r="K405" s="1" t="s">
        <v>27</v>
      </c>
      <c r="L405" s="1" t="s">
        <v>27</v>
      </c>
      <c r="M405" s="1" t="s">
        <v>27</v>
      </c>
      <c r="N405" s="1" t="s">
        <v>27</v>
      </c>
      <c r="O405" s="1" t="s">
        <v>27</v>
      </c>
      <c r="P405" s="1" t="s">
        <v>27</v>
      </c>
      <c r="Q405" s="1" t="s">
        <v>27</v>
      </c>
      <c r="R405" s="1" t="s">
        <v>27</v>
      </c>
      <c r="S405" s="1" t="s">
        <v>27</v>
      </c>
      <c r="T405" s="1" t="s">
        <v>27</v>
      </c>
      <c r="U405" s="1" t="s">
        <v>27</v>
      </c>
      <c r="V405" s="1" t="s">
        <v>27</v>
      </c>
      <c r="W405" s="1" t="s">
        <v>27</v>
      </c>
      <c r="X405" s="1" t="s">
        <v>27</v>
      </c>
      <c r="Y405" s="1" t="s">
        <v>27</v>
      </c>
      <c r="Z405" s="1" t="s">
        <v>27</v>
      </c>
      <c r="AA405" s="1" t="s">
        <v>27</v>
      </c>
      <c r="AB405" s="1" t="s">
        <v>27</v>
      </c>
      <c r="AC405" s="1" t="s">
        <v>27</v>
      </c>
      <c r="AD405" s="1" t="s">
        <v>27</v>
      </c>
      <c r="AE405" s="1" t="s">
        <v>27</v>
      </c>
      <c r="AF405" s="1" t="s">
        <v>27</v>
      </c>
      <c r="AG405" s="1" t="s">
        <v>27</v>
      </c>
      <c r="AH405" s="1" t="s">
        <v>27</v>
      </c>
      <c r="AI405" s="1" t="s">
        <v>27</v>
      </c>
      <c r="AJ405" s="1" t="s">
        <v>27</v>
      </c>
      <c r="AK405" s="1" t="s">
        <v>27</v>
      </c>
      <c r="AL405" s="1" t="s">
        <v>27</v>
      </c>
      <c r="AM405" s="1" t="s">
        <v>27</v>
      </c>
      <c r="AN405" s="1" t="s">
        <v>27</v>
      </c>
      <c r="AO405" s="1" t="s">
        <v>27</v>
      </c>
      <c r="AP405" s="1" t="s">
        <v>27</v>
      </c>
      <c r="AQ405" s="1" t="s">
        <v>27</v>
      </c>
      <c r="AR405" s="1" t="s">
        <v>27</v>
      </c>
      <c r="AS405" s="1" t="s">
        <v>27</v>
      </c>
      <c r="AT405" s="1" t="s">
        <v>27</v>
      </c>
      <c r="AU405" s="1" t="s">
        <v>27</v>
      </c>
      <c r="AV405" s="1" t="s">
        <v>27</v>
      </c>
      <c r="AW405" s="1" t="s">
        <v>27</v>
      </c>
      <c r="AX405" s="1" t="s">
        <v>27</v>
      </c>
      <c r="AY405" s="1" t="s">
        <v>27</v>
      </c>
      <c r="AZ405" s="1" t="s">
        <v>27</v>
      </c>
      <c r="BA405" s="1" t="s">
        <v>27</v>
      </c>
      <c r="BB405" s="1" t="s">
        <v>27</v>
      </c>
      <c r="BC405" s="1" t="str">
        <f t="shared" si="39"/>
        <v/>
      </c>
      <c r="BD405" s="1"/>
      <c r="BE405">
        <f t="shared" si="35"/>
        <v>47</v>
      </c>
      <c r="BF405">
        <f t="shared" si="36"/>
        <v>0</v>
      </c>
      <c r="BG405">
        <f t="shared" si="37"/>
        <v>0</v>
      </c>
      <c r="BH405">
        <f t="shared" si="38"/>
        <v>0</v>
      </c>
    </row>
    <row r="406" spans="1:60" x14ac:dyDescent="0.4">
      <c r="A406" s="1" t="s">
        <v>117</v>
      </c>
      <c r="B406" s="1" t="s">
        <v>783</v>
      </c>
      <c r="C406" s="1" t="s">
        <v>784</v>
      </c>
      <c r="D406" s="1" t="s">
        <v>439</v>
      </c>
      <c r="E406" s="1" t="s">
        <v>157</v>
      </c>
      <c r="F406" s="1" t="s">
        <v>158</v>
      </c>
      <c r="G406" s="1" t="s">
        <v>123</v>
      </c>
      <c r="H406" s="1" t="s">
        <v>27</v>
      </c>
      <c r="I406" s="1" t="s">
        <v>27</v>
      </c>
      <c r="J406" s="1" t="s">
        <v>27</v>
      </c>
      <c r="K406" s="1" t="s">
        <v>27</v>
      </c>
      <c r="L406" s="1" t="s">
        <v>27</v>
      </c>
      <c r="M406" s="1" t="s">
        <v>27</v>
      </c>
      <c r="N406" s="1" t="s">
        <v>27</v>
      </c>
      <c r="O406" s="1" t="s">
        <v>27</v>
      </c>
      <c r="P406" s="1" t="s">
        <v>27</v>
      </c>
      <c r="Q406" s="1" t="s">
        <v>27</v>
      </c>
      <c r="R406" s="1" t="s">
        <v>27</v>
      </c>
      <c r="S406" s="1" t="s">
        <v>27</v>
      </c>
      <c r="T406" s="1" t="s">
        <v>27</v>
      </c>
      <c r="U406" s="1" t="s">
        <v>27</v>
      </c>
      <c r="V406" s="1" t="s">
        <v>27</v>
      </c>
      <c r="W406" s="1" t="s">
        <v>27</v>
      </c>
      <c r="X406" s="1" t="s">
        <v>27</v>
      </c>
      <c r="Y406" s="1" t="s">
        <v>27</v>
      </c>
      <c r="Z406" s="1" t="s">
        <v>27</v>
      </c>
      <c r="AA406" s="1" t="s">
        <v>27</v>
      </c>
      <c r="AB406" s="1" t="s">
        <v>27</v>
      </c>
      <c r="AC406" s="1" t="s">
        <v>27</v>
      </c>
      <c r="AD406" s="1" t="s">
        <v>27</v>
      </c>
      <c r="AE406" s="1" t="s">
        <v>27</v>
      </c>
      <c r="AF406" s="1" t="s">
        <v>27</v>
      </c>
      <c r="AG406" s="1" t="s">
        <v>27</v>
      </c>
      <c r="AH406" s="1" t="s">
        <v>27</v>
      </c>
      <c r="AI406" s="1" t="s">
        <v>27</v>
      </c>
      <c r="AJ406" s="1" t="s">
        <v>27</v>
      </c>
      <c r="AK406" s="1" t="s">
        <v>27</v>
      </c>
      <c r="AL406" s="1" t="s">
        <v>27</v>
      </c>
      <c r="AM406" s="1" t="s">
        <v>27</v>
      </c>
      <c r="AN406" s="1" t="s">
        <v>27</v>
      </c>
      <c r="AO406" s="1" t="s">
        <v>27</v>
      </c>
      <c r="AP406" s="1" t="s">
        <v>27</v>
      </c>
      <c r="AQ406" s="1" t="s">
        <v>27</v>
      </c>
      <c r="AR406" s="1" t="s">
        <v>27</v>
      </c>
      <c r="AS406" s="1" t="s">
        <v>27</v>
      </c>
      <c r="AT406" s="1" t="s">
        <v>27</v>
      </c>
      <c r="AU406" s="1" t="s">
        <v>27</v>
      </c>
      <c r="AV406" s="1" t="s">
        <v>27</v>
      </c>
      <c r="AW406" s="1" t="s">
        <v>27</v>
      </c>
      <c r="AX406" s="1" t="s">
        <v>27</v>
      </c>
      <c r="AY406" s="1" t="s">
        <v>27</v>
      </c>
      <c r="AZ406" s="1" t="s">
        <v>27</v>
      </c>
      <c r="BA406" s="1" t="s">
        <v>27</v>
      </c>
      <c r="BB406" s="1" t="s">
        <v>27</v>
      </c>
      <c r="BC406" s="1" t="str">
        <f t="shared" si="39"/>
        <v/>
      </c>
      <c r="BD406" s="1"/>
      <c r="BE406">
        <f t="shared" si="35"/>
        <v>47</v>
      </c>
      <c r="BF406">
        <f t="shared" si="36"/>
        <v>0</v>
      </c>
      <c r="BG406">
        <f t="shared" si="37"/>
        <v>0</v>
      </c>
      <c r="BH406">
        <f t="shared" si="38"/>
        <v>0</v>
      </c>
    </row>
    <row r="407" spans="1:60" hidden="1" x14ac:dyDescent="0.4">
      <c r="A407" s="1" t="s">
        <v>117</v>
      </c>
      <c r="B407" s="1" t="s">
        <v>792</v>
      </c>
      <c r="C407" s="1" t="s">
        <v>793</v>
      </c>
      <c r="D407" s="1" t="s">
        <v>439</v>
      </c>
      <c r="E407" s="1" t="s">
        <v>497</v>
      </c>
      <c r="F407" s="1" t="s">
        <v>794</v>
      </c>
      <c r="G407" s="1" t="s">
        <v>123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 t="str">
        <f t="shared" si="39"/>
        <v/>
      </c>
      <c r="BD407" s="1"/>
      <c r="BE407">
        <f t="shared" si="35"/>
        <v>0</v>
      </c>
      <c r="BF407">
        <f t="shared" si="36"/>
        <v>0</v>
      </c>
      <c r="BG407">
        <f t="shared" si="37"/>
        <v>0</v>
      </c>
      <c r="BH407">
        <f t="shared" si="38"/>
        <v>0</v>
      </c>
    </row>
    <row r="408" spans="1:60" hidden="1" x14ac:dyDescent="0.4">
      <c r="A408" s="1" t="s">
        <v>117</v>
      </c>
      <c r="B408" s="1" t="s">
        <v>792</v>
      </c>
      <c r="C408" s="1" t="s">
        <v>793</v>
      </c>
      <c r="D408" s="1" t="s">
        <v>439</v>
      </c>
      <c r="E408" s="1" t="s">
        <v>795</v>
      </c>
      <c r="F408" s="1" t="s">
        <v>796</v>
      </c>
      <c r="G408" s="1" t="s">
        <v>123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 t="str">
        <f t="shared" si="39"/>
        <v/>
      </c>
      <c r="BD408" s="1"/>
      <c r="BE408">
        <f t="shared" si="35"/>
        <v>0</v>
      </c>
      <c r="BF408">
        <f t="shared" si="36"/>
        <v>0</v>
      </c>
      <c r="BG408">
        <f t="shared" si="37"/>
        <v>0</v>
      </c>
      <c r="BH408">
        <f t="shared" si="38"/>
        <v>0</v>
      </c>
    </row>
    <row r="409" spans="1:60" hidden="1" x14ac:dyDescent="0.4">
      <c r="A409" s="1" t="s">
        <v>117</v>
      </c>
      <c r="B409" s="1" t="s">
        <v>792</v>
      </c>
      <c r="C409" s="1" t="s">
        <v>793</v>
      </c>
      <c r="D409" s="1" t="s">
        <v>439</v>
      </c>
      <c r="E409" s="1" t="s">
        <v>633</v>
      </c>
      <c r="F409" s="1" t="s">
        <v>797</v>
      </c>
      <c r="G409" s="1" t="s">
        <v>123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 t="str">
        <f t="shared" si="39"/>
        <v/>
      </c>
      <c r="BD409" s="1"/>
      <c r="BE409">
        <f t="shared" si="35"/>
        <v>0</v>
      </c>
      <c r="BF409">
        <f t="shared" si="36"/>
        <v>0</v>
      </c>
      <c r="BG409">
        <f t="shared" si="37"/>
        <v>0</v>
      </c>
      <c r="BH409">
        <f t="shared" si="38"/>
        <v>0</v>
      </c>
    </row>
    <row r="410" spans="1:60" hidden="1" x14ac:dyDescent="0.4">
      <c r="A410" s="1" t="s">
        <v>117</v>
      </c>
      <c r="B410" s="1" t="s">
        <v>792</v>
      </c>
      <c r="C410" s="1" t="s">
        <v>793</v>
      </c>
      <c r="D410" s="1" t="s">
        <v>439</v>
      </c>
      <c r="E410" s="1" t="s">
        <v>798</v>
      </c>
      <c r="F410" s="1" t="s">
        <v>799</v>
      </c>
      <c r="G410" s="1" t="s">
        <v>123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 t="str">
        <f t="shared" si="39"/>
        <v/>
      </c>
      <c r="BD410" s="1"/>
      <c r="BE410">
        <f t="shared" si="35"/>
        <v>0</v>
      </c>
      <c r="BF410">
        <f t="shared" si="36"/>
        <v>0</v>
      </c>
      <c r="BG410">
        <f t="shared" si="37"/>
        <v>0</v>
      </c>
      <c r="BH410">
        <f t="shared" si="38"/>
        <v>0</v>
      </c>
    </row>
    <row r="411" spans="1:60" hidden="1" x14ac:dyDescent="0.4">
      <c r="A411" s="1" t="s">
        <v>117</v>
      </c>
      <c r="B411" s="1" t="s">
        <v>792</v>
      </c>
      <c r="C411" s="1" t="s">
        <v>793</v>
      </c>
      <c r="D411" s="1" t="s">
        <v>439</v>
      </c>
      <c r="E411" s="1" t="s">
        <v>800</v>
      </c>
      <c r="F411" s="1" t="s">
        <v>801</v>
      </c>
      <c r="G411" s="1" t="s">
        <v>123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 t="str">
        <f t="shared" si="39"/>
        <v/>
      </c>
      <c r="BD411" s="1"/>
      <c r="BE411">
        <f t="shared" si="35"/>
        <v>0</v>
      </c>
      <c r="BF411">
        <f t="shared" si="36"/>
        <v>0</v>
      </c>
      <c r="BG411">
        <f t="shared" si="37"/>
        <v>0</v>
      </c>
      <c r="BH411">
        <f t="shared" si="38"/>
        <v>0</v>
      </c>
    </row>
    <row r="412" spans="1:60" hidden="1" x14ac:dyDescent="0.4">
      <c r="A412" s="1" t="s">
        <v>117</v>
      </c>
      <c r="B412" s="1" t="s">
        <v>792</v>
      </c>
      <c r="C412" s="1" t="s">
        <v>793</v>
      </c>
      <c r="D412" s="1" t="s">
        <v>439</v>
      </c>
      <c r="E412" s="1" t="s">
        <v>802</v>
      </c>
      <c r="F412" s="1" t="s">
        <v>803</v>
      </c>
      <c r="G412" s="1" t="s">
        <v>123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 t="str">
        <f t="shared" si="39"/>
        <v/>
      </c>
      <c r="BD412" s="1"/>
      <c r="BE412">
        <f t="shared" si="35"/>
        <v>0</v>
      </c>
      <c r="BF412">
        <f t="shared" si="36"/>
        <v>0</v>
      </c>
      <c r="BG412">
        <f t="shared" si="37"/>
        <v>0</v>
      </c>
      <c r="BH412">
        <f t="shared" si="38"/>
        <v>0</v>
      </c>
    </row>
    <row r="413" spans="1:60" hidden="1" x14ac:dyDescent="0.4">
      <c r="A413" s="1" t="s">
        <v>117</v>
      </c>
      <c r="B413" s="1" t="s">
        <v>792</v>
      </c>
      <c r="C413" s="1" t="s">
        <v>793</v>
      </c>
      <c r="D413" s="1" t="s">
        <v>439</v>
      </c>
      <c r="E413" s="1" t="s">
        <v>804</v>
      </c>
      <c r="F413" s="1" t="s">
        <v>805</v>
      </c>
      <c r="G413" s="1" t="s">
        <v>123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 t="str">
        <f t="shared" si="39"/>
        <v/>
      </c>
      <c r="BD413" s="1"/>
      <c r="BE413">
        <f t="shared" si="35"/>
        <v>0</v>
      </c>
      <c r="BF413">
        <f t="shared" si="36"/>
        <v>0</v>
      </c>
      <c r="BG413">
        <f t="shared" si="37"/>
        <v>0</v>
      </c>
      <c r="BH413">
        <f t="shared" si="38"/>
        <v>0</v>
      </c>
    </row>
    <row r="414" spans="1:60" hidden="1" x14ac:dyDescent="0.4">
      <c r="A414" s="1" t="s">
        <v>117</v>
      </c>
      <c r="B414" s="1" t="s">
        <v>792</v>
      </c>
      <c r="C414" s="1" t="s">
        <v>793</v>
      </c>
      <c r="D414" s="1" t="s">
        <v>439</v>
      </c>
      <c r="E414" s="1" t="s">
        <v>806</v>
      </c>
      <c r="F414" s="1" t="s">
        <v>807</v>
      </c>
      <c r="G414" s="1" t="s">
        <v>123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 t="str">
        <f t="shared" si="39"/>
        <v/>
      </c>
      <c r="BD414" s="1"/>
      <c r="BE414">
        <f t="shared" si="35"/>
        <v>0</v>
      </c>
      <c r="BF414">
        <f t="shared" si="36"/>
        <v>0</v>
      </c>
      <c r="BG414">
        <f t="shared" si="37"/>
        <v>0</v>
      </c>
      <c r="BH414">
        <f t="shared" si="38"/>
        <v>0</v>
      </c>
    </row>
    <row r="415" spans="1:60" hidden="1" x14ac:dyDescent="0.4">
      <c r="A415" s="1" t="s">
        <v>117</v>
      </c>
      <c r="B415" s="1" t="s">
        <v>792</v>
      </c>
      <c r="C415" s="1" t="s">
        <v>793</v>
      </c>
      <c r="D415" s="1" t="s">
        <v>439</v>
      </c>
      <c r="E415" s="1" t="s">
        <v>808</v>
      </c>
      <c r="F415" s="1" t="s">
        <v>809</v>
      </c>
      <c r="G415" s="1" t="s">
        <v>123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 t="str">
        <f t="shared" si="39"/>
        <v/>
      </c>
      <c r="BD415" s="1"/>
      <c r="BE415">
        <f t="shared" si="35"/>
        <v>0</v>
      </c>
      <c r="BF415">
        <f t="shared" si="36"/>
        <v>0</v>
      </c>
      <c r="BG415">
        <f t="shared" si="37"/>
        <v>0</v>
      </c>
      <c r="BH415">
        <f t="shared" si="38"/>
        <v>0</v>
      </c>
    </row>
    <row r="416" spans="1:60" hidden="1" x14ac:dyDescent="0.4">
      <c r="A416" s="1" t="s">
        <v>117</v>
      </c>
      <c r="B416" s="1" t="s">
        <v>792</v>
      </c>
      <c r="C416" s="1" t="s">
        <v>793</v>
      </c>
      <c r="D416" s="1" t="s">
        <v>439</v>
      </c>
      <c r="E416" s="1" t="s">
        <v>810</v>
      </c>
      <c r="F416" s="1" t="s">
        <v>811</v>
      </c>
      <c r="G416" s="1" t="s">
        <v>123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 t="str">
        <f t="shared" si="39"/>
        <v/>
      </c>
      <c r="BD416" s="1"/>
      <c r="BE416">
        <f t="shared" si="35"/>
        <v>0</v>
      </c>
      <c r="BF416">
        <f t="shared" si="36"/>
        <v>0</v>
      </c>
      <c r="BG416">
        <f t="shared" si="37"/>
        <v>0</v>
      </c>
      <c r="BH416">
        <f t="shared" si="38"/>
        <v>0</v>
      </c>
    </row>
    <row r="417" spans="1:60" hidden="1" x14ac:dyDescent="0.4">
      <c r="A417" s="1" t="s">
        <v>117</v>
      </c>
      <c r="B417" s="1" t="s">
        <v>812</v>
      </c>
      <c r="C417" s="1" t="s">
        <v>813</v>
      </c>
      <c r="D417" s="1" t="s">
        <v>439</v>
      </c>
      <c r="E417" s="1" t="s">
        <v>577</v>
      </c>
      <c r="F417" s="1" t="s">
        <v>578</v>
      </c>
      <c r="G417" s="1" t="s">
        <v>123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 t="str">
        <f t="shared" si="39"/>
        <v/>
      </c>
      <c r="BD417" s="1"/>
      <c r="BE417">
        <f t="shared" si="35"/>
        <v>0</v>
      </c>
      <c r="BF417">
        <f t="shared" si="36"/>
        <v>0</v>
      </c>
      <c r="BG417">
        <f t="shared" si="37"/>
        <v>0</v>
      </c>
      <c r="BH417">
        <f t="shared" si="38"/>
        <v>0</v>
      </c>
    </row>
    <row r="418" spans="1:60" hidden="1" x14ac:dyDescent="0.4">
      <c r="A418" s="1" t="s">
        <v>117</v>
      </c>
      <c r="B418" s="1" t="s">
        <v>812</v>
      </c>
      <c r="C418" s="1" t="s">
        <v>813</v>
      </c>
      <c r="D418" s="1" t="s">
        <v>439</v>
      </c>
      <c r="E418" s="1" t="s">
        <v>579</v>
      </c>
      <c r="F418" s="1" t="s">
        <v>580</v>
      </c>
      <c r="G418" s="1" t="s">
        <v>123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 t="str">
        <f t="shared" si="39"/>
        <v/>
      </c>
      <c r="BD418" s="1"/>
      <c r="BE418">
        <f t="shared" si="35"/>
        <v>0</v>
      </c>
      <c r="BF418">
        <f t="shared" si="36"/>
        <v>0</v>
      </c>
      <c r="BG418">
        <f t="shared" si="37"/>
        <v>0</v>
      </c>
      <c r="BH418">
        <f t="shared" si="38"/>
        <v>0</v>
      </c>
    </row>
    <row r="419" spans="1:60" hidden="1" x14ac:dyDescent="0.4">
      <c r="A419" s="1" t="s">
        <v>117</v>
      </c>
      <c r="B419" s="1" t="s">
        <v>812</v>
      </c>
      <c r="C419" s="1" t="s">
        <v>813</v>
      </c>
      <c r="D419" s="1" t="s">
        <v>439</v>
      </c>
      <c r="E419" s="1" t="s">
        <v>238</v>
      </c>
      <c r="F419" s="1" t="s">
        <v>7</v>
      </c>
      <c r="G419" s="1" t="s">
        <v>123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 t="str">
        <f t="shared" si="39"/>
        <v/>
      </c>
      <c r="BD419" s="1"/>
      <c r="BE419">
        <f t="shared" si="35"/>
        <v>0</v>
      </c>
      <c r="BF419">
        <f t="shared" si="36"/>
        <v>0</v>
      </c>
      <c r="BG419">
        <f t="shared" si="37"/>
        <v>0</v>
      </c>
      <c r="BH419">
        <f t="shared" si="38"/>
        <v>0</v>
      </c>
    </row>
    <row r="420" spans="1:60" hidden="1" x14ac:dyDescent="0.4">
      <c r="A420" s="1" t="s">
        <v>117</v>
      </c>
      <c r="B420" s="1" t="s">
        <v>814</v>
      </c>
      <c r="C420" s="1" t="s">
        <v>815</v>
      </c>
      <c r="D420" s="1" t="s">
        <v>439</v>
      </c>
      <c r="E420" s="1" t="s">
        <v>583</v>
      </c>
      <c r="F420" s="1" t="s">
        <v>242</v>
      </c>
      <c r="G420" s="1" t="s">
        <v>123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 t="str">
        <f t="shared" si="39"/>
        <v/>
      </c>
      <c r="BD420" s="1"/>
      <c r="BE420">
        <f t="shared" si="35"/>
        <v>0</v>
      </c>
      <c r="BF420">
        <f t="shared" si="36"/>
        <v>0</v>
      </c>
      <c r="BG420">
        <f t="shared" si="37"/>
        <v>0</v>
      </c>
      <c r="BH420">
        <f t="shared" si="38"/>
        <v>0</v>
      </c>
    </row>
    <row r="421" spans="1:60" hidden="1" x14ac:dyDescent="0.4">
      <c r="A421" s="1" t="s">
        <v>117</v>
      </c>
      <c r="B421" s="1" t="s">
        <v>814</v>
      </c>
      <c r="C421" s="1" t="s">
        <v>815</v>
      </c>
      <c r="D421" s="1" t="s">
        <v>439</v>
      </c>
      <c r="E421" s="1" t="s">
        <v>584</v>
      </c>
      <c r="F421" s="1" t="s">
        <v>244</v>
      </c>
      <c r="G421" s="1" t="s">
        <v>123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 t="str">
        <f t="shared" si="39"/>
        <v/>
      </c>
      <c r="BD421" s="1"/>
      <c r="BE421">
        <f t="shared" si="35"/>
        <v>0</v>
      </c>
      <c r="BF421">
        <f t="shared" si="36"/>
        <v>0</v>
      </c>
      <c r="BG421">
        <f t="shared" si="37"/>
        <v>0</v>
      </c>
      <c r="BH421">
        <f t="shared" si="38"/>
        <v>0</v>
      </c>
    </row>
    <row r="422" spans="1:60" hidden="1" x14ac:dyDescent="0.4">
      <c r="A422" s="1" t="s">
        <v>117</v>
      </c>
      <c r="B422" s="1" t="s">
        <v>814</v>
      </c>
      <c r="C422" s="1" t="s">
        <v>815</v>
      </c>
      <c r="D422" s="1" t="s">
        <v>439</v>
      </c>
      <c r="E422" s="1" t="s">
        <v>585</v>
      </c>
      <c r="F422" s="1" t="s">
        <v>246</v>
      </c>
      <c r="G422" s="1" t="s">
        <v>123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 t="str">
        <f t="shared" si="39"/>
        <v/>
      </c>
      <c r="BD422" s="1"/>
      <c r="BE422">
        <f t="shared" si="35"/>
        <v>0</v>
      </c>
      <c r="BF422">
        <f t="shared" si="36"/>
        <v>0</v>
      </c>
      <c r="BG422">
        <f t="shared" si="37"/>
        <v>0</v>
      </c>
      <c r="BH422">
        <f t="shared" si="38"/>
        <v>0</v>
      </c>
    </row>
    <row r="423" spans="1:60" x14ac:dyDescent="0.4">
      <c r="A423" s="1" t="s">
        <v>117</v>
      </c>
      <c r="B423" s="1" t="s">
        <v>814</v>
      </c>
      <c r="C423" s="1" t="s">
        <v>815</v>
      </c>
      <c r="D423" s="1" t="s">
        <v>439</v>
      </c>
      <c r="E423" s="1" t="s">
        <v>247</v>
      </c>
      <c r="F423" s="1" t="s">
        <v>248</v>
      </c>
      <c r="G423" s="1" t="s">
        <v>123</v>
      </c>
      <c r="H423" s="1" t="s">
        <v>27</v>
      </c>
      <c r="I423" s="1" t="s">
        <v>27</v>
      </c>
      <c r="J423" s="1" t="s">
        <v>27</v>
      </c>
      <c r="K423" s="1" t="s">
        <v>27</v>
      </c>
      <c r="L423" s="1" t="s">
        <v>27</v>
      </c>
      <c r="M423" s="1" t="s">
        <v>27</v>
      </c>
      <c r="N423" s="1" t="s">
        <v>27</v>
      </c>
      <c r="O423" s="1" t="s">
        <v>27</v>
      </c>
      <c r="P423" s="1" t="s">
        <v>27</v>
      </c>
      <c r="Q423" s="1" t="s">
        <v>27</v>
      </c>
      <c r="R423" s="1" t="s">
        <v>27</v>
      </c>
      <c r="S423" s="1" t="s">
        <v>27</v>
      </c>
      <c r="T423" s="1" t="s">
        <v>27</v>
      </c>
      <c r="U423" s="1" t="s">
        <v>27</v>
      </c>
      <c r="V423" s="1" t="s">
        <v>27</v>
      </c>
      <c r="W423" s="1" t="s">
        <v>27</v>
      </c>
      <c r="X423" s="1" t="s">
        <v>27</v>
      </c>
      <c r="Y423" s="1" t="s">
        <v>27</v>
      </c>
      <c r="Z423" s="1" t="s">
        <v>27</v>
      </c>
      <c r="AA423" s="1" t="s">
        <v>27</v>
      </c>
      <c r="AB423" s="1" t="s">
        <v>27</v>
      </c>
      <c r="AC423" s="1" t="s">
        <v>27</v>
      </c>
      <c r="AD423" s="1" t="s">
        <v>27</v>
      </c>
      <c r="AE423" s="1" t="s">
        <v>27</v>
      </c>
      <c r="AF423" s="1" t="s">
        <v>27</v>
      </c>
      <c r="AG423" s="1" t="s">
        <v>27</v>
      </c>
      <c r="AH423" s="1" t="s">
        <v>27</v>
      </c>
      <c r="AI423" s="1" t="s">
        <v>27</v>
      </c>
      <c r="AJ423" s="1" t="s">
        <v>27</v>
      </c>
      <c r="AK423" s="1" t="s">
        <v>27</v>
      </c>
      <c r="AL423" s="1" t="s">
        <v>27</v>
      </c>
      <c r="AM423" s="1" t="s">
        <v>27</v>
      </c>
      <c r="AN423" s="1" t="s">
        <v>27</v>
      </c>
      <c r="AO423" s="1" t="s">
        <v>27</v>
      </c>
      <c r="AP423" s="1" t="s">
        <v>27</v>
      </c>
      <c r="AQ423" s="1" t="s">
        <v>27</v>
      </c>
      <c r="AR423" s="1" t="s">
        <v>27</v>
      </c>
      <c r="AS423" s="1" t="s">
        <v>27</v>
      </c>
      <c r="AT423" s="1" t="s">
        <v>27</v>
      </c>
      <c r="AU423" s="1" t="s">
        <v>27</v>
      </c>
      <c r="AV423" s="1" t="s">
        <v>27</v>
      </c>
      <c r="AW423" s="1" t="s">
        <v>27</v>
      </c>
      <c r="AX423" s="1" t="s">
        <v>27</v>
      </c>
      <c r="AY423" s="1" t="s">
        <v>27</v>
      </c>
      <c r="AZ423" s="1" t="s">
        <v>27</v>
      </c>
      <c r="BA423" s="1" t="s">
        <v>27</v>
      </c>
      <c r="BB423" s="1" t="s">
        <v>27</v>
      </c>
      <c r="BC423" s="1" t="str">
        <f t="shared" si="39"/>
        <v/>
      </c>
      <c r="BD423" s="1"/>
      <c r="BE423">
        <f t="shared" si="35"/>
        <v>47</v>
      </c>
      <c r="BF423">
        <f t="shared" si="36"/>
        <v>0</v>
      </c>
      <c r="BG423">
        <f t="shared" si="37"/>
        <v>0</v>
      </c>
      <c r="BH423">
        <f t="shared" si="38"/>
        <v>0</v>
      </c>
    </row>
    <row r="424" spans="1:60" hidden="1" x14ac:dyDescent="0.4">
      <c r="A424" s="1" t="s">
        <v>117</v>
      </c>
      <c r="B424" s="1" t="s">
        <v>814</v>
      </c>
      <c r="C424" s="1" t="s">
        <v>815</v>
      </c>
      <c r="D424" s="1" t="s">
        <v>439</v>
      </c>
      <c r="E424" s="1" t="s">
        <v>586</v>
      </c>
      <c r="F424" s="1" t="s">
        <v>250</v>
      </c>
      <c r="G424" s="1" t="s">
        <v>123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 t="str">
        <f t="shared" si="39"/>
        <v/>
      </c>
      <c r="BD424" s="1"/>
      <c r="BE424">
        <f t="shared" si="35"/>
        <v>0</v>
      </c>
      <c r="BF424">
        <f t="shared" si="36"/>
        <v>0</v>
      </c>
      <c r="BG424">
        <f t="shared" si="37"/>
        <v>0</v>
      </c>
      <c r="BH424">
        <f t="shared" si="38"/>
        <v>0</v>
      </c>
    </row>
    <row r="425" spans="1:60" x14ac:dyDescent="0.4">
      <c r="A425" s="1" t="s">
        <v>117</v>
      </c>
      <c r="B425" s="1" t="s">
        <v>814</v>
      </c>
      <c r="C425" s="1" t="s">
        <v>815</v>
      </c>
      <c r="D425" s="1" t="s">
        <v>439</v>
      </c>
      <c r="E425" s="1" t="s">
        <v>251</v>
      </c>
      <c r="F425" s="1" t="s">
        <v>252</v>
      </c>
      <c r="G425" s="1" t="s">
        <v>123</v>
      </c>
      <c r="H425" s="1" t="s">
        <v>27</v>
      </c>
      <c r="I425" s="1" t="s">
        <v>27</v>
      </c>
      <c r="J425" s="1" t="s">
        <v>27</v>
      </c>
      <c r="K425" s="1" t="s">
        <v>27</v>
      </c>
      <c r="L425" s="1" t="s">
        <v>27</v>
      </c>
      <c r="M425" s="1" t="s">
        <v>27</v>
      </c>
      <c r="N425" s="1" t="s">
        <v>27</v>
      </c>
      <c r="O425" s="1" t="s">
        <v>27</v>
      </c>
      <c r="P425" s="1" t="s">
        <v>27</v>
      </c>
      <c r="Q425" s="1" t="s">
        <v>27</v>
      </c>
      <c r="R425" s="1" t="s">
        <v>27</v>
      </c>
      <c r="S425" s="1" t="s">
        <v>27</v>
      </c>
      <c r="T425" s="1" t="s">
        <v>27</v>
      </c>
      <c r="U425" s="1" t="s">
        <v>27</v>
      </c>
      <c r="V425" s="1" t="s">
        <v>27</v>
      </c>
      <c r="W425" s="1" t="s">
        <v>27</v>
      </c>
      <c r="X425" s="1" t="s">
        <v>27</v>
      </c>
      <c r="Y425" s="1" t="s">
        <v>27</v>
      </c>
      <c r="Z425" s="1" t="s">
        <v>27</v>
      </c>
      <c r="AA425" s="1" t="s">
        <v>27</v>
      </c>
      <c r="AB425" s="1" t="s">
        <v>27</v>
      </c>
      <c r="AC425" s="1" t="s">
        <v>27</v>
      </c>
      <c r="AD425" s="1" t="s">
        <v>27</v>
      </c>
      <c r="AE425" s="1" t="s">
        <v>27</v>
      </c>
      <c r="AF425" s="1" t="s">
        <v>27</v>
      </c>
      <c r="AG425" s="1" t="s">
        <v>27</v>
      </c>
      <c r="AH425" s="1" t="s">
        <v>27</v>
      </c>
      <c r="AI425" s="1" t="s">
        <v>27</v>
      </c>
      <c r="AJ425" s="1" t="s">
        <v>27</v>
      </c>
      <c r="AK425" s="1" t="s">
        <v>27</v>
      </c>
      <c r="AL425" s="1" t="s">
        <v>27</v>
      </c>
      <c r="AM425" s="1" t="s">
        <v>27</v>
      </c>
      <c r="AN425" s="1" t="s">
        <v>27</v>
      </c>
      <c r="AO425" s="1" t="s">
        <v>27</v>
      </c>
      <c r="AP425" s="1" t="s">
        <v>27</v>
      </c>
      <c r="AQ425" s="1" t="s">
        <v>27</v>
      </c>
      <c r="AR425" s="1" t="s">
        <v>27</v>
      </c>
      <c r="AS425" s="1" t="s">
        <v>27</v>
      </c>
      <c r="AT425" s="1" t="s">
        <v>27</v>
      </c>
      <c r="AU425" s="1" t="s">
        <v>27</v>
      </c>
      <c r="AV425" s="1" t="s">
        <v>27</v>
      </c>
      <c r="AW425" s="1" t="s">
        <v>27</v>
      </c>
      <c r="AX425" s="1" t="s">
        <v>27</v>
      </c>
      <c r="AY425" s="1" t="s">
        <v>27</v>
      </c>
      <c r="AZ425" s="1" t="s">
        <v>27</v>
      </c>
      <c r="BA425" s="1" t="s">
        <v>27</v>
      </c>
      <c r="BB425" s="1" t="s">
        <v>27</v>
      </c>
      <c r="BC425" s="1" t="str">
        <f t="shared" si="39"/>
        <v/>
      </c>
      <c r="BD425" s="1"/>
      <c r="BE425">
        <f t="shared" si="35"/>
        <v>47</v>
      </c>
      <c r="BF425">
        <f t="shared" si="36"/>
        <v>0</v>
      </c>
      <c r="BG425">
        <f t="shared" si="37"/>
        <v>0</v>
      </c>
      <c r="BH425">
        <f t="shared" si="38"/>
        <v>0</v>
      </c>
    </row>
    <row r="426" spans="1:60" x14ac:dyDescent="0.4">
      <c r="A426" s="1" t="s">
        <v>117</v>
      </c>
      <c r="B426" s="1" t="s">
        <v>814</v>
      </c>
      <c r="C426" s="1" t="s">
        <v>815</v>
      </c>
      <c r="D426" s="1" t="s">
        <v>439</v>
      </c>
      <c r="E426" s="1" t="s">
        <v>587</v>
      </c>
      <c r="F426" s="1" t="s">
        <v>254</v>
      </c>
      <c r="G426" s="1" t="s">
        <v>123</v>
      </c>
      <c r="H426" s="1" t="s">
        <v>27</v>
      </c>
      <c r="I426" s="1" t="s">
        <v>27</v>
      </c>
      <c r="J426" s="1" t="s">
        <v>27</v>
      </c>
      <c r="K426" s="1" t="s">
        <v>27</v>
      </c>
      <c r="L426" s="1" t="s">
        <v>27</v>
      </c>
      <c r="M426" s="1" t="s">
        <v>27</v>
      </c>
      <c r="N426" s="1" t="s">
        <v>27</v>
      </c>
      <c r="O426" s="1" t="s">
        <v>27</v>
      </c>
      <c r="P426" s="1" t="s">
        <v>27</v>
      </c>
      <c r="Q426" s="1" t="s">
        <v>27</v>
      </c>
      <c r="R426" s="1" t="s">
        <v>27</v>
      </c>
      <c r="S426" s="1" t="s">
        <v>27</v>
      </c>
      <c r="T426" s="1" t="s">
        <v>27</v>
      </c>
      <c r="U426" s="1" t="s">
        <v>27</v>
      </c>
      <c r="V426" s="1" t="s">
        <v>27</v>
      </c>
      <c r="W426" s="1" t="s">
        <v>27</v>
      </c>
      <c r="X426" s="1" t="s">
        <v>27</v>
      </c>
      <c r="Y426" s="1" t="s">
        <v>27</v>
      </c>
      <c r="Z426" s="1" t="s">
        <v>27</v>
      </c>
      <c r="AA426" s="1" t="s">
        <v>27</v>
      </c>
      <c r="AB426" s="1" t="s">
        <v>27</v>
      </c>
      <c r="AC426" s="1" t="s">
        <v>27</v>
      </c>
      <c r="AD426" s="1" t="s">
        <v>27</v>
      </c>
      <c r="AE426" s="1" t="s">
        <v>27</v>
      </c>
      <c r="AF426" s="1" t="s">
        <v>27</v>
      </c>
      <c r="AG426" s="1" t="s">
        <v>27</v>
      </c>
      <c r="AH426" s="1" t="s">
        <v>27</v>
      </c>
      <c r="AI426" s="1" t="s">
        <v>27</v>
      </c>
      <c r="AJ426" s="1" t="s">
        <v>27</v>
      </c>
      <c r="AK426" s="1" t="s">
        <v>27</v>
      </c>
      <c r="AL426" s="1" t="s">
        <v>27</v>
      </c>
      <c r="AM426" s="1" t="s">
        <v>27</v>
      </c>
      <c r="AN426" s="1" t="s">
        <v>27</v>
      </c>
      <c r="AO426" s="1" t="s">
        <v>27</v>
      </c>
      <c r="AP426" s="1" t="s">
        <v>27</v>
      </c>
      <c r="AQ426" s="1" t="s">
        <v>27</v>
      </c>
      <c r="AR426" s="1" t="s">
        <v>27</v>
      </c>
      <c r="AS426" s="1" t="s">
        <v>27</v>
      </c>
      <c r="AT426" s="1" t="s">
        <v>27</v>
      </c>
      <c r="AU426" s="1" t="s">
        <v>27</v>
      </c>
      <c r="AV426" s="1" t="s">
        <v>27</v>
      </c>
      <c r="AW426" s="1" t="s">
        <v>27</v>
      </c>
      <c r="AX426" s="1" t="s">
        <v>27</v>
      </c>
      <c r="AY426" s="1" t="s">
        <v>27</v>
      </c>
      <c r="AZ426" s="1" t="s">
        <v>27</v>
      </c>
      <c r="BA426" s="1" t="s">
        <v>27</v>
      </c>
      <c r="BB426" s="1" t="s">
        <v>27</v>
      </c>
      <c r="BC426" s="1" t="str">
        <f t="shared" si="39"/>
        <v/>
      </c>
      <c r="BD426" s="1"/>
      <c r="BE426">
        <f t="shared" si="35"/>
        <v>47</v>
      </c>
      <c r="BF426">
        <f t="shared" si="36"/>
        <v>0</v>
      </c>
      <c r="BG426">
        <f t="shared" si="37"/>
        <v>0</v>
      </c>
      <c r="BH426">
        <f t="shared" si="38"/>
        <v>0</v>
      </c>
    </row>
    <row r="427" spans="1:60" x14ac:dyDescent="0.4">
      <c r="A427" s="1" t="s">
        <v>117</v>
      </c>
      <c r="B427" s="1" t="s">
        <v>814</v>
      </c>
      <c r="C427" s="1" t="s">
        <v>815</v>
      </c>
      <c r="D427" s="1" t="s">
        <v>439</v>
      </c>
      <c r="E427" s="1" t="s">
        <v>588</v>
      </c>
      <c r="F427" s="1" t="s">
        <v>256</v>
      </c>
      <c r="G427" s="1" t="s">
        <v>123</v>
      </c>
      <c r="H427" s="1" t="s">
        <v>27</v>
      </c>
      <c r="I427" s="1" t="s">
        <v>27</v>
      </c>
      <c r="J427" s="1" t="s">
        <v>27</v>
      </c>
      <c r="K427" s="1" t="s">
        <v>27</v>
      </c>
      <c r="L427" s="1" t="s">
        <v>27</v>
      </c>
      <c r="M427" s="1" t="s">
        <v>27</v>
      </c>
      <c r="N427" s="1" t="s">
        <v>27</v>
      </c>
      <c r="O427" s="1" t="s">
        <v>27</v>
      </c>
      <c r="P427" s="1" t="s">
        <v>27</v>
      </c>
      <c r="Q427" s="1" t="s">
        <v>27</v>
      </c>
      <c r="R427" s="1" t="s">
        <v>27</v>
      </c>
      <c r="S427" s="1" t="s">
        <v>27</v>
      </c>
      <c r="T427" s="1" t="s">
        <v>27</v>
      </c>
      <c r="U427" s="1" t="s">
        <v>27</v>
      </c>
      <c r="V427" s="1" t="s">
        <v>27</v>
      </c>
      <c r="W427" s="1" t="s">
        <v>27</v>
      </c>
      <c r="X427" s="1" t="s">
        <v>27</v>
      </c>
      <c r="Y427" s="1" t="s">
        <v>27</v>
      </c>
      <c r="Z427" s="1" t="s">
        <v>27</v>
      </c>
      <c r="AA427" s="1" t="s">
        <v>27</v>
      </c>
      <c r="AB427" s="1" t="s">
        <v>27</v>
      </c>
      <c r="AC427" s="1" t="s">
        <v>27</v>
      </c>
      <c r="AD427" s="1" t="s">
        <v>27</v>
      </c>
      <c r="AE427" s="1" t="s">
        <v>27</v>
      </c>
      <c r="AF427" s="1" t="s">
        <v>27</v>
      </c>
      <c r="AG427" s="1" t="s">
        <v>27</v>
      </c>
      <c r="AH427" s="1" t="s">
        <v>27</v>
      </c>
      <c r="AI427" s="1" t="s">
        <v>27</v>
      </c>
      <c r="AJ427" s="1" t="s">
        <v>27</v>
      </c>
      <c r="AK427" s="1" t="s">
        <v>27</v>
      </c>
      <c r="AL427" s="1" t="s">
        <v>27</v>
      </c>
      <c r="AM427" s="1" t="s">
        <v>27</v>
      </c>
      <c r="AN427" s="1" t="s">
        <v>27</v>
      </c>
      <c r="AO427" s="1" t="s">
        <v>27</v>
      </c>
      <c r="AP427" s="1" t="s">
        <v>27</v>
      </c>
      <c r="AQ427" s="1" t="s">
        <v>27</v>
      </c>
      <c r="AR427" s="1" t="s">
        <v>27</v>
      </c>
      <c r="AS427" s="1" t="s">
        <v>27</v>
      </c>
      <c r="AT427" s="1" t="s">
        <v>27</v>
      </c>
      <c r="AU427" s="1" t="s">
        <v>27</v>
      </c>
      <c r="AV427" s="1" t="s">
        <v>27</v>
      </c>
      <c r="AW427" s="1" t="s">
        <v>27</v>
      </c>
      <c r="AX427" s="1" t="s">
        <v>27</v>
      </c>
      <c r="AY427" s="1" t="s">
        <v>27</v>
      </c>
      <c r="AZ427" s="1" t="s">
        <v>27</v>
      </c>
      <c r="BA427" s="1" t="s">
        <v>27</v>
      </c>
      <c r="BB427" s="1" t="s">
        <v>27</v>
      </c>
      <c r="BC427" s="1" t="str">
        <f t="shared" si="39"/>
        <v/>
      </c>
      <c r="BD427" s="1"/>
      <c r="BE427">
        <f t="shared" si="35"/>
        <v>47</v>
      </c>
      <c r="BF427">
        <f t="shared" si="36"/>
        <v>0</v>
      </c>
      <c r="BG427">
        <f t="shared" si="37"/>
        <v>0</v>
      </c>
      <c r="BH427">
        <f t="shared" si="38"/>
        <v>0</v>
      </c>
    </row>
    <row r="428" spans="1:60" x14ac:dyDescent="0.4">
      <c r="A428" s="1" t="s">
        <v>117</v>
      </c>
      <c r="B428" s="1" t="s">
        <v>814</v>
      </c>
      <c r="C428" s="1" t="s">
        <v>815</v>
      </c>
      <c r="D428" s="1" t="s">
        <v>439</v>
      </c>
      <c r="E428" s="1" t="s">
        <v>589</v>
      </c>
      <c r="F428" s="1" t="s">
        <v>258</v>
      </c>
      <c r="G428" s="1" t="s">
        <v>123</v>
      </c>
      <c r="H428" s="1" t="s">
        <v>27</v>
      </c>
      <c r="I428" s="1" t="s">
        <v>27</v>
      </c>
      <c r="J428" s="1" t="s">
        <v>27</v>
      </c>
      <c r="K428" s="1" t="s">
        <v>27</v>
      </c>
      <c r="L428" s="1" t="s">
        <v>27</v>
      </c>
      <c r="M428" s="1" t="s">
        <v>27</v>
      </c>
      <c r="N428" s="1" t="s">
        <v>27</v>
      </c>
      <c r="O428" s="1" t="s">
        <v>27</v>
      </c>
      <c r="P428" s="1" t="s">
        <v>27</v>
      </c>
      <c r="Q428" s="1" t="s">
        <v>27</v>
      </c>
      <c r="R428" s="1" t="s">
        <v>27</v>
      </c>
      <c r="S428" s="1" t="s">
        <v>27</v>
      </c>
      <c r="T428" s="1" t="s">
        <v>27</v>
      </c>
      <c r="U428" s="1" t="s">
        <v>27</v>
      </c>
      <c r="V428" s="1" t="s">
        <v>27</v>
      </c>
      <c r="W428" s="1" t="s">
        <v>27</v>
      </c>
      <c r="X428" s="1" t="s">
        <v>27</v>
      </c>
      <c r="Y428" s="1" t="s">
        <v>27</v>
      </c>
      <c r="Z428" s="1" t="s">
        <v>27</v>
      </c>
      <c r="AA428" s="1" t="s">
        <v>27</v>
      </c>
      <c r="AB428" s="1" t="s">
        <v>27</v>
      </c>
      <c r="AC428" s="1" t="s">
        <v>27</v>
      </c>
      <c r="AD428" s="1" t="s">
        <v>27</v>
      </c>
      <c r="AE428" s="1" t="s">
        <v>27</v>
      </c>
      <c r="AF428" s="1" t="s">
        <v>27</v>
      </c>
      <c r="AG428" s="1" t="s">
        <v>27</v>
      </c>
      <c r="AH428" s="1" t="s">
        <v>27</v>
      </c>
      <c r="AI428" s="1" t="s">
        <v>27</v>
      </c>
      <c r="AJ428" s="1" t="s">
        <v>27</v>
      </c>
      <c r="AK428" s="1" t="s">
        <v>27</v>
      </c>
      <c r="AL428" s="1" t="s">
        <v>27</v>
      </c>
      <c r="AM428" s="1" t="s">
        <v>27</v>
      </c>
      <c r="AN428" s="1" t="s">
        <v>27</v>
      </c>
      <c r="AO428" s="1" t="s">
        <v>27</v>
      </c>
      <c r="AP428" s="1" t="s">
        <v>27</v>
      </c>
      <c r="AQ428" s="1" t="s">
        <v>27</v>
      </c>
      <c r="AR428" s="1" t="s">
        <v>27</v>
      </c>
      <c r="AS428" s="1" t="s">
        <v>27</v>
      </c>
      <c r="AT428" s="1" t="s">
        <v>27</v>
      </c>
      <c r="AU428" s="1" t="s">
        <v>27</v>
      </c>
      <c r="AV428" s="1" t="s">
        <v>27</v>
      </c>
      <c r="AW428" s="1" t="s">
        <v>27</v>
      </c>
      <c r="AX428" s="1" t="s">
        <v>27</v>
      </c>
      <c r="AY428" s="1" t="s">
        <v>27</v>
      </c>
      <c r="AZ428" s="1" t="s">
        <v>27</v>
      </c>
      <c r="BA428" s="1" t="s">
        <v>27</v>
      </c>
      <c r="BB428" s="1" t="s">
        <v>27</v>
      </c>
      <c r="BC428" s="1" t="str">
        <f t="shared" si="39"/>
        <v/>
      </c>
      <c r="BD428" s="1"/>
      <c r="BE428">
        <f t="shared" si="35"/>
        <v>47</v>
      </c>
      <c r="BF428">
        <f t="shared" si="36"/>
        <v>0</v>
      </c>
      <c r="BG428">
        <f t="shared" si="37"/>
        <v>0</v>
      </c>
      <c r="BH428">
        <f t="shared" si="38"/>
        <v>0</v>
      </c>
    </row>
    <row r="429" spans="1:60" x14ac:dyDescent="0.4">
      <c r="A429" s="1" t="s">
        <v>117</v>
      </c>
      <c r="B429" s="1" t="s">
        <v>814</v>
      </c>
      <c r="C429" s="1" t="s">
        <v>815</v>
      </c>
      <c r="D429" s="1" t="s">
        <v>439</v>
      </c>
      <c r="E429" s="1" t="s">
        <v>590</v>
      </c>
      <c r="F429" s="1" t="s">
        <v>260</v>
      </c>
      <c r="G429" s="1" t="s">
        <v>123</v>
      </c>
      <c r="H429" s="1" t="s">
        <v>27</v>
      </c>
      <c r="I429" s="1" t="s">
        <v>27</v>
      </c>
      <c r="J429" s="1" t="s">
        <v>27</v>
      </c>
      <c r="K429" s="1" t="s">
        <v>27</v>
      </c>
      <c r="L429" s="1" t="s">
        <v>27</v>
      </c>
      <c r="M429" s="1" t="s">
        <v>27</v>
      </c>
      <c r="N429" s="1" t="s">
        <v>27</v>
      </c>
      <c r="O429" s="1" t="s">
        <v>27</v>
      </c>
      <c r="P429" s="1" t="s">
        <v>27</v>
      </c>
      <c r="Q429" s="1" t="s">
        <v>27</v>
      </c>
      <c r="R429" s="1" t="s">
        <v>27</v>
      </c>
      <c r="S429" s="1" t="s">
        <v>27</v>
      </c>
      <c r="T429" s="1" t="s">
        <v>27</v>
      </c>
      <c r="U429" s="1" t="s">
        <v>27</v>
      </c>
      <c r="V429" s="1" t="s">
        <v>27</v>
      </c>
      <c r="W429" s="1" t="s">
        <v>27</v>
      </c>
      <c r="X429" s="1" t="s">
        <v>27</v>
      </c>
      <c r="Y429" s="1" t="s">
        <v>27</v>
      </c>
      <c r="Z429" s="1" t="s">
        <v>27</v>
      </c>
      <c r="AA429" s="1" t="s">
        <v>27</v>
      </c>
      <c r="AB429" s="1" t="s">
        <v>27</v>
      </c>
      <c r="AC429" s="1" t="s">
        <v>27</v>
      </c>
      <c r="AD429" s="1" t="s">
        <v>27</v>
      </c>
      <c r="AE429" s="1" t="s">
        <v>27</v>
      </c>
      <c r="AF429" s="1" t="s">
        <v>27</v>
      </c>
      <c r="AG429" s="1" t="s">
        <v>27</v>
      </c>
      <c r="AH429" s="1" t="s">
        <v>27</v>
      </c>
      <c r="AI429" s="1" t="s">
        <v>27</v>
      </c>
      <c r="AJ429" s="1" t="s">
        <v>27</v>
      </c>
      <c r="AK429" s="1" t="s">
        <v>27</v>
      </c>
      <c r="AL429" s="1" t="s">
        <v>27</v>
      </c>
      <c r="AM429" s="1" t="s">
        <v>27</v>
      </c>
      <c r="AN429" s="1" t="s">
        <v>27</v>
      </c>
      <c r="AO429" s="1" t="s">
        <v>27</v>
      </c>
      <c r="AP429" s="1" t="s">
        <v>27</v>
      </c>
      <c r="AQ429" s="1" t="s">
        <v>27</v>
      </c>
      <c r="AR429" s="1" t="s">
        <v>27</v>
      </c>
      <c r="AS429" s="1" t="s">
        <v>27</v>
      </c>
      <c r="AT429" s="1" t="s">
        <v>27</v>
      </c>
      <c r="AU429" s="1" t="s">
        <v>27</v>
      </c>
      <c r="AV429" s="1" t="s">
        <v>27</v>
      </c>
      <c r="AW429" s="1" t="s">
        <v>27</v>
      </c>
      <c r="AX429" s="1" t="s">
        <v>27</v>
      </c>
      <c r="AY429" s="1" t="s">
        <v>27</v>
      </c>
      <c r="AZ429" s="1" t="s">
        <v>27</v>
      </c>
      <c r="BA429" s="1" t="s">
        <v>27</v>
      </c>
      <c r="BB429" s="1" t="s">
        <v>27</v>
      </c>
      <c r="BC429" s="1" t="str">
        <f t="shared" si="39"/>
        <v/>
      </c>
      <c r="BD429" s="1"/>
      <c r="BE429">
        <f t="shared" si="35"/>
        <v>47</v>
      </c>
      <c r="BF429">
        <f t="shared" si="36"/>
        <v>0</v>
      </c>
      <c r="BG429">
        <f t="shared" si="37"/>
        <v>0</v>
      </c>
      <c r="BH429">
        <f t="shared" si="38"/>
        <v>0</v>
      </c>
    </row>
    <row r="430" spans="1:60" x14ac:dyDescent="0.4">
      <c r="A430" s="1" t="s">
        <v>117</v>
      </c>
      <c r="B430" s="1" t="s">
        <v>814</v>
      </c>
      <c r="C430" s="1" t="s">
        <v>815</v>
      </c>
      <c r="D430" s="1" t="s">
        <v>439</v>
      </c>
      <c r="E430" s="1" t="s">
        <v>261</v>
      </c>
      <c r="F430" s="1" t="s">
        <v>262</v>
      </c>
      <c r="G430" s="1" t="s">
        <v>123</v>
      </c>
      <c r="H430" s="1" t="s">
        <v>27</v>
      </c>
      <c r="I430" s="1" t="s">
        <v>27</v>
      </c>
      <c r="J430" s="1" t="s">
        <v>27</v>
      </c>
      <c r="K430" s="1" t="s">
        <v>27</v>
      </c>
      <c r="L430" s="1" t="s">
        <v>27</v>
      </c>
      <c r="M430" s="1" t="s">
        <v>27</v>
      </c>
      <c r="N430" s="1" t="s">
        <v>27</v>
      </c>
      <c r="O430" s="1" t="s">
        <v>27</v>
      </c>
      <c r="P430" s="1" t="s">
        <v>27</v>
      </c>
      <c r="Q430" s="1" t="s">
        <v>27</v>
      </c>
      <c r="R430" s="1" t="s">
        <v>27</v>
      </c>
      <c r="S430" s="1" t="s">
        <v>27</v>
      </c>
      <c r="T430" s="1" t="s">
        <v>27</v>
      </c>
      <c r="U430" s="1" t="s">
        <v>27</v>
      </c>
      <c r="V430" s="1" t="s">
        <v>27</v>
      </c>
      <c r="W430" s="1" t="s">
        <v>27</v>
      </c>
      <c r="X430" s="1" t="s">
        <v>27</v>
      </c>
      <c r="Y430" s="1" t="s">
        <v>27</v>
      </c>
      <c r="Z430" s="1" t="s">
        <v>27</v>
      </c>
      <c r="AA430" s="1" t="s">
        <v>27</v>
      </c>
      <c r="AB430" s="1" t="s">
        <v>27</v>
      </c>
      <c r="AC430" s="1" t="s">
        <v>27</v>
      </c>
      <c r="AD430" s="1" t="s">
        <v>27</v>
      </c>
      <c r="AE430" s="1" t="s">
        <v>27</v>
      </c>
      <c r="AF430" s="1" t="s">
        <v>27</v>
      </c>
      <c r="AG430" s="1" t="s">
        <v>27</v>
      </c>
      <c r="AH430" s="1" t="s">
        <v>27</v>
      </c>
      <c r="AI430" s="1" t="s">
        <v>27</v>
      </c>
      <c r="AJ430" s="1" t="s">
        <v>27</v>
      </c>
      <c r="AK430" s="1" t="s">
        <v>27</v>
      </c>
      <c r="AL430" s="1" t="s">
        <v>27</v>
      </c>
      <c r="AM430" s="1" t="s">
        <v>27</v>
      </c>
      <c r="AN430" s="1" t="s">
        <v>27</v>
      </c>
      <c r="AO430" s="1" t="s">
        <v>27</v>
      </c>
      <c r="AP430" s="1" t="s">
        <v>27</v>
      </c>
      <c r="AQ430" s="1" t="s">
        <v>27</v>
      </c>
      <c r="AR430" s="1" t="s">
        <v>27</v>
      </c>
      <c r="AS430" s="1" t="s">
        <v>27</v>
      </c>
      <c r="AT430" s="1" t="s">
        <v>27</v>
      </c>
      <c r="AU430" s="1" t="s">
        <v>27</v>
      </c>
      <c r="AV430" s="1" t="s">
        <v>27</v>
      </c>
      <c r="AW430" s="1" t="s">
        <v>27</v>
      </c>
      <c r="AX430" s="1" t="s">
        <v>27</v>
      </c>
      <c r="AY430" s="1" t="s">
        <v>27</v>
      </c>
      <c r="AZ430" s="1" t="s">
        <v>27</v>
      </c>
      <c r="BA430" s="1" t="s">
        <v>27</v>
      </c>
      <c r="BB430" s="1" t="s">
        <v>27</v>
      </c>
      <c r="BC430" s="1" t="str">
        <f t="shared" si="39"/>
        <v/>
      </c>
      <c r="BD430" s="1"/>
      <c r="BE430">
        <f t="shared" si="35"/>
        <v>47</v>
      </c>
      <c r="BF430">
        <f t="shared" si="36"/>
        <v>0</v>
      </c>
      <c r="BG430">
        <f t="shared" si="37"/>
        <v>0</v>
      </c>
      <c r="BH430">
        <f t="shared" si="38"/>
        <v>0</v>
      </c>
    </row>
    <row r="431" spans="1:60" hidden="1" x14ac:dyDescent="0.4">
      <c r="A431" s="1" t="s">
        <v>117</v>
      </c>
      <c r="B431" s="1" t="s">
        <v>814</v>
      </c>
      <c r="C431" s="1" t="s">
        <v>815</v>
      </c>
      <c r="D431" s="1" t="s">
        <v>439</v>
      </c>
      <c r="E431" s="1" t="s">
        <v>591</v>
      </c>
      <c r="F431" s="1" t="s">
        <v>264</v>
      </c>
      <c r="G431" s="1" t="s">
        <v>123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 t="str">
        <f t="shared" si="39"/>
        <v/>
      </c>
      <c r="BD431" s="1"/>
      <c r="BE431">
        <f t="shared" si="35"/>
        <v>0</v>
      </c>
      <c r="BF431">
        <f t="shared" si="36"/>
        <v>0</v>
      </c>
      <c r="BG431">
        <f t="shared" si="37"/>
        <v>0</v>
      </c>
      <c r="BH431">
        <f t="shared" si="38"/>
        <v>0</v>
      </c>
    </row>
    <row r="432" spans="1:60" hidden="1" x14ac:dyDescent="0.4">
      <c r="A432" s="1" t="s">
        <v>117</v>
      </c>
      <c r="B432" s="1" t="s">
        <v>814</v>
      </c>
      <c r="C432" s="1" t="s">
        <v>815</v>
      </c>
      <c r="D432" s="1" t="s">
        <v>439</v>
      </c>
      <c r="E432" s="1" t="s">
        <v>592</v>
      </c>
      <c r="F432" s="1" t="s">
        <v>266</v>
      </c>
      <c r="G432" s="1" t="s">
        <v>123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 t="str">
        <f t="shared" si="39"/>
        <v/>
      </c>
      <c r="BD432" s="1"/>
      <c r="BE432">
        <f t="shared" si="35"/>
        <v>0</v>
      </c>
      <c r="BF432">
        <f t="shared" si="36"/>
        <v>0</v>
      </c>
      <c r="BG432">
        <f t="shared" si="37"/>
        <v>0</v>
      </c>
      <c r="BH432">
        <f t="shared" si="38"/>
        <v>0</v>
      </c>
    </row>
    <row r="433" spans="1:60" hidden="1" x14ac:dyDescent="0.4">
      <c r="A433" s="1" t="s">
        <v>117</v>
      </c>
      <c r="B433" s="1" t="s">
        <v>814</v>
      </c>
      <c r="C433" s="1" t="s">
        <v>815</v>
      </c>
      <c r="D433" s="1" t="s">
        <v>439</v>
      </c>
      <c r="E433" s="1" t="s">
        <v>593</v>
      </c>
      <c r="F433" s="1" t="s">
        <v>268</v>
      </c>
      <c r="G433" s="1" t="s">
        <v>123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 t="str">
        <f t="shared" si="39"/>
        <v/>
      </c>
      <c r="BD433" s="1"/>
      <c r="BE433">
        <f t="shared" si="35"/>
        <v>0</v>
      </c>
      <c r="BF433">
        <f t="shared" si="36"/>
        <v>0</v>
      </c>
      <c r="BG433">
        <f t="shared" si="37"/>
        <v>0</v>
      </c>
      <c r="BH433">
        <f t="shared" si="38"/>
        <v>0</v>
      </c>
    </row>
    <row r="434" spans="1:60" x14ac:dyDescent="0.4">
      <c r="A434" s="1" t="s">
        <v>117</v>
      </c>
      <c r="B434" s="1" t="s">
        <v>814</v>
      </c>
      <c r="C434" s="1" t="s">
        <v>815</v>
      </c>
      <c r="D434" s="1" t="s">
        <v>439</v>
      </c>
      <c r="E434" s="1" t="s">
        <v>594</v>
      </c>
      <c r="F434" s="1" t="s">
        <v>595</v>
      </c>
      <c r="G434" s="1" t="s">
        <v>123</v>
      </c>
      <c r="H434" s="1" t="s">
        <v>27</v>
      </c>
      <c r="I434" s="1" t="s">
        <v>27</v>
      </c>
      <c r="J434" s="1" t="s">
        <v>27</v>
      </c>
      <c r="K434" s="1" t="s">
        <v>27</v>
      </c>
      <c r="L434" s="1" t="s">
        <v>27</v>
      </c>
      <c r="M434" s="1" t="s">
        <v>27</v>
      </c>
      <c r="N434" s="1" t="s">
        <v>27</v>
      </c>
      <c r="O434" s="1" t="s">
        <v>27</v>
      </c>
      <c r="P434" s="1" t="s">
        <v>27</v>
      </c>
      <c r="Q434" s="1" t="s">
        <v>27</v>
      </c>
      <c r="R434" s="1" t="s">
        <v>27</v>
      </c>
      <c r="S434" s="1" t="s">
        <v>27</v>
      </c>
      <c r="T434" s="1" t="s">
        <v>27</v>
      </c>
      <c r="U434" s="1" t="s">
        <v>27</v>
      </c>
      <c r="V434" s="1" t="s">
        <v>27</v>
      </c>
      <c r="W434" s="1" t="s">
        <v>27</v>
      </c>
      <c r="X434" s="1" t="s">
        <v>27</v>
      </c>
      <c r="Y434" s="1" t="s">
        <v>27</v>
      </c>
      <c r="Z434" s="1" t="s">
        <v>27</v>
      </c>
      <c r="AA434" s="1" t="s">
        <v>27</v>
      </c>
      <c r="AB434" s="1" t="s">
        <v>27</v>
      </c>
      <c r="AC434" s="1" t="s">
        <v>27</v>
      </c>
      <c r="AD434" s="1" t="s">
        <v>27</v>
      </c>
      <c r="AE434" s="1" t="s">
        <v>27</v>
      </c>
      <c r="AF434" s="1" t="s">
        <v>27</v>
      </c>
      <c r="AG434" s="1" t="s">
        <v>27</v>
      </c>
      <c r="AH434" s="1" t="s">
        <v>27</v>
      </c>
      <c r="AI434" s="1" t="s">
        <v>27</v>
      </c>
      <c r="AJ434" s="1" t="s">
        <v>27</v>
      </c>
      <c r="AK434" s="1" t="s">
        <v>27</v>
      </c>
      <c r="AL434" s="1" t="s">
        <v>27</v>
      </c>
      <c r="AM434" s="1" t="s">
        <v>27</v>
      </c>
      <c r="AN434" s="1" t="s">
        <v>27</v>
      </c>
      <c r="AO434" s="1" t="s">
        <v>27</v>
      </c>
      <c r="AP434" s="1" t="s">
        <v>27</v>
      </c>
      <c r="AQ434" s="1" t="s">
        <v>27</v>
      </c>
      <c r="AR434" s="1" t="s">
        <v>27</v>
      </c>
      <c r="AS434" s="1" t="s">
        <v>27</v>
      </c>
      <c r="AT434" s="1" t="s">
        <v>27</v>
      </c>
      <c r="AU434" s="1" t="s">
        <v>27</v>
      </c>
      <c r="AV434" s="1" t="s">
        <v>27</v>
      </c>
      <c r="AW434" s="1" t="s">
        <v>27</v>
      </c>
      <c r="AX434" s="1" t="s">
        <v>27</v>
      </c>
      <c r="AY434" s="1" t="s">
        <v>27</v>
      </c>
      <c r="AZ434" s="1" t="s">
        <v>27</v>
      </c>
      <c r="BA434" s="1" t="s">
        <v>27</v>
      </c>
      <c r="BB434" s="1" t="s">
        <v>27</v>
      </c>
      <c r="BC434" s="1" t="str">
        <f t="shared" si="39"/>
        <v/>
      </c>
      <c r="BD434" s="1"/>
      <c r="BE434">
        <f t="shared" si="35"/>
        <v>47</v>
      </c>
      <c r="BF434">
        <f t="shared" si="36"/>
        <v>0</v>
      </c>
      <c r="BG434">
        <f t="shared" si="37"/>
        <v>0</v>
      </c>
      <c r="BH434">
        <f t="shared" si="38"/>
        <v>0</v>
      </c>
    </row>
    <row r="435" spans="1:60" x14ac:dyDescent="0.4">
      <c r="A435" s="1" t="s">
        <v>117</v>
      </c>
      <c r="B435" s="1" t="s">
        <v>816</v>
      </c>
      <c r="C435" s="1" t="s">
        <v>817</v>
      </c>
      <c r="D435" s="1" t="s">
        <v>439</v>
      </c>
      <c r="E435" s="1" t="s">
        <v>598</v>
      </c>
      <c r="F435" s="1" t="s">
        <v>274</v>
      </c>
      <c r="G435" s="1" t="s">
        <v>123</v>
      </c>
      <c r="H435" s="1" t="s">
        <v>27</v>
      </c>
      <c r="I435" s="1" t="s">
        <v>27</v>
      </c>
      <c r="J435" s="1" t="s">
        <v>27</v>
      </c>
      <c r="K435" s="1" t="s">
        <v>27</v>
      </c>
      <c r="L435" s="1" t="s">
        <v>27</v>
      </c>
      <c r="M435" s="1" t="s">
        <v>27</v>
      </c>
      <c r="N435" s="1" t="s">
        <v>27</v>
      </c>
      <c r="O435" s="1" t="s">
        <v>27</v>
      </c>
      <c r="P435" s="1" t="s">
        <v>27</v>
      </c>
      <c r="Q435" s="1" t="s">
        <v>27</v>
      </c>
      <c r="R435" s="1" t="s">
        <v>27</v>
      </c>
      <c r="S435" s="1" t="s">
        <v>27</v>
      </c>
      <c r="T435" s="1" t="s">
        <v>27</v>
      </c>
      <c r="U435" s="1" t="s">
        <v>27</v>
      </c>
      <c r="V435" s="1" t="s">
        <v>27</v>
      </c>
      <c r="W435" s="1" t="s">
        <v>27</v>
      </c>
      <c r="X435" s="1" t="s">
        <v>27</v>
      </c>
      <c r="Y435" s="1" t="s">
        <v>27</v>
      </c>
      <c r="Z435" s="1" t="s">
        <v>27</v>
      </c>
      <c r="AA435" s="1" t="s">
        <v>27</v>
      </c>
      <c r="AB435" s="1" t="s">
        <v>27</v>
      </c>
      <c r="AC435" s="1" t="s">
        <v>27</v>
      </c>
      <c r="AD435" s="1" t="s">
        <v>27</v>
      </c>
      <c r="AE435" s="1" t="s">
        <v>27</v>
      </c>
      <c r="AF435" s="1" t="s">
        <v>27</v>
      </c>
      <c r="AG435" s="1" t="s">
        <v>27</v>
      </c>
      <c r="AH435" s="1" t="s">
        <v>27</v>
      </c>
      <c r="AI435" s="1" t="s">
        <v>27</v>
      </c>
      <c r="AJ435" s="1" t="s">
        <v>27</v>
      </c>
      <c r="AK435" s="1" t="s">
        <v>27</v>
      </c>
      <c r="AL435" s="1" t="s">
        <v>27</v>
      </c>
      <c r="AM435" s="1" t="s">
        <v>27</v>
      </c>
      <c r="AN435" s="1" t="s">
        <v>27</v>
      </c>
      <c r="AO435" s="1" t="s">
        <v>27</v>
      </c>
      <c r="AP435" s="1" t="s">
        <v>27</v>
      </c>
      <c r="AQ435" s="1" t="s">
        <v>27</v>
      </c>
      <c r="AR435" s="1" t="s">
        <v>27</v>
      </c>
      <c r="AS435" s="1" t="s">
        <v>27</v>
      </c>
      <c r="AT435" s="1" t="s">
        <v>27</v>
      </c>
      <c r="AU435" s="1" t="s">
        <v>27</v>
      </c>
      <c r="AV435" s="1" t="s">
        <v>27</v>
      </c>
      <c r="AW435" s="1" t="s">
        <v>27</v>
      </c>
      <c r="AX435" s="1" t="s">
        <v>27</v>
      </c>
      <c r="AY435" s="1" t="s">
        <v>27</v>
      </c>
      <c r="AZ435" s="1" t="s">
        <v>27</v>
      </c>
      <c r="BA435" s="1" t="s">
        <v>27</v>
      </c>
      <c r="BB435" s="1" t="s">
        <v>27</v>
      </c>
      <c r="BC435" s="1" t="str">
        <f t="shared" si="39"/>
        <v/>
      </c>
      <c r="BD435" s="1"/>
      <c r="BE435">
        <f t="shared" si="35"/>
        <v>47</v>
      </c>
      <c r="BF435">
        <f t="shared" si="36"/>
        <v>0</v>
      </c>
      <c r="BG435">
        <f t="shared" si="37"/>
        <v>0</v>
      </c>
      <c r="BH435">
        <f t="shared" si="38"/>
        <v>0</v>
      </c>
    </row>
    <row r="436" spans="1:60" hidden="1" x14ac:dyDescent="0.4">
      <c r="A436" s="1" t="s">
        <v>117</v>
      </c>
      <c r="B436" s="1" t="s">
        <v>816</v>
      </c>
      <c r="C436" s="1" t="s">
        <v>817</v>
      </c>
      <c r="D436" s="1" t="s">
        <v>439</v>
      </c>
      <c r="E436" s="1" t="s">
        <v>599</v>
      </c>
      <c r="F436" s="1" t="s">
        <v>600</v>
      </c>
      <c r="G436" s="1" t="s">
        <v>123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 t="str">
        <f t="shared" si="39"/>
        <v/>
      </c>
      <c r="BD436" s="1"/>
      <c r="BE436">
        <f t="shared" si="35"/>
        <v>0</v>
      </c>
      <c r="BF436">
        <f t="shared" si="36"/>
        <v>0</v>
      </c>
      <c r="BG436">
        <f t="shared" si="37"/>
        <v>0</v>
      </c>
      <c r="BH436">
        <f t="shared" si="38"/>
        <v>0</v>
      </c>
    </row>
    <row r="437" spans="1:60" hidden="1" x14ac:dyDescent="0.4">
      <c r="A437" s="1" t="s">
        <v>117</v>
      </c>
      <c r="B437" s="1" t="s">
        <v>818</v>
      </c>
      <c r="C437" s="1" t="s">
        <v>819</v>
      </c>
      <c r="D437" s="1" t="s">
        <v>439</v>
      </c>
      <c r="E437" s="1" t="s">
        <v>820</v>
      </c>
      <c r="F437" s="1" t="s">
        <v>380</v>
      </c>
      <c r="G437" s="1" t="s">
        <v>123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 t="str">
        <f t="shared" si="39"/>
        <v/>
      </c>
      <c r="BD437" s="1"/>
      <c r="BE437">
        <f t="shared" si="35"/>
        <v>0</v>
      </c>
      <c r="BF437">
        <f t="shared" si="36"/>
        <v>0</v>
      </c>
      <c r="BG437">
        <f t="shared" si="37"/>
        <v>0</v>
      </c>
      <c r="BH437">
        <f t="shared" si="38"/>
        <v>0</v>
      </c>
    </row>
    <row r="438" spans="1:60" x14ac:dyDescent="0.4">
      <c r="A438" s="1" t="s">
        <v>117</v>
      </c>
      <c r="B438" s="1" t="s">
        <v>818</v>
      </c>
      <c r="C438" s="1" t="s">
        <v>819</v>
      </c>
      <c r="D438" s="1" t="s">
        <v>439</v>
      </c>
      <c r="E438" s="1" t="s">
        <v>821</v>
      </c>
      <c r="F438" s="1" t="s">
        <v>382</v>
      </c>
      <c r="G438" s="1" t="s">
        <v>123</v>
      </c>
      <c r="H438" s="1" t="s">
        <v>27</v>
      </c>
      <c r="I438" s="1" t="s">
        <v>27</v>
      </c>
      <c r="J438" s="1" t="s">
        <v>27</v>
      </c>
      <c r="K438" s="1" t="s">
        <v>27</v>
      </c>
      <c r="L438" s="1" t="s">
        <v>27</v>
      </c>
      <c r="M438" s="1" t="s">
        <v>27</v>
      </c>
      <c r="N438" s="1" t="s">
        <v>27</v>
      </c>
      <c r="O438" s="1" t="s">
        <v>27</v>
      </c>
      <c r="P438" s="1" t="s">
        <v>27</v>
      </c>
      <c r="Q438" s="1" t="s">
        <v>27</v>
      </c>
      <c r="R438" s="1" t="s">
        <v>27</v>
      </c>
      <c r="S438" s="1" t="s">
        <v>27</v>
      </c>
      <c r="T438" s="1" t="s">
        <v>27</v>
      </c>
      <c r="U438" s="1" t="s">
        <v>27</v>
      </c>
      <c r="V438" s="1" t="s">
        <v>27</v>
      </c>
      <c r="W438" s="1" t="s">
        <v>27</v>
      </c>
      <c r="X438" s="1" t="s">
        <v>27</v>
      </c>
      <c r="Y438" s="1" t="s">
        <v>27</v>
      </c>
      <c r="Z438" s="1" t="s">
        <v>27</v>
      </c>
      <c r="AA438" s="1" t="s">
        <v>27</v>
      </c>
      <c r="AB438" s="1" t="s">
        <v>27</v>
      </c>
      <c r="AC438" s="1" t="s">
        <v>27</v>
      </c>
      <c r="AD438" s="1" t="s">
        <v>27</v>
      </c>
      <c r="AE438" s="1" t="s">
        <v>27</v>
      </c>
      <c r="AF438" s="1" t="s">
        <v>27</v>
      </c>
      <c r="AG438" s="1" t="s">
        <v>27</v>
      </c>
      <c r="AH438" s="1" t="s">
        <v>27</v>
      </c>
      <c r="AI438" s="1" t="s">
        <v>27</v>
      </c>
      <c r="AJ438" s="1" t="s">
        <v>27</v>
      </c>
      <c r="AK438" s="1" t="s">
        <v>27</v>
      </c>
      <c r="AL438" s="1" t="s">
        <v>27</v>
      </c>
      <c r="AM438" s="1" t="s">
        <v>27</v>
      </c>
      <c r="AN438" s="1" t="s">
        <v>27</v>
      </c>
      <c r="AO438" s="1" t="s">
        <v>27</v>
      </c>
      <c r="AP438" s="1" t="s">
        <v>27</v>
      </c>
      <c r="AQ438" s="1" t="s">
        <v>27</v>
      </c>
      <c r="AR438" s="1" t="s">
        <v>27</v>
      </c>
      <c r="AS438" s="1" t="s">
        <v>27</v>
      </c>
      <c r="AT438" s="1" t="s">
        <v>27</v>
      </c>
      <c r="AU438" s="1" t="s">
        <v>27</v>
      </c>
      <c r="AV438" s="1" t="s">
        <v>27</v>
      </c>
      <c r="AW438" s="1" t="s">
        <v>27</v>
      </c>
      <c r="AX438" s="1" t="s">
        <v>27</v>
      </c>
      <c r="AY438" s="1" t="s">
        <v>27</v>
      </c>
      <c r="AZ438" s="1" t="s">
        <v>27</v>
      </c>
      <c r="BA438" s="1" t="s">
        <v>27</v>
      </c>
      <c r="BB438" s="1" t="s">
        <v>27</v>
      </c>
      <c r="BC438" s="1" t="str">
        <f t="shared" si="39"/>
        <v/>
      </c>
      <c r="BD438" s="1"/>
      <c r="BE438">
        <f t="shared" si="35"/>
        <v>47</v>
      </c>
      <c r="BF438">
        <f t="shared" si="36"/>
        <v>0</v>
      </c>
      <c r="BG438">
        <f t="shared" si="37"/>
        <v>0</v>
      </c>
      <c r="BH438">
        <f t="shared" si="38"/>
        <v>0</v>
      </c>
    </row>
    <row r="439" spans="1:60" hidden="1" x14ac:dyDescent="0.4">
      <c r="A439" s="1" t="s">
        <v>117</v>
      </c>
      <c r="B439" s="1" t="s">
        <v>818</v>
      </c>
      <c r="C439" s="1" t="s">
        <v>819</v>
      </c>
      <c r="D439" s="1" t="s">
        <v>439</v>
      </c>
      <c r="E439" s="1" t="s">
        <v>822</v>
      </c>
      <c r="F439" s="1" t="s">
        <v>823</v>
      </c>
      <c r="G439" s="1" t="s">
        <v>123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 t="str">
        <f t="shared" si="39"/>
        <v/>
      </c>
      <c r="BD439" s="1"/>
      <c r="BE439">
        <f t="shared" si="35"/>
        <v>0</v>
      </c>
      <c r="BF439">
        <f t="shared" si="36"/>
        <v>0</v>
      </c>
      <c r="BG439">
        <f t="shared" si="37"/>
        <v>0</v>
      </c>
      <c r="BH439">
        <f t="shared" si="38"/>
        <v>0</v>
      </c>
    </row>
    <row r="440" spans="1:60" hidden="1" x14ac:dyDescent="0.4">
      <c r="A440" s="1" t="s">
        <v>117</v>
      </c>
      <c r="B440" s="1" t="s">
        <v>818</v>
      </c>
      <c r="C440" s="1" t="s">
        <v>819</v>
      </c>
      <c r="D440" s="1" t="s">
        <v>439</v>
      </c>
      <c r="E440" s="1" t="s">
        <v>824</v>
      </c>
      <c r="F440" s="1" t="s">
        <v>386</v>
      </c>
      <c r="G440" s="1" t="s">
        <v>123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 t="str">
        <f t="shared" si="39"/>
        <v/>
      </c>
      <c r="BD440" s="1"/>
      <c r="BE440">
        <f t="shared" si="35"/>
        <v>0</v>
      </c>
      <c r="BF440">
        <f t="shared" si="36"/>
        <v>0</v>
      </c>
      <c r="BG440">
        <f t="shared" si="37"/>
        <v>0</v>
      </c>
      <c r="BH440">
        <f t="shared" si="38"/>
        <v>0</v>
      </c>
    </row>
    <row r="441" spans="1:60" x14ac:dyDescent="0.4">
      <c r="A441" s="1" t="s">
        <v>117</v>
      </c>
      <c r="B441" s="1" t="s">
        <v>825</v>
      </c>
      <c r="C441" s="1" t="s">
        <v>826</v>
      </c>
      <c r="D441" s="1" t="s">
        <v>439</v>
      </c>
      <c r="E441" s="1" t="s">
        <v>629</v>
      </c>
      <c r="F441" s="1" t="s">
        <v>630</v>
      </c>
      <c r="G441" s="1" t="s">
        <v>123</v>
      </c>
      <c r="H441" s="1" t="s">
        <v>27</v>
      </c>
      <c r="I441" s="1" t="s">
        <v>27</v>
      </c>
      <c r="J441" s="1" t="s">
        <v>27</v>
      </c>
      <c r="K441" s="1" t="s">
        <v>27</v>
      </c>
      <c r="L441" s="1" t="s">
        <v>27</v>
      </c>
      <c r="M441" s="1" t="s">
        <v>27</v>
      </c>
      <c r="N441" s="1" t="s">
        <v>27</v>
      </c>
      <c r="O441" s="1" t="s">
        <v>27</v>
      </c>
      <c r="P441" s="1" t="s">
        <v>27</v>
      </c>
      <c r="Q441" s="1" t="s">
        <v>27</v>
      </c>
      <c r="R441" s="1" t="s">
        <v>27</v>
      </c>
      <c r="S441" s="1" t="s">
        <v>27</v>
      </c>
      <c r="T441" s="1" t="s">
        <v>27</v>
      </c>
      <c r="U441" s="1" t="s">
        <v>27</v>
      </c>
      <c r="V441" s="1" t="s">
        <v>27</v>
      </c>
      <c r="W441" s="1" t="s">
        <v>27</v>
      </c>
      <c r="X441" s="1" t="s">
        <v>27</v>
      </c>
      <c r="Y441" s="1" t="s">
        <v>27</v>
      </c>
      <c r="Z441" s="1" t="s">
        <v>27</v>
      </c>
      <c r="AA441" s="1" t="s">
        <v>27</v>
      </c>
      <c r="AB441" s="1" t="s">
        <v>27</v>
      </c>
      <c r="AC441" s="1" t="s">
        <v>27</v>
      </c>
      <c r="AD441" s="1" t="s">
        <v>27</v>
      </c>
      <c r="AE441" s="1" t="s">
        <v>27</v>
      </c>
      <c r="AF441" s="1" t="s">
        <v>27</v>
      </c>
      <c r="AG441" s="1" t="s">
        <v>27</v>
      </c>
      <c r="AH441" s="1" t="s">
        <v>27</v>
      </c>
      <c r="AI441" s="1" t="s">
        <v>27</v>
      </c>
      <c r="AJ441" s="1" t="s">
        <v>27</v>
      </c>
      <c r="AK441" s="1" t="s">
        <v>27</v>
      </c>
      <c r="AL441" s="1" t="s">
        <v>27</v>
      </c>
      <c r="AM441" s="1" t="s">
        <v>27</v>
      </c>
      <c r="AN441" s="1" t="s">
        <v>27</v>
      </c>
      <c r="AO441" s="1" t="s">
        <v>27</v>
      </c>
      <c r="AP441" s="1" t="s">
        <v>27</v>
      </c>
      <c r="AQ441" s="1" t="s">
        <v>27</v>
      </c>
      <c r="AR441" s="1" t="s">
        <v>27</v>
      </c>
      <c r="AS441" s="1" t="s">
        <v>27</v>
      </c>
      <c r="AT441" s="1" t="s">
        <v>27</v>
      </c>
      <c r="AU441" s="1" t="s">
        <v>27</v>
      </c>
      <c r="AV441" s="1" t="s">
        <v>27</v>
      </c>
      <c r="AW441" s="1" t="s">
        <v>27</v>
      </c>
      <c r="AX441" s="1" t="s">
        <v>27</v>
      </c>
      <c r="AY441" s="1" t="s">
        <v>27</v>
      </c>
      <c r="AZ441" s="1" t="s">
        <v>27</v>
      </c>
      <c r="BA441" s="1" t="s">
        <v>27</v>
      </c>
      <c r="BB441" s="1" t="s">
        <v>27</v>
      </c>
      <c r="BC441" s="1" t="str">
        <f t="shared" si="39"/>
        <v/>
      </c>
      <c r="BD441" s="1"/>
      <c r="BE441">
        <f t="shared" si="35"/>
        <v>47</v>
      </c>
      <c r="BF441">
        <f t="shared" si="36"/>
        <v>0</v>
      </c>
      <c r="BG441">
        <f t="shared" si="37"/>
        <v>0</v>
      </c>
      <c r="BH441">
        <f t="shared" si="38"/>
        <v>0</v>
      </c>
    </row>
    <row r="442" spans="1:60" x14ac:dyDescent="0.4">
      <c r="A442" s="1" t="s">
        <v>117</v>
      </c>
      <c r="B442" s="1" t="s">
        <v>825</v>
      </c>
      <c r="C442" s="1" t="s">
        <v>826</v>
      </c>
      <c r="D442" s="1" t="s">
        <v>439</v>
      </c>
      <c r="E442" s="1" t="s">
        <v>631</v>
      </c>
      <c r="F442" s="1" t="s">
        <v>632</v>
      </c>
      <c r="G442" s="1" t="s">
        <v>123</v>
      </c>
      <c r="H442" s="1" t="s">
        <v>27</v>
      </c>
      <c r="I442" s="1" t="s">
        <v>27</v>
      </c>
      <c r="J442" s="1" t="s">
        <v>27</v>
      </c>
      <c r="K442" s="1" t="s">
        <v>27</v>
      </c>
      <c r="L442" s="1" t="s">
        <v>27</v>
      </c>
      <c r="M442" s="1" t="s">
        <v>27</v>
      </c>
      <c r="N442" s="1" t="s">
        <v>27</v>
      </c>
      <c r="O442" s="1" t="s">
        <v>27</v>
      </c>
      <c r="P442" s="1" t="s">
        <v>27</v>
      </c>
      <c r="Q442" s="1" t="s">
        <v>27</v>
      </c>
      <c r="R442" s="1" t="s">
        <v>27</v>
      </c>
      <c r="S442" s="1" t="s">
        <v>27</v>
      </c>
      <c r="T442" s="1" t="s">
        <v>27</v>
      </c>
      <c r="U442" s="1" t="s">
        <v>27</v>
      </c>
      <c r="V442" s="1" t="s">
        <v>27</v>
      </c>
      <c r="W442" s="1" t="s">
        <v>27</v>
      </c>
      <c r="X442" s="1" t="s">
        <v>27</v>
      </c>
      <c r="Y442" s="1" t="s">
        <v>27</v>
      </c>
      <c r="Z442" s="1" t="s">
        <v>27</v>
      </c>
      <c r="AA442" s="1" t="s">
        <v>27</v>
      </c>
      <c r="AB442" s="1" t="s">
        <v>27</v>
      </c>
      <c r="AC442" s="1" t="s">
        <v>27</v>
      </c>
      <c r="AD442" s="1" t="s">
        <v>27</v>
      </c>
      <c r="AE442" s="1" t="s">
        <v>27</v>
      </c>
      <c r="AF442" s="1" t="s">
        <v>27</v>
      </c>
      <c r="AG442" s="1" t="s">
        <v>27</v>
      </c>
      <c r="AH442" s="1" t="s">
        <v>27</v>
      </c>
      <c r="AI442" s="1" t="s">
        <v>27</v>
      </c>
      <c r="AJ442" s="1" t="s">
        <v>27</v>
      </c>
      <c r="AK442" s="1" t="s">
        <v>27</v>
      </c>
      <c r="AL442" s="1" t="s">
        <v>27</v>
      </c>
      <c r="AM442" s="1" t="s">
        <v>27</v>
      </c>
      <c r="AN442" s="1" t="s">
        <v>27</v>
      </c>
      <c r="AO442" s="1" t="s">
        <v>27</v>
      </c>
      <c r="AP442" s="1" t="s">
        <v>27</v>
      </c>
      <c r="AQ442" s="1" t="s">
        <v>27</v>
      </c>
      <c r="AR442" s="1" t="s">
        <v>27</v>
      </c>
      <c r="AS442" s="1" t="s">
        <v>27</v>
      </c>
      <c r="AT442" s="1" t="s">
        <v>27</v>
      </c>
      <c r="AU442" s="1" t="s">
        <v>27</v>
      </c>
      <c r="AV442" s="1" t="s">
        <v>27</v>
      </c>
      <c r="AW442" s="1" t="s">
        <v>27</v>
      </c>
      <c r="AX442" s="1" t="s">
        <v>27</v>
      </c>
      <c r="AY442" s="1" t="s">
        <v>27</v>
      </c>
      <c r="AZ442" s="1" t="s">
        <v>27</v>
      </c>
      <c r="BA442" s="1" t="s">
        <v>27</v>
      </c>
      <c r="BB442" s="1" t="s">
        <v>27</v>
      </c>
      <c r="BC442" s="1" t="str">
        <f t="shared" si="39"/>
        <v/>
      </c>
      <c r="BD442" s="1"/>
      <c r="BE442">
        <f t="shared" si="35"/>
        <v>47</v>
      </c>
      <c r="BF442">
        <f t="shared" si="36"/>
        <v>0</v>
      </c>
      <c r="BG442">
        <f t="shared" si="37"/>
        <v>0</v>
      </c>
      <c r="BH442">
        <f t="shared" si="38"/>
        <v>0</v>
      </c>
    </row>
    <row r="443" spans="1:60" hidden="1" x14ac:dyDescent="0.4">
      <c r="A443" s="1" t="s">
        <v>117</v>
      </c>
      <c r="B443" s="1" t="s">
        <v>825</v>
      </c>
      <c r="C443" s="1" t="s">
        <v>826</v>
      </c>
      <c r="D443" s="1" t="s">
        <v>439</v>
      </c>
      <c r="E443" s="1" t="s">
        <v>633</v>
      </c>
      <c r="F443" s="1" t="s">
        <v>634</v>
      </c>
      <c r="G443" s="1" t="s">
        <v>123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 t="str">
        <f t="shared" si="39"/>
        <v/>
      </c>
      <c r="BD443" s="1"/>
      <c r="BE443">
        <f t="shared" si="35"/>
        <v>0</v>
      </c>
      <c r="BF443">
        <f t="shared" si="36"/>
        <v>0</v>
      </c>
      <c r="BG443">
        <f t="shared" si="37"/>
        <v>0</v>
      </c>
      <c r="BH443">
        <f t="shared" si="38"/>
        <v>0</v>
      </c>
    </row>
    <row r="444" spans="1:60" hidden="1" x14ac:dyDescent="0.4">
      <c r="A444" s="1" t="s">
        <v>117</v>
      </c>
      <c r="B444" s="1" t="s">
        <v>825</v>
      </c>
      <c r="C444" s="1" t="s">
        <v>826</v>
      </c>
      <c r="D444" s="1" t="s">
        <v>439</v>
      </c>
      <c r="E444" s="1" t="s">
        <v>635</v>
      </c>
      <c r="F444" s="1" t="s">
        <v>636</v>
      </c>
      <c r="G444" s="1" t="s">
        <v>637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 t="str">
        <f t="shared" si="39"/>
        <v/>
      </c>
      <c r="BD444" s="1"/>
      <c r="BE444">
        <f t="shared" si="35"/>
        <v>0</v>
      </c>
      <c r="BF444">
        <f t="shared" si="36"/>
        <v>0</v>
      </c>
      <c r="BG444">
        <f t="shared" si="37"/>
        <v>0</v>
      </c>
      <c r="BH444">
        <f t="shared" si="38"/>
        <v>0</v>
      </c>
    </row>
    <row r="445" spans="1:60" hidden="1" x14ac:dyDescent="0.4">
      <c r="A445" s="1" t="s">
        <v>117</v>
      </c>
      <c r="B445" s="1" t="s">
        <v>825</v>
      </c>
      <c r="C445" s="1" t="s">
        <v>826</v>
      </c>
      <c r="D445" s="1" t="s">
        <v>439</v>
      </c>
      <c r="E445" s="1" t="s">
        <v>638</v>
      </c>
      <c r="F445" s="1" t="s">
        <v>639</v>
      </c>
      <c r="G445" s="1" t="s">
        <v>123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 t="str">
        <f t="shared" si="39"/>
        <v/>
      </c>
      <c r="BD445" s="1"/>
      <c r="BE445">
        <f t="shared" si="35"/>
        <v>0</v>
      </c>
      <c r="BF445">
        <f t="shared" si="36"/>
        <v>0</v>
      </c>
      <c r="BG445">
        <f t="shared" si="37"/>
        <v>0</v>
      </c>
      <c r="BH445">
        <f t="shared" si="38"/>
        <v>0</v>
      </c>
    </row>
    <row r="446" spans="1:60" hidden="1" x14ac:dyDescent="0.4">
      <c r="A446" s="1" t="s">
        <v>117</v>
      </c>
      <c r="B446" s="1" t="s">
        <v>825</v>
      </c>
      <c r="C446" s="1" t="s">
        <v>826</v>
      </c>
      <c r="D446" s="1" t="s">
        <v>439</v>
      </c>
      <c r="E446" s="1" t="s">
        <v>640</v>
      </c>
      <c r="F446" s="1" t="s">
        <v>641</v>
      </c>
      <c r="G446" s="1" t="s">
        <v>123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 t="str">
        <f t="shared" si="39"/>
        <v/>
      </c>
      <c r="BD446" s="1"/>
      <c r="BE446">
        <f t="shared" si="35"/>
        <v>0</v>
      </c>
      <c r="BF446">
        <f t="shared" si="36"/>
        <v>0</v>
      </c>
      <c r="BG446">
        <f t="shared" si="37"/>
        <v>0</v>
      </c>
      <c r="BH446">
        <f t="shared" si="38"/>
        <v>0</v>
      </c>
    </row>
    <row r="447" spans="1:60" hidden="1" x14ac:dyDescent="0.4">
      <c r="A447" s="1" t="s">
        <v>117</v>
      </c>
      <c r="B447" s="1" t="s">
        <v>825</v>
      </c>
      <c r="C447" s="1" t="s">
        <v>826</v>
      </c>
      <c r="D447" s="1" t="s">
        <v>439</v>
      </c>
      <c r="E447" s="1" t="s">
        <v>642</v>
      </c>
      <c r="F447" s="1" t="s">
        <v>643</v>
      </c>
      <c r="G447" s="1" t="s">
        <v>123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 t="str">
        <f t="shared" si="39"/>
        <v/>
      </c>
      <c r="BD447" s="1"/>
      <c r="BE447">
        <f t="shared" si="35"/>
        <v>0</v>
      </c>
      <c r="BF447">
        <f t="shared" si="36"/>
        <v>0</v>
      </c>
      <c r="BG447">
        <f t="shared" si="37"/>
        <v>0</v>
      </c>
      <c r="BH447">
        <f t="shared" si="38"/>
        <v>0</v>
      </c>
    </row>
    <row r="448" spans="1:60" hidden="1" x14ac:dyDescent="0.4">
      <c r="A448" s="1" t="s">
        <v>117</v>
      </c>
      <c r="B448" s="1" t="s">
        <v>825</v>
      </c>
      <c r="C448" s="1" t="s">
        <v>826</v>
      </c>
      <c r="D448" s="1" t="s">
        <v>439</v>
      </c>
      <c r="E448" s="1" t="s">
        <v>644</v>
      </c>
      <c r="F448" s="1" t="s">
        <v>645</v>
      </c>
      <c r="G448" s="1" t="s">
        <v>123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 t="str">
        <f t="shared" si="39"/>
        <v/>
      </c>
      <c r="BD448" s="1"/>
      <c r="BE448">
        <f t="shared" si="35"/>
        <v>0</v>
      </c>
      <c r="BF448">
        <f t="shared" si="36"/>
        <v>0</v>
      </c>
      <c r="BG448">
        <f t="shared" si="37"/>
        <v>0</v>
      </c>
      <c r="BH448">
        <f t="shared" si="38"/>
        <v>0</v>
      </c>
    </row>
    <row r="449" spans="8:55" x14ac:dyDescent="0.4">
      <c r="H449" s="2">
        <f>COUNTIF(H2:H448,"無")</f>
        <v>48</v>
      </c>
      <c r="I449" s="2">
        <f t="shared" ref="I449:BC449" si="40">COUNTIF(I2:I448,"無")</f>
        <v>74</v>
      </c>
      <c r="J449" s="2">
        <f t="shared" si="40"/>
        <v>73</v>
      </c>
      <c r="K449" s="2">
        <f t="shared" si="40"/>
        <v>35</v>
      </c>
      <c r="L449" s="2">
        <f t="shared" si="40"/>
        <v>63</v>
      </c>
      <c r="M449" s="2">
        <f t="shared" si="40"/>
        <v>28</v>
      </c>
      <c r="N449" s="2">
        <f t="shared" si="40"/>
        <v>37</v>
      </c>
      <c r="O449" s="2">
        <f t="shared" si="40"/>
        <v>0</v>
      </c>
      <c r="P449" s="2">
        <f t="shared" si="40"/>
        <v>0</v>
      </c>
      <c r="Q449" s="2">
        <f t="shared" si="40"/>
        <v>45</v>
      </c>
      <c r="R449" s="2">
        <f t="shared" si="40"/>
        <v>70</v>
      </c>
      <c r="S449" s="2">
        <f t="shared" si="40"/>
        <v>0</v>
      </c>
      <c r="T449" s="2">
        <f t="shared" si="40"/>
        <v>49</v>
      </c>
      <c r="U449" s="2">
        <f t="shared" si="40"/>
        <v>73</v>
      </c>
      <c r="V449" s="2">
        <f t="shared" si="40"/>
        <v>28</v>
      </c>
      <c r="W449" s="2">
        <f t="shared" si="40"/>
        <v>34</v>
      </c>
      <c r="X449" s="2">
        <f t="shared" si="40"/>
        <v>54</v>
      </c>
      <c r="Y449" s="2">
        <f t="shared" si="40"/>
        <v>54</v>
      </c>
      <c r="Z449" s="2">
        <f t="shared" si="40"/>
        <v>34</v>
      </c>
      <c r="AA449" s="2">
        <f t="shared" si="40"/>
        <v>54</v>
      </c>
      <c r="AB449" s="2">
        <f t="shared" si="40"/>
        <v>79</v>
      </c>
      <c r="AC449" s="2">
        <f t="shared" si="40"/>
        <v>0</v>
      </c>
      <c r="AD449" s="2">
        <f t="shared" si="40"/>
        <v>33</v>
      </c>
      <c r="AE449" s="2">
        <f t="shared" si="40"/>
        <v>34</v>
      </c>
      <c r="AF449" s="2">
        <f t="shared" si="40"/>
        <v>0</v>
      </c>
      <c r="AG449" s="2">
        <f t="shared" si="40"/>
        <v>27</v>
      </c>
      <c r="AH449" s="2">
        <f t="shared" si="40"/>
        <v>45</v>
      </c>
      <c r="AI449" s="2">
        <f t="shared" si="40"/>
        <v>39</v>
      </c>
      <c r="AJ449" s="2">
        <f t="shared" si="40"/>
        <v>65</v>
      </c>
      <c r="AK449" s="2">
        <f t="shared" si="40"/>
        <v>27</v>
      </c>
      <c r="AL449" s="2">
        <f t="shared" si="40"/>
        <v>0</v>
      </c>
      <c r="AM449" s="2">
        <f t="shared" si="40"/>
        <v>0</v>
      </c>
      <c r="AN449" s="2">
        <f t="shared" si="40"/>
        <v>28</v>
      </c>
      <c r="AO449" s="2">
        <f t="shared" si="40"/>
        <v>0</v>
      </c>
      <c r="AP449" s="2">
        <f t="shared" si="40"/>
        <v>33</v>
      </c>
      <c r="AQ449" s="2">
        <f t="shared" si="40"/>
        <v>0</v>
      </c>
      <c r="AR449" s="2">
        <f t="shared" si="40"/>
        <v>53</v>
      </c>
      <c r="AS449" s="2">
        <f t="shared" si="40"/>
        <v>0</v>
      </c>
      <c r="AT449" s="2">
        <f t="shared" si="40"/>
        <v>33</v>
      </c>
      <c r="AU449" s="2">
        <f t="shared" si="40"/>
        <v>0</v>
      </c>
      <c r="AV449" s="2">
        <f t="shared" si="40"/>
        <v>0</v>
      </c>
      <c r="AW449" s="2">
        <f t="shared" si="40"/>
        <v>34</v>
      </c>
      <c r="AX449" s="2">
        <f t="shared" si="40"/>
        <v>0</v>
      </c>
      <c r="AY449" s="2">
        <f t="shared" si="40"/>
        <v>34</v>
      </c>
      <c r="AZ449" s="2">
        <f t="shared" si="40"/>
        <v>34</v>
      </c>
      <c r="BA449" s="2">
        <f t="shared" si="40"/>
        <v>34</v>
      </c>
      <c r="BB449" s="2">
        <f t="shared" si="40"/>
        <v>40</v>
      </c>
      <c r="BC449" s="2"/>
    </row>
    <row r="450" spans="8:55" x14ac:dyDescent="0.4">
      <c r="H450" s="2">
        <f>COUNTIF(H2:H448,"有")</f>
        <v>50</v>
      </c>
      <c r="I450" s="2">
        <f t="shared" ref="I450:BC450" si="41">COUNTIF(I2:I448,"有")</f>
        <v>60</v>
      </c>
      <c r="J450" s="2">
        <f t="shared" si="41"/>
        <v>61</v>
      </c>
      <c r="K450" s="2">
        <f t="shared" si="41"/>
        <v>40</v>
      </c>
      <c r="L450" s="2">
        <f t="shared" si="41"/>
        <v>55</v>
      </c>
      <c r="M450" s="2">
        <f t="shared" si="41"/>
        <v>28</v>
      </c>
      <c r="N450" s="2">
        <f t="shared" si="41"/>
        <v>41</v>
      </c>
      <c r="O450" s="2">
        <f t="shared" si="41"/>
        <v>0</v>
      </c>
      <c r="P450" s="2">
        <f t="shared" si="41"/>
        <v>0</v>
      </c>
      <c r="Q450" s="2">
        <f t="shared" si="41"/>
        <v>52</v>
      </c>
      <c r="R450" s="2">
        <f t="shared" si="41"/>
        <v>61</v>
      </c>
      <c r="S450" s="2">
        <f t="shared" si="41"/>
        <v>0</v>
      </c>
      <c r="T450" s="2">
        <f t="shared" si="41"/>
        <v>46</v>
      </c>
      <c r="U450" s="2">
        <f t="shared" si="41"/>
        <v>44</v>
      </c>
      <c r="V450" s="2">
        <f t="shared" si="41"/>
        <v>22</v>
      </c>
      <c r="W450" s="2">
        <f t="shared" si="41"/>
        <v>49</v>
      </c>
      <c r="X450" s="2">
        <f t="shared" si="41"/>
        <v>45</v>
      </c>
      <c r="Y450" s="2">
        <f t="shared" si="41"/>
        <v>46</v>
      </c>
      <c r="Z450" s="2">
        <f t="shared" si="41"/>
        <v>49</v>
      </c>
      <c r="AA450" s="2">
        <f t="shared" si="41"/>
        <v>46</v>
      </c>
      <c r="AB450" s="2">
        <f t="shared" si="41"/>
        <v>57</v>
      </c>
      <c r="AC450" s="2">
        <f t="shared" si="41"/>
        <v>0</v>
      </c>
      <c r="AD450" s="2">
        <f t="shared" si="41"/>
        <v>50</v>
      </c>
      <c r="AE450" s="2">
        <f t="shared" si="41"/>
        <v>49</v>
      </c>
      <c r="AF450" s="2">
        <f t="shared" si="41"/>
        <v>0</v>
      </c>
      <c r="AG450" s="2">
        <f t="shared" si="41"/>
        <v>50</v>
      </c>
      <c r="AH450" s="2">
        <f t="shared" si="41"/>
        <v>44</v>
      </c>
      <c r="AI450" s="2">
        <f t="shared" si="41"/>
        <v>42</v>
      </c>
      <c r="AJ450" s="2">
        <f t="shared" si="41"/>
        <v>60</v>
      </c>
      <c r="AK450" s="2">
        <f t="shared" si="41"/>
        <v>50</v>
      </c>
      <c r="AL450" s="2">
        <f t="shared" si="41"/>
        <v>0</v>
      </c>
      <c r="AM450" s="2">
        <f t="shared" si="41"/>
        <v>0</v>
      </c>
      <c r="AN450" s="2">
        <f t="shared" si="41"/>
        <v>42</v>
      </c>
      <c r="AO450" s="2">
        <f t="shared" si="41"/>
        <v>0</v>
      </c>
      <c r="AP450" s="2">
        <f t="shared" si="41"/>
        <v>50</v>
      </c>
      <c r="AQ450" s="2">
        <f t="shared" si="41"/>
        <v>0</v>
      </c>
      <c r="AR450" s="2">
        <f t="shared" si="41"/>
        <v>47</v>
      </c>
      <c r="AS450" s="2">
        <f t="shared" si="41"/>
        <v>0</v>
      </c>
      <c r="AT450" s="2">
        <f t="shared" si="41"/>
        <v>50</v>
      </c>
      <c r="AU450" s="2">
        <f t="shared" si="41"/>
        <v>0</v>
      </c>
      <c r="AV450" s="2">
        <f t="shared" si="41"/>
        <v>0</v>
      </c>
      <c r="AW450" s="2">
        <f t="shared" si="41"/>
        <v>49</v>
      </c>
      <c r="AX450" s="2">
        <f t="shared" si="41"/>
        <v>0</v>
      </c>
      <c r="AY450" s="2">
        <f t="shared" si="41"/>
        <v>49</v>
      </c>
      <c r="AZ450" s="2">
        <f t="shared" si="41"/>
        <v>48</v>
      </c>
      <c r="BA450" s="2">
        <f t="shared" si="41"/>
        <v>49</v>
      </c>
      <c r="BB450" s="2">
        <f t="shared" si="41"/>
        <v>56</v>
      </c>
      <c r="BC450" s="2"/>
    </row>
    <row r="451" spans="8:55" x14ac:dyDescent="0.4">
      <c r="H451" s="2">
        <f>H449+H450</f>
        <v>98</v>
      </c>
      <c r="I451" s="2">
        <f t="shared" ref="I451:BC451" si="42">I449+I450</f>
        <v>134</v>
      </c>
      <c r="J451" s="2">
        <f t="shared" si="42"/>
        <v>134</v>
      </c>
      <c r="K451" s="2">
        <f t="shared" si="42"/>
        <v>75</v>
      </c>
      <c r="L451" s="2">
        <f t="shared" si="42"/>
        <v>118</v>
      </c>
      <c r="M451" s="2">
        <f t="shared" si="42"/>
        <v>56</v>
      </c>
      <c r="N451" s="2">
        <f t="shared" si="42"/>
        <v>78</v>
      </c>
      <c r="O451" s="2">
        <f t="shared" si="42"/>
        <v>0</v>
      </c>
      <c r="P451" s="2">
        <f t="shared" si="42"/>
        <v>0</v>
      </c>
      <c r="Q451" s="2">
        <f t="shared" si="42"/>
        <v>97</v>
      </c>
      <c r="R451" s="2">
        <f t="shared" si="42"/>
        <v>131</v>
      </c>
      <c r="S451" s="2">
        <f t="shared" si="42"/>
        <v>0</v>
      </c>
      <c r="T451" s="2">
        <f t="shared" si="42"/>
        <v>95</v>
      </c>
      <c r="U451" s="2">
        <f t="shared" si="42"/>
        <v>117</v>
      </c>
      <c r="V451" s="2">
        <f t="shared" si="42"/>
        <v>50</v>
      </c>
      <c r="W451" s="2">
        <f t="shared" si="42"/>
        <v>83</v>
      </c>
      <c r="X451" s="2">
        <f t="shared" si="42"/>
        <v>99</v>
      </c>
      <c r="Y451" s="2">
        <f t="shared" si="42"/>
        <v>100</v>
      </c>
      <c r="Z451" s="2">
        <f t="shared" si="42"/>
        <v>83</v>
      </c>
      <c r="AA451" s="2">
        <f t="shared" si="42"/>
        <v>100</v>
      </c>
      <c r="AB451" s="2">
        <f t="shared" si="42"/>
        <v>136</v>
      </c>
      <c r="AC451" s="2">
        <f t="shared" si="42"/>
        <v>0</v>
      </c>
      <c r="AD451" s="2">
        <f t="shared" si="42"/>
        <v>83</v>
      </c>
      <c r="AE451" s="2">
        <f t="shared" si="42"/>
        <v>83</v>
      </c>
      <c r="AF451" s="2">
        <f t="shared" si="42"/>
        <v>0</v>
      </c>
      <c r="AG451" s="2">
        <f t="shared" si="42"/>
        <v>77</v>
      </c>
      <c r="AH451" s="2">
        <f t="shared" si="42"/>
        <v>89</v>
      </c>
      <c r="AI451" s="2">
        <f t="shared" si="42"/>
        <v>81</v>
      </c>
      <c r="AJ451" s="2">
        <f t="shared" si="42"/>
        <v>125</v>
      </c>
      <c r="AK451" s="2">
        <f t="shared" si="42"/>
        <v>77</v>
      </c>
      <c r="AL451" s="2">
        <f t="shared" si="42"/>
        <v>0</v>
      </c>
      <c r="AM451" s="2">
        <f t="shared" si="42"/>
        <v>0</v>
      </c>
      <c r="AN451" s="2">
        <f t="shared" si="42"/>
        <v>70</v>
      </c>
      <c r="AO451" s="2">
        <f t="shared" si="42"/>
        <v>0</v>
      </c>
      <c r="AP451" s="2">
        <f t="shared" si="42"/>
        <v>83</v>
      </c>
      <c r="AQ451" s="2">
        <f t="shared" si="42"/>
        <v>0</v>
      </c>
      <c r="AR451" s="2">
        <f t="shared" si="42"/>
        <v>100</v>
      </c>
      <c r="AS451" s="2">
        <f t="shared" si="42"/>
        <v>0</v>
      </c>
      <c r="AT451" s="2">
        <f t="shared" si="42"/>
        <v>83</v>
      </c>
      <c r="AU451" s="2">
        <f t="shared" si="42"/>
        <v>0</v>
      </c>
      <c r="AV451" s="2">
        <f t="shared" si="42"/>
        <v>0</v>
      </c>
      <c r="AW451" s="2">
        <f t="shared" si="42"/>
        <v>83</v>
      </c>
      <c r="AX451" s="2">
        <f t="shared" si="42"/>
        <v>0</v>
      </c>
      <c r="AY451" s="2">
        <f t="shared" si="42"/>
        <v>83</v>
      </c>
      <c r="AZ451" s="2">
        <f t="shared" si="42"/>
        <v>82</v>
      </c>
      <c r="BA451" s="2">
        <f t="shared" si="42"/>
        <v>83</v>
      </c>
      <c r="BB451" s="2">
        <f t="shared" si="42"/>
        <v>96</v>
      </c>
      <c r="BC451" s="2"/>
    </row>
    <row r="452" spans="8:55" hidden="1" x14ac:dyDescent="0.4">
      <c r="I452" s="2" t="s">
        <v>1624</v>
      </c>
      <c r="R452" s="2" t="s">
        <v>1624</v>
      </c>
      <c r="U452" s="2" t="s">
        <v>1624</v>
      </c>
      <c r="W452" s="2" t="s">
        <v>1624</v>
      </c>
      <c r="X452" s="2" t="s">
        <v>1624</v>
      </c>
      <c r="Y452" s="2" t="s">
        <v>1624</v>
      </c>
      <c r="Z452" s="2" t="s">
        <v>1624</v>
      </c>
      <c r="AA452" s="2" t="s">
        <v>1624</v>
      </c>
      <c r="AB452" s="2" t="s">
        <v>1624</v>
      </c>
      <c r="AE452" s="2" t="s">
        <v>1624</v>
      </c>
      <c r="AG452" s="2" t="s">
        <v>1624</v>
      </c>
      <c r="AI452" s="2" t="s">
        <v>1624</v>
      </c>
      <c r="AJ452" s="2" t="s">
        <v>1624</v>
      </c>
      <c r="AR452" s="2" t="s">
        <v>1624</v>
      </c>
      <c r="AT452" s="2" t="s">
        <v>1624</v>
      </c>
      <c r="AW452" s="2" t="s">
        <v>1624</v>
      </c>
      <c r="BC452" s="2"/>
    </row>
    <row r="453" spans="8:55" x14ac:dyDescent="0.4">
      <c r="H453" s="2" t="s">
        <v>1624</v>
      </c>
      <c r="I453" s="2" t="s">
        <v>1624</v>
      </c>
      <c r="J453" s="2" t="s">
        <v>1624</v>
      </c>
      <c r="K453" s="2" t="s">
        <v>1624</v>
      </c>
      <c r="L453" s="2" t="s">
        <v>1624</v>
      </c>
      <c r="M453" s="2" t="s">
        <v>1624</v>
      </c>
      <c r="N453" s="2" t="s">
        <v>1624</v>
      </c>
      <c r="Q453" s="2" t="s">
        <v>1624</v>
      </c>
      <c r="R453" s="2" t="s">
        <v>1624</v>
      </c>
      <c r="T453" s="2" t="s">
        <v>1624</v>
      </c>
      <c r="U453" s="2" t="s">
        <v>1624</v>
      </c>
      <c r="V453" s="2" t="s">
        <v>1624</v>
      </c>
      <c r="W453" s="2" t="s">
        <v>1624</v>
      </c>
      <c r="X453" s="2" t="s">
        <v>1624</v>
      </c>
      <c r="Y453" s="2" t="s">
        <v>1624</v>
      </c>
      <c r="Z453" s="2" t="s">
        <v>1624</v>
      </c>
      <c r="AA453" s="2" t="s">
        <v>1624</v>
      </c>
      <c r="AB453" s="2" t="s">
        <v>1624</v>
      </c>
      <c r="AD453" s="2" t="s">
        <v>1624</v>
      </c>
      <c r="AE453" s="2" t="s">
        <v>1624</v>
      </c>
      <c r="AG453" s="2" t="s">
        <v>1624</v>
      </c>
      <c r="AH453" s="2" t="s">
        <v>1624</v>
      </c>
      <c r="AI453" s="2" t="s">
        <v>1624</v>
      </c>
      <c r="AJ453" s="2" t="s">
        <v>1624</v>
      </c>
      <c r="AK453" s="2" t="s">
        <v>1624</v>
      </c>
      <c r="AN453" s="2" t="s">
        <v>1624</v>
      </c>
      <c r="AP453" s="2" t="s">
        <v>1624</v>
      </c>
      <c r="AR453" s="2" t="s">
        <v>1624</v>
      </c>
      <c r="AT453" s="2" t="s">
        <v>1624</v>
      </c>
      <c r="AW453" s="2" t="s">
        <v>1624</v>
      </c>
      <c r="AY453" s="2" t="s">
        <v>1624</v>
      </c>
      <c r="AZ453" s="2" t="s">
        <v>1624</v>
      </c>
      <c r="BA453" s="2" t="s">
        <v>1624</v>
      </c>
      <c r="BB453" s="2" t="s">
        <v>1624</v>
      </c>
      <c r="BC453" s="2"/>
    </row>
    <row r="454" spans="8:55" x14ac:dyDescent="0.4">
      <c r="H454" s="2">
        <f>IF(H$453="〇",H450,"")</f>
        <v>50</v>
      </c>
      <c r="I454" s="2">
        <f t="shared" ref="I454:BC454" si="43">IF(I$453="〇",I450,"")</f>
        <v>60</v>
      </c>
      <c r="J454" s="2">
        <f t="shared" si="43"/>
        <v>61</v>
      </c>
      <c r="K454" s="2">
        <f t="shared" si="43"/>
        <v>40</v>
      </c>
      <c r="L454" s="2">
        <f t="shared" si="43"/>
        <v>55</v>
      </c>
      <c r="M454" s="2">
        <f t="shared" si="43"/>
        <v>28</v>
      </c>
      <c r="N454" s="2">
        <f t="shared" si="43"/>
        <v>41</v>
      </c>
      <c r="O454" s="2" t="str">
        <f t="shared" si="43"/>
        <v/>
      </c>
      <c r="P454" s="2" t="str">
        <f t="shared" si="43"/>
        <v/>
      </c>
      <c r="Q454" s="2">
        <f t="shared" si="43"/>
        <v>52</v>
      </c>
      <c r="R454" s="2">
        <f t="shared" si="43"/>
        <v>61</v>
      </c>
      <c r="S454" s="2" t="str">
        <f t="shared" si="43"/>
        <v/>
      </c>
      <c r="T454" s="2">
        <f t="shared" si="43"/>
        <v>46</v>
      </c>
      <c r="U454" s="2">
        <f t="shared" si="43"/>
        <v>44</v>
      </c>
      <c r="V454" s="2">
        <f t="shared" si="43"/>
        <v>22</v>
      </c>
      <c r="W454" s="2">
        <f t="shared" si="43"/>
        <v>49</v>
      </c>
      <c r="X454" s="2">
        <f t="shared" si="43"/>
        <v>45</v>
      </c>
      <c r="Y454" s="2">
        <f t="shared" si="43"/>
        <v>46</v>
      </c>
      <c r="Z454" s="2">
        <f t="shared" si="43"/>
        <v>49</v>
      </c>
      <c r="AA454" s="2">
        <f t="shared" si="43"/>
        <v>46</v>
      </c>
      <c r="AB454" s="2">
        <f t="shared" si="43"/>
        <v>57</v>
      </c>
      <c r="AC454" s="2" t="str">
        <f t="shared" si="43"/>
        <v/>
      </c>
      <c r="AD454" s="2">
        <f t="shared" si="43"/>
        <v>50</v>
      </c>
      <c r="AE454" s="2">
        <f t="shared" si="43"/>
        <v>49</v>
      </c>
      <c r="AF454" s="2" t="str">
        <f t="shared" si="43"/>
        <v/>
      </c>
      <c r="AG454" s="2">
        <f t="shared" si="43"/>
        <v>50</v>
      </c>
      <c r="AH454" s="2">
        <f t="shared" si="43"/>
        <v>44</v>
      </c>
      <c r="AI454" s="2">
        <f t="shared" si="43"/>
        <v>42</v>
      </c>
      <c r="AJ454" s="2">
        <f t="shared" si="43"/>
        <v>60</v>
      </c>
      <c r="AK454" s="2">
        <f t="shared" si="43"/>
        <v>50</v>
      </c>
      <c r="AL454" s="2" t="str">
        <f t="shared" si="43"/>
        <v/>
      </c>
      <c r="AM454" s="2" t="str">
        <f t="shared" si="43"/>
        <v/>
      </c>
      <c r="AN454" s="2">
        <f t="shared" si="43"/>
        <v>42</v>
      </c>
      <c r="AO454" s="2" t="str">
        <f t="shared" si="43"/>
        <v/>
      </c>
      <c r="AP454" s="2">
        <f t="shared" si="43"/>
        <v>50</v>
      </c>
      <c r="AQ454" s="2" t="str">
        <f t="shared" si="43"/>
        <v/>
      </c>
      <c r="AR454" s="2">
        <f t="shared" si="43"/>
        <v>47</v>
      </c>
      <c r="AS454" s="2" t="str">
        <f t="shared" si="43"/>
        <v/>
      </c>
      <c r="AT454" s="2">
        <f t="shared" si="43"/>
        <v>50</v>
      </c>
      <c r="AU454" s="2" t="str">
        <f t="shared" si="43"/>
        <v/>
      </c>
      <c r="AV454" s="2" t="str">
        <f t="shared" si="43"/>
        <v/>
      </c>
      <c r="AW454" s="2">
        <f t="shared" si="43"/>
        <v>49</v>
      </c>
      <c r="AX454" s="2" t="str">
        <f t="shared" si="43"/>
        <v/>
      </c>
      <c r="AY454" s="2">
        <f t="shared" si="43"/>
        <v>49</v>
      </c>
      <c r="AZ454" s="2">
        <f t="shared" si="43"/>
        <v>48</v>
      </c>
      <c r="BA454" s="2">
        <f t="shared" si="43"/>
        <v>49</v>
      </c>
      <c r="BB454" s="2">
        <f t="shared" si="43"/>
        <v>56</v>
      </c>
      <c r="BC454">
        <f>CORREL(H454:BB454,H455:BB455)</f>
        <v>0.78603787822155469</v>
      </c>
    </row>
    <row r="455" spans="8:55" x14ac:dyDescent="0.4">
      <c r="H455" s="2">
        <f>IF(H$453="〇",H451,"")</f>
        <v>98</v>
      </c>
      <c r="I455" s="2">
        <f t="shared" ref="I455:BC455" si="44">IF(I$453="〇",I451,"")</f>
        <v>134</v>
      </c>
      <c r="J455" s="2">
        <f t="shared" si="44"/>
        <v>134</v>
      </c>
      <c r="K455" s="2">
        <f t="shared" si="44"/>
        <v>75</v>
      </c>
      <c r="L455" s="2">
        <f t="shared" si="44"/>
        <v>118</v>
      </c>
      <c r="M455" s="2">
        <f t="shared" si="44"/>
        <v>56</v>
      </c>
      <c r="N455" s="2">
        <f t="shared" si="44"/>
        <v>78</v>
      </c>
      <c r="O455" s="2" t="str">
        <f t="shared" si="44"/>
        <v/>
      </c>
      <c r="P455" s="2" t="str">
        <f t="shared" si="44"/>
        <v/>
      </c>
      <c r="Q455" s="2">
        <f t="shared" si="44"/>
        <v>97</v>
      </c>
      <c r="R455" s="2">
        <f t="shared" si="44"/>
        <v>131</v>
      </c>
      <c r="S455" s="2" t="str">
        <f t="shared" si="44"/>
        <v/>
      </c>
      <c r="T455" s="2">
        <f t="shared" si="44"/>
        <v>95</v>
      </c>
      <c r="U455" s="2">
        <f t="shared" si="44"/>
        <v>117</v>
      </c>
      <c r="V455" s="2">
        <f t="shared" si="44"/>
        <v>50</v>
      </c>
      <c r="W455" s="2">
        <f t="shared" si="44"/>
        <v>83</v>
      </c>
      <c r="X455" s="2">
        <f t="shared" si="44"/>
        <v>99</v>
      </c>
      <c r="Y455" s="2">
        <f t="shared" si="44"/>
        <v>100</v>
      </c>
      <c r="Z455" s="2">
        <f t="shared" si="44"/>
        <v>83</v>
      </c>
      <c r="AA455" s="2">
        <f t="shared" si="44"/>
        <v>100</v>
      </c>
      <c r="AB455" s="2">
        <f t="shared" si="44"/>
        <v>136</v>
      </c>
      <c r="AC455" s="2" t="str">
        <f t="shared" si="44"/>
        <v/>
      </c>
      <c r="AD455" s="2">
        <f t="shared" si="44"/>
        <v>83</v>
      </c>
      <c r="AE455" s="2">
        <f t="shared" si="44"/>
        <v>83</v>
      </c>
      <c r="AF455" s="2" t="str">
        <f t="shared" si="44"/>
        <v/>
      </c>
      <c r="AG455" s="2">
        <f t="shared" si="44"/>
        <v>77</v>
      </c>
      <c r="AH455" s="2">
        <f t="shared" si="44"/>
        <v>89</v>
      </c>
      <c r="AI455" s="2">
        <f t="shared" si="44"/>
        <v>81</v>
      </c>
      <c r="AJ455" s="2">
        <f t="shared" si="44"/>
        <v>125</v>
      </c>
      <c r="AK455" s="2">
        <f t="shared" si="44"/>
        <v>77</v>
      </c>
      <c r="AL455" s="2" t="str">
        <f t="shared" si="44"/>
        <v/>
      </c>
      <c r="AM455" s="2" t="str">
        <f t="shared" si="44"/>
        <v/>
      </c>
      <c r="AN455" s="2">
        <f t="shared" si="44"/>
        <v>70</v>
      </c>
      <c r="AO455" s="2" t="str">
        <f t="shared" si="44"/>
        <v/>
      </c>
      <c r="AP455" s="2">
        <f t="shared" si="44"/>
        <v>83</v>
      </c>
      <c r="AQ455" s="2" t="str">
        <f t="shared" si="44"/>
        <v/>
      </c>
      <c r="AR455" s="2">
        <f t="shared" si="44"/>
        <v>100</v>
      </c>
      <c r="AS455" s="2" t="str">
        <f t="shared" si="44"/>
        <v/>
      </c>
      <c r="AT455" s="2">
        <f t="shared" si="44"/>
        <v>83</v>
      </c>
      <c r="AU455" s="2" t="str">
        <f t="shared" si="44"/>
        <v/>
      </c>
      <c r="AV455" s="2" t="str">
        <f t="shared" si="44"/>
        <v/>
      </c>
      <c r="AW455" s="2">
        <f t="shared" si="44"/>
        <v>83</v>
      </c>
      <c r="AX455" s="2" t="str">
        <f t="shared" si="44"/>
        <v/>
      </c>
      <c r="AY455" s="2">
        <f t="shared" si="44"/>
        <v>83</v>
      </c>
      <c r="AZ455" s="2">
        <f t="shared" si="44"/>
        <v>82</v>
      </c>
      <c r="BA455" s="2">
        <f t="shared" si="44"/>
        <v>83</v>
      </c>
      <c r="BB455" s="2">
        <f t="shared" si="44"/>
        <v>96</v>
      </c>
      <c r="BC455" s="2"/>
    </row>
  </sheetData>
  <autoFilter ref="A1:BD454">
    <filterColumn colId="7">
      <customFilters>
        <customFilter operator="notEqual" val=" "/>
      </customFilters>
    </filterColumn>
  </autoFilter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10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10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10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10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10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10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10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10</v>
      </c>
      <c r="G18" t="s">
        <v>830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10</v>
      </c>
      <c r="G19" t="s">
        <v>831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10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10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10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10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10</v>
      </c>
      <c r="G26" t="s">
        <v>832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10</v>
      </c>
      <c r="G27" t="s">
        <v>832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10</v>
      </c>
      <c r="G28" t="s">
        <v>834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10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10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10</v>
      </c>
      <c r="G31" t="s">
        <v>835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10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10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10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10</v>
      </c>
      <c r="G35" t="s">
        <v>837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10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10</v>
      </c>
      <c r="G38" t="s">
        <v>838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10</v>
      </c>
      <c r="G39" t="s">
        <v>839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10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10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10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10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10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10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10</v>
      </c>
      <c r="G46" t="s">
        <v>840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10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10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10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10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10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10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10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10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10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10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10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10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10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10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10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10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10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10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10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10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10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10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10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10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10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10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10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10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10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10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10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10</v>
      </c>
      <c r="G83" t="s">
        <v>828</v>
      </c>
      <c r="H83" t="s">
        <v>42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10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10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10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10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10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10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10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10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10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10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10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10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10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10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10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10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10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10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10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10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10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10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10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10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10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10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10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10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10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10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10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10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10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10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10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10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10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10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10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10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10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10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10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10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10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10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10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10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10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10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10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10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10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10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10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10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10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10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10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10</v>
      </c>
      <c r="G151" t="s">
        <v>842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10</v>
      </c>
      <c r="G153" t="s">
        <v>842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10</v>
      </c>
      <c r="G156" t="s">
        <v>843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10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10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10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10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10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10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10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10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10</v>
      </c>
      <c r="G165" t="s">
        <v>844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10</v>
      </c>
      <c r="G166" t="s">
        <v>829</v>
      </c>
      <c r="I166" t="s">
        <v>11</v>
      </c>
      <c r="J166" t="s">
        <v>11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10</v>
      </c>
      <c r="G167" t="s">
        <v>828</v>
      </c>
      <c r="J167" t="s">
        <v>42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10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10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10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10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10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10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10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10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10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10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10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10</v>
      </c>
      <c r="G181" t="s">
        <v>829</v>
      </c>
      <c r="I181" t="s">
        <v>11</v>
      </c>
      <c r="J181" t="s">
        <v>11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10</v>
      </c>
      <c r="G182" t="s">
        <v>844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10</v>
      </c>
      <c r="G183" t="s">
        <v>829</v>
      </c>
      <c r="I183" t="s">
        <v>11</v>
      </c>
      <c r="J183" t="s">
        <v>11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10</v>
      </c>
      <c r="G184" t="s">
        <v>828</v>
      </c>
      <c r="J184" t="s">
        <v>42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10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10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10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10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10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10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10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10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10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10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10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10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10</v>
      </c>
      <c r="G206" t="s">
        <v>829</v>
      </c>
      <c r="H206" t="s">
        <v>11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10</v>
      </c>
      <c r="G207" t="s">
        <v>829</v>
      </c>
      <c r="H207" t="s">
        <v>11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10</v>
      </c>
      <c r="G208" t="s">
        <v>829</v>
      </c>
      <c r="H208" t="s">
        <v>11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10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10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10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10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10</v>
      </c>
      <c r="G217" t="s">
        <v>845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10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10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10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10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10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10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10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10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10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10</v>
      </c>
      <c r="G233" t="s">
        <v>846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10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10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10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10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10</v>
      </c>
      <c r="G238" t="s">
        <v>847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10</v>
      </c>
      <c r="G239" t="s">
        <v>847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10</v>
      </c>
      <c r="G240" t="s">
        <v>847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10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10</v>
      </c>
      <c r="G242" t="s">
        <v>847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10</v>
      </c>
      <c r="G243" t="s">
        <v>848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10</v>
      </c>
      <c r="G244" t="s">
        <v>848</v>
      </c>
      <c r="J244" t="s">
        <v>42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10</v>
      </c>
      <c r="G245" t="s">
        <v>848</v>
      </c>
      <c r="J245" t="s">
        <v>42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10</v>
      </c>
      <c r="G246" t="s">
        <v>849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10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10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10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10</v>
      </c>
      <c r="G253" t="s">
        <v>850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10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10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10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10</v>
      </c>
      <c r="G257" t="s">
        <v>828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10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10</v>
      </c>
      <c r="G259" t="s">
        <v>851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10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10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10</v>
      </c>
      <c r="G262" t="s">
        <v>852</v>
      </c>
      <c r="I262" t="s">
        <v>42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10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10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10</v>
      </c>
      <c r="G268" t="s">
        <v>853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10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10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10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10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10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10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10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10</v>
      </c>
      <c r="G277" t="s">
        <v>854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10</v>
      </c>
      <c r="G278" t="s">
        <v>855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10</v>
      </c>
      <c r="G279" t="s">
        <v>828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10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10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10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10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10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10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10</v>
      </c>
      <c r="G288" t="s">
        <v>835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10</v>
      </c>
      <c r="G289" t="s">
        <v>835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10</v>
      </c>
      <c r="G290" t="s">
        <v>856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10</v>
      </c>
      <c r="G291" t="s">
        <v>829</v>
      </c>
      <c r="J291" t="s">
        <v>11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10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10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10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10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10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10</v>
      </c>
      <c r="G301" t="s">
        <v>829</v>
      </c>
      <c r="I301" t="s">
        <v>11</v>
      </c>
      <c r="J301" t="s">
        <v>11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10</v>
      </c>
      <c r="G302" t="s">
        <v>829</v>
      </c>
      <c r="J302" t="s">
        <v>11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10</v>
      </c>
      <c r="G303" t="s">
        <v>829</v>
      </c>
      <c r="J303" t="s">
        <v>11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10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10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10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10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10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10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10</v>
      </c>
      <c r="G310" t="s">
        <v>829</v>
      </c>
      <c r="H310" t="s">
        <v>11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10</v>
      </c>
      <c r="G311" t="s">
        <v>829</v>
      </c>
      <c r="I311" t="s">
        <v>11</v>
      </c>
      <c r="J311" t="s">
        <v>11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10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10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10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10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10</v>
      </c>
      <c r="G317" t="s">
        <v>857</v>
      </c>
      <c r="H317" t="s">
        <v>11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10</v>
      </c>
      <c r="G318" t="s">
        <v>857</v>
      </c>
      <c r="I318" t="s">
        <v>42</v>
      </c>
      <c r="J318" t="s">
        <v>42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10</v>
      </c>
      <c r="G319" t="s">
        <v>828</v>
      </c>
      <c r="J319" t="s">
        <v>42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10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10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10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10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10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10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10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10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10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10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10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10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10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10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10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10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10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10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10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10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10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10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10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10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10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10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10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10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10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10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10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10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10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10</v>
      </c>
      <c r="G359" t="s">
        <v>829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10</v>
      </c>
      <c r="G360" t="s">
        <v>829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10</v>
      </c>
      <c r="G361" t="s">
        <v>829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10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10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10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10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10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10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10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10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10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10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10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10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10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10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10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10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10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10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10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10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10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10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10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10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10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10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10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10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10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10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10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10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10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10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10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10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10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10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10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10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10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10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10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10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10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10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10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10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10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10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10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858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859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860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861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862</v>
      </c>
      <c r="I36" t="s">
        <v>11</v>
      </c>
      <c r="J36" t="s">
        <v>42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863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864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865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866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867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867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868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869</v>
      </c>
      <c r="J117" t="s">
        <v>42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870</v>
      </c>
      <c r="J118" t="s">
        <v>42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871</v>
      </c>
      <c r="J120" t="s">
        <v>42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872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828</v>
      </c>
      <c r="H124" t="s">
        <v>42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873</v>
      </c>
      <c r="J125" t="s">
        <v>42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828</v>
      </c>
      <c r="J126" t="s">
        <v>42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828</v>
      </c>
      <c r="J127" t="s">
        <v>42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828</v>
      </c>
      <c r="J130" t="s">
        <v>42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829</v>
      </c>
      <c r="J133" t="s">
        <v>11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874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829</v>
      </c>
      <c r="I136" t="s">
        <v>11</v>
      </c>
      <c r="J136" t="s">
        <v>11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829</v>
      </c>
      <c r="J137" t="s">
        <v>11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829</v>
      </c>
      <c r="J138" t="s">
        <v>11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828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828</v>
      </c>
      <c r="I142" t="s">
        <v>42</v>
      </c>
      <c r="J142" t="s">
        <v>42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875</v>
      </c>
      <c r="H145" t="s">
        <v>11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828</v>
      </c>
      <c r="I146" t="s">
        <v>42</v>
      </c>
      <c r="J146" t="s">
        <v>42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876</v>
      </c>
      <c r="H149" t="s">
        <v>11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828</v>
      </c>
      <c r="I150" t="s">
        <v>42</v>
      </c>
      <c r="J150" t="s">
        <v>42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877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878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879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880</v>
      </c>
      <c r="J162" t="s">
        <v>42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881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881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881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882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883</v>
      </c>
      <c r="H225" t="s">
        <v>11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884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885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885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886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887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888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889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890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891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892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893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894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828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828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828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895</v>
      </c>
      <c r="J291" t="s">
        <v>42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829</v>
      </c>
      <c r="I301" t="s">
        <v>11</v>
      </c>
      <c r="J301" t="s">
        <v>11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829</v>
      </c>
      <c r="J302" t="s">
        <v>11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829</v>
      </c>
      <c r="J303" t="s">
        <v>11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896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828</v>
      </c>
      <c r="H310" t="s">
        <v>42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828</v>
      </c>
      <c r="I311" t="s">
        <v>42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897</v>
      </c>
      <c r="H320" t="s">
        <v>11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828</v>
      </c>
      <c r="H322" t="s">
        <v>42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828</v>
      </c>
      <c r="H325" t="s">
        <v>42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828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898</v>
      </c>
      <c r="J344" t="s">
        <v>42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898</v>
      </c>
      <c r="J345" t="s">
        <v>42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829</v>
      </c>
      <c r="J352" t="s">
        <v>11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899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829</v>
      </c>
      <c r="J354" t="s">
        <v>11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900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901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902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903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904</v>
      </c>
      <c r="I36" t="s">
        <v>11</v>
      </c>
      <c r="J36" t="s">
        <v>42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905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906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907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908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909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909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910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911</v>
      </c>
      <c r="J117" t="s">
        <v>42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912</v>
      </c>
      <c r="J118" t="s">
        <v>42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913</v>
      </c>
      <c r="J120" t="s">
        <v>42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914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828</v>
      </c>
      <c r="H124" t="s">
        <v>42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915</v>
      </c>
      <c r="J125" t="s">
        <v>42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828</v>
      </c>
      <c r="J126" t="s">
        <v>42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828</v>
      </c>
      <c r="J127" t="s">
        <v>42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828</v>
      </c>
      <c r="J130" t="s">
        <v>42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829</v>
      </c>
      <c r="J133" t="s">
        <v>11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916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829</v>
      </c>
      <c r="I136" t="s">
        <v>11</v>
      </c>
      <c r="J136" t="s">
        <v>11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829</v>
      </c>
      <c r="J137" t="s">
        <v>11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829</v>
      </c>
      <c r="J138" t="s">
        <v>11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828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828</v>
      </c>
      <c r="I142" t="s">
        <v>42</v>
      </c>
      <c r="J142" t="s">
        <v>42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917</v>
      </c>
      <c r="H145" t="s">
        <v>11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828</v>
      </c>
      <c r="I146" t="s">
        <v>42</v>
      </c>
      <c r="J146" t="s">
        <v>42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828</v>
      </c>
      <c r="H149" t="s">
        <v>42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828</v>
      </c>
      <c r="I150" t="s">
        <v>42</v>
      </c>
      <c r="J150" t="s">
        <v>42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918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919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920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921</v>
      </c>
      <c r="J162" t="s">
        <v>42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922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922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922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923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924</v>
      </c>
      <c r="H225" t="s">
        <v>11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925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926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926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927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928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929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930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931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932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933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934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828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828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828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935</v>
      </c>
      <c r="J291" t="s">
        <v>42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829</v>
      </c>
      <c r="I301" t="s">
        <v>11</v>
      </c>
      <c r="J301" t="s">
        <v>11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829</v>
      </c>
      <c r="J302" t="s">
        <v>11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829</v>
      </c>
      <c r="J303" t="s">
        <v>11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936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828</v>
      </c>
      <c r="H310" t="s">
        <v>42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828</v>
      </c>
      <c r="I311" t="s">
        <v>42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937</v>
      </c>
      <c r="H320" t="s">
        <v>11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828</v>
      </c>
      <c r="H322" t="s">
        <v>42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828</v>
      </c>
      <c r="H325" t="s">
        <v>42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828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938</v>
      </c>
      <c r="J344" t="s">
        <v>42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938</v>
      </c>
      <c r="J345" t="s">
        <v>42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829</v>
      </c>
      <c r="J352" t="s">
        <v>11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828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829</v>
      </c>
      <c r="J354" t="s">
        <v>11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829</v>
      </c>
      <c r="J19" t="s">
        <v>11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939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940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941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942</v>
      </c>
      <c r="I36" t="s">
        <v>11</v>
      </c>
      <c r="J36" t="s">
        <v>42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943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944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945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946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947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947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947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948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948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948</v>
      </c>
      <c r="H219" t="s">
        <v>11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949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950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950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926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951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952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953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954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955</v>
      </c>
      <c r="H320" t="s">
        <v>11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828</v>
      </c>
      <c r="H322" t="s">
        <v>42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828</v>
      </c>
      <c r="H325" t="s">
        <v>42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828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956</v>
      </c>
      <c r="J344" t="s">
        <v>42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956</v>
      </c>
      <c r="J345" t="s">
        <v>42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829</v>
      </c>
      <c r="J352" t="s">
        <v>11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828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829</v>
      </c>
      <c r="J354" t="s">
        <v>11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957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958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828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959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960</v>
      </c>
      <c r="I36" t="s">
        <v>11</v>
      </c>
      <c r="J36" t="s">
        <v>42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961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962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963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964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965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965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966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936</v>
      </c>
      <c r="J117" t="s">
        <v>42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967</v>
      </c>
      <c r="J118" t="s">
        <v>42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968</v>
      </c>
      <c r="J120" t="s">
        <v>42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969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828</v>
      </c>
      <c r="H124" t="s">
        <v>42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970</v>
      </c>
      <c r="J125" t="s">
        <v>42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828</v>
      </c>
      <c r="J126" t="s">
        <v>42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828</v>
      </c>
      <c r="J127" t="s">
        <v>42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828</v>
      </c>
      <c r="J130" t="s">
        <v>42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829</v>
      </c>
      <c r="J133" t="s">
        <v>11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971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829</v>
      </c>
      <c r="I136" t="s">
        <v>11</v>
      </c>
      <c r="J136" t="s">
        <v>11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829</v>
      </c>
      <c r="J137" t="s">
        <v>11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829</v>
      </c>
      <c r="J138" t="s">
        <v>11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828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828</v>
      </c>
      <c r="I142" t="s">
        <v>42</v>
      </c>
      <c r="J142" t="s">
        <v>42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835</v>
      </c>
      <c r="H145" t="s">
        <v>11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828</v>
      </c>
      <c r="I146" t="s">
        <v>42</v>
      </c>
      <c r="J146" t="s">
        <v>42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972</v>
      </c>
      <c r="H149" t="s">
        <v>11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828</v>
      </c>
      <c r="I150" t="s">
        <v>42</v>
      </c>
      <c r="J150" t="s">
        <v>42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973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974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975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921</v>
      </c>
      <c r="J162" t="s">
        <v>42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828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828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828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976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977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977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978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928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979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980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981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982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980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983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828</v>
      </c>
      <c r="H320" t="s">
        <v>42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828</v>
      </c>
      <c r="H322" t="s">
        <v>42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828</v>
      </c>
      <c r="H325" t="s">
        <v>42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828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984</v>
      </c>
      <c r="J344" t="s">
        <v>42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984</v>
      </c>
      <c r="J345" t="s">
        <v>42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829</v>
      </c>
      <c r="J352" t="s">
        <v>11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828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829</v>
      </c>
      <c r="J354" t="s">
        <v>11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829</v>
      </c>
      <c r="J19" t="s">
        <v>11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985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828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986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987</v>
      </c>
      <c r="I36" t="s">
        <v>11</v>
      </c>
      <c r="J36" t="s">
        <v>42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988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989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990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991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828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828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828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829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829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829</v>
      </c>
      <c r="H219" t="s">
        <v>11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992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993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993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994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995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995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996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997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998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999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1000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1001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1002</v>
      </c>
      <c r="I36" t="s">
        <v>11</v>
      </c>
      <c r="J36" t="s">
        <v>42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1003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1004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1005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1006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1007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1007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1007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1008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958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958</v>
      </c>
      <c r="H219" t="s">
        <v>11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1009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1010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1010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1011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1012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1013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1014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1015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1016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1017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1018</v>
      </c>
      <c r="H320" t="s">
        <v>11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828</v>
      </c>
      <c r="H322" t="s">
        <v>42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828</v>
      </c>
      <c r="H325" t="s">
        <v>42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828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829</v>
      </c>
      <c r="J344" t="s">
        <v>11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829</v>
      </c>
      <c r="J345" t="s">
        <v>11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829</v>
      </c>
      <c r="J352" t="s">
        <v>11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828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829</v>
      </c>
      <c r="J354" t="s">
        <v>11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1019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1020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828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1021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1022</v>
      </c>
      <c r="I36" t="s">
        <v>11</v>
      </c>
      <c r="J36" t="s">
        <v>42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1023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1024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1025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1021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829</v>
      </c>
      <c r="J116" t="s">
        <v>11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829</v>
      </c>
      <c r="J122" t="s">
        <v>11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828</v>
      </c>
      <c r="H124" t="s">
        <v>42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829</v>
      </c>
      <c r="J125" t="s">
        <v>11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828</v>
      </c>
      <c r="J126" t="s">
        <v>42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828</v>
      </c>
      <c r="J127" t="s">
        <v>42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829</v>
      </c>
      <c r="I136" t="s">
        <v>11</v>
      </c>
      <c r="J136" t="s">
        <v>11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829</v>
      </c>
      <c r="J137" t="s">
        <v>11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829</v>
      </c>
      <c r="J138" t="s">
        <v>11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828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828</v>
      </c>
      <c r="I142" t="s">
        <v>42</v>
      </c>
      <c r="J142" t="s">
        <v>42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828</v>
      </c>
      <c r="I146" t="s">
        <v>42</v>
      </c>
      <c r="J146" t="s">
        <v>42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1026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1026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1026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1013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1013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1013</v>
      </c>
      <c r="H219" t="s">
        <v>11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1027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1028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1028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1029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1012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1030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1031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1032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1033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1034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1035</v>
      </c>
      <c r="H320" t="s">
        <v>11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828</v>
      </c>
      <c r="H322" t="s">
        <v>42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828</v>
      </c>
      <c r="H325" t="s">
        <v>42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828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1036</v>
      </c>
      <c r="J344" t="s">
        <v>42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1036</v>
      </c>
      <c r="J345" t="s">
        <v>42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829</v>
      </c>
      <c r="J352" t="s">
        <v>11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828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829</v>
      </c>
      <c r="J354" t="s">
        <v>11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1037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1038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1039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1040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1041</v>
      </c>
      <c r="I36" t="s">
        <v>11</v>
      </c>
      <c r="J36" t="s">
        <v>42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1042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1043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1044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1045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1046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1046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1047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1048</v>
      </c>
      <c r="J117" t="s">
        <v>42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1049</v>
      </c>
      <c r="J118" t="s">
        <v>42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1050</v>
      </c>
      <c r="J120" t="s">
        <v>42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1051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828</v>
      </c>
      <c r="H124" t="s">
        <v>42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1052</v>
      </c>
      <c r="J125" t="s">
        <v>42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828</v>
      </c>
      <c r="J126" t="s">
        <v>42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828</v>
      </c>
      <c r="J127" t="s">
        <v>42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828</v>
      </c>
      <c r="J130" t="s">
        <v>42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829</v>
      </c>
      <c r="J133" t="s">
        <v>11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1053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829</v>
      </c>
      <c r="I136" t="s">
        <v>11</v>
      </c>
      <c r="J136" t="s">
        <v>11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829</v>
      </c>
      <c r="J137" t="s">
        <v>11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829</v>
      </c>
      <c r="J138" t="s">
        <v>11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828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828</v>
      </c>
      <c r="I142" t="s">
        <v>42</v>
      </c>
      <c r="J142" t="s">
        <v>42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1054</v>
      </c>
      <c r="H145" t="s">
        <v>11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828</v>
      </c>
      <c r="I146" t="s">
        <v>42</v>
      </c>
      <c r="J146" t="s">
        <v>42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1055</v>
      </c>
      <c r="H149" t="s">
        <v>11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828</v>
      </c>
      <c r="I150" t="s">
        <v>42</v>
      </c>
      <c r="J150" t="s">
        <v>42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1056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1057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1058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1059</v>
      </c>
      <c r="J162" t="s">
        <v>42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1060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1060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1060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829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829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829</v>
      </c>
      <c r="H219" t="s">
        <v>11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1061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1062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1062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1063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1013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1064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1065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1066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1067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1068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828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828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828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1069</v>
      </c>
      <c r="J291" t="s">
        <v>42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829</v>
      </c>
      <c r="I301" t="s">
        <v>11</v>
      </c>
      <c r="J301" t="s">
        <v>11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829</v>
      </c>
      <c r="J302" t="s">
        <v>11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829</v>
      </c>
      <c r="J303" t="s">
        <v>11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828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828</v>
      </c>
      <c r="H310" t="s">
        <v>42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828</v>
      </c>
      <c r="I311" t="s">
        <v>42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828</v>
      </c>
      <c r="H320" t="s">
        <v>42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828</v>
      </c>
      <c r="H322" t="s">
        <v>42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828</v>
      </c>
      <c r="H325" t="s">
        <v>42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828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829</v>
      </c>
      <c r="J344" t="s">
        <v>11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829</v>
      </c>
      <c r="J345" t="s">
        <v>11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829</v>
      </c>
      <c r="J352" t="s">
        <v>11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828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829</v>
      </c>
      <c r="J354" t="s">
        <v>11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1070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828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1071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1064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1064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1072</v>
      </c>
      <c r="J114" t="s">
        <v>42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1073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1074</v>
      </c>
      <c r="J117" t="s">
        <v>42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1075</v>
      </c>
      <c r="J118" t="s">
        <v>42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1076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829</v>
      </c>
      <c r="J122" t="s">
        <v>11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1077</v>
      </c>
      <c r="I136" t="s">
        <v>11</v>
      </c>
      <c r="J136" t="s">
        <v>42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1078</v>
      </c>
      <c r="J137" t="s">
        <v>42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828</v>
      </c>
      <c r="J138" t="s">
        <v>42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1079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829</v>
      </c>
      <c r="I142" t="s">
        <v>11</v>
      </c>
      <c r="J142" t="s">
        <v>11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1080</v>
      </c>
      <c r="H145" t="s">
        <v>11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829</v>
      </c>
      <c r="J151" t="s">
        <v>11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829</v>
      </c>
      <c r="J153" t="s">
        <v>11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1081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844</v>
      </c>
      <c r="I164" t="s">
        <v>42</v>
      </c>
      <c r="J164" t="s">
        <v>42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844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1082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844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844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1083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1084</v>
      </c>
      <c r="J212" t="s">
        <v>42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828</v>
      </c>
      <c r="J213" t="s">
        <v>42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828</v>
      </c>
      <c r="J214" t="s">
        <v>42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828</v>
      </c>
      <c r="J215" t="s">
        <v>42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828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1085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1085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1086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828</v>
      </c>
      <c r="J249" t="s">
        <v>42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1087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1088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1089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844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1090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1091</v>
      </c>
      <c r="I262" t="s">
        <v>11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1092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1093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854</v>
      </c>
      <c r="J272" t="s">
        <v>42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1094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1095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1096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1097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1098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1099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1100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1101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1102</v>
      </c>
      <c r="J42" t="s">
        <v>42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1103</v>
      </c>
      <c r="J45" t="s">
        <v>42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1104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991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1105</v>
      </c>
      <c r="I111" t="s">
        <v>11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1105</v>
      </c>
      <c r="I112" t="s">
        <v>11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1106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1107</v>
      </c>
      <c r="J117" t="s">
        <v>42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1108</v>
      </c>
      <c r="J118" t="s">
        <v>42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1109</v>
      </c>
      <c r="J120" t="s">
        <v>42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1110</v>
      </c>
      <c r="J121" t="s">
        <v>42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1111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828</v>
      </c>
      <c r="H124" t="s">
        <v>42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1112</v>
      </c>
      <c r="J125" t="s">
        <v>42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828</v>
      </c>
      <c r="J126" t="s">
        <v>42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828</v>
      </c>
      <c r="J127" t="s">
        <v>42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828</v>
      </c>
      <c r="J130" t="s">
        <v>42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829</v>
      </c>
      <c r="J133" t="s">
        <v>11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1113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829</v>
      </c>
      <c r="I136" t="s">
        <v>11</v>
      </c>
      <c r="J136" t="s">
        <v>11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829</v>
      </c>
      <c r="J137" t="s">
        <v>11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829</v>
      </c>
      <c r="J138" t="s">
        <v>11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828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828</v>
      </c>
      <c r="I142" t="s">
        <v>42</v>
      </c>
      <c r="J142" t="s">
        <v>42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1114</v>
      </c>
      <c r="H145" t="s">
        <v>11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828</v>
      </c>
      <c r="I146" t="s">
        <v>42</v>
      </c>
      <c r="J146" t="s">
        <v>42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1115</v>
      </c>
      <c r="H149" t="s">
        <v>11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828</v>
      </c>
      <c r="I150" t="s">
        <v>42</v>
      </c>
      <c r="J150" t="s">
        <v>42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1116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1117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1118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1119</v>
      </c>
      <c r="J162" t="s">
        <v>42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1120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1120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1120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1121</v>
      </c>
      <c r="J220" t="s">
        <v>42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1122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1123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1124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1125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1126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887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1127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1128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1129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1130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1131</v>
      </c>
      <c r="J280" t="s">
        <v>42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1132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828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828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828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1133</v>
      </c>
      <c r="J291" t="s">
        <v>42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829</v>
      </c>
      <c r="I301" t="s">
        <v>11</v>
      </c>
      <c r="J301" t="s">
        <v>11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829</v>
      </c>
      <c r="J302" t="s">
        <v>11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829</v>
      </c>
      <c r="J303" t="s">
        <v>11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991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828</v>
      </c>
      <c r="H310" t="s">
        <v>42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828</v>
      </c>
      <c r="I311" t="s">
        <v>42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828</v>
      </c>
      <c r="H317" t="s">
        <v>42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1134</v>
      </c>
      <c r="I318" t="s">
        <v>42</v>
      </c>
      <c r="J318" t="s">
        <v>42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828</v>
      </c>
      <c r="J319" t="s">
        <v>42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1135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828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1136</v>
      </c>
      <c r="J212" t="s">
        <v>42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828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1137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1137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1138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828</v>
      </c>
      <c r="J249" t="s">
        <v>42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1139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1140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1141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1142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1143</v>
      </c>
      <c r="I262" t="s">
        <v>42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1144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1145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1146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1147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1148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1149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1150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1151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1152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1153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1154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1155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1156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1157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1158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1159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1160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1161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1162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1163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1164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924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1165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1037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1166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1166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1167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1168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1169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1170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1171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1172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844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1173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1173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991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844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829</v>
      </c>
      <c r="I166" t="s">
        <v>11</v>
      </c>
      <c r="J166" t="s">
        <v>11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828</v>
      </c>
      <c r="J167" t="s">
        <v>42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829</v>
      </c>
      <c r="I181" t="s">
        <v>11</v>
      </c>
      <c r="J181" t="s">
        <v>11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829</v>
      </c>
      <c r="I183" t="s">
        <v>11</v>
      </c>
      <c r="J183" t="s">
        <v>11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828</v>
      </c>
      <c r="J184" t="s">
        <v>42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829</v>
      </c>
      <c r="H206" t="s">
        <v>11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829</v>
      </c>
      <c r="H207" t="s">
        <v>11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829</v>
      </c>
      <c r="H208" t="s">
        <v>11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1174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1175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1176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1177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1177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1177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1177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1178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1178</v>
      </c>
      <c r="J244" t="s">
        <v>42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1178</v>
      </c>
      <c r="J245" t="s">
        <v>42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1179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983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1180</v>
      </c>
      <c r="H254" t="s">
        <v>11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828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1181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1182</v>
      </c>
      <c r="I262" t="s">
        <v>11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1183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1184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1185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828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844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844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1186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829</v>
      </c>
      <c r="J291" t="s">
        <v>11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1187</v>
      </c>
      <c r="I301" t="s">
        <v>42</v>
      </c>
      <c r="J301" t="s">
        <v>42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1187</v>
      </c>
      <c r="J302" t="s">
        <v>42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1188</v>
      </c>
      <c r="J303" t="s">
        <v>42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1189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883</v>
      </c>
      <c r="H310" t="s">
        <v>11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883</v>
      </c>
      <c r="I311" t="s">
        <v>42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844</v>
      </c>
      <c r="H317" t="s">
        <v>11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844</v>
      </c>
      <c r="I318" t="s">
        <v>42</v>
      </c>
      <c r="J318" t="s">
        <v>42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828</v>
      </c>
      <c r="J319" t="s">
        <v>42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1190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1191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1192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1192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1193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1194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1195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1196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1197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1108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1176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1198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1198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1199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940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829</v>
      </c>
      <c r="I166" t="s">
        <v>11</v>
      </c>
      <c r="J166" t="s">
        <v>11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828</v>
      </c>
      <c r="J167" t="s">
        <v>42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829</v>
      </c>
      <c r="I181" t="s">
        <v>11</v>
      </c>
      <c r="J181" t="s">
        <v>11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844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829</v>
      </c>
      <c r="I183" t="s">
        <v>11</v>
      </c>
      <c r="J183" t="s">
        <v>11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828</v>
      </c>
      <c r="J184" t="s">
        <v>42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829</v>
      </c>
      <c r="H206" t="s">
        <v>11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829</v>
      </c>
      <c r="H207" t="s">
        <v>11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829</v>
      </c>
      <c r="H208" t="s">
        <v>11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1200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1201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1201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1201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1201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1202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1202</v>
      </c>
      <c r="J244" t="s">
        <v>42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1202</v>
      </c>
      <c r="J245" t="s">
        <v>42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1203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1204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828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1205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1206</v>
      </c>
      <c r="I262" t="s">
        <v>42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1207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1208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1209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828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828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1210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828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829</v>
      </c>
      <c r="J291" t="s">
        <v>11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1211</v>
      </c>
      <c r="I301" t="s">
        <v>11</v>
      </c>
      <c r="J301" t="s">
        <v>42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1211</v>
      </c>
      <c r="J302" t="s">
        <v>42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1212</v>
      </c>
      <c r="J303" t="s">
        <v>42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1213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828</v>
      </c>
      <c r="H310" t="s">
        <v>42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828</v>
      </c>
      <c r="I311" t="s">
        <v>42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1214</v>
      </c>
      <c r="H317" t="s">
        <v>11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1214</v>
      </c>
      <c r="I318" t="s">
        <v>42</v>
      </c>
      <c r="J318" t="s">
        <v>42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828</v>
      </c>
      <c r="J319" t="s">
        <v>42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1215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842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1216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1217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1218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1098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1098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1098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828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1199</v>
      </c>
      <c r="H180" t="s">
        <v>11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1219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860</v>
      </c>
      <c r="H225" t="s">
        <v>11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1220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1221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1222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1223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1224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1225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1226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1227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1228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1229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1230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1231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1232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1233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1233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1234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1235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1236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1237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1238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1239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844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1240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1240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1241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844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829</v>
      </c>
      <c r="I166" t="s">
        <v>11</v>
      </c>
      <c r="J166" t="s">
        <v>11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1242</v>
      </c>
      <c r="J167" t="s">
        <v>42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829</v>
      </c>
      <c r="I181" t="s">
        <v>11</v>
      </c>
      <c r="J181" t="s">
        <v>11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844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829</v>
      </c>
      <c r="I183" t="s">
        <v>11</v>
      </c>
      <c r="J183" t="s">
        <v>11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883</v>
      </c>
      <c r="J184" t="s">
        <v>42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1243</v>
      </c>
      <c r="H206" t="s">
        <v>11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1243</v>
      </c>
      <c r="H207" t="s">
        <v>11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1243</v>
      </c>
      <c r="H208" t="s">
        <v>11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1244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1245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1245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1245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1245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1246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1246</v>
      </c>
      <c r="J244" t="s">
        <v>42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1246</v>
      </c>
      <c r="J245" t="s">
        <v>42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1247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1248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1249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1250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1251</v>
      </c>
      <c r="I262" t="s">
        <v>42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1252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1253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1254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828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1255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883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1039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829</v>
      </c>
      <c r="J291" t="s">
        <v>11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828</v>
      </c>
      <c r="I301" t="s">
        <v>42</v>
      </c>
      <c r="J301" t="s">
        <v>42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828</v>
      </c>
      <c r="J302" t="s">
        <v>42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1256</v>
      </c>
      <c r="J303" t="s">
        <v>42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1257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1258</v>
      </c>
      <c r="H310" t="s">
        <v>11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1258</v>
      </c>
      <c r="I311" t="s">
        <v>42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1176</v>
      </c>
      <c r="H317" t="s">
        <v>11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1176</v>
      </c>
      <c r="I318" t="s">
        <v>42</v>
      </c>
      <c r="J318" t="s">
        <v>42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828</v>
      </c>
      <c r="J319" t="s">
        <v>42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829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829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829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1259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939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1260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1261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1262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1263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1264</v>
      </c>
      <c r="J42" t="s">
        <v>42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1265</v>
      </c>
      <c r="J45" t="s">
        <v>42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1266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1267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1268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1268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1269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1270</v>
      </c>
      <c r="J117" t="s">
        <v>42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1271</v>
      </c>
      <c r="J118" t="s">
        <v>42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1272</v>
      </c>
      <c r="J120" t="s">
        <v>42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1273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828</v>
      </c>
      <c r="H124" t="s">
        <v>42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1274</v>
      </c>
      <c r="J125" t="s">
        <v>42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828</v>
      </c>
      <c r="J126" t="s">
        <v>42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828</v>
      </c>
      <c r="J127" t="s">
        <v>42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828</v>
      </c>
      <c r="J130" t="s">
        <v>42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829</v>
      </c>
      <c r="J133" t="s">
        <v>11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1275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829</v>
      </c>
      <c r="I136" t="s">
        <v>11</v>
      </c>
      <c r="J136" t="s">
        <v>11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829</v>
      </c>
      <c r="J137" t="s">
        <v>11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829</v>
      </c>
      <c r="J138" t="s">
        <v>11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828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828</v>
      </c>
      <c r="I142" t="s">
        <v>42</v>
      </c>
      <c r="J142" t="s">
        <v>42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1276</v>
      </c>
      <c r="H145" t="s">
        <v>11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828</v>
      </c>
      <c r="I146" t="s">
        <v>42</v>
      </c>
      <c r="J146" t="s">
        <v>42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1277</v>
      </c>
      <c r="H149" t="s">
        <v>11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828</v>
      </c>
      <c r="I150" t="s">
        <v>42</v>
      </c>
      <c r="J150" t="s">
        <v>42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1278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1279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1280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1281</v>
      </c>
      <c r="J162" t="s">
        <v>42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1282</v>
      </c>
      <c r="H188" t="s">
        <v>11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1282</v>
      </c>
      <c r="H189" t="s">
        <v>11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1282</v>
      </c>
      <c r="H190" t="s">
        <v>11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1098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1098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1098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1283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1284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1285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1286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1287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1288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1289</v>
      </c>
      <c r="H254" t="s">
        <v>11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1290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1291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1292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1293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1289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1289</v>
      </c>
      <c r="H270" t="s">
        <v>11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1294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1059</v>
      </c>
      <c r="J280" t="s">
        <v>42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1295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1296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828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828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828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972</v>
      </c>
      <c r="J291" t="s">
        <v>42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829</v>
      </c>
      <c r="I301" t="s">
        <v>11</v>
      </c>
      <c r="J301" t="s">
        <v>11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829</v>
      </c>
      <c r="J302" t="s">
        <v>11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829</v>
      </c>
      <c r="J303" t="s">
        <v>11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1297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1298</v>
      </c>
      <c r="H310" t="s">
        <v>11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1298</v>
      </c>
      <c r="I311" t="s">
        <v>11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1298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828</v>
      </c>
      <c r="H317" t="s">
        <v>42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829</v>
      </c>
      <c r="I318" t="s">
        <v>11</v>
      </c>
      <c r="J318" t="s">
        <v>11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828</v>
      </c>
      <c r="J319" t="s">
        <v>42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829</v>
      </c>
      <c r="H320" t="s">
        <v>11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1299</v>
      </c>
      <c r="H322" t="s">
        <v>11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1299</v>
      </c>
      <c r="H325" t="s">
        <v>11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1299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1300</v>
      </c>
      <c r="J344" t="s">
        <v>42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1301</v>
      </c>
      <c r="J345" t="s">
        <v>42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1302</v>
      </c>
      <c r="J352" t="s">
        <v>42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1303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1304</v>
      </c>
      <c r="J354" t="s">
        <v>42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1305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1306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844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844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1307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1308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1309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1310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1311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1312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1313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1314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1315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1314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1316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829</v>
      </c>
      <c r="J247" t="s">
        <v>11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1317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1318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1319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876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1320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1321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1322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1176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844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1177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1323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1324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828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1325</v>
      </c>
      <c r="H180" t="s">
        <v>11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1326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1327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1328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1329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1330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1331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1332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1333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1334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1335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1336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1258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1258</v>
      </c>
      <c r="H270" t="s">
        <v>11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1337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1338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1339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1340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844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1168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829</v>
      </c>
      <c r="J116" t="s">
        <v>11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829</v>
      </c>
      <c r="J122" t="s">
        <v>11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1341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1342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1343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1344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1345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1346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1347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1348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1349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1287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1191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1350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1351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1352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1353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1354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1355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1356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1357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1358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835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1068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1359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1360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1361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1361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1361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1362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918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829</v>
      </c>
      <c r="J239" t="s">
        <v>11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829</v>
      </c>
      <c r="J240" t="s">
        <v>11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918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1363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1364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1365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1366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1367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1368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1369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1370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829</v>
      </c>
      <c r="H320" t="s">
        <v>11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828</v>
      </c>
      <c r="H321" t="s">
        <v>42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828</v>
      </c>
      <c r="H322" t="s">
        <v>42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828</v>
      </c>
      <c r="H323" t="s">
        <v>42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828</v>
      </c>
      <c r="H324" t="s">
        <v>42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828</v>
      </c>
      <c r="H325" t="s">
        <v>42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828</v>
      </c>
      <c r="H326" t="s">
        <v>42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828</v>
      </c>
      <c r="H327" t="s">
        <v>42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828</v>
      </c>
      <c r="J332" t="s">
        <v>42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828</v>
      </c>
      <c r="J333" t="s">
        <v>42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828</v>
      </c>
      <c r="J335" t="s">
        <v>42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828</v>
      </c>
      <c r="J336" t="s">
        <v>42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828</v>
      </c>
      <c r="H341" t="s">
        <v>42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828</v>
      </c>
      <c r="H342" t="s">
        <v>42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828</v>
      </c>
      <c r="H343" t="s">
        <v>42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1371</v>
      </c>
      <c r="J344" t="s">
        <v>42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1371</v>
      </c>
      <c r="J345" t="s">
        <v>42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1372</v>
      </c>
      <c r="J352" t="s">
        <v>42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975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1373</v>
      </c>
      <c r="J354" t="s">
        <v>42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1374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998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1375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1375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1376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1377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1378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1379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1380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1381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844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1382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1382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1383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829</v>
      </c>
      <c r="I166" t="s">
        <v>11</v>
      </c>
      <c r="J166" t="s">
        <v>11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828</v>
      </c>
      <c r="J167" t="s">
        <v>42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829</v>
      </c>
      <c r="I181" t="s">
        <v>11</v>
      </c>
      <c r="J181" t="s">
        <v>11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829</v>
      </c>
      <c r="I183" t="s">
        <v>11</v>
      </c>
      <c r="J183" t="s">
        <v>11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828</v>
      </c>
      <c r="J184" t="s">
        <v>42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829</v>
      </c>
      <c r="H206" t="s">
        <v>11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829</v>
      </c>
      <c r="H207" t="s">
        <v>11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829</v>
      </c>
      <c r="H208" t="s">
        <v>11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1175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991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940</v>
      </c>
      <c r="H225" t="s">
        <v>11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1384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1385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1385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1385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1385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1386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1386</v>
      </c>
      <c r="J244" t="s">
        <v>42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1386</v>
      </c>
      <c r="J245" t="s">
        <v>42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1387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900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844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1388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1389</v>
      </c>
      <c r="I262" t="s">
        <v>42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1390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888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1391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828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844</v>
      </c>
      <c r="H2" t="s">
        <v>11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844</v>
      </c>
      <c r="H3" t="s">
        <v>11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844</v>
      </c>
      <c r="H4" t="s">
        <v>11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844</v>
      </c>
      <c r="H7" t="s">
        <v>11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844</v>
      </c>
      <c r="H8" t="s">
        <v>11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844</v>
      </c>
      <c r="H9" t="s">
        <v>11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844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1392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1393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1393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1394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1113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1395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1396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1397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1398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1039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1399</v>
      </c>
      <c r="J114" t="s">
        <v>42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829</v>
      </c>
      <c r="J116" t="s">
        <v>11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829</v>
      </c>
      <c r="J122" t="s">
        <v>11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1400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1400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1401</v>
      </c>
      <c r="I136" t="s">
        <v>11</v>
      </c>
      <c r="J136" t="s">
        <v>42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1402</v>
      </c>
      <c r="J137" t="s">
        <v>42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828</v>
      </c>
      <c r="J138" t="s">
        <v>42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829</v>
      </c>
      <c r="J139" t="s">
        <v>11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828</v>
      </c>
      <c r="H140" t="s">
        <v>42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1403</v>
      </c>
      <c r="I141" t="s">
        <v>42</v>
      </c>
      <c r="J141" t="s">
        <v>42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829</v>
      </c>
      <c r="I142" t="s">
        <v>11</v>
      </c>
      <c r="J142" t="s">
        <v>11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828</v>
      </c>
      <c r="H149" t="s">
        <v>42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829</v>
      </c>
      <c r="I150" t="s">
        <v>11</v>
      </c>
      <c r="J150" t="s">
        <v>11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1404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1404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1405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1039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829</v>
      </c>
      <c r="I166" t="s">
        <v>11</v>
      </c>
      <c r="J166" t="s">
        <v>11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828</v>
      </c>
      <c r="J167" t="s">
        <v>42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829</v>
      </c>
      <c r="I181" t="s">
        <v>11</v>
      </c>
      <c r="J181" t="s">
        <v>11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844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829</v>
      </c>
      <c r="I183" t="s">
        <v>11</v>
      </c>
      <c r="J183" t="s">
        <v>11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828</v>
      </c>
      <c r="J184" t="s">
        <v>42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1406</v>
      </c>
      <c r="H206" t="s">
        <v>11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1406</v>
      </c>
      <c r="H207" t="s">
        <v>11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1406</v>
      </c>
      <c r="H208" t="s">
        <v>11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1403</v>
      </c>
      <c r="H225" t="s">
        <v>11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1407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1408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1408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1408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1408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1409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1409</v>
      </c>
      <c r="J244" t="s">
        <v>42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1409</v>
      </c>
      <c r="J245" t="s">
        <v>42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1410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1411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828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1412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1413</v>
      </c>
      <c r="I262" t="s">
        <v>42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1414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880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1415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828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828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828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1255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829</v>
      </c>
      <c r="J291" t="s">
        <v>11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1258</v>
      </c>
      <c r="I301" t="s">
        <v>42</v>
      </c>
      <c r="J301" t="s">
        <v>42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1258</v>
      </c>
      <c r="J302" t="s">
        <v>42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1416</v>
      </c>
      <c r="J303" t="s">
        <v>42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1417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1339</v>
      </c>
      <c r="H310" t="s">
        <v>11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1339</v>
      </c>
      <c r="I311" t="s">
        <v>42</v>
      </c>
      <c r="J311" t="s">
        <v>42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1418</v>
      </c>
      <c r="H317" t="s">
        <v>11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1418</v>
      </c>
      <c r="I318" t="s">
        <v>42</v>
      </c>
      <c r="J318" t="s">
        <v>42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828</v>
      </c>
      <c r="J319" t="s">
        <v>42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1419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829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1420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1421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1422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1403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1255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829</v>
      </c>
      <c r="J116" t="s">
        <v>11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829</v>
      </c>
      <c r="J122" t="s">
        <v>11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1423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1176</v>
      </c>
      <c r="H225" t="s">
        <v>11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1424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1425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1426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1426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1426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1427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1428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1429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1430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1431</v>
      </c>
      <c r="H275" t="s">
        <v>11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1419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1432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1433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829</v>
      </c>
      <c r="J18" t="s">
        <v>11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829</v>
      </c>
      <c r="J19" t="s">
        <v>11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1434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1435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1435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828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1436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829</v>
      </c>
      <c r="J151" t="s">
        <v>11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829</v>
      </c>
      <c r="J153" t="s">
        <v>11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1297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1039</v>
      </c>
      <c r="I168" t="s">
        <v>42</v>
      </c>
      <c r="J168" t="s">
        <v>42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1039</v>
      </c>
      <c r="J169" t="s">
        <v>42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1437</v>
      </c>
      <c r="J171" t="s">
        <v>42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829</v>
      </c>
      <c r="I181" t="s">
        <v>11</v>
      </c>
      <c r="J181" t="s">
        <v>11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828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829</v>
      </c>
      <c r="I185" t="s">
        <v>11</v>
      </c>
      <c r="J185" t="s">
        <v>11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828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1438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1439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1440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1441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1442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1443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1444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829</v>
      </c>
      <c r="J268" t="s">
        <v>11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1445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829</v>
      </c>
      <c r="J278" t="s">
        <v>11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1446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1447</v>
      </c>
      <c r="J280" t="s">
        <v>42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1448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828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1176</v>
      </c>
      <c r="H110" t="s">
        <v>11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1120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1449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1450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1451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1452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1176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1453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1454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1455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1456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963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829</v>
      </c>
      <c r="J247" t="s">
        <v>11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1457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1352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1068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991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1458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1459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1460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1260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1461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829</v>
      </c>
      <c r="I36" t="s">
        <v>11</v>
      </c>
      <c r="J36" t="s">
        <v>11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1462</v>
      </c>
      <c r="H38" t="s">
        <v>11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1463</v>
      </c>
      <c r="J39" t="s">
        <v>42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829</v>
      </c>
      <c r="J40" t="s">
        <v>11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829</v>
      </c>
      <c r="J41" t="s">
        <v>11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829</v>
      </c>
      <c r="J42" t="s">
        <v>11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829</v>
      </c>
      <c r="J43" t="s">
        <v>11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829</v>
      </c>
      <c r="J44" t="s">
        <v>11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829</v>
      </c>
      <c r="J45" t="s">
        <v>11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1464</v>
      </c>
      <c r="J46" t="s">
        <v>42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844</v>
      </c>
      <c r="H83" t="s">
        <v>11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1465</v>
      </c>
      <c r="J151" t="s">
        <v>42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1465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1403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829</v>
      </c>
      <c r="I164" t="s">
        <v>11</v>
      </c>
      <c r="J164" t="s">
        <v>11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1039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829</v>
      </c>
      <c r="I166" t="s">
        <v>11</v>
      </c>
      <c r="J166" t="s">
        <v>11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828</v>
      </c>
      <c r="J167" t="s">
        <v>42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829</v>
      </c>
      <c r="I181" t="s">
        <v>11</v>
      </c>
      <c r="J181" t="s">
        <v>11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1258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829</v>
      </c>
      <c r="I183" t="s">
        <v>11</v>
      </c>
      <c r="J183" t="s">
        <v>11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828</v>
      </c>
      <c r="J184" t="s">
        <v>42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1466</v>
      </c>
      <c r="H206" t="s">
        <v>11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1466</v>
      </c>
      <c r="H207" t="s">
        <v>11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1466</v>
      </c>
      <c r="H208" t="s">
        <v>11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1467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1467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1468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1469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1469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1469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1469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1117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1117</v>
      </c>
      <c r="J244" t="s">
        <v>42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1117</v>
      </c>
      <c r="J245" t="s">
        <v>42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1470</v>
      </c>
      <c r="J246" t="s">
        <v>42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1471</v>
      </c>
      <c r="J253" t="s">
        <v>42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1472</v>
      </c>
      <c r="H254" t="s">
        <v>11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828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1473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1474</v>
      </c>
      <c r="I262" t="s">
        <v>11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1475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828</v>
      </c>
      <c r="I276" t="s">
        <v>42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1476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1477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828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828</v>
      </c>
      <c r="J286" t="s">
        <v>42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828</v>
      </c>
      <c r="H287" t="s">
        <v>42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828</v>
      </c>
      <c r="J288" t="s">
        <v>42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828</v>
      </c>
      <c r="J289" t="s">
        <v>42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828</v>
      </c>
      <c r="J290" t="s">
        <v>42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829</v>
      </c>
      <c r="J291" t="s">
        <v>11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829</v>
      </c>
      <c r="J292" t="s">
        <v>11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828</v>
      </c>
      <c r="J293" t="s">
        <v>42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828</v>
      </c>
      <c r="J294" t="s">
        <v>42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828</v>
      </c>
      <c r="H298" t="s">
        <v>42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828</v>
      </c>
      <c r="H299" t="s">
        <v>42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828</v>
      </c>
      <c r="I301" t="s">
        <v>42</v>
      </c>
      <c r="J301" t="s">
        <v>42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828</v>
      </c>
      <c r="J302" t="s">
        <v>42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1478</v>
      </c>
      <c r="J303" t="s">
        <v>42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829</v>
      </c>
      <c r="J304" t="s">
        <v>11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828</v>
      </c>
      <c r="H305" t="s">
        <v>42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1479</v>
      </c>
      <c r="I306" t="s">
        <v>42</v>
      </c>
      <c r="J306" t="s">
        <v>42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828</v>
      </c>
      <c r="I307" t="s">
        <v>42</v>
      </c>
      <c r="J307" t="s">
        <v>42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829</v>
      </c>
      <c r="H310" t="s">
        <v>11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829</v>
      </c>
      <c r="I311" t="s">
        <v>11</v>
      </c>
      <c r="J311" t="s">
        <v>11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828</v>
      </c>
      <c r="J312" t="s">
        <v>42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828</v>
      </c>
      <c r="H317" t="s">
        <v>42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828</v>
      </c>
      <c r="I318" t="s">
        <v>42</v>
      </c>
      <c r="J318" t="s">
        <v>42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828</v>
      </c>
      <c r="J319" t="s">
        <v>42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836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828</v>
      </c>
      <c r="H360" t="s">
        <v>42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836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1480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1481</v>
      </c>
      <c r="I31" t="s">
        <v>11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1482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1483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1484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828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1003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1485</v>
      </c>
      <c r="H225" t="s">
        <v>11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1257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1486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1487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1488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1489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1490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829</v>
      </c>
      <c r="J247" t="s">
        <v>11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1491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1492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1493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835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1494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1495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1432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844</v>
      </c>
      <c r="H110" t="s">
        <v>11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1176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1496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990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1497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1498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1499</v>
      </c>
      <c r="I183" t="s">
        <v>42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1500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1501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1502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1503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1504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1505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1506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1507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1508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1263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1194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1509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27</v>
      </c>
      <c r="H2" t="s">
        <v>27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27</v>
      </c>
      <c r="H3" t="s">
        <v>27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27</v>
      </c>
      <c r="H4" t="s">
        <v>27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27</v>
      </c>
      <c r="H7" t="s">
        <v>27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27</v>
      </c>
      <c r="H8" t="s">
        <v>27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27</v>
      </c>
      <c r="H9" t="s">
        <v>27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27</v>
      </c>
      <c r="J17" t="s">
        <v>27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27</v>
      </c>
      <c r="J18" t="s">
        <v>27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27</v>
      </c>
      <c r="J19" t="s">
        <v>27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27</v>
      </c>
      <c r="I26" t="s">
        <v>27</v>
      </c>
      <c r="J26" t="s">
        <v>27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27</v>
      </c>
      <c r="J27" t="s">
        <v>27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27</v>
      </c>
      <c r="J28" t="s">
        <v>27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27</v>
      </c>
      <c r="J29" t="s">
        <v>27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27</v>
      </c>
      <c r="H30" t="s">
        <v>27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27</v>
      </c>
      <c r="I31" t="s">
        <v>27</v>
      </c>
      <c r="J31" t="s">
        <v>27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27</v>
      </c>
      <c r="I32" t="s">
        <v>27</v>
      </c>
      <c r="J32" t="s">
        <v>27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27</v>
      </c>
      <c r="H33" t="s">
        <v>27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27</v>
      </c>
      <c r="H34" t="s">
        <v>27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27</v>
      </c>
      <c r="H35" t="s">
        <v>27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27</v>
      </c>
      <c r="I111" t="s">
        <v>27</v>
      </c>
      <c r="J111" t="s">
        <v>27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27</v>
      </c>
      <c r="I112" t="s">
        <v>27</v>
      </c>
      <c r="J112" t="s">
        <v>27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27</v>
      </c>
      <c r="J113" t="s">
        <v>27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27</v>
      </c>
      <c r="J114" t="s">
        <v>27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27</v>
      </c>
      <c r="J116" t="s">
        <v>27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27</v>
      </c>
      <c r="J117" t="s">
        <v>27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27</v>
      </c>
      <c r="J118" t="s">
        <v>27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27</v>
      </c>
      <c r="J119" t="s">
        <v>27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27</v>
      </c>
      <c r="J120" t="s">
        <v>27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27</v>
      </c>
      <c r="J121" t="s">
        <v>27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27</v>
      </c>
      <c r="J122" t="s">
        <v>27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27</v>
      </c>
      <c r="J123" t="s">
        <v>27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27</v>
      </c>
      <c r="H128" t="s">
        <v>27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27</v>
      </c>
      <c r="J129" t="s">
        <v>27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27</v>
      </c>
      <c r="J130" t="s">
        <v>27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27</v>
      </c>
      <c r="J131" t="s">
        <v>27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27</v>
      </c>
      <c r="H132" t="s">
        <v>27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27</v>
      </c>
      <c r="J133" t="s">
        <v>27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27</v>
      </c>
      <c r="J134" t="s">
        <v>27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27</v>
      </c>
      <c r="J135" t="s">
        <v>27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27</v>
      </c>
      <c r="H145" t="s">
        <v>27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27</v>
      </c>
      <c r="I146" t="s">
        <v>27</v>
      </c>
      <c r="J146" t="s">
        <v>27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27</v>
      </c>
      <c r="I185" t="s">
        <v>27</v>
      </c>
      <c r="J185" t="s">
        <v>27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27</v>
      </c>
      <c r="H186" t="s">
        <v>27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27</v>
      </c>
      <c r="H187" t="s">
        <v>27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27</v>
      </c>
      <c r="H188" t="s">
        <v>27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27</v>
      </c>
      <c r="H189" t="s">
        <v>27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27</v>
      </c>
      <c r="H190" t="s">
        <v>27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27</v>
      </c>
      <c r="J191" t="s">
        <v>27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27</v>
      </c>
      <c r="J192" t="s">
        <v>27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27</v>
      </c>
      <c r="J193" t="s">
        <v>27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27</v>
      </c>
      <c r="H194" t="s">
        <v>27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27</v>
      </c>
      <c r="H195" t="s">
        <v>27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27</v>
      </c>
      <c r="H196" t="s">
        <v>27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27</v>
      </c>
      <c r="H206" t="s">
        <v>27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27</v>
      </c>
      <c r="H207" t="s">
        <v>27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27</v>
      </c>
      <c r="H208" t="s">
        <v>27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27</v>
      </c>
      <c r="J212" t="s">
        <v>27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27</v>
      </c>
      <c r="H217" t="s">
        <v>27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27</v>
      </c>
      <c r="H218" t="s">
        <v>27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27</v>
      </c>
      <c r="H219" t="s">
        <v>27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27</v>
      </c>
      <c r="J220" t="s">
        <v>27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27</v>
      </c>
      <c r="H225" t="s">
        <v>27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27</v>
      </c>
      <c r="H226" t="s">
        <v>27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27</v>
      </c>
      <c r="H227" t="s">
        <v>27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27</v>
      </c>
      <c r="I233" t="s">
        <v>27</v>
      </c>
      <c r="J233" t="s">
        <v>27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27</v>
      </c>
      <c r="J234" t="s">
        <v>27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27</v>
      </c>
      <c r="J235" t="s">
        <v>27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27</v>
      </c>
      <c r="J236" t="s">
        <v>27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27</v>
      </c>
      <c r="J237" t="s">
        <v>27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27</v>
      </c>
      <c r="I238" t="s">
        <v>27</v>
      </c>
      <c r="J238" t="s">
        <v>27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27</v>
      </c>
      <c r="J239" t="s">
        <v>27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27</v>
      </c>
      <c r="J240" t="s">
        <v>27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27</v>
      </c>
      <c r="J241" t="s">
        <v>27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27</v>
      </c>
      <c r="J242" t="s">
        <v>27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27</v>
      </c>
      <c r="J243" t="s">
        <v>27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27</v>
      </c>
      <c r="J244" t="s">
        <v>27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27</v>
      </c>
      <c r="J245" t="s">
        <v>27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27</v>
      </c>
      <c r="J246" t="s">
        <v>27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27</v>
      </c>
      <c r="J253" t="s">
        <v>27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27</v>
      </c>
      <c r="H254" t="s">
        <v>27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27</v>
      </c>
      <c r="H255" t="s">
        <v>27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27</v>
      </c>
      <c r="H256" t="s">
        <v>27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27</v>
      </c>
      <c r="I257" t="s">
        <v>27</v>
      </c>
      <c r="J257" t="s">
        <v>27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27</v>
      </c>
      <c r="H258" t="s">
        <v>27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27</v>
      </c>
      <c r="I259" t="s">
        <v>27</v>
      </c>
      <c r="J259" t="s">
        <v>27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27</v>
      </c>
      <c r="J260" t="s">
        <v>27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27</v>
      </c>
      <c r="J261" t="s">
        <v>27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27</v>
      </c>
      <c r="I262" t="s">
        <v>27</v>
      </c>
      <c r="J262" t="s">
        <v>27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27</v>
      </c>
      <c r="J263" t="s">
        <v>27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27</v>
      </c>
      <c r="J264" t="s">
        <v>27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27</v>
      </c>
      <c r="J268" t="s">
        <v>27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27</v>
      </c>
      <c r="I269" t="s">
        <v>27</v>
      </c>
      <c r="J269" t="s">
        <v>27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27</v>
      </c>
      <c r="H270" t="s">
        <v>27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27</v>
      </c>
      <c r="J272" t="s">
        <v>27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27</v>
      </c>
      <c r="H273" t="s">
        <v>27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27</v>
      </c>
      <c r="H274" t="s">
        <v>27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27</v>
      </c>
      <c r="H275" t="s">
        <v>27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27</v>
      </c>
      <c r="I276" t="s">
        <v>27</v>
      </c>
      <c r="J276" t="s">
        <v>27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27</v>
      </c>
      <c r="I277" t="s">
        <v>27</v>
      </c>
      <c r="J277" t="s">
        <v>27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27</v>
      </c>
      <c r="J278" t="s">
        <v>27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27</v>
      </c>
      <c r="J279" t="s">
        <v>27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27</v>
      </c>
      <c r="J280" t="s">
        <v>27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27</v>
      </c>
      <c r="J283" t="s">
        <v>27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27</v>
      </c>
      <c r="I284" t="s">
        <v>27</v>
      </c>
      <c r="J284" t="s">
        <v>27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27</v>
      </c>
      <c r="H285" t="s">
        <v>27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1510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1511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1512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1513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1427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1514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1515</v>
      </c>
      <c r="I183" t="s">
        <v>11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1465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1516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1517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1518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1300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1519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1520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1521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1522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1510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1403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1523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1232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1524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828</v>
      </c>
      <c r="H110" t="s">
        <v>42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1525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1526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1527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1528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1479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1529</v>
      </c>
      <c r="I183" t="s">
        <v>11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1530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1531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1532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1533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1534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1535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1266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1536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1537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828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828</v>
      </c>
      <c r="H270" t="s">
        <v>42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1538</v>
      </c>
      <c r="J19" t="s">
        <v>42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828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828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828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829</v>
      </c>
      <c r="J29" t="s">
        <v>11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1539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828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829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828</v>
      </c>
      <c r="J108" t="s">
        <v>42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828</v>
      </c>
      <c r="H109" t="s">
        <v>42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844</v>
      </c>
      <c r="H110" t="s">
        <v>11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828</v>
      </c>
      <c r="I111" t="s">
        <v>42</v>
      </c>
      <c r="J111" t="s">
        <v>42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828</v>
      </c>
      <c r="I112" t="s">
        <v>42</v>
      </c>
      <c r="J112" t="s">
        <v>42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1540</v>
      </c>
      <c r="J116" t="s">
        <v>42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1541</v>
      </c>
      <c r="J119" t="s">
        <v>42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1542</v>
      </c>
      <c r="J122" t="s">
        <v>42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828</v>
      </c>
      <c r="H128" t="s">
        <v>42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828</v>
      </c>
      <c r="H132" t="s">
        <v>42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828</v>
      </c>
      <c r="J133" t="s">
        <v>42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1543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27</v>
      </c>
      <c r="J151" t="s">
        <v>27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27</v>
      </c>
      <c r="J153" t="s">
        <v>27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27</v>
      </c>
      <c r="H156" t="s">
        <v>27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27</v>
      </c>
      <c r="J157" t="s">
        <v>27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27</v>
      </c>
      <c r="J158" t="s">
        <v>27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27</v>
      </c>
      <c r="J159" t="s">
        <v>27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27</v>
      </c>
      <c r="J160" t="s">
        <v>27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27</v>
      </c>
      <c r="J161" t="s">
        <v>27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27</v>
      </c>
      <c r="J162" t="s">
        <v>27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27</v>
      </c>
      <c r="H163" t="s">
        <v>27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27</v>
      </c>
      <c r="I164" t="s">
        <v>27</v>
      </c>
      <c r="J164" t="s">
        <v>27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27</v>
      </c>
      <c r="I165" t="s">
        <v>27</v>
      </c>
      <c r="J165" t="s">
        <v>27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27</v>
      </c>
      <c r="I166" t="s">
        <v>27</v>
      </c>
      <c r="J166" t="s">
        <v>27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829</v>
      </c>
      <c r="I168" t="s">
        <v>11</v>
      </c>
      <c r="J168" t="s">
        <v>11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829</v>
      </c>
      <c r="J169" t="s">
        <v>11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829</v>
      </c>
      <c r="J171" t="s">
        <v>11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828</v>
      </c>
      <c r="H173" t="s">
        <v>42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829</v>
      </c>
      <c r="J174" t="s">
        <v>11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829</v>
      </c>
      <c r="J175" t="s">
        <v>11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829</v>
      </c>
      <c r="J176" t="s">
        <v>11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829</v>
      </c>
      <c r="J177" t="s">
        <v>11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829</v>
      </c>
      <c r="J178" t="s">
        <v>11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829</v>
      </c>
      <c r="J179" t="s">
        <v>11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828</v>
      </c>
      <c r="H180" t="s">
        <v>42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828</v>
      </c>
      <c r="I181" t="s">
        <v>42</v>
      </c>
      <c r="J181" t="s">
        <v>42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828</v>
      </c>
      <c r="I182" t="s">
        <v>42</v>
      </c>
      <c r="J182" t="s">
        <v>42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1204</v>
      </c>
      <c r="I183" t="s">
        <v>11</v>
      </c>
      <c r="J183" t="s">
        <v>42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828</v>
      </c>
      <c r="I185" t="s">
        <v>42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828</v>
      </c>
      <c r="H186" t="s">
        <v>42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828</v>
      </c>
      <c r="H187" t="s">
        <v>42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829</v>
      </c>
      <c r="J191" t="s">
        <v>11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829</v>
      </c>
      <c r="J192" t="s">
        <v>11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829</v>
      </c>
      <c r="J193" t="s">
        <v>11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829</v>
      </c>
      <c r="J212" t="s">
        <v>11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828</v>
      </c>
      <c r="H217" t="s">
        <v>42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828</v>
      </c>
      <c r="H218" t="s">
        <v>42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828</v>
      </c>
      <c r="H225" t="s">
        <v>42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828</v>
      </c>
      <c r="H226" t="s">
        <v>42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1544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1545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1546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1547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1548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1549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1550</v>
      </c>
      <c r="J247" t="s">
        <v>42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829</v>
      </c>
      <c r="J248" t="s">
        <v>11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829</v>
      </c>
      <c r="J249" t="s">
        <v>11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828</v>
      </c>
      <c r="H255" t="s">
        <v>42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828</v>
      </c>
      <c r="H256" t="s">
        <v>42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829</v>
      </c>
      <c r="I257" t="s">
        <v>11</v>
      </c>
      <c r="J257" t="s">
        <v>11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1551</v>
      </c>
      <c r="I259" t="s">
        <v>11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829</v>
      </c>
      <c r="J261" t="s">
        <v>11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829</v>
      </c>
      <c r="I262" t="s">
        <v>11</v>
      </c>
      <c r="J262" t="s">
        <v>11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829</v>
      </c>
      <c r="J264" t="s">
        <v>11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1370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844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844</v>
      </c>
      <c r="H270" t="s">
        <v>11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829</v>
      </c>
      <c r="I276" t="s">
        <v>11</v>
      </c>
      <c r="J276" t="s">
        <v>11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829</v>
      </c>
      <c r="I277" t="s">
        <v>11</v>
      </c>
      <c r="J277" t="s">
        <v>11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828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829</v>
      </c>
      <c r="J279" t="s">
        <v>11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829</v>
      </c>
      <c r="J283" t="s">
        <v>11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27</v>
      </c>
      <c r="H320" t="s">
        <v>27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27</v>
      </c>
      <c r="H321" t="s">
        <v>27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27</v>
      </c>
      <c r="H322" t="s">
        <v>27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27</v>
      </c>
      <c r="H323" t="s">
        <v>27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27</v>
      </c>
      <c r="H324" t="s">
        <v>27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27</v>
      </c>
      <c r="H325" t="s">
        <v>27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27</v>
      </c>
      <c r="H326" t="s">
        <v>27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27</v>
      </c>
      <c r="H327" t="s">
        <v>27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27</v>
      </c>
      <c r="J328" t="s">
        <v>27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27</v>
      </c>
      <c r="J329" t="s">
        <v>27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27</v>
      </c>
      <c r="J330" t="s">
        <v>27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27</v>
      </c>
      <c r="J331" t="s">
        <v>27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27</v>
      </c>
      <c r="J332" t="s">
        <v>27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27</v>
      </c>
      <c r="J333" t="s">
        <v>27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27</v>
      </c>
      <c r="J335" t="s">
        <v>27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27</v>
      </c>
      <c r="J336" t="s">
        <v>27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27</v>
      </c>
      <c r="J338" t="s">
        <v>27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27</v>
      </c>
      <c r="J339" t="s">
        <v>27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27</v>
      </c>
      <c r="H341" t="s">
        <v>27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27</v>
      </c>
      <c r="H342" t="s">
        <v>27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27</v>
      </c>
      <c r="H343" t="s">
        <v>27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27</v>
      </c>
      <c r="J344" t="s">
        <v>27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27</v>
      </c>
      <c r="J345" t="s">
        <v>27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27</v>
      </c>
      <c r="J347" t="s">
        <v>27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27</v>
      </c>
      <c r="J348" t="s">
        <v>27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27</v>
      </c>
      <c r="J350" t="s">
        <v>27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27</v>
      </c>
      <c r="J351" t="s">
        <v>27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27</v>
      </c>
      <c r="J352" t="s">
        <v>27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27</v>
      </c>
      <c r="J353" t="s">
        <v>27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27</v>
      </c>
      <c r="J354" t="s">
        <v>27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829</v>
      </c>
      <c r="H359" t="s">
        <v>11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1552</v>
      </c>
      <c r="H360" t="s">
        <v>11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1530</v>
      </c>
      <c r="H361" t="s">
        <v>11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829</v>
      </c>
      <c r="J362" t="s">
        <v>11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8"/>
  <sheetViews>
    <sheetView workbookViewId="0"/>
  </sheetViews>
  <sheetFormatPr defaultRowHeight="18.75" x14ac:dyDescent="0.4"/>
  <sheetData>
    <row r="1" spans="1:13" x14ac:dyDescent="0.4">
      <c r="A1" t="s">
        <v>107</v>
      </c>
      <c r="B1" t="s">
        <v>108</v>
      </c>
      <c r="C1" t="s">
        <v>109</v>
      </c>
      <c r="D1" t="s">
        <v>111</v>
      </c>
      <c r="E1" t="s">
        <v>112</v>
      </c>
      <c r="F1" t="s">
        <v>2</v>
      </c>
      <c r="G1" t="s">
        <v>827</v>
      </c>
      <c r="H1" t="s">
        <v>3</v>
      </c>
      <c r="I1" t="s">
        <v>4</v>
      </c>
      <c r="J1" t="s">
        <v>5</v>
      </c>
      <c r="K1" t="s">
        <v>115</v>
      </c>
      <c r="L1" t="s">
        <v>6</v>
      </c>
      <c r="M1" t="s">
        <v>7</v>
      </c>
    </row>
    <row r="2" spans="1:13" x14ac:dyDescent="0.4">
      <c r="A2" t="s">
        <v>117</v>
      </c>
      <c r="B2" t="s">
        <v>118</v>
      </c>
      <c r="C2" t="s">
        <v>119</v>
      </c>
      <c r="D2" t="s">
        <v>121</v>
      </c>
      <c r="E2" t="s">
        <v>122</v>
      </c>
      <c r="F2" t="s">
        <v>14</v>
      </c>
      <c r="G2" t="s">
        <v>828</v>
      </c>
      <c r="H2" t="s">
        <v>42</v>
      </c>
    </row>
    <row r="3" spans="1:13" x14ac:dyDescent="0.4">
      <c r="A3" t="s">
        <v>117</v>
      </c>
      <c r="B3" t="s">
        <v>118</v>
      </c>
      <c r="C3" t="s">
        <v>119</v>
      </c>
      <c r="D3" t="s">
        <v>125</v>
      </c>
      <c r="E3" t="s">
        <v>126</v>
      </c>
      <c r="F3" t="s">
        <v>14</v>
      </c>
      <c r="G3" t="s">
        <v>828</v>
      </c>
      <c r="H3" t="s">
        <v>42</v>
      </c>
    </row>
    <row r="4" spans="1:13" x14ac:dyDescent="0.4">
      <c r="A4" t="s">
        <v>117</v>
      </c>
      <c r="B4" t="s">
        <v>118</v>
      </c>
      <c r="C4" t="s">
        <v>119</v>
      </c>
      <c r="D4" t="s">
        <v>127</v>
      </c>
      <c r="E4" t="s">
        <v>128</v>
      </c>
      <c r="F4" t="s">
        <v>14</v>
      </c>
      <c r="G4" t="s">
        <v>828</v>
      </c>
      <c r="H4" t="s">
        <v>42</v>
      </c>
    </row>
    <row r="5" spans="1:13" x14ac:dyDescent="0.4">
      <c r="A5" t="s">
        <v>117</v>
      </c>
      <c r="B5" t="s">
        <v>118</v>
      </c>
      <c r="C5" t="s">
        <v>119</v>
      </c>
      <c r="D5" t="s">
        <v>129</v>
      </c>
      <c r="E5" t="s">
        <v>130</v>
      </c>
    </row>
    <row r="6" spans="1:13" x14ac:dyDescent="0.4">
      <c r="A6" t="s">
        <v>117</v>
      </c>
      <c r="B6" t="s">
        <v>118</v>
      </c>
      <c r="C6" t="s">
        <v>119</v>
      </c>
      <c r="D6" t="s">
        <v>131</v>
      </c>
      <c r="E6" t="s">
        <v>132</v>
      </c>
    </row>
    <row r="7" spans="1:13" x14ac:dyDescent="0.4">
      <c r="A7" t="s">
        <v>117</v>
      </c>
      <c r="B7" t="s">
        <v>118</v>
      </c>
      <c r="C7" t="s">
        <v>119</v>
      </c>
      <c r="D7" t="s">
        <v>133</v>
      </c>
      <c r="E7" t="s">
        <v>134</v>
      </c>
      <c r="F7" t="s">
        <v>14</v>
      </c>
      <c r="G7" t="s">
        <v>828</v>
      </c>
      <c r="H7" t="s">
        <v>42</v>
      </c>
    </row>
    <row r="8" spans="1:13" x14ac:dyDescent="0.4">
      <c r="A8" t="s">
        <v>117</v>
      </c>
      <c r="B8" t="s">
        <v>118</v>
      </c>
      <c r="C8" t="s">
        <v>119</v>
      </c>
      <c r="D8" t="s">
        <v>135</v>
      </c>
      <c r="E8" t="s">
        <v>136</v>
      </c>
      <c r="F8" t="s">
        <v>14</v>
      </c>
      <c r="G8" t="s">
        <v>828</v>
      </c>
      <c r="H8" t="s">
        <v>42</v>
      </c>
    </row>
    <row r="9" spans="1:13" x14ac:dyDescent="0.4">
      <c r="A9" t="s">
        <v>117</v>
      </c>
      <c r="B9" t="s">
        <v>118</v>
      </c>
      <c r="C9" t="s">
        <v>119</v>
      </c>
      <c r="D9" t="s">
        <v>137</v>
      </c>
      <c r="E9" t="s">
        <v>138</v>
      </c>
      <c r="F9" t="s">
        <v>14</v>
      </c>
      <c r="G9" t="s">
        <v>828</v>
      </c>
      <c r="H9" t="s">
        <v>42</v>
      </c>
    </row>
    <row r="10" spans="1:13" x14ac:dyDescent="0.4">
      <c r="A10" t="s">
        <v>117</v>
      </c>
      <c r="B10" t="s">
        <v>118</v>
      </c>
      <c r="C10" t="s">
        <v>119</v>
      </c>
      <c r="D10" t="s">
        <v>139</v>
      </c>
      <c r="E10" t="s">
        <v>140</v>
      </c>
    </row>
    <row r="11" spans="1:13" x14ac:dyDescent="0.4">
      <c r="A11" t="s">
        <v>117</v>
      </c>
      <c r="B11" t="s">
        <v>118</v>
      </c>
      <c r="C11" t="s">
        <v>119</v>
      </c>
      <c r="D11" t="s">
        <v>141</v>
      </c>
      <c r="E11" t="s">
        <v>142</v>
      </c>
    </row>
    <row r="12" spans="1:13" x14ac:dyDescent="0.4">
      <c r="A12" t="s">
        <v>117</v>
      </c>
      <c r="B12" t="s">
        <v>118</v>
      </c>
      <c r="C12" t="s">
        <v>119</v>
      </c>
      <c r="D12" t="s">
        <v>143</v>
      </c>
      <c r="E12" t="s">
        <v>144</v>
      </c>
    </row>
    <row r="13" spans="1:13" x14ac:dyDescent="0.4">
      <c r="A13" t="s">
        <v>117</v>
      </c>
      <c r="B13" t="s">
        <v>118</v>
      </c>
      <c r="C13" t="s">
        <v>119</v>
      </c>
      <c r="D13" t="s">
        <v>145</v>
      </c>
      <c r="E13" t="s">
        <v>146</v>
      </c>
    </row>
    <row r="14" spans="1:13" x14ac:dyDescent="0.4">
      <c r="A14" t="s">
        <v>117</v>
      </c>
      <c r="B14" t="s">
        <v>118</v>
      </c>
      <c r="C14" t="s">
        <v>119</v>
      </c>
      <c r="D14" t="s">
        <v>147</v>
      </c>
      <c r="E14" t="s">
        <v>148</v>
      </c>
    </row>
    <row r="15" spans="1:13" x14ac:dyDescent="0.4">
      <c r="A15" t="s">
        <v>117</v>
      </c>
      <c r="B15" t="s">
        <v>118</v>
      </c>
      <c r="C15" t="s">
        <v>119</v>
      </c>
      <c r="D15" t="s">
        <v>149</v>
      </c>
      <c r="E15" t="s">
        <v>150</v>
      </c>
    </row>
    <row r="16" spans="1:13" x14ac:dyDescent="0.4">
      <c r="A16" t="s">
        <v>117</v>
      </c>
      <c r="B16" t="s">
        <v>118</v>
      </c>
      <c r="C16" t="s">
        <v>119</v>
      </c>
      <c r="D16" t="s">
        <v>151</v>
      </c>
      <c r="E16" t="s">
        <v>152</v>
      </c>
    </row>
    <row r="17" spans="1:11" x14ac:dyDescent="0.4">
      <c r="A17" t="s">
        <v>117</v>
      </c>
      <c r="B17" t="s">
        <v>118</v>
      </c>
      <c r="C17" t="s">
        <v>119</v>
      </c>
      <c r="D17" t="s">
        <v>153</v>
      </c>
      <c r="E17" t="s">
        <v>154</v>
      </c>
      <c r="F17" t="s">
        <v>14</v>
      </c>
      <c r="G17" t="s">
        <v>829</v>
      </c>
      <c r="J17" t="s">
        <v>11</v>
      </c>
    </row>
    <row r="18" spans="1:11" x14ac:dyDescent="0.4">
      <c r="A18" t="s">
        <v>117</v>
      </c>
      <c r="B18" t="s">
        <v>118</v>
      </c>
      <c r="C18" t="s">
        <v>119</v>
      </c>
      <c r="D18" t="s">
        <v>155</v>
      </c>
      <c r="E18" t="s">
        <v>156</v>
      </c>
      <c r="F18" t="s">
        <v>14</v>
      </c>
      <c r="G18" t="s">
        <v>828</v>
      </c>
      <c r="J18" t="s">
        <v>42</v>
      </c>
    </row>
    <row r="19" spans="1:11" x14ac:dyDescent="0.4">
      <c r="A19" t="s">
        <v>117</v>
      </c>
      <c r="B19" t="s">
        <v>118</v>
      </c>
      <c r="C19" t="s">
        <v>119</v>
      </c>
      <c r="D19" t="s">
        <v>157</v>
      </c>
      <c r="E19" t="s">
        <v>158</v>
      </c>
      <c r="F19" t="s">
        <v>14</v>
      </c>
      <c r="G19" t="s">
        <v>829</v>
      </c>
      <c r="J19" t="s">
        <v>11</v>
      </c>
    </row>
    <row r="20" spans="1:11" x14ac:dyDescent="0.4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 t="s">
        <v>14</v>
      </c>
      <c r="G20" t="s">
        <v>27</v>
      </c>
      <c r="H20" t="s">
        <v>27</v>
      </c>
    </row>
    <row r="21" spans="1:11" x14ac:dyDescent="0.4">
      <c r="A21" t="s">
        <v>159</v>
      </c>
      <c r="B21" t="s">
        <v>160</v>
      </c>
      <c r="C21" t="s">
        <v>161</v>
      </c>
      <c r="D21" t="s">
        <v>164</v>
      </c>
      <c r="E21" t="s">
        <v>165</v>
      </c>
      <c r="F21" t="s">
        <v>14</v>
      </c>
      <c r="G21" t="s">
        <v>27</v>
      </c>
      <c r="H21" t="s">
        <v>27</v>
      </c>
    </row>
    <row r="22" spans="1:11" x14ac:dyDescent="0.4">
      <c r="A22" t="s">
        <v>159</v>
      </c>
      <c r="B22" t="s">
        <v>160</v>
      </c>
      <c r="C22" t="s">
        <v>161</v>
      </c>
      <c r="D22" t="s">
        <v>166</v>
      </c>
      <c r="E22" t="s">
        <v>167</v>
      </c>
      <c r="F22" t="s">
        <v>14</v>
      </c>
      <c r="G22" t="s">
        <v>27</v>
      </c>
      <c r="H22" t="s">
        <v>27</v>
      </c>
    </row>
    <row r="23" spans="1:11" x14ac:dyDescent="0.4">
      <c r="A23" t="s">
        <v>159</v>
      </c>
      <c r="B23" t="s">
        <v>160</v>
      </c>
      <c r="C23" t="s">
        <v>161</v>
      </c>
      <c r="D23" t="s">
        <v>168</v>
      </c>
      <c r="E23" t="s">
        <v>169</v>
      </c>
      <c r="F23" t="s">
        <v>14</v>
      </c>
      <c r="G23" t="s">
        <v>27</v>
      </c>
      <c r="H23" t="s">
        <v>27</v>
      </c>
    </row>
    <row r="24" spans="1:11" x14ac:dyDescent="0.4">
      <c r="A24" t="s">
        <v>159</v>
      </c>
      <c r="B24" t="s">
        <v>160</v>
      </c>
      <c r="C24" t="s">
        <v>161</v>
      </c>
      <c r="D24" t="s">
        <v>170</v>
      </c>
      <c r="E24" t="s">
        <v>171</v>
      </c>
    </row>
    <row r="25" spans="1:11" x14ac:dyDescent="0.4">
      <c r="A25" t="s">
        <v>159</v>
      </c>
      <c r="B25" t="s">
        <v>160</v>
      </c>
      <c r="C25" t="s">
        <v>161</v>
      </c>
      <c r="D25" t="s">
        <v>172</v>
      </c>
      <c r="E25" t="s">
        <v>173</v>
      </c>
    </row>
    <row r="26" spans="1:11" x14ac:dyDescent="0.4">
      <c r="A26" t="s">
        <v>117</v>
      </c>
      <c r="B26" t="s">
        <v>174</v>
      </c>
      <c r="C26" t="s">
        <v>175</v>
      </c>
      <c r="D26" t="s">
        <v>176</v>
      </c>
      <c r="E26" t="s">
        <v>177</v>
      </c>
      <c r="F26" t="s">
        <v>14</v>
      </c>
      <c r="G26" t="s">
        <v>1553</v>
      </c>
      <c r="I26" t="s">
        <v>42</v>
      </c>
      <c r="J26" t="s">
        <v>42</v>
      </c>
      <c r="K26" t="s">
        <v>833</v>
      </c>
    </row>
    <row r="27" spans="1:11" x14ac:dyDescent="0.4">
      <c r="A27" t="s">
        <v>117</v>
      </c>
      <c r="B27" t="s">
        <v>174</v>
      </c>
      <c r="C27" t="s">
        <v>175</v>
      </c>
      <c r="D27" t="s">
        <v>178</v>
      </c>
      <c r="E27" t="s">
        <v>179</v>
      </c>
      <c r="F27" t="s">
        <v>14</v>
      </c>
      <c r="G27" t="s">
        <v>1405</v>
      </c>
      <c r="J27" t="s">
        <v>42</v>
      </c>
    </row>
    <row r="28" spans="1:11" x14ac:dyDescent="0.4">
      <c r="A28" t="s">
        <v>117</v>
      </c>
      <c r="B28" t="s">
        <v>174</v>
      </c>
      <c r="C28" t="s">
        <v>175</v>
      </c>
      <c r="D28" t="s">
        <v>180</v>
      </c>
      <c r="E28" t="s">
        <v>181</v>
      </c>
      <c r="F28" t="s">
        <v>14</v>
      </c>
      <c r="G28" t="s">
        <v>1554</v>
      </c>
      <c r="J28" t="s">
        <v>42</v>
      </c>
    </row>
    <row r="29" spans="1:11" x14ac:dyDescent="0.4">
      <c r="A29" t="s">
        <v>117</v>
      </c>
      <c r="B29" t="s">
        <v>174</v>
      </c>
      <c r="C29" t="s">
        <v>175</v>
      </c>
      <c r="D29" t="s">
        <v>182</v>
      </c>
      <c r="E29" t="s">
        <v>183</v>
      </c>
      <c r="F29" t="s">
        <v>14</v>
      </c>
      <c r="G29" t="s">
        <v>1405</v>
      </c>
      <c r="J29" t="s">
        <v>42</v>
      </c>
    </row>
    <row r="30" spans="1:11" x14ac:dyDescent="0.4">
      <c r="A30" t="s">
        <v>117</v>
      </c>
      <c r="B30" t="s">
        <v>184</v>
      </c>
      <c r="C30" t="s">
        <v>185</v>
      </c>
      <c r="D30" t="s">
        <v>186</v>
      </c>
      <c r="E30" t="s">
        <v>187</v>
      </c>
      <c r="F30" t="s">
        <v>14</v>
      </c>
      <c r="G30" t="s">
        <v>828</v>
      </c>
      <c r="H30" t="s">
        <v>42</v>
      </c>
    </row>
    <row r="31" spans="1:11" x14ac:dyDescent="0.4">
      <c r="A31" t="s">
        <v>117</v>
      </c>
      <c r="B31" t="s">
        <v>184</v>
      </c>
      <c r="C31" t="s">
        <v>185</v>
      </c>
      <c r="D31" t="s">
        <v>188</v>
      </c>
      <c r="E31" t="s">
        <v>189</v>
      </c>
      <c r="F31" t="s">
        <v>14</v>
      </c>
      <c r="G31" t="s">
        <v>1258</v>
      </c>
      <c r="I31" t="s">
        <v>42</v>
      </c>
      <c r="J31" t="s">
        <v>42</v>
      </c>
      <c r="K31" t="s">
        <v>836</v>
      </c>
    </row>
    <row r="32" spans="1:11" x14ac:dyDescent="0.4">
      <c r="A32" t="s">
        <v>117</v>
      </c>
      <c r="B32" t="s">
        <v>184</v>
      </c>
      <c r="C32" t="s">
        <v>185</v>
      </c>
      <c r="D32" t="s">
        <v>190</v>
      </c>
      <c r="E32" t="s">
        <v>191</v>
      </c>
      <c r="F32" t="s">
        <v>14</v>
      </c>
      <c r="G32" t="s">
        <v>1258</v>
      </c>
      <c r="I32" t="s">
        <v>42</v>
      </c>
      <c r="J32" t="s">
        <v>42</v>
      </c>
      <c r="K32" t="s">
        <v>836</v>
      </c>
    </row>
    <row r="33" spans="1:11" x14ac:dyDescent="0.4">
      <c r="A33" t="s">
        <v>117</v>
      </c>
      <c r="B33" t="s">
        <v>192</v>
      </c>
      <c r="C33" t="s">
        <v>193</v>
      </c>
      <c r="D33" t="s">
        <v>194</v>
      </c>
      <c r="E33" t="s">
        <v>195</v>
      </c>
      <c r="F33" t="s">
        <v>14</v>
      </c>
      <c r="G33" t="s">
        <v>828</v>
      </c>
      <c r="H33" t="s">
        <v>42</v>
      </c>
    </row>
    <row r="34" spans="1:11" x14ac:dyDescent="0.4">
      <c r="A34" t="s">
        <v>117</v>
      </c>
      <c r="B34" t="s">
        <v>192</v>
      </c>
      <c r="C34" t="s">
        <v>193</v>
      </c>
      <c r="D34" t="s">
        <v>196</v>
      </c>
      <c r="E34" t="s">
        <v>197</v>
      </c>
      <c r="F34" t="s">
        <v>14</v>
      </c>
      <c r="G34" t="s">
        <v>828</v>
      </c>
      <c r="H34" t="s">
        <v>42</v>
      </c>
    </row>
    <row r="35" spans="1:11" x14ac:dyDescent="0.4">
      <c r="A35" t="s">
        <v>117</v>
      </c>
      <c r="B35" t="s">
        <v>198</v>
      </c>
      <c r="C35" t="s">
        <v>199</v>
      </c>
      <c r="D35" t="s">
        <v>200</v>
      </c>
      <c r="E35" t="s">
        <v>201</v>
      </c>
      <c r="F35" t="s">
        <v>14</v>
      </c>
      <c r="G35" t="s">
        <v>1436</v>
      </c>
      <c r="H35" t="s">
        <v>11</v>
      </c>
    </row>
    <row r="36" spans="1:11" x14ac:dyDescent="0.4">
      <c r="A36" t="s">
        <v>117</v>
      </c>
      <c r="B36" t="s">
        <v>202</v>
      </c>
      <c r="C36" t="s">
        <v>203</v>
      </c>
      <c r="D36" t="s">
        <v>204</v>
      </c>
      <c r="E36" t="s">
        <v>205</v>
      </c>
      <c r="F36" t="s">
        <v>14</v>
      </c>
      <c r="G36" t="s">
        <v>27</v>
      </c>
      <c r="I36" t="s">
        <v>27</v>
      </c>
      <c r="J36" t="s">
        <v>27</v>
      </c>
      <c r="K36" t="s">
        <v>836</v>
      </c>
    </row>
    <row r="37" spans="1:11" x14ac:dyDescent="0.4">
      <c r="A37" t="s">
        <v>117</v>
      </c>
      <c r="B37" t="s">
        <v>202</v>
      </c>
      <c r="C37" t="s">
        <v>203</v>
      </c>
      <c r="D37" t="s">
        <v>206</v>
      </c>
      <c r="E37" t="s">
        <v>207</v>
      </c>
    </row>
    <row r="38" spans="1:11" x14ac:dyDescent="0.4">
      <c r="A38" t="s">
        <v>117</v>
      </c>
      <c r="B38" t="s">
        <v>202</v>
      </c>
      <c r="C38" t="s">
        <v>203</v>
      </c>
      <c r="D38" t="s">
        <v>208</v>
      </c>
      <c r="E38" t="s">
        <v>209</v>
      </c>
      <c r="F38" t="s">
        <v>14</v>
      </c>
      <c r="G38" t="s">
        <v>27</v>
      </c>
      <c r="H38" t="s">
        <v>27</v>
      </c>
    </row>
    <row r="39" spans="1:11" x14ac:dyDescent="0.4">
      <c r="A39" t="s">
        <v>117</v>
      </c>
      <c r="B39" t="s">
        <v>202</v>
      </c>
      <c r="C39" t="s">
        <v>203</v>
      </c>
      <c r="D39" t="s">
        <v>210</v>
      </c>
      <c r="E39" t="s">
        <v>211</v>
      </c>
      <c r="F39" t="s">
        <v>14</v>
      </c>
      <c r="G39" t="s">
        <v>27</v>
      </c>
      <c r="J39" t="s">
        <v>27</v>
      </c>
    </row>
    <row r="40" spans="1:11" x14ac:dyDescent="0.4">
      <c r="A40" t="s">
        <v>117</v>
      </c>
      <c r="B40" t="s">
        <v>202</v>
      </c>
      <c r="C40" t="s">
        <v>203</v>
      </c>
      <c r="D40" t="s">
        <v>212</v>
      </c>
      <c r="E40" t="s">
        <v>213</v>
      </c>
      <c r="F40" t="s">
        <v>14</v>
      </c>
      <c r="G40" t="s">
        <v>27</v>
      </c>
      <c r="J40" t="s">
        <v>27</v>
      </c>
    </row>
    <row r="41" spans="1:11" x14ac:dyDescent="0.4">
      <c r="A41" t="s">
        <v>117</v>
      </c>
      <c r="B41" t="s">
        <v>202</v>
      </c>
      <c r="C41" t="s">
        <v>203</v>
      </c>
      <c r="D41" t="s">
        <v>214</v>
      </c>
      <c r="E41" t="s">
        <v>215</v>
      </c>
      <c r="F41" t="s">
        <v>14</v>
      </c>
      <c r="G41" t="s">
        <v>27</v>
      </c>
      <c r="J41" t="s">
        <v>27</v>
      </c>
    </row>
    <row r="42" spans="1:11" x14ac:dyDescent="0.4">
      <c r="A42" t="s">
        <v>117</v>
      </c>
      <c r="B42" t="s">
        <v>202</v>
      </c>
      <c r="C42" t="s">
        <v>203</v>
      </c>
      <c r="D42" t="s">
        <v>216</v>
      </c>
      <c r="E42" t="s">
        <v>217</v>
      </c>
      <c r="F42" t="s">
        <v>14</v>
      </c>
      <c r="G42" t="s">
        <v>27</v>
      </c>
      <c r="J42" t="s">
        <v>27</v>
      </c>
    </row>
    <row r="43" spans="1:11" x14ac:dyDescent="0.4">
      <c r="A43" t="s">
        <v>117</v>
      </c>
      <c r="B43" t="s">
        <v>202</v>
      </c>
      <c r="C43" t="s">
        <v>203</v>
      </c>
      <c r="D43" t="s">
        <v>218</v>
      </c>
      <c r="E43" t="s">
        <v>219</v>
      </c>
      <c r="F43" t="s">
        <v>14</v>
      </c>
      <c r="G43" t="s">
        <v>27</v>
      </c>
      <c r="J43" t="s">
        <v>27</v>
      </c>
    </row>
    <row r="44" spans="1:11" x14ac:dyDescent="0.4">
      <c r="A44" t="s">
        <v>117</v>
      </c>
      <c r="B44" t="s">
        <v>202</v>
      </c>
      <c r="C44" t="s">
        <v>203</v>
      </c>
      <c r="D44" t="s">
        <v>220</v>
      </c>
      <c r="E44" t="s">
        <v>221</v>
      </c>
      <c r="F44" t="s">
        <v>14</v>
      </c>
      <c r="G44" t="s">
        <v>27</v>
      </c>
      <c r="J44" t="s">
        <v>27</v>
      </c>
    </row>
    <row r="45" spans="1:11" x14ac:dyDescent="0.4">
      <c r="A45" t="s">
        <v>117</v>
      </c>
      <c r="B45" t="s">
        <v>202</v>
      </c>
      <c r="C45" t="s">
        <v>203</v>
      </c>
      <c r="D45" t="s">
        <v>222</v>
      </c>
      <c r="E45" t="s">
        <v>223</v>
      </c>
      <c r="F45" t="s">
        <v>14</v>
      </c>
      <c r="G45" t="s">
        <v>27</v>
      </c>
      <c r="J45" t="s">
        <v>27</v>
      </c>
    </row>
    <row r="46" spans="1:11" x14ac:dyDescent="0.4">
      <c r="A46" t="s">
        <v>117</v>
      </c>
      <c r="B46" t="s">
        <v>202</v>
      </c>
      <c r="C46" t="s">
        <v>203</v>
      </c>
      <c r="D46" t="s">
        <v>224</v>
      </c>
      <c r="E46" t="s">
        <v>225</v>
      </c>
      <c r="F46" t="s">
        <v>14</v>
      </c>
      <c r="G46" t="s">
        <v>27</v>
      </c>
      <c r="J46" t="s">
        <v>27</v>
      </c>
    </row>
    <row r="47" spans="1:11" x14ac:dyDescent="0.4">
      <c r="A47" t="s">
        <v>117</v>
      </c>
      <c r="B47" t="s">
        <v>226</v>
      </c>
      <c r="C47" t="s">
        <v>227</v>
      </c>
      <c r="D47" t="s">
        <v>228</v>
      </c>
      <c r="E47" t="s">
        <v>229</v>
      </c>
      <c r="F47" t="s">
        <v>14</v>
      </c>
      <c r="G47" t="s">
        <v>27</v>
      </c>
      <c r="H47" t="s">
        <v>27</v>
      </c>
    </row>
    <row r="48" spans="1:11" x14ac:dyDescent="0.4">
      <c r="A48" t="s">
        <v>117</v>
      </c>
      <c r="B48" t="s">
        <v>226</v>
      </c>
      <c r="C48" t="s">
        <v>227</v>
      </c>
      <c r="D48" t="s">
        <v>230</v>
      </c>
      <c r="E48" t="s">
        <v>231</v>
      </c>
      <c r="F48" t="s">
        <v>14</v>
      </c>
      <c r="G48" t="s">
        <v>27</v>
      </c>
      <c r="H48" t="s">
        <v>27</v>
      </c>
    </row>
    <row r="49" spans="1:11" x14ac:dyDescent="0.4">
      <c r="A49" t="s">
        <v>117</v>
      </c>
      <c r="B49" t="s">
        <v>226</v>
      </c>
      <c r="C49" t="s">
        <v>227</v>
      </c>
      <c r="D49" t="s">
        <v>232</v>
      </c>
      <c r="E49" t="s">
        <v>233</v>
      </c>
      <c r="F49" t="s">
        <v>14</v>
      </c>
      <c r="G49" t="s">
        <v>27</v>
      </c>
      <c r="J49" t="s">
        <v>27</v>
      </c>
    </row>
    <row r="50" spans="1:11" x14ac:dyDescent="0.4">
      <c r="A50" t="s">
        <v>159</v>
      </c>
      <c r="B50" t="s">
        <v>234</v>
      </c>
      <c r="C50" t="s">
        <v>235</v>
      </c>
      <c r="D50" t="s">
        <v>236</v>
      </c>
      <c r="E50" t="s">
        <v>237</v>
      </c>
      <c r="F50" t="s">
        <v>14</v>
      </c>
      <c r="G50" t="s">
        <v>27</v>
      </c>
      <c r="J50" t="s">
        <v>27</v>
      </c>
    </row>
    <row r="51" spans="1:11" x14ac:dyDescent="0.4">
      <c r="A51" t="s">
        <v>159</v>
      </c>
      <c r="B51" t="s">
        <v>234</v>
      </c>
      <c r="C51" t="s">
        <v>235</v>
      </c>
      <c r="D51" t="s">
        <v>238</v>
      </c>
      <c r="E51" t="s">
        <v>7</v>
      </c>
      <c r="F51" t="s">
        <v>14</v>
      </c>
      <c r="G51" t="s">
        <v>27</v>
      </c>
      <c r="J51" t="s">
        <v>27</v>
      </c>
    </row>
    <row r="52" spans="1:11" x14ac:dyDescent="0.4">
      <c r="A52" t="s">
        <v>159</v>
      </c>
      <c r="B52" t="s">
        <v>239</v>
      </c>
      <c r="C52" t="s">
        <v>240</v>
      </c>
      <c r="D52" t="s">
        <v>241</v>
      </c>
      <c r="E52" t="s">
        <v>242</v>
      </c>
      <c r="F52" t="s">
        <v>14</v>
      </c>
      <c r="G52" t="s">
        <v>27</v>
      </c>
      <c r="H52" t="s">
        <v>27</v>
      </c>
    </row>
    <row r="53" spans="1:11" x14ac:dyDescent="0.4">
      <c r="A53" t="s">
        <v>159</v>
      </c>
      <c r="B53" t="s">
        <v>239</v>
      </c>
      <c r="C53" t="s">
        <v>240</v>
      </c>
      <c r="D53" t="s">
        <v>243</v>
      </c>
      <c r="E53" t="s">
        <v>244</v>
      </c>
      <c r="F53" t="s">
        <v>14</v>
      </c>
      <c r="G53" t="s">
        <v>27</v>
      </c>
      <c r="H53" t="s">
        <v>27</v>
      </c>
    </row>
    <row r="54" spans="1:11" x14ac:dyDescent="0.4">
      <c r="A54" t="s">
        <v>159</v>
      </c>
      <c r="B54" t="s">
        <v>239</v>
      </c>
      <c r="C54" t="s">
        <v>240</v>
      </c>
      <c r="D54" t="s">
        <v>245</v>
      </c>
      <c r="E54" t="s">
        <v>246</v>
      </c>
      <c r="F54" t="s">
        <v>14</v>
      </c>
      <c r="G54" t="s">
        <v>27</v>
      </c>
      <c r="H54" t="s">
        <v>27</v>
      </c>
    </row>
    <row r="55" spans="1:11" x14ac:dyDescent="0.4">
      <c r="A55" t="s">
        <v>159</v>
      </c>
      <c r="B55" t="s">
        <v>239</v>
      </c>
      <c r="C55" t="s">
        <v>240</v>
      </c>
      <c r="D55" t="s">
        <v>247</v>
      </c>
      <c r="E55" t="s">
        <v>248</v>
      </c>
      <c r="F55" t="s">
        <v>14</v>
      </c>
      <c r="G55" t="s">
        <v>27</v>
      </c>
      <c r="I55" t="s">
        <v>27</v>
      </c>
      <c r="J55" t="s">
        <v>27</v>
      </c>
      <c r="K55" t="s">
        <v>841</v>
      </c>
    </row>
    <row r="56" spans="1:11" x14ac:dyDescent="0.4">
      <c r="A56" t="s">
        <v>159</v>
      </c>
      <c r="B56" t="s">
        <v>239</v>
      </c>
      <c r="C56" t="s">
        <v>240</v>
      </c>
      <c r="D56" t="s">
        <v>249</v>
      </c>
      <c r="E56" t="s">
        <v>250</v>
      </c>
      <c r="F56" t="s">
        <v>14</v>
      </c>
      <c r="G56" t="s">
        <v>27</v>
      </c>
      <c r="H56" t="s">
        <v>27</v>
      </c>
    </row>
    <row r="57" spans="1:11" x14ac:dyDescent="0.4">
      <c r="A57" t="s">
        <v>159</v>
      </c>
      <c r="B57" t="s">
        <v>239</v>
      </c>
      <c r="C57" t="s">
        <v>240</v>
      </c>
      <c r="D57" t="s">
        <v>251</v>
      </c>
      <c r="E57" t="s">
        <v>252</v>
      </c>
      <c r="F57" t="s">
        <v>14</v>
      </c>
      <c r="G57" t="s">
        <v>27</v>
      </c>
      <c r="I57" t="s">
        <v>27</v>
      </c>
      <c r="J57" t="s">
        <v>27</v>
      </c>
      <c r="K57" t="s">
        <v>841</v>
      </c>
    </row>
    <row r="58" spans="1:11" x14ac:dyDescent="0.4">
      <c r="A58" t="s">
        <v>159</v>
      </c>
      <c r="B58" t="s">
        <v>239</v>
      </c>
      <c r="C58" t="s">
        <v>240</v>
      </c>
      <c r="D58" t="s">
        <v>253</v>
      </c>
      <c r="E58" t="s">
        <v>254</v>
      </c>
      <c r="F58" t="s">
        <v>14</v>
      </c>
      <c r="G58" t="s">
        <v>27</v>
      </c>
      <c r="J58" t="s">
        <v>27</v>
      </c>
    </row>
    <row r="59" spans="1:11" x14ac:dyDescent="0.4">
      <c r="A59" t="s">
        <v>159</v>
      </c>
      <c r="B59" t="s">
        <v>239</v>
      </c>
      <c r="C59" t="s">
        <v>240</v>
      </c>
      <c r="D59" t="s">
        <v>255</v>
      </c>
      <c r="E59" t="s">
        <v>256</v>
      </c>
      <c r="F59" t="s">
        <v>14</v>
      </c>
      <c r="G59" t="s">
        <v>27</v>
      </c>
      <c r="J59" t="s">
        <v>27</v>
      </c>
    </row>
    <row r="60" spans="1:11" x14ac:dyDescent="0.4">
      <c r="A60" t="s">
        <v>159</v>
      </c>
      <c r="B60" t="s">
        <v>239</v>
      </c>
      <c r="C60" t="s">
        <v>240</v>
      </c>
      <c r="D60" t="s">
        <v>257</v>
      </c>
      <c r="E60" t="s">
        <v>258</v>
      </c>
      <c r="F60" t="s">
        <v>14</v>
      </c>
      <c r="G60" t="s">
        <v>27</v>
      </c>
      <c r="I60" t="s">
        <v>27</v>
      </c>
      <c r="J60" t="s">
        <v>27</v>
      </c>
      <c r="K60" t="s">
        <v>841</v>
      </c>
    </row>
    <row r="61" spans="1:11" x14ac:dyDescent="0.4">
      <c r="A61" t="s">
        <v>159</v>
      </c>
      <c r="B61" t="s">
        <v>239</v>
      </c>
      <c r="C61" t="s">
        <v>240</v>
      </c>
      <c r="D61" t="s">
        <v>259</v>
      </c>
      <c r="E61" t="s">
        <v>260</v>
      </c>
      <c r="F61" t="s">
        <v>14</v>
      </c>
      <c r="G61" t="s">
        <v>27</v>
      </c>
      <c r="J61" t="s">
        <v>27</v>
      </c>
    </row>
    <row r="62" spans="1:11" x14ac:dyDescent="0.4">
      <c r="A62" t="s">
        <v>159</v>
      </c>
      <c r="B62" t="s">
        <v>239</v>
      </c>
      <c r="C62" t="s">
        <v>240</v>
      </c>
      <c r="D62" t="s">
        <v>261</v>
      </c>
      <c r="E62" t="s">
        <v>262</v>
      </c>
      <c r="F62" t="s">
        <v>14</v>
      </c>
      <c r="G62" t="s">
        <v>27</v>
      </c>
      <c r="J62" t="s">
        <v>27</v>
      </c>
    </row>
    <row r="63" spans="1:11" x14ac:dyDescent="0.4">
      <c r="A63" t="s">
        <v>159</v>
      </c>
      <c r="B63" t="s">
        <v>239</v>
      </c>
      <c r="C63" t="s">
        <v>240</v>
      </c>
      <c r="D63" t="s">
        <v>263</v>
      </c>
      <c r="E63" t="s">
        <v>264</v>
      </c>
    </row>
    <row r="64" spans="1:11" x14ac:dyDescent="0.4">
      <c r="A64" t="s">
        <v>159</v>
      </c>
      <c r="B64" t="s">
        <v>239</v>
      </c>
      <c r="C64" t="s">
        <v>240</v>
      </c>
      <c r="D64" t="s">
        <v>265</v>
      </c>
      <c r="E64" t="s">
        <v>266</v>
      </c>
    </row>
    <row r="65" spans="1:11" x14ac:dyDescent="0.4">
      <c r="A65" t="s">
        <v>159</v>
      </c>
      <c r="B65" t="s">
        <v>239</v>
      </c>
      <c r="C65" t="s">
        <v>240</v>
      </c>
      <c r="D65" t="s">
        <v>267</v>
      </c>
      <c r="E65" t="s">
        <v>268</v>
      </c>
    </row>
    <row r="66" spans="1:11" x14ac:dyDescent="0.4">
      <c r="A66" t="s">
        <v>159</v>
      </c>
      <c r="B66" t="s">
        <v>239</v>
      </c>
      <c r="C66" t="s">
        <v>240</v>
      </c>
      <c r="D66" t="s">
        <v>269</v>
      </c>
      <c r="E66" t="s">
        <v>270</v>
      </c>
      <c r="F66" t="s">
        <v>14</v>
      </c>
      <c r="G66" t="s">
        <v>27</v>
      </c>
      <c r="J66" t="s">
        <v>27</v>
      </c>
    </row>
    <row r="67" spans="1:11" x14ac:dyDescent="0.4">
      <c r="A67" t="s">
        <v>159</v>
      </c>
      <c r="B67" t="s">
        <v>271</v>
      </c>
      <c r="C67" t="s">
        <v>272</v>
      </c>
      <c r="D67" t="s">
        <v>273</v>
      </c>
      <c r="E67" t="s">
        <v>274</v>
      </c>
      <c r="F67" t="s">
        <v>14</v>
      </c>
      <c r="G67" t="s">
        <v>27</v>
      </c>
      <c r="I67" t="s">
        <v>27</v>
      </c>
      <c r="J67" t="s">
        <v>27</v>
      </c>
      <c r="K67" t="s">
        <v>833</v>
      </c>
    </row>
    <row r="68" spans="1:11" x14ac:dyDescent="0.4">
      <c r="A68" t="s">
        <v>159</v>
      </c>
      <c r="B68" t="s">
        <v>271</v>
      </c>
      <c r="C68" t="s">
        <v>272</v>
      </c>
      <c r="D68" t="s">
        <v>275</v>
      </c>
      <c r="E68" t="s">
        <v>276</v>
      </c>
      <c r="F68" t="s">
        <v>14</v>
      </c>
      <c r="G68" t="s">
        <v>27</v>
      </c>
      <c r="H68" t="s">
        <v>27</v>
      </c>
    </row>
    <row r="69" spans="1:11" x14ac:dyDescent="0.4">
      <c r="A69" t="s">
        <v>159</v>
      </c>
      <c r="B69" t="s">
        <v>277</v>
      </c>
      <c r="C69" t="s">
        <v>278</v>
      </c>
      <c r="D69" t="s">
        <v>238</v>
      </c>
      <c r="E69" t="s">
        <v>7</v>
      </c>
      <c r="F69" t="s">
        <v>14</v>
      </c>
      <c r="G69" t="s">
        <v>27</v>
      </c>
      <c r="J69" t="s">
        <v>27</v>
      </c>
    </row>
    <row r="70" spans="1:11" x14ac:dyDescent="0.4">
      <c r="A70" t="s">
        <v>159</v>
      </c>
      <c r="B70" t="s">
        <v>279</v>
      </c>
      <c r="C70" t="s">
        <v>280</v>
      </c>
      <c r="D70" t="s">
        <v>241</v>
      </c>
      <c r="E70" t="s">
        <v>242</v>
      </c>
      <c r="F70" t="s">
        <v>14</v>
      </c>
      <c r="G70" t="s">
        <v>27</v>
      </c>
      <c r="H70" t="s">
        <v>27</v>
      </c>
    </row>
    <row r="71" spans="1:11" x14ac:dyDescent="0.4">
      <c r="A71" t="s">
        <v>159</v>
      </c>
      <c r="B71" t="s">
        <v>279</v>
      </c>
      <c r="C71" t="s">
        <v>280</v>
      </c>
      <c r="D71" t="s">
        <v>243</v>
      </c>
      <c r="E71" t="s">
        <v>244</v>
      </c>
      <c r="F71" t="s">
        <v>14</v>
      </c>
      <c r="G71" t="s">
        <v>27</v>
      </c>
      <c r="H71" t="s">
        <v>27</v>
      </c>
    </row>
    <row r="72" spans="1:11" x14ac:dyDescent="0.4">
      <c r="A72" t="s">
        <v>159</v>
      </c>
      <c r="B72" t="s">
        <v>279</v>
      </c>
      <c r="C72" t="s">
        <v>280</v>
      </c>
      <c r="D72" t="s">
        <v>245</v>
      </c>
      <c r="E72" t="s">
        <v>246</v>
      </c>
      <c r="F72" t="s">
        <v>14</v>
      </c>
      <c r="G72" t="s">
        <v>27</v>
      </c>
      <c r="H72" t="s">
        <v>27</v>
      </c>
    </row>
    <row r="73" spans="1:11" x14ac:dyDescent="0.4">
      <c r="A73" t="s">
        <v>159</v>
      </c>
      <c r="B73" t="s">
        <v>279</v>
      </c>
      <c r="C73" t="s">
        <v>280</v>
      </c>
      <c r="D73" t="s">
        <v>281</v>
      </c>
      <c r="E73" t="s">
        <v>282</v>
      </c>
      <c r="F73" t="s">
        <v>14</v>
      </c>
      <c r="G73" t="s">
        <v>27</v>
      </c>
      <c r="I73" t="s">
        <v>27</v>
      </c>
      <c r="J73" t="s">
        <v>27</v>
      </c>
      <c r="K73" t="s">
        <v>833</v>
      </c>
    </row>
    <row r="74" spans="1:11" x14ac:dyDescent="0.4">
      <c r="A74" t="s">
        <v>159</v>
      </c>
      <c r="B74" t="s">
        <v>279</v>
      </c>
      <c r="C74" t="s">
        <v>280</v>
      </c>
      <c r="D74" t="s">
        <v>283</v>
      </c>
      <c r="E74" t="s">
        <v>284</v>
      </c>
      <c r="F74" t="s">
        <v>14</v>
      </c>
      <c r="G74" t="s">
        <v>27</v>
      </c>
      <c r="J74" t="s">
        <v>27</v>
      </c>
    </row>
    <row r="75" spans="1:11" x14ac:dyDescent="0.4">
      <c r="A75" t="s">
        <v>159</v>
      </c>
      <c r="B75" t="s">
        <v>279</v>
      </c>
      <c r="C75" t="s">
        <v>280</v>
      </c>
      <c r="D75" t="s">
        <v>253</v>
      </c>
      <c r="E75" t="s">
        <v>254</v>
      </c>
      <c r="F75" t="s">
        <v>14</v>
      </c>
      <c r="G75" t="s">
        <v>27</v>
      </c>
      <c r="J75" t="s">
        <v>27</v>
      </c>
    </row>
    <row r="76" spans="1:11" x14ac:dyDescent="0.4">
      <c r="A76" t="s">
        <v>159</v>
      </c>
      <c r="B76" t="s">
        <v>279</v>
      </c>
      <c r="C76" t="s">
        <v>280</v>
      </c>
      <c r="D76" t="s">
        <v>259</v>
      </c>
      <c r="E76" t="s">
        <v>260</v>
      </c>
      <c r="F76" t="s">
        <v>14</v>
      </c>
      <c r="G76" t="s">
        <v>27</v>
      </c>
      <c r="J76" t="s">
        <v>27</v>
      </c>
    </row>
    <row r="77" spans="1:11" x14ac:dyDescent="0.4">
      <c r="A77" t="s">
        <v>159</v>
      </c>
      <c r="B77" t="s">
        <v>279</v>
      </c>
      <c r="C77" t="s">
        <v>280</v>
      </c>
      <c r="D77" t="s">
        <v>285</v>
      </c>
      <c r="E77" t="s">
        <v>286</v>
      </c>
      <c r="F77" t="s">
        <v>14</v>
      </c>
      <c r="G77" t="s">
        <v>27</v>
      </c>
      <c r="J77" t="s">
        <v>27</v>
      </c>
    </row>
    <row r="78" spans="1:11" x14ac:dyDescent="0.4">
      <c r="A78" t="s">
        <v>159</v>
      </c>
      <c r="B78" t="s">
        <v>279</v>
      </c>
      <c r="C78" t="s">
        <v>280</v>
      </c>
      <c r="D78" t="s">
        <v>287</v>
      </c>
      <c r="E78" t="s">
        <v>288</v>
      </c>
    </row>
    <row r="79" spans="1:11" x14ac:dyDescent="0.4">
      <c r="A79" t="s">
        <v>159</v>
      </c>
      <c r="B79" t="s">
        <v>279</v>
      </c>
      <c r="C79" t="s">
        <v>280</v>
      </c>
      <c r="D79" t="s">
        <v>263</v>
      </c>
      <c r="E79" t="s">
        <v>264</v>
      </c>
    </row>
    <row r="80" spans="1:11" x14ac:dyDescent="0.4">
      <c r="A80" t="s">
        <v>159</v>
      </c>
      <c r="B80" t="s">
        <v>279</v>
      </c>
      <c r="C80" t="s">
        <v>280</v>
      </c>
      <c r="D80" t="s">
        <v>269</v>
      </c>
      <c r="E80" t="s">
        <v>270</v>
      </c>
      <c r="F80" t="s">
        <v>14</v>
      </c>
      <c r="G80" t="s">
        <v>27</v>
      </c>
      <c r="J80" t="s">
        <v>27</v>
      </c>
    </row>
    <row r="81" spans="1:11" x14ac:dyDescent="0.4">
      <c r="A81" t="s">
        <v>159</v>
      </c>
      <c r="B81" t="s">
        <v>289</v>
      </c>
      <c r="C81" t="s">
        <v>290</v>
      </c>
      <c r="D81" t="s">
        <v>273</v>
      </c>
      <c r="E81" t="s">
        <v>274</v>
      </c>
      <c r="F81" t="s">
        <v>14</v>
      </c>
      <c r="G81" t="s">
        <v>27</v>
      </c>
      <c r="I81" t="s">
        <v>27</v>
      </c>
      <c r="J81" t="s">
        <v>27</v>
      </c>
      <c r="K81" t="s">
        <v>833</v>
      </c>
    </row>
    <row r="82" spans="1:11" x14ac:dyDescent="0.4">
      <c r="A82" t="s">
        <v>159</v>
      </c>
      <c r="B82" t="s">
        <v>289</v>
      </c>
      <c r="C82" t="s">
        <v>290</v>
      </c>
      <c r="D82" t="s">
        <v>275</v>
      </c>
      <c r="E82" t="s">
        <v>276</v>
      </c>
      <c r="F82" t="s">
        <v>14</v>
      </c>
      <c r="G82" t="s">
        <v>27</v>
      </c>
      <c r="H82" t="s">
        <v>27</v>
      </c>
    </row>
    <row r="83" spans="1:11" x14ac:dyDescent="0.4">
      <c r="A83" t="s">
        <v>117</v>
      </c>
      <c r="B83" t="s">
        <v>291</v>
      </c>
      <c r="C83" t="s">
        <v>292</v>
      </c>
      <c r="D83" t="s">
        <v>293</v>
      </c>
      <c r="E83" t="s">
        <v>294</v>
      </c>
      <c r="F83" t="s">
        <v>14</v>
      </c>
      <c r="G83" t="s">
        <v>27</v>
      </c>
      <c r="H83" t="s">
        <v>27</v>
      </c>
    </row>
    <row r="84" spans="1:11" x14ac:dyDescent="0.4">
      <c r="A84" t="s">
        <v>159</v>
      </c>
      <c r="B84" t="s">
        <v>295</v>
      </c>
      <c r="C84" t="s">
        <v>296</v>
      </c>
      <c r="D84" t="s">
        <v>236</v>
      </c>
      <c r="E84" t="s">
        <v>237</v>
      </c>
      <c r="F84" t="s">
        <v>14</v>
      </c>
      <c r="G84" t="s">
        <v>27</v>
      </c>
      <c r="J84" t="s">
        <v>27</v>
      </c>
    </row>
    <row r="85" spans="1:11" x14ac:dyDescent="0.4">
      <c r="A85" t="s">
        <v>159</v>
      </c>
      <c r="B85" t="s">
        <v>295</v>
      </c>
      <c r="C85" t="s">
        <v>296</v>
      </c>
      <c r="D85" t="s">
        <v>238</v>
      </c>
      <c r="E85" t="s">
        <v>7</v>
      </c>
      <c r="F85" t="s">
        <v>14</v>
      </c>
      <c r="G85" t="s">
        <v>27</v>
      </c>
      <c r="J85" t="s">
        <v>27</v>
      </c>
    </row>
    <row r="86" spans="1:11" x14ac:dyDescent="0.4">
      <c r="A86" t="s">
        <v>159</v>
      </c>
      <c r="B86" t="s">
        <v>297</v>
      </c>
      <c r="C86" t="s">
        <v>298</v>
      </c>
      <c r="D86" t="s">
        <v>241</v>
      </c>
      <c r="E86" t="s">
        <v>242</v>
      </c>
      <c r="F86" t="s">
        <v>14</v>
      </c>
      <c r="G86" t="s">
        <v>27</v>
      </c>
      <c r="H86" t="s">
        <v>27</v>
      </c>
    </row>
    <row r="87" spans="1:11" x14ac:dyDescent="0.4">
      <c r="A87" t="s">
        <v>159</v>
      </c>
      <c r="B87" t="s">
        <v>297</v>
      </c>
      <c r="C87" t="s">
        <v>298</v>
      </c>
      <c r="D87" t="s">
        <v>243</v>
      </c>
      <c r="E87" t="s">
        <v>244</v>
      </c>
      <c r="F87" t="s">
        <v>14</v>
      </c>
      <c r="G87" t="s">
        <v>27</v>
      </c>
      <c r="H87" t="s">
        <v>27</v>
      </c>
    </row>
    <row r="88" spans="1:11" x14ac:dyDescent="0.4">
      <c r="A88" t="s">
        <v>159</v>
      </c>
      <c r="B88" t="s">
        <v>297</v>
      </c>
      <c r="C88" t="s">
        <v>298</v>
      </c>
      <c r="D88" t="s">
        <v>245</v>
      </c>
      <c r="E88" t="s">
        <v>246</v>
      </c>
      <c r="F88" t="s">
        <v>14</v>
      </c>
      <c r="G88" t="s">
        <v>27</v>
      </c>
      <c r="H88" t="s">
        <v>27</v>
      </c>
    </row>
    <row r="89" spans="1:11" x14ac:dyDescent="0.4">
      <c r="A89" t="s">
        <v>159</v>
      </c>
      <c r="B89" t="s">
        <v>297</v>
      </c>
      <c r="C89" t="s">
        <v>298</v>
      </c>
      <c r="D89" t="s">
        <v>247</v>
      </c>
      <c r="E89" t="s">
        <v>248</v>
      </c>
      <c r="F89" t="s">
        <v>14</v>
      </c>
      <c r="G89" t="s">
        <v>27</v>
      </c>
      <c r="I89" t="s">
        <v>27</v>
      </c>
      <c r="J89" t="s">
        <v>27</v>
      </c>
      <c r="K89" t="s">
        <v>841</v>
      </c>
    </row>
    <row r="90" spans="1:11" x14ac:dyDescent="0.4">
      <c r="A90" t="s">
        <v>159</v>
      </c>
      <c r="B90" t="s">
        <v>297</v>
      </c>
      <c r="C90" t="s">
        <v>298</v>
      </c>
      <c r="D90" t="s">
        <v>249</v>
      </c>
      <c r="E90" t="s">
        <v>250</v>
      </c>
      <c r="F90" t="s">
        <v>14</v>
      </c>
      <c r="G90" t="s">
        <v>27</v>
      </c>
      <c r="H90" t="s">
        <v>27</v>
      </c>
    </row>
    <row r="91" spans="1:11" x14ac:dyDescent="0.4">
      <c r="A91" t="s">
        <v>159</v>
      </c>
      <c r="B91" t="s">
        <v>297</v>
      </c>
      <c r="C91" t="s">
        <v>298</v>
      </c>
      <c r="D91" t="s">
        <v>251</v>
      </c>
      <c r="E91" t="s">
        <v>252</v>
      </c>
      <c r="F91" t="s">
        <v>14</v>
      </c>
      <c r="G91" t="s">
        <v>27</v>
      </c>
      <c r="I91" t="s">
        <v>27</v>
      </c>
      <c r="J91" t="s">
        <v>27</v>
      </c>
      <c r="K91" t="s">
        <v>841</v>
      </c>
    </row>
    <row r="92" spans="1:11" x14ac:dyDescent="0.4">
      <c r="A92" t="s">
        <v>159</v>
      </c>
      <c r="B92" t="s">
        <v>297</v>
      </c>
      <c r="C92" t="s">
        <v>298</v>
      </c>
      <c r="D92" t="s">
        <v>253</v>
      </c>
      <c r="E92" t="s">
        <v>254</v>
      </c>
      <c r="F92" t="s">
        <v>14</v>
      </c>
      <c r="G92" t="s">
        <v>27</v>
      </c>
      <c r="J92" t="s">
        <v>27</v>
      </c>
    </row>
    <row r="93" spans="1:11" x14ac:dyDescent="0.4">
      <c r="A93" t="s">
        <v>159</v>
      </c>
      <c r="B93" t="s">
        <v>297</v>
      </c>
      <c r="C93" t="s">
        <v>298</v>
      </c>
      <c r="D93" t="s">
        <v>255</v>
      </c>
      <c r="E93" t="s">
        <v>256</v>
      </c>
      <c r="F93" t="s">
        <v>14</v>
      </c>
      <c r="G93" t="s">
        <v>27</v>
      </c>
      <c r="J93" t="s">
        <v>27</v>
      </c>
    </row>
    <row r="94" spans="1:11" x14ac:dyDescent="0.4">
      <c r="A94" t="s">
        <v>159</v>
      </c>
      <c r="B94" t="s">
        <v>297</v>
      </c>
      <c r="C94" t="s">
        <v>298</v>
      </c>
      <c r="D94" t="s">
        <v>257</v>
      </c>
      <c r="E94" t="s">
        <v>258</v>
      </c>
      <c r="F94" t="s">
        <v>14</v>
      </c>
      <c r="G94" t="s">
        <v>27</v>
      </c>
      <c r="I94" t="s">
        <v>27</v>
      </c>
      <c r="J94" t="s">
        <v>27</v>
      </c>
      <c r="K94" t="s">
        <v>841</v>
      </c>
    </row>
    <row r="95" spans="1:11" x14ac:dyDescent="0.4">
      <c r="A95" t="s">
        <v>159</v>
      </c>
      <c r="B95" t="s">
        <v>297</v>
      </c>
      <c r="C95" t="s">
        <v>298</v>
      </c>
      <c r="D95" t="s">
        <v>259</v>
      </c>
      <c r="E95" t="s">
        <v>260</v>
      </c>
      <c r="F95" t="s">
        <v>14</v>
      </c>
      <c r="G95" t="s">
        <v>27</v>
      </c>
      <c r="J95" t="s">
        <v>27</v>
      </c>
    </row>
    <row r="96" spans="1:11" x14ac:dyDescent="0.4">
      <c r="A96" t="s">
        <v>159</v>
      </c>
      <c r="B96" t="s">
        <v>297</v>
      </c>
      <c r="C96" t="s">
        <v>298</v>
      </c>
      <c r="D96" t="s">
        <v>261</v>
      </c>
      <c r="E96" t="s">
        <v>262</v>
      </c>
      <c r="F96" t="s">
        <v>14</v>
      </c>
      <c r="G96" t="s">
        <v>27</v>
      </c>
      <c r="J96" t="s">
        <v>27</v>
      </c>
    </row>
    <row r="97" spans="1:11" x14ac:dyDescent="0.4">
      <c r="A97" t="s">
        <v>159</v>
      </c>
      <c r="B97" t="s">
        <v>297</v>
      </c>
      <c r="C97" t="s">
        <v>298</v>
      </c>
      <c r="D97" t="s">
        <v>263</v>
      </c>
      <c r="E97" t="s">
        <v>264</v>
      </c>
    </row>
    <row r="98" spans="1:11" x14ac:dyDescent="0.4">
      <c r="A98" t="s">
        <v>159</v>
      </c>
      <c r="B98" t="s">
        <v>297</v>
      </c>
      <c r="C98" t="s">
        <v>298</v>
      </c>
      <c r="D98" t="s">
        <v>265</v>
      </c>
      <c r="E98" t="s">
        <v>266</v>
      </c>
    </row>
    <row r="99" spans="1:11" x14ac:dyDescent="0.4">
      <c r="A99" t="s">
        <v>159</v>
      </c>
      <c r="B99" t="s">
        <v>297</v>
      </c>
      <c r="C99" t="s">
        <v>298</v>
      </c>
      <c r="D99" t="s">
        <v>267</v>
      </c>
      <c r="E99" t="s">
        <v>268</v>
      </c>
    </row>
    <row r="100" spans="1:11" x14ac:dyDescent="0.4">
      <c r="A100" t="s">
        <v>159</v>
      </c>
      <c r="B100" t="s">
        <v>297</v>
      </c>
      <c r="C100" t="s">
        <v>298</v>
      </c>
      <c r="D100" t="s">
        <v>269</v>
      </c>
      <c r="E100" t="s">
        <v>270</v>
      </c>
      <c r="F100" t="s">
        <v>14</v>
      </c>
      <c r="G100" t="s">
        <v>27</v>
      </c>
      <c r="J100" t="s">
        <v>27</v>
      </c>
    </row>
    <row r="101" spans="1:11" x14ac:dyDescent="0.4">
      <c r="A101" t="s">
        <v>159</v>
      </c>
      <c r="B101" t="s">
        <v>299</v>
      </c>
      <c r="C101" t="s">
        <v>300</v>
      </c>
      <c r="D101" t="s">
        <v>273</v>
      </c>
      <c r="E101" t="s">
        <v>274</v>
      </c>
      <c r="F101" t="s">
        <v>14</v>
      </c>
      <c r="G101" t="s">
        <v>27</v>
      </c>
      <c r="I101" t="s">
        <v>27</v>
      </c>
      <c r="J101" t="s">
        <v>27</v>
      </c>
      <c r="K101" t="s">
        <v>833</v>
      </c>
    </row>
    <row r="102" spans="1:11" x14ac:dyDescent="0.4">
      <c r="A102" t="s">
        <v>159</v>
      </c>
      <c r="B102" t="s">
        <v>299</v>
      </c>
      <c r="C102" t="s">
        <v>300</v>
      </c>
      <c r="D102" t="s">
        <v>275</v>
      </c>
      <c r="E102" t="s">
        <v>276</v>
      </c>
      <c r="F102" t="s">
        <v>14</v>
      </c>
      <c r="G102" t="s">
        <v>27</v>
      </c>
      <c r="H102" t="s">
        <v>27</v>
      </c>
    </row>
    <row r="103" spans="1:11" x14ac:dyDescent="0.4">
      <c r="A103" t="s">
        <v>159</v>
      </c>
      <c r="B103" t="s">
        <v>301</v>
      </c>
      <c r="C103" t="s">
        <v>302</v>
      </c>
      <c r="D103" t="s">
        <v>238</v>
      </c>
      <c r="E103" t="s">
        <v>7</v>
      </c>
      <c r="F103" t="s">
        <v>14</v>
      </c>
      <c r="G103" t="s">
        <v>27</v>
      </c>
      <c r="J103" t="s">
        <v>27</v>
      </c>
    </row>
    <row r="104" spans="1:11" x14ac:dyDescent="0.4">
      <c r="A104" t="s">
        <v>159</v>
      </c>
      <c r="B104" t="s">
        <v>303</v>
      </c>
      <c r="C104" t="s">
        <v>304</v>
      </c>
      <c r="D104" t="s">
        <v>273</v>
      </c>
      <c r="E104" t="s">
        <v>274</v>
      </c>
      <c r="F104" t="s">
        <v>14</v>
      </c>
      <c r="G104" t="s">
        <v>27</v>
      </c>
      <c r="I104" t="s">
        <v>27</v>
      </c>
      <c r="J104" t="s">
        <v>27</v>
      </c>
      <c r="K104" t="s">
        <v>833</v>
      </c>
    </row>
    <row r="105" spans="1:11" x14ac:dyDescent="0.4">
      <c r="A105" t="s">
        <v>159</v>
      </c>
      <c r="B105" t="s">
        <v>303</v>
      </c>
      <c r="C105" t="s">
        <v>304</v>
      </c>
      <c r="D105" t="s">
        <v>275</v>
      </c>
      <c r="E105" t="s">
        <v>276</v>
      </c>
      <c r="F105" t="s">
        <v>14</v>
      </c>
      <c r="G105" t="s">
        <v>27</v>
      </c>
      <c r="H105" t="s">
        <v>27</v>
      </c>
    </row>
    <row r="106" spans="1:11" x14ac:dyDescent="0.4">
      <c r="A106" t="s">
        <v>117</v>
      </c>
      <c r="B106" t="s">
        <v>305</v>
      </c>
      <c r="C106" t="s">
        <v>306</v>
      </c>
      <c r="D106" t="s">
        <v>307</v>
      </c>
      <c r="E106" t="s">
        <v>308</v>
      </c>
    </row>
    <row r="107" spans="1:11" x14ac:dyDescent="0.4">
      <c r="A107" t="s">
        <v>117</v>
      </c>
      <c r="B107" t="s">
        <v>305</v>
      </c>
      <c r="C107" t="s">
        <v>306</v>
      </c>
      <c r="D107" t="s">
        <v>309</v>
      </c>
      <c r="E107" t="s">
        <v>310</v>
      </c>
    </row>
    <row r="108" spans="1:11" x14ac:dyDescent="0.4">
      <c r="A108" t="s">
        <v>117</v>
      </c>
      <c r="B108" t="s">
        <v>305</v>
      </c>
      <c r="C108" t="s">
        <v>306</v>
      </c>
      <c r="D108" t="s">
        <v>311</v>
      </c>
      <c r="E108" t="s">
        <v>312</v>
      </c>
      <c r="F108" t="s">
        <v>14</v>
      </c>
      <c r="G108" t="s">
        <v>27</v>
      </c>
      <c r="J108" t="s">
        <v>27</v>
      </c>
    </row>
    <row r="109" spans="1:11" x14ac:dyDescent="0.4">
      <c r="A109" t="s">
        <v>117</v>
      </c>
      <c r="B109" t="s">
        <v>305</v>
      </c>
      <c r="C109" t="s">
        <v>306</v>
      </c>
      <c r="D109" t="s">
        <v>313</v>
      </c>
      <c r="E109" t="s">
        <v>314</v>
      </c>
      <c r="F109" t="s">
        <v>14</v>
      </c>
      <c r="G109" t="s">
        <v>27</v>
      </c>
      <c r="H109" t="s">
        <v>27</v>
      </c>
    </row>
    <row r="110" spans="1:11" x14ac:dyDescent="0.4">
      <c r="A110" t="s">
        <v>117</v>
      </c>
      <c r="B110" t="s">
        <v>305</v>
      </c>
      <c r="C110" t="s">
        <v>306</v>
      </c>
      <c r="D110" t="s">
        <v>315</v>
      </c>
      <c r="E110" t="s">
        <v>316</v>
      </c>
      <c r="F110" t="s">
        <v>14</v>
      </c>
      <c r="G110" t="s">
        <v>27</v>
      </c>
      <c r="H110" t="s">
        <v>27</v>
      </c>
    </row>
    <row r="111" spans="1:11" x14ac:dyDescent="0.4">
      <c r="A111" t="s">
        <v>117</v>
      </c>
      <c r="B111" t="s">
        <v>317</v>
      </c>
      <c r="C111" t="s">
        <v>318</v>
      </c>
      <c r="D111" t="s">
        <v>319</v>
      </c>
      <c r="E111" t="s">
        <v>320</v>
      </c>
      <c r="F111" t="s">
        <v>14</v>
      </c>
      <c r="G111" t="s">
        <v>829</v>
      </c>
      <c r="I111" t="s">
        <v>11</v>
      </c>
      <c r="J111" t="s">
        <v>11</v>
      </c>
      <c r="K111" t="s">
        <v>836</v>
      </c>
    </row>
    <row r="112" spans="1:11" x14ac:dyDescent="0.4">
      <c r="A112" t="s">
        <v>117</v>
      </c>
      <c r="B112" t="s">
        <v>317</v>
      </c>
      <c r="C112" t="s">
        <v>318</v>
      </c>
      <c r="D112" t="s">
        <v>321</v>
      </c>
      <c r="E112" t="s">
        <v>322</v>
      </c>
      <c r="F112" t="s">
        <v>14</v>
      </c>
      <c r="G112" t="s">
        <v>829</v>
      </c>
      <c r="I112" t="s">
        <v>11</v>
      </c>
      <c r="J112" t="s">
        <v>11</v>
      </c>
      <c r="K112" t="s">
        <v>836</v>
      </c>
    </row>
    <row r="113" spans="1:10" x14ac:dyDescent="0.4">
      <c r="A113" t="s">
        <v>117</v>
      </c>
      <c r="B113" t="s">
        <v>317</v>
      </c>
      <c r="C113" t="s">
        <v>318</v>
      </c>
      <c r="D113" t="s">
        <v>323</v>
      </c>
      <c r="E113" t="s">
        <v>324</v>
      </c>
      <c r="F113" t="s">
        <v>14</v>
      </c>
      <c r="G113" t="s">
        <v>829</v>
      </c>
      <c r="J113" t="s">
        <v>11</v>
      </c>
    </row>
    <row r="114" spans="1:10" x14ac:dyDescent="0.4">
      <c r="A114" t="s">
        <v>117</v>
      </c>
      <c r="B114" t="s">
        <v>317</v>
      </c>
      <c r="C114" t="s">
        <v>318</v>
      </c>
      <c r="D114" t="s">
        <v>157</v>
      </c>
      <c r="E114" t="s">
        <v>158</v>
      </c>
      <c r="F114" t="s">
        <v>14</v>
      </c>
      <c r="G114" t="s">
        <v>829</v>
      </c>
      <c r="J114" t="s">
        <v>11</v>
      </c>
    </row>
    <row r="115" spans="1:10" x14ac:dyDescent="0.4">
      <c r="A115" t="s">
        <v>117</v>
      </c>
      <c r="B115" t="s">
        <v>317</v>
      </c>
      <c r="C115" t="s">
        <v>318</v>
      </c>
      <c r="D115" t="s">
        <v>325</v>
      </c>
      <c r="E115" t="s">
        <v>326</v>
      </c>
    </row>
    <row r="116" spans="1:10" x14ac:dyDescent="0.4">
      <c r="A116" t="s">
        <v>117</v>
      </c>
      <c r="B116" t="s">
        <v>317</v>
      </c>
      <c r="C116" t="s">
        <v>318</v>
      </c>
      <c r="D116" t="s">
        <v>327</v>
      </c>
      <c r="E116" t="s">
        <v>328</v>
      </c>
      <c r="F116" t="s">
        <v>14</v>
      </c>
      <c r="G116" t="s">
        <v>829</v>
      </c>
      <c r="J116" t="s">
        <v>11</v>
      </c>
    </row>
    <row r="117" spans="1:10" x14ac:dyDescent="0.4">
      <c r="A117" t="s">
        <v>117</v>
      </c>
      <c r="B117" t="s">
        <v>317</v>
      </c>
      <c r="C117" t="s">
        <v>318</v>
      </c>
      <c r="D117" t="s">
        <v>329</v>
      </c>
      <c r="E117" t="s">
        <v>330</v>
      </c>
      <c r="F117" t="s">
        <v>14</v>
      </c>
      <c r="G117" t="s">
        <v>829</v>
      </c>
      <c r="J117" t="s">
        <v>11</v>
      </c>
    </row>
    <row r="118" spans="1:10" x14ac:dyDescent="0.4">
      <c r="A118" t="s">
        <v>117</v>
      </c>
      <c r="B118" t="s">
        <v>317</v>
      </c>
      <c r="C118" t="s">
        <v>318</v>
      </c>
      <c r="D118" t="s">
        <v>331</v>
      </c>
      <c r="E118" t="s">
        <v>332</v>
      </c>
      <c r="F118" t="s">
        <v>14</v>
      </c>
      <c r="G118" t="s">
        <v>829</v>
      </c>
      <c r="J118" t="s">
        <v>11</v>
      </c>
    </row>
    <row r="119" spans="1:10" x14ac:dyDescent="0.4">
      <c r="A119" t="s">
        <v>117</v>
      </c>
      <c r="B119" t="s">
        <v>317</v>
      </c>
      <c r="C119" t="s">
        <v>318</v>
      </c>
      <c r="D119" t="s">
        <v>333</v>
      </c>
      <c r="E119" t="s">
        <v>334</v>
      </c>
      <c r="F119" t="s">
        <v>14</v>
      </c>
      <c r="G119" t="s">
        <v>829</v>
      </c>
      <c r="J119" t="s">
        <v>11</v>
      </c>
    </row>
    <row r="120" spans="1:10" x14ac:dyDescent="0.4">
      <c r="A120" t="s">
        <v>117</v>
      </c>
      <c r="B120" t="s">
        <v>317</v>
      </c>
      <c r="C120" t="s">
        <v>318</v>
      </c>
      <c r="D120" t="s">
        <v>335</v>
      </c>
      <c r="E120" t="s">
        <v>336</v>
      </c>
      <c r="F120" t="s">
        <v>14</v>
      </c>
      <c r="G120" t="s">
        <v>829</v>
      </c>
      <c r="J120" t="s">
        <v>11</v>
      </c>
    </row>
    <row r="121" spans="1:10" x14ac:dyDescent="0.4">
      <c r="A121" t="s">
        <v>117</v>
      </c>
      <c r="B121" t="s">
        <v>317</v>
      </c>
      <c r="C121" t="s">
        <v>318</v>
      </c>
      <c r="D121" t="s">
        <v>337</v>
      </c>
      <c r="E121" t="s">
        <v>338</v>
      </c>
      <c r="F121" t="s">
        <v>14</v>
      </c>
      <c r="G121" t="s">
        <v>829</v>
      </c>
      <c r="J121" t="s">
        <v>11</v>
      </c>
    </row>
    <row r="122" spans="1:10" x14ac:dyDescent="0.4">
      <c r="A122" t="s">
        <v>117</v>
      </c>
      <c r="B122" t="s">
        <v>317</v>
      </c>
      <c r="C122" t="s">
        <v>318</v>
      </c>
      <c r="D122" t="s">
        <v>339</v>
      </c>
      <c r="E122" t="s">
        <v>340</v>
      </c>
      <c r="F122" t="s">
        <v>14</v>
      </c>
      <c r="G122" t="s">
        <v>829</v>
      </c>
      <c r="J122" t="s">
        <v>11</v>
      </c>
    </row>
    <row r="123" spans="1:10" x14ac:dyDescent="0.4">
      <c r="A123" t="s">
        <v>117</v>
      </c>
      <c r="B123" t="s">
        <v>317</v>
      </c>
      <c r="C123" t="s">
        <v>318</v>
      </c>
      <c r="D123" t="s">
        <v>341</v>
      </c>
      <c r="E123" t="s">
        <v>342</v>
      </c>
      <c r="F123" t="s">
        <v>14</v>
      </c>
      <c r="G123" t="s">
        <v>829</v>
      </c>
      <c r="J123" t="s">
        <v>11</v>
      </c>
    </row>
    <row r="124" spans="1:10" x14ac:dyDescent="0.4">
      <c r="A124" t="s">
        <v>117</v>
      </c>
      <c r="B124" t="s">
        <v>343</v>
      </c>
      <c r="C124" t="s">
        <v>344</v>
      </c>
      <c r="D124" t="s">
        <v>345</v>
      </c>
      <c r="E124" t="s">
        <v>346</v>
      </c>
      <c r="F124" t="s">
        <v>14</v>
      </c>
      <c r="G124" t="s">
        <v>27</v>
      </c>
      <c r="H124" t="s">
        <v>27</v>
      </c>
    </row>
    <row r="125" spans="1:10" x14ac:dyDescent="0.4">
      <c r="A125" t="s">
        <v>117</v>
      </c>
      <c r="B125" t="s">
        <v>343</v>
      </c>
      <c r="C125" t="s">
        <v>344</v>
      </c>
      <c r="D125" t="s">
        <v>347</v>
      </c>
      <c r="E125" t="s">
        <v>348</v>
      </c>
      <c r="F125" t="s">
        <v>14</v>
      </c>
      <c r="G125" t="s">
        <v>27</v>
      </c>
      <c r="J125" t="s">
        <v>27</v>
      </c>
    </row>
    <row r="126" spans="1:10" x14ac:dyDescent="0.4">
      <c r="A126" t="s">
        <v>117</v>
      </c>
      <c r="B126" t="s">
        <v>343</v>
      </c>
      <c r="C126" t="s">
        <v>344</v>
      </c>
      <c r="D126" t="s">
        <v>349</v>
      </c>
      <c r="E126" t="s">
        <v>350</v>
      </c>
      <c r="F126" t="s">
        <v>14</v>
      </c>
      <c r="G126" t="s">
        <v>27</v>
      </c>
      <c r="J126" t="s">
        <v>27</v>
      </c>
    </row>
    <row r="127" spans="1:10" x14ac:dyDescent="0.4">
      <c r="A127" t="s">
        <v>117</v>
      </c>
      <c r="B127" t="s">
        <v>343</v>
      </c>
      <c r="C127" t="s">
        <v>344</v>
      </c>
      <c r="D127" t="s">
        <v>351</v>
      </c>
      <c r="E127" t="s">
        <v>352</v>
      </c>
      <c r="F127" t="s">
        <v>14</v>
      </c>
      <c r="G127" t="s">
        <v>27</v>
      </c>
      <c r="J127" t="s">
        <v>27</v>
      </c>
    </row>
    <row r="128" spans="1:10" x14ac:dyDescent="0.4">
      <c r="A128" t="s">
        <v>117</v>
      </c>
      <c r="B128" t="s">
        <v>353</v>
      </c>
      <c r="C128" t="s">
        <v>354</v>
      </c>
      <c r="D128" t="s">
        <v>355</v>
      </c>
      <c r="E128" t="s">
        <v>356</v>
      </c>
      <c r="F128" t="s">
        <v>14</v>
      </c>
      <c r="G128" t="s">
        <v>829</v>
      </c>
      <c r="H128" t="s">
        <v>11</v>
      </c>
    </row>
    <row r="129" spans="1:11" x14ac:dyDescent="0.4">
      <c r="A129" t="s">
        <v>117</v>
      </c>
      <c r="B129" t="s">
        <v>353</v>
      </c>
      <c r="C129" t="s">
        <v>354</v>
      </c>
      <c r="D129" t="s">
        <v>357</v>
      </c>
      <c r="E129" t="s">
        <v>358</v>
      </c>
      <c r="F129" t="s">
        <v>14</v>
      </c>
      <c r="G129" t="s">
        <v>829</v>
      </c>
      <c r="J129" t="s">
        <v>11</v>
      </c>
    </row>
    <row r="130" spans="1:11" x14ac:dyDescent="0.4">
      <c r="A130" t="s">
        <v>117</v>
      </c>
      <c r="B130" t="s">
        <v>353</v>
      </c>
      <c r="C130" t="s">
        <v>354</v>
      </c>
      <c r="D130" t="s">
        <v>359</v>
      </c>
      <c r="E130" t="s">
        <v>360</v>
      </c>
      <c r="F130" t="s">
        <v>14</v>
      </c>
      <c r="G130" t="s">
        <v>829</v>
      </c>
      <c r="J130" t="s">
        <v>11</v>
      </c>
    </row>
    <row r="131" spans="1:11" x14ac:dyDescent="0.4">
      <c r="A131" t="s">
        <v>117</v>
      </c>
      <c r="B131" t="s">
        <v>353</v>
      </c>
      <c r="C131" t="s">
        <v>354</v>
      </c>
      <c r="D131" t="s">
        <v>361</v>
      </c>
      <c r="E131" t="s">
        <v>362</v>
      </c>
      <c r="F131" t="s">
        <v>14</v>
      </c>
      <c r="G131" t="s">
        <v>828</v>
      </c>
      <c r="J131" t="s">
        <v>42</v>
      </c>
    </row>
    <row r="132" spans="1:11" x14ac:dyDescent="0.4">
      <c r="A132" t="s">
        <v>117</v>
      </c>
      <c r="B132" t="s">
        <v>353</v>
      </c>
      <c r="C132" t="s">
        <v>354</v>
      </c>
      <c r="D132" t="s">
        <v>363</v>
      </c>
      <c r="E132" t="s">
        <v>364</v>
      </c>
      <c r="F132" t="s">
        <v>14</v>
      </c>
      <c r="G132" t="s">
        <v>829</v>
      </c>
      <c r="H132" t="s">
        <v>11</v>
      </c>
    </row>
    <row r="133" spans="1:11" x14ac:dyDescent="0.4">
      <c r="A133" t="s">
        <v>117</v>
      </c>
      <c r="B133" t="s">
        <v>353</v>
      </c>
      <c r="C133" t="s">
        <v>354</v>
      </c>
      <c r="D133" t="s">
        <v>365</v>
      </c>
      <c r="E133" t="s">
        <v>366</v>
      </c>
      <c r="F133" t="s">
        <v>14</v>
      </c>
      <c r="G133" t="s">
        <v>829</v>
      </c>
      <c r="J133" t="s">
        <v>11</v>
      </c>
    </row>
    <row r="134" spans="1:11" x14ac:dyDescent="0.4">
      <c r="A134" t="s">
        <v>117</v>
      </c>
      <c r="B134" t="s">
        <v>353</v>
      </c>
      <c r="C134" t="s">
        <v>354</v>
      </c>
      <c r="D134" t="s">
        <v>367</v>
      </c>
      <c r="E134" t="s">
        <v>368</v>
      </c>
      <c r="F134" t="s">
        <v>14</v>
      </c>
      <c r="G134" t="s">
        <v>828</v>
      </c>
      <c r="J134" t="s">
        <v>42</v>
      </c>
    </row>
    <row r="135" spans="1:11" x14ac:dyDescent="0.4">
      <c r="A135" t="s">
        <v>117</v>
      </c>
      <c r="B135" t="s">
        <v>353</v>
      </c>
      <c r="C135" t="s">
        <v>354</v>
      </c>
      <c r="D135" t="s">
        <v>369</v>
      </c>
      <c r="E135" t="s">
        <v>370</v>
      </c>
      <c r="F135" t="s">
        <v>14</v>
      </c>
      <c r="G135" t="s">
        <v>828</v>
      </c>
      <c r="J135" t="s">
        <v>42</v>
      </c>
    </row>
    <row r="136" spans="1:11" x14ac:dyDescent="0.4">
      <c r="A136" t="s">
        <v>159</v>
      </c>
      <c r="B136" t="s">
        <v>371</v>
      </c>
      <c r="C136" t="s">
        <v>372</v>
      </c>
      <c r="D136" t="s">
        <v>176</v>
      </c>
      <c r="E136" t="s">
        <v>177</v>
      </c>
      <c r="F136" t="s">
        <v>14</v>
      </c>
      <c r="G136" t="s">
        <v>27</v>
      </c>
      <c r="I136" t="s">
        <v>27</v>
      </c>
      <c r="J136" t="s">
        <v>27</v>
      </c>
      <c r="K136" t="s">
        <v>833</v>
      </c>
    </row>
    <row r="137" spans="1:11" x14ac:dyDescent="0.4">
      <c r="A137" t="s">
        <v>159</v>
      </c>
      <c r="B137" t="s">
        <v>371</v>
      </c>
      <c r="C137" t="s">
        <v>372</v>
      </c>
      <c r="D137" t="s">
        <v>178</v>
      </c>
      <c r="E137" t="s">
        <v>179</v>
      </c>
      <c r="F137" t="s">
        <v>14</v>
      </c>
      <c r="G137" t="s">
        <v>27</v>
      </c>
      <c r="J137" t="s">
        <v>27</v>
      </c>
    </row>
    <row r="138" spans="1:11" x14ac:dyDescent="0.4">
      <c r="A138" t="s">
        <v>159</v>
      </c>
      <c r="B138" t="s">
        <v>371</v>
      </c>
      <c r="C138" t="s">
        <v>372</v>
      </c>
      <c r="D138" t="s">
        <v>180</v>
      </c>
      <c r="E138" t="s">
        <v>181</v>
      </c>
      <c r="F138" t="s">
        <v>14</v>
      </c>
      <c r="G138" t="s">
        <v>27</v>
      </c>
      <c r="J138" t="s">
        <v>27</v>
      </c>
    </row>
    <row r="139" spans="1:11" x14ac:dyDescent="0.4">
      <c r="A139" t="s">
        <v>159</v>
      </c>
      <c r="B139" t="s">
        <v>371</v>
      </c>
      <c r="C139" t="s">
        <v>372</v>
      </c>
      <c r="D139" t="s">
        <v>182</v>
      </c>
      <c r="E139" t="s">
        <v>183</v>
      </c>
      <c r="F139" t="s">
        <v>14</v>
      </c>
      <c r="G139" t="s">
        <v>27</v>
      </c>
      <c r="J139" t="s">
        <v>27</v>
      </c>
    </row>
    <row r="140" spans="1:11" x14ac:dyDescent="0.4">
      <c r="A140" t="s">
        <v>159</v>
      </c>
      <c r="B140" t="s">
        <v>373</v>
      </c>
      <c r="C140" t="s">
        <v>374</v>
      </c>
      <c r="D140" t="s">
        <v>186</v>
      </c>
      <c r="E140" t="s">
        <v>187</v>
      </c>
      <c r="F140" t="s">
        <v>14</v>
      </c>
      <c r="G140" t="s">
        <v>27</v>
      </c>
      <c r="H140" t="s">
        <v>27</v>
      </c>
    </row>
    <row r="141" spans="1:11" x14ac:dyDescent="0.4">
      <c r="A141" t="s">
        <v>159</v>
      </c>
      <c r="B141" t="s">
        <v>373</v>
      </c>
      <c r="C141" t="s">
        <v>374</v>
      </c>
      <c r="D141" t="s">
        <v>188</v>
      </c>
      <c r="E141" t="s">
        <v>189</v>
      </c>
      <c r="F141" t="s">
        <v>14</v>
      </c>
      <c r="G141" t="s">
        <v>27</v>
      </c>
      <c r="I141" t="s">
        <v>27</v>
      </c>
      <c r="J141" t="s">
        <v>27</v>
      </c>
      <c r="K141" t="s">
        <v>836</v>
      </c>
    </row>
    <row r="142" spans="1:11" x14ac:dyDescent="0.4">
      <c r="A142" t="s">
        <v>159</v>
      </c>
      <c r="B142" t="s">
        <v>373</v>
      </c>
      <c r="C142" t="s">
        <v>374</v>
      </c>
      <c r="D142" t="s">
        <v>190</v>
      </c>
      <c r="E142" t="s">
        <v>191</v>
      </c>
      <c r="F142" t="s">
        <v>14</v>
      </c>
      <c r="G142" t="s">
        <v>27</v>
      </c>
      <c r="I142" t="s">
        <v>27</v>
      </c>
      <c r="J142" t="s">
        <v>27</v>
      </c>
      <c r="K142" t="s">
        <v>836</v>
      </c>
    </row>
    <row r="143" spans="1:11" x14ac:dyDescent="0.4">
      <c r="A143" t="s">
        <v>159</v>
      </c>
      <c r="B143" t="s">
        <v>375</v>
      </c>
      <c r="C143" t="s">
        <v>376</v>
      </c>
      <c r="D143" t="s">
        <v>194</v>
      </c>
      <c r="E143" t="s">
        <v>195</v>
      </c>
      <c r="F143" t="s">
        <v>14</v>
      </c>
      <c r="G143" t="s">
        <v>27</v>
      </c>
      <c r="H143" t="s">
        <v>27</v>
      </c>
    </row>
    <row r="144" spans="1:11" x14ac:dyDescent="0.4">
      <c r="A144" t="s">
        <v>159</v>
      </c>
      <c r="B144" t="s">
        <v>375</v>
      </c>
      <c r="C144" t="s">
        <v>376</v>
      </c>
      <c r="D144" t="s">
        <v>196</v>
      </c>
      <c r="E144" t="s">
        <v>197</v>
      </c>
      <c r="F144" t="s">
        <v>14</v>
      </c>
      <c r="G144" t="s">
        <v>27</v>
      </c>
      <c r="H144" t="s">
        <v>27</v>
      </c>
    </row>
    <row r="145" spans="1:11" x14ac:dyDescent="0.4">
      <c r="A145" t="s">
        <v>117</v>
      </c>
      <c r="B145" t="s">
        <v>377</v>
      </c>
      <c r="C145" t="s">
        <v>378</v>
      </c>
      <c r="D145" t="s">
        <v>379</v>
      </c>
      <c r="E145" t="s">
        <v>380</v>
      </c>
      <c r="F145" t="s">
        <v>14</v>
      </c>
      <c r="G145" t="s">
        <v>828</v>
      </c>
      <c r="H145" t="s">
        <v>42</v>
      </c>
    </row>
    <row r="146" spans="1:11" x14ac:dyDescent="0.4">
      <c r="A146" t="s">
        <v>117</v>
      </c>
      <c r="B146" t="s">
        <v>377</v>
      </c>
      <c r="C146" t="s">
        <v>378</v>
      </c>
      <c r="D146" t="s">
        <v>381</v>
      </c>
      <c r="E146" t="s">
        <v>382</v>
      </c>
      <c r="F146" t="s">
        <v>14</v>
      </c>
      <c r="G146" t="s">
        <v>829</v>
      </c>
      <c r="I146" t="s">
        <v>11</v>
      </c>
      <c r="J146" t="s">
        <v>11</v>
      </c>
      <c r="K146" t="s">
        <v>836</v>
      </c>
    </row>
    <row r="147" spans="1:11" x14ac:dyDescent="0.4">
      <c r="A147" t="s">
        <v>117</v>
      </c>
      <c r="B147" t="s">
        <v>377</v>
      </c>
      <c r="C147" t="s">
        <v>378</v>
      </c>
      <c r="D147" t="s">
        <v>383</v>
      </c>
      <c r="E147" t="s">
        <v>384</v>
      </c>
    </row>
    <row r="148" spans="1:11" x14ac:dyDescent="0.4">
      <c r="A148" t="s">
        <v>117</v>
      </c>
      <c r="B148" t="s">
        <v>377</v>
      </c>
      <c r="C148" t="s">
        <v>378</v>
      </c>
      <c r="D148" t="s">
        <v>385</v>
      </c>
      <c r="E148" t="s">
        <v>386</v>
      </c>
    </row>
    <row r="149" spans="1:11" x14ac:dyDescent="0.4">
      <c r="A149" t="s">
        <v>117</v>
      </c>
      <c r="B149" t="s">
        <v>387</v>
      </c>
      <c r="C149" t="s">
        <v>388</v>
      </c>
      <c r="D149" t="s">
        <v>389</v>
      </c>
      <c r="E149" t="s">
        <v>390</v>
      </c>
      <c r="F149" t="s">
        <v>14</v>
      </c>
      <c r="G149" t="s">
        <v>27</v>
      </c>
      <c r="H149" t="s">
        <v>27</v>
      </c>
    </row>
    <row r="150" spans="1:11" x14ac:dyDescent="0.4">
      <c r="A150" t="s">
        <v>117</v>
      </c>
      <c r="B150" t="s">
        <v>387</v>
      </c>
      <c r="C150" t="s">
        <v>388</v>
      </c>
      <c r="D150" t="s">
        <v>381</v>
      </c>
      <c r="E150" t="s">
        <v>382</v>
      </c>
      <c r="F150" t="s">
        <v>14</v>
      </c>
      <c r="G150" t="s">
        <v>27</v>
      </c>
      <c r="I150" t="s">
        <v>27</v>
      </c>
      <c r="J150" t="s">
        <v>27</v>
      </c>
      <c r="K150" t="s">
        <v>836</v>
      </c>
    </row>
    <row r="151" spans="1:11" x14ac:dyDescent="0.4">
      <c r="A151" t="s">
        <v>117</v>
      </c>
      <c r="B151" t="s">
        <v>391</v>
      </c>
      <c r="C151" t="s">
        <v>392</v>
      </c>
      <c r="D151" t="s">
        <v>393</v>
      </c>
      <c r="E151" t="s">
        <v>394</v>
      </c>
      <c r="F151" t="s">
        <v>14</v>
      </c>
      <c r="G151" t="s">
        <v>829</v>
      </c>
      <c r="J151" t="s">
        <v>11</v>
      </c>
    </row>
    <row r="152" spans="1:11" x14ac:dyDescent="0.4">
      <c r="A152" t="s">
        <v>117</v>
      </c>
      <c r="B152" t="s">
        <v>391</v>
      </c>
      <c r="C152" t="s">
        <v>392</v>
      </c>
      <c r="D152" t="s">
        <v>395</v>
      </c>
      <c r="E152" t="s">
        <v>396</v>
      </c>
    </row>
    <row r="153" spans="1:11" x14ac:dyDescent="0.4">
      <c r="A153" t="s">
        <v>117</v>
      </c>
      <c r="B153" t="s">
        <v>391</v>
      </c>
      <c r="C153" t="s">
        <v>392</v>
      </c>
      <c r="D153" t="s">
        <v>397</v>
      </c>
      <c r="E153" t="s">
        <v>398</v>
      </c>
      <c r="F153" t="s">
        <v>14</v>
      </c>
      <c r="G153" t="s">
        <v>1555</v>
      </c>
      <c r="J153" t="s">
        <v>42</v>
      </c>
    </row>
    <row r="154" spans="1:11" x14ac:dyDescent="0.4">
      <c r="A154" t="s">
        <v>117</v>
      </c>
      <c r="B154" t="s">
        <v>391</v>
      </c>
      <c r="C154" t="s">
        <v>392</v>
      </c>
      <c r="D154" t="s">
        <v>399</v>
      </c>
      <c r="E154" t="s">
        <v>400</v>
      </c>
    </row>
    <row r="155" spans="1:11" x14ac:dyDescent="0.4">
      <c r="A155" t="s">
        <v>117</v>
      </c>
      <c r="B155" t="s">
        <v>391</v>
      </c>
      <c r="C155" t="s">
        <v>392</v>
      </c>
      <c r="D155" t="s">
        <v>401</v>
      </c>
      <c r="E155" t="s">
        <v>402</v>
      </c>
    </row>
    <row r="156" spans="1:11" x14ac:dyDescent="0.4">
      <c r="A156" t="s">
        <v>117</v>
      </c>
      <c r="B156" t="s">
        <v>391</v>
      </c>
      <c r="C156" t="s">
        <v>392</v>
      </c>
      <c r="D156" t="s">
        <v>403</v>
      </c>
      <c r="E156" t="s">
        <v>404</v>
      </c>
      <c r="F156" t="s">
        <v>14</v>
      </c>
      <c r="G156" t="s">
        <v>1530</v>
      </c>
      <c r="H156" t="s">
        <v>11</v>
      </c>
    </row>
    <row r="157" spans="1:11" x14ac:dyDescent="0.4">
      <c r="A157" t="s">
        <v>117</v>
      </c>
      <c r="B157" t="s">
        <v>391</v>
      </c>
      <c r="C157" t="s">
        <v>392</v>
      </c>
      <c r="D157" t="s">
        <v>405</v>
      </c>
      <c r="E157" t="s">
        <v>406</v>
      </c>
      <c r="F157" t="s">
        <v>14</v>
      </c>
      <c r="G157" t="s">
        <v>829</v>
      </c>
      <c r="J157" t="s">
        <v>11</v>
      </c>
    </row>
    <row r="158" spans="1:11" x14ac:dyDescent="0.4">
      <c r="A158" t="s">
        <v>117</v>
      </c>
      <c r="B158" t="s">
        <v>391</v>
      </c>
      <c r="C158" t="s">
        <v>392</v>
      </c>
      <c r="D158" t="s">
        <v>407</v>
      </c>
      <c r="E158" t="s">
        <v>408</v>
      </c>
      <c r="F158" t="s">
        <v>14</v>
      </c>
      <c r="G158" t="s">
        <v>829</v>
      </c>
      <c r="J158" t="s">
        <v>11</v>
      </c>
    </row>
    <row r="159" spans="1:11" x14ac:dyDescent="0.4">
      <c r="A159" t="s">
        <v>117</v>
      </c>
      <c r="B159" t="s">
        <v>391</v>
      </c>
      <c r="C159" t="s">
        <v>392</v>
      </c>
      <c r="D159" t="s">
        <v>409</v>
      </c>
      <c r="E159" t="s">
        <v>410</v>
      </c>
      <c r="F159" t="s">
        <v>14</v>
      </c>
      <c r="G159" t="s">
        <v>829</v>
      </c>
      <c r="J159" t="s">
        <v>11</v>
      </c>
    </row>
    <row r="160" spans="1:11" x14ac:dyDescent="0.4">
      <c r="A160" t="s">
        <v>117</v>
      </c>
      <c r="B160" t="s">
        <v>391</v>
      </c>
      <c r="C160" t="s">
        <v>392</v>
      </c>
      <c r="D160" t="s">
        <v>411</v>
      </c>
      <c r="E160" t="s">
        <v>412</v>
      </c>
      <c r="F160" t="s">
        <v>14</v>
      </c>
      <c r="G160" t="s">
        <v>829</v>
      </c>
      <c r="J160" t="s">
        <v>11</v>
      </c>
    </row>
    <row r="161" spans="1:11" x14ac:dyDescent="0.4">
      <c r="A161" t="s">
        <v>117</v>
      </c>
      <c r="B161" t="s">
        <v>391</v>
      </c>
      <c r="C161" t="s">
        <v>392</v>
      </c>
      <c r="D161" t="s">
        <v>413</v>
      </c>
      <c r="E161" t="s">
        <v>414</v>
      </c>
      <c r="F161" t="s">
        <v>14</v>
      </c>
      <c r="G161" t="s">
        <v>829</v>
      </c>
      <c r="J161" t="s">
        <v>11</v>
      </c>
    </row>
    <row r="162" spans="1:11" x14ac:dyDescent="0.4">
      <c r="A162" t="s">
        <v>117</v>
      </c>
      <c r="B162" t="s">
        <v>391</v>
      </c>
      <c r="C162" t="s">
        <v>392</v>
      </c>
      <c r="D162" t="s">
        <v>415</v>
      </c>
      <c r="E162" t="s">
        <v>416</v>
      </c>
      <c r="F162" t="s">
        <v>14</v>
      </c>
      <c r="G162" t="s">
        <v>829</v>
      </c>
      <c r="J162" t="s">
        <v>11</v>
      </c>
    </row>
    <row r="163" spans="1:11" x14ac:dyDescent="0.4">
      <c r="A163" t="s">
        <v>117</v>
      </c>
      <c r="B163" t="s">
        <v>417</v>
      </c>
      <c r="C163" t="s">
        <v>418</v>
      </c>
      <c r="D163" t="s">
        <v>419</v>
      </c>
      <c r="E163" t="s">
        <v>420</v>
      </c>
      <c r="F163" t="s">
        <v>14</v>
      </c>
      <c r="G163" t="s">
        <v>828</v>
      </c>
      <c r="H163" t="s">
        <v>42</v>
      </c>
    </row>
    <row r="164" spans="1:11" x14ac:dyDescent="0.4">
      <c r="A164" t="s">
        <v>117</v>
      </c>
      <c r="B164" t="s">
        <v>417</v>
      </c>
      <c r="C164" t="s">
        <v>418</v>
      </c>
      <c r="D164" t="s">
        <v>421</v>
      </c>
      <c r="E164" t="s">
        <v>422</v>
      </c>
      <c r="F164" t="s">
        <v>14</v>
      </c>
      <c r="G164" t="s">
        <v>828</v>
      </c>
      <c r="I164" t="s">
        <v>42</v>
      </c>
      <c r="J164" t="s">
        <v>42</v>
      </c>
      <c r="K164" t="s">
        <v>841</v>
      </c>
    </row>
    <row r="165" spans="1:11" x14ac:dyDescent="0.4">
      <c r="A165" t="s">
        <v>117</v>
      </c>
      <c r="B165" t="s">
        <v>417</v>
      </c>
      <c r="C165" t="s">
        <v>418</v>
      </c>
      <c r="D165" t="s">
        <v>423</v>
      </c>
      <c r="E165" t="s">
        <v>424</v>
      </c>
      <c r="F165" t="s">
        <v>14</v>
      </c>
      <c r="G165" t="s">
        <v>828</v>
      </c>
      <c r="I165" t="s">
        <v>42</v>
      </c>
      <c r="J165" t="s">
        <v>42</v>
      </c>
      <c r="K165" t="s">
        <v>841</v>
      </c>
    </row>
    <row r="166" spans="1:11" x14ac:dyDescent="0.4">
      <c r="A166" t="s">
        <v>117</v>
      </c>
      <c r="B166" t="s">
        <v>417</v>
      </c>
      <c r="C166" t="s">
        <v>418</v>
      </c>
      <c r="D166" t="s">
        <v>425</v>
      </c>
      <c r="E166" t="s">
        <v>426</v>
      </c>
      <c r="F166" t="s">
        <v>14</v>
      </c>
      <c r="G166" t="s">
        <v>828</v>
      </c>
      <c r="I166" t="s">
        <v>42</v>
      </c>
      <c r="J166" t="s">
        <v>42</v>
      </c>
      <c r="K166" t="s">
        <v>841</v>
      </c>
    </row>
    <row r="167" spans="1:11" x14ac:dyDescent="0.4">
      <c r="A167" t="s">
        <v>159</v>
      </c>
      <c r="B167" t="s">
        <v>427</v>
      </c>
      <c r="C167" t="s">
        <v>428</v>
      </c>
      <c r="D167" t="s">
        <v>429</v>
      </c>
      <c r="E167" t="s">
        <v>430</v>
      </c>
      <c r="F167" t="s">
        <v>14</v>
      </c>
      <c r="G167" t="s">
        <v>27</v>
      </c>
      <c r="J167" t="s">
        <v>27</v>
      </c>
    </row>
    <row r="168" spans="1:11" x14ac:dyDescent="0.4">
      <c r="A168" t="s">
        <v>117</v>
      </c>
      <c r="B168" t="s">
        <v>431</v>
      </c>
      <c r="C168" t="s">
        <v>432</v>
      </c>
      <c r="D168" t="s">
        <v>393</v>
      </c>
      <c r="E168" t="s">
        <v>394</v>
      </c>
      <c r="F168" t="s">
        <v>14</v>
      </c>
      <c r="G168" t="s">
        <v>27</v>
      </c>
      <c r="I168" t="s">
        <v>27</v>
      </c>
      <c r="J168" t="s">
        <v>27</v>
      </c>
      <c r="K168" t="s">
        <v>836</v>
      </c>
    </row>
    <row r="169" spans="1:11" x14ac:dyDescent="0.4">
      <c r="A169" t="s">
        <v>117</v>
      </c>
      <c r="B169" t="s">
        <v>431</v>
      </c>
      <c r="C169" t="s">
        <v>432</v>
      </c>
      <c r="D169" t="s">
        <v>395</v>
      </c>
      <c r="E169" t="s">
        <v>396</v>
      </c>
      <c r="F169" t="s">
        <v>14</v>
      </c>
      <c r="G169" t="s">
        <v>27</v>
      </c>
      <c r="J169" t="s">
        <v>27</v>
      </c>
    </row>
    <row r="170" spans="1:11" x14ac:dyDescent="0.4">
      <c r="A170" t="s">
        <v>117</v>
      </c>
      <c r="B170" t="s">
        <v>431</v>
      </c>
      <c r="C170" t="s">
        <v>432</v>
      </c>
      <c r="D170" t="s">
        <v>397</v>
      </c>
      <c r="E170" t="s">
        <v>398</v>
      </c>
    </row>
    <row r="171" spans="1:11" x14ac:dyDescent="0.4">
      <c r="A171" t="s">
        <v>117</v>
      </c>
      <c r="B171" t="s">
        <v>431</v>
      </c>
      <c r="C171" t="s">
        <v>432</v>
      </c>
      <c r="D171" t="s">
        <v>399</v>
      </c>
      <c r="E171" t="s">
        <v>400</v>
      </c>
      <c r="F171" t="s">
        <v>14</v>
      </c>
      <c r="G171" t="s">
        <v>27</v>
      </c>
      <c r="J171" t="s">
        <v>27</v>
      </c>
    </row>
    <row r="172" spans="1:11" x14ac:dyDescent="0.4">
      <c r="A172" t="s">
        <v>117</v>
      </c>
      <c r="B172" t="s">
        <v>431</v>
      </c>
      <c r="C172" t="s">
        <v>432</v>
      </c>
      <c r="D172" t="s">
        <v>401</v>
      </c>
      <c r="E172" t="s">
        <v>402</v>
      </c>
    </row>
    <row r="173" spans="1:11" x14ac:dyDescent="0.4">
      <c r="A173" t="s">
        <v>117</v>
      </c>
      <c r="B173" t="s">
        <v>431</v>
      </c>
      <c r="C173" t="s">
        <v>432</v>
      </c>
      <c r="D173" t="s">
        <v>403</v>
      </c>
      <c r="E173" t="s">
        <v>404</v>
      </c>
      <c r="F173" t="s">
        <v>14</v>
      </c>
      <c r="G173" t="s">
        <v>27</v>
      </c>
      <c r="H173" t="s">
        <v>27</v>
      </c>
    </row>
    <row r="174" spans="1:11" x14ac:dyDescent="0.4">
      <c r="A174" t="s">
        <v>117</v>
      </c>
      <c r="B174" t="s">
        <v>431</v>
      </c>
      <c r="C174" t="s">
        <v>432</v>
      </c>
      <c r="D174" t="s">
        <v>405</v>
      </c>
      <c r="E174" t="s">
        <v>406</v>
      </c>
      <c r="F174" t="s">
        <v>14</v>
      </c>
      <c r="G174" t="s">
        <v>27</v>
      </c>
      <c r="J174" t="s">
        <v>27</v>
      </c>
    </row>
    <row r="175" spans="1:11" x14ac:dyDescent="0.4">
      <c r="A175" t="s">
        <v>117</v>
      </c>
      <c r="B175" t="s">
        <v>431</v>
      </c>
      <c r="C175" t="s">
        <v>432</v>
      </c>
      <c r="D175" t="s">
        <v>407</v>
      </c>
      <c r="E175" t="s">
        <v>408</v>
      </c>
      <c r="F175" t="s">
        <v>14</v>
      </c>
      <c r="G175" t="s">
        <v>27</v>
      </c>
      <c r="J175" t="s">
        <v>27</v>
      </c>
    </row>
    <row r="176" spans="1:11" x14ac:dyDescent="0.4">
      <c r="A176" t="s">
        <v>117</v>
      </c>
      <c r="B176" t="s">
        <v>431</v>
      </c>
      <c r="C176" t="s">
        <v>432</v>
      </c>
      <c r="D176" t="s">
        <v>409</v>
      </c>
      <c r="E176" t="s">
        <v>410</v>
      </c>
      <c r="F176" t="s">
        <v>14</v>
      </c>
      <c r="G176" t="s">
        <v>27</v>
      </c>
      <c r="J176" t="s">
        <v>27</v>
      </c>
    </row>
    <row r="177" spans="1:11" x14ac:dyDescent="0.4">
      <c r="A177" t="s">
        <v>117</v>
      </c>
      <c r="B177" t="s">
        <v>431</v>
      </c>
      <c r="C177" t="s">
        <v>432</v>
      </c>
      <c r="D177" t="s">
        <v>411</v>
      </c>
      <c r="E177" t="s">
        <v>412</v>
      </c>
      <c r="F177" t="s">
        <v>14</v>
      </c>
      <c r="G177" t="s">
        <v>27</v>
      </c>
      <c r="J177" t="s">
        <v>27</v>
      </c>
    </row>
    <row r="178" spans="1:11" x14ac:dyDescent="0.4">
      <c r="A178" t="s">
        <v>117</v>
      </c>
      <c r="B178" t="s">
        <v>431</v>
      </c>
      <c r="C178" t="s">
        <v>432</v>
      </c>
      <c r="D178" t="s">
        <v>413</v>
      </c>
      <c r="E178" t="s">
        <v>414</v>
      </c>
      <c r="F178" t="s">
        <v>14</v>
      </c>
      <c r="G178" t="s">
        <v>27</v>
      </c>
      <c r="J178" t="s">
        <v>27</v>
      </c>
    </row>
    <row r="179" spans="1:11" x14ac:dyDescent="0.4">
      <c r="A179" t="s">
        <v>117</v>
      </c>
      <c r="B179" t="s">
        <v>431</v>
      </c>
      <c r="C179" t="s">
        <v>432</v>
      </c>
      <c r="D179" t="s">
        <v>415</v>
      </c>
      <c r="E179" t="s">
        <v>416</v>
      </c>
      <c r="F179" t="s">
        <v>14</v>
      </c>
      <c r="G179" t="s">
        <v>27</v>
      </c>
      <c r="J179" t="s">
        <v>27</v>
      </c>
    </row>
    <row r="180" spans="1:11" x14ac:dyDescent="0.4">
      <c r="A180" t="s">
        <v>117</v>
      </c>
      <c r="B180" t="s">
        <v>433</v>
      </c>
      <c r="C180" t="s">
        <v>434</v>
      </c>
      <c r="D180" t="s">
        <v>419</v>
      </c>
      <c r="E180" t="s">
        <v>420</v>
      </c>
      <c r="F180" t="s">
        <v>14</v>
      </c>
      <c r="G180" t="s">
        <v>27</v>
      </c>
      <c r="H180" t="s">
        <v>27</v>
      </c>
    </row>
    <row r="181" spans="1:11" x14ac:dyDescent="0.4">
      <c r="A181" t="s">
        <v>117</v>
      </c>
      <c r="B181" t="s">
        <v>433</v>
      </c>
      <c r="C181" t="s">
        <v>434</v>
      </c>
      <c r="D181" t="s">
        <v>421</v>
      </c>
      <c r="E181" t="s">
        <v>422</v>
      </c>
      <c r="F181" t="s">
        <v>14</v>
      </c>
      <c r="G181" t="s">
        <v>27</v>
      </c>
      <c r="I181" t="s">
        <v>27</v>
      </c>
      <c r="J181" t="s">
        <v>27</v>
      </c>
      <c r="K181" t="s">
        <v>841</v>
      </c>
    </row>
    <row r="182" spans="1:11" x14ac:dyDescent="0.4">
      <c r="A182" t="s">
        <v>117</v>
      </c>
      <c r="B182" t="s">
        <v>433</v>
      </c>
      <c r="C182" t="s">
        <v>434</v>
      </c>
      <c r="D182" t="s">
        <v>423</v>
      </c>
      <c r="E182" t="s">
        <v>424</v>
      </c>
      <c r="F182" t="s">
        <v>14</v>
      </c>
      <c r="G182" t="s">
        <v>27</v>
      </c>
      <c r="I182" t="s">
        <v>27</v>
      </c>
      <c r="J182" t="s">
        <v>27</v>
      </c>
      <c r="K182" t="s">
        <v>841</v>
      </c>
    </row>
    <row r="183" spans="1:11" x14ac:dyDescent="0.4">
      <c r="A183" t="s">
        <v>117</v>
      </c>
      <c r="B183" t="s">
        <v>433</v>
      </c>
      <c r="C183" t="s">
        <v>434</v>
      </c>
      <c r="D183" t="s">
        <v>425</v>
      </c>
      <c r="E183" t="s">
        <v>426</v>
      </c>
      <c r="F183" t="s">
        <v>14</v>
      </c>
      <c r="G183" t="s">
        <v>27</v>
      </c>
      <c r="I183" t="s">
        <v>27</v>
      </c>
      <c r="J183" t="s">
        <v>27</v>
      </c>
      <c r="K183" t="s">
        <v>841</v>
      </c>
    </row>
    <row r="184" spans="1:11" x14ac:dyDescent="0.4">
      <c r="A184" t="s">
        <v>159</v>
      </c>
      <c r="B184" t="s">
        <v>435</v>
      </c>
      <c r="C184" t="s">
        <v>436</v>
      </c>
      <c r="D184" t="s">
        <v>429</v>
      </c>
      <c r="E184" t="s">
        <v>430</v>
      </c>
      <c r="F184" t="s">
        <v>14</v>
      </c>
      <c r="G184" t="s">
        <v>27</v>
      </c>
      <c r="J184" t="s">
        <v>27</v>
      </c>
    </row>
    <row r="185" spans="1:11" x14ac:dyDescent="0.4">
      <c r="A185" t="s">
        <v>117</v>
      </c>
      <c r="B185" t="s">
        <v>437</v>
      </c>
      <c r="C185" t="s">
        <v>438</v>
      </c>
      <c r="D185" t="s">
        <v>440</v>
      </c>
      <c r="E185" t="s">
        <v>441</v>
      </c>
      <c r="F185" t="s">
        <v>14</v>
      </c>
      <c r="G185" t="s">
        <v>894</v>
      </c>
      <c r="I185" t="s">
        <v>11</v>
      </c>
      <c r="J185" t="s">
        <v>42</v>
      </c>
      <c r="K185" t="s">
        <v>833</v>
      </c>
    </row>
    <row r="186" spans="1:11" x14ac:dyDescent="0.4">
      <c r="A186" t="s">
        <v>117</v>
      </c>
      <c r="B186" t="s">
        <v>437</v>
      </c>
      <c r="C186" t="s">
        <v>438</v>
      </c>
      <c r="D186" t="s">
        <v>442</v>
      </c>
      <c r="E186" t="s">
        <v>443</v>
      </c>
      <c r="F186" t="s">
        <v>14</v>
      </c>
      <c r="G186" t="s">
        <v>1176</v>
      </c>
      <c r="H186" t="s">
        <v>11</v>
      </c>
    </row>
    <row r="187" spans="1:11" x14ac:dyDescent="0.4">
      <c r="A187" t="s">
        <v>117</v>
      </c>
      <c r="B187" t="s">
        <v>437</v>
      </c>
      <c r="C187" t="s">
        <v>438</v>
      </c>
      <c r="D187" t="s">
        <v>444</v>
      </c>
      <c r="E187" t="s">
        <v>445</v>
      </c>
      <c r="F187" t="s">
        <v>14</v>
      </c>
      <c r="G187" t="s">
        <v>1176</v>
      </c>
      <c r="H187" t="s">
        <v>11</v>
      </c>
    </row>
    <row r="188" spans="1:11" x14ac:dyDescent="0.4">
      <c r="A188" t="s">
        <v>117</v>
      </c>
      <c r="B188" t="s">
        <v>437</v>
      </c>
      <c r="C188" t="s">
        <v>438</v>
      </c>
      <c r="D188" t="s">
        <v>446</v>
      </c>
      <c r="E188" t="s">
        <v>447</v>
      </c>
      <c r="F188" t="s">
        <v>14</v>
      </c>
      <c r="G188" t="s">
        <v>828</v>
      </c>
      <c r="H188" t="s">
        <v>42</v>
      </c>
    </row>
    <row r="189" spans="1:11" x14ac:dyDescent="0.4">
      <c r="A189" t="s">
        <v>117</v>
      </c>
      <c r="B189" t="s">
        <v>437</v>
      </c>
      <c r="C189" t="s">
        <v>438</v>
      </c>
      <c r="D189" t="s">
        <v>448</v>
      </c>
      <c r="E189" t="s">
        <v>449</v>
      </c>
      <c r="F189" t="s">
        <v>14</v>
      </c>
      <c r="G189" t="s">
        <v>828</v>
      </c>
      <c r="H189" t="s">
        <v>42</v>
      </c>
    </row>
    <row r="190" spans="1:11" x14ac:dyDescent="0.4">
      <c r="A190" t="s">
        <v>117</v>
      </c>
      <c r="B190" t="s">
        <v>437</v>
      </c>
      <c r="C190" t="s">
        <v>438</v>
      </c>
      <c r="D190" t="s">
        <v>450</v>
      </c>
      <c r="E190" t="s">
        <v>451</v>
      </c>
      <c r="F190" t="s">
        <v>14</v>
      </c>
      <c r="G190" t="s">
        <v>828</v>
      </c>
      <c r="H190" t="s">
        <v>42</v>
      </c>
    </row>
    <row r="191" spans="1:11" x14ac:dyDescent="0.4">
      <c r="A191" t="s">
        <v>117</v>
      </c>
      <c r="B191" t="s">
        <v>437</v>
      </c>
      <c r="C191" t="s">
        <v>438</v>
      </c>
      <c r="D191" t="s">
        <v>452</v>
      </c>
      <c r="E191" t="s">
        <v>453</v>
      </c>
      <c r="F191" t="s">
        <v>14</v>
      </c>
      <c r="G191" t="s">
        <v>1556</v>
      </c>
      <c r="J191" t="s">
        <v>42</v>
      </c>
    </row>
    <row r="192" spans="1:11" x14ac:dyDescent="0.4">
      <c r="A192" t="s">
        <v>117</v>
      </c>
      <c r="B192" t="s">
        <v>437</v>
      </c>
      <c r="C192" t="s">
        <v>438</v>
      </c>
      <c r="D192" t="s">
        <v>454</v>
      </c>
      <c r="E192" t="s">
        <v>455</v>
      </c>
      <c r="F192" t="s">
        <v>14</v>
      </c>
      <c r="G192" t="s">
        <v>1556</v>
      </c>
      <c r="J192" t="s">
        <v>42</v>
      </c>
    </row>
    <row r="193" spans="1:10" x14ac:dyDescent="0.4">
      <c r="A193" t="s">
        <v>117</v>
      </c>
      <c r="B193" t="s">
        <v>437</v>
      </c>
      <c r="C193" t="s">
        <v>438</v>
      </c>
      <c r="D193" t="s">
        <v>456</v>
      </c>
      <c r="E193" t="s">
        <v>457</v>
      </c>
      <c r="F193" t="s">
        <v>14</v>
      </c>
      <c r="G193" t="s">
        <v>1556</v>
      </c>
      <c r="J193" t="s">
        <v>42</v>
      </c>
    </row>
    <row r="194" spans="1:10" x14ac:dyDescent="0.4">
      <c r="A194" t="s">
        <v>117</v>
      </c>
      <c r="B194" t="s">
        <v>437</v>
      </c>
      <c r="C194" t="s">
        <v>438</v>
      </c>
      <c r="D194" t="s">
        <v>458</v>
      </c>
      <c r="E194" t="s">
        <v>459</v>
      </c>
      <c r="F194" t="s">
        <v>14</v>
      </c>
      <c r="G194" t="s">
        <v>828</v>
      </c>
      <c r="H194" t="s">
        <v>42</v>
      </c>
    </row>
    <row r="195" spans="1:10" x14ac:dyDescent="0.4">
      <c r="A195" t="s">
        <v>117</v>
      </c>
      <c r="B195" t="s">
        <v>437</v>
      </c>
      <c r="C195" t="s">
        <v>438</v>
      </c>
      <c r="D195" t="s">
        <v>460</v>
      </c>
      <c r="E195" t="s">
        <v>461</v>
      </c>
      <c r="F195" t="s">
        <v>14</v>
      </c>
      <c r="G195" t="s">
        <v>828</v>
      </c>
      <c r="H195" t="s">
        <v>42</v>
      </c>
    </row>
    <row r="196" spans="1:10" x14ac:dyDescent="0.4">
      <c r="A196" t="s">
        <v>117</v>
      </c>
      <c r="B196" t="s">
        <v>437</v>
      </c>
      <c r="C196" t="s">
        <v>438</v>
      </c>
      <c r="D196" t="s">
        <v>462</v>
      </c>
      <c r="E196" t="s">
        <v>463</v>
      </c>
      <c r="F196" t="s">
        <v>14</v>
      </c>
      <c r="G196" t="s">
        <v>828</v>
      </c>
      <c r="H196" t="s">
        <v>42</v>
      </c>
    </row>
    <row r="197" spans="1:10" x14ac:dyDescent="0.4">
      <c r="A197" t="s">
        <v>117</v>
      </c>
      <c r="B197" t="s">
        <v>437</v>
      </c>
      <c r="C197" t="s">
        <v>438</v>
      </c>
      <c r="D197" t="s">
        <v>464</v>
      </c>
      <c r="E197" t="s">
        <v>465</v>
      </c>
    </row>
    <row r="198" spans="1:10" x14ac:dyDescent="0.4">
      <c r="A198" t="s">
        <v>117</v>
      </c>
      <c r="B198" t="s">
        <v>437</v>
      </c>
      <c r="C198" t="s">
        <v>438</v>
      </c>
      <c r="D198" t="s">
        <v>395</v>
      </c>
      <c r="E198" t="s">
        <v>466</v>
      </c>
    </row>
    <row r="199" spans="1:10" x14ac:dyDescent="0.4">
      <c r="A199" t="s">
        <v>117</v>
      </c>
      <c r="B199" t="s">
        <v>437</v>
      </c>
      <c r="C199" t="s">
        <v>438</v>
      </c>
      <c r="D199" t="s">
        <v>467</v>
      </c>
      <c r="E199" t="s">
        <v>468</v>
      </c>
    </row>
    <row r="200" spans="1:10" x14ac:dyDescent="0.4">
      <c r="A200" t="s">
        <v>117</v>
      </c>
      <c r="B200" t="s">
        <v>437</v>
      </c>
      <c r="C200" t="s">
        <v>438</v>
      </c>
      <c r="D200" t="s">
        <v>397</v>
      </c>
      <c r="E200" t="s">
        <v>469</v>
      </c>
    </row>
    <row r="201" spans="1:10" x14ac:dyDescent="0.4">
      <c r="A201" t="s">
        <v>117</v>
      </c>
      <c r="B201" t="s">
        <v>437</v>
      </c>
      <c r="C201" t="s">
        <v>438</v>
      </c>
      <c r="D201" t="s">
        <v>399</v>
      </c>
      <c r="E201" t="s">
        <v>470</v>
      </c>
    </row>
    <row r="202" spans="1:10" x14ac:dyDescent="0.4">
      <c r="A202" t="s">
        <v>117</v>
      </c>
      <c r="B202" t="s">
        <v>437</v>
      </c>
      <c r="C202" t="s">
        <v>438</v>
      </c>
      <c r="D202" t="s">
        <v>401</v>
      </c>
      <c r="E202" t="s">
        <v>471</v>
      </c>
    </row>
    <row r="203" spans="1:10" x14ac:dyDescent="0.4">
      <c r="A203" t="s">
        <v>117</v>
      </c>
      <c r="B203" t="s">
        <v>437</v>
      </c>
      <c r="C203" t="s">
        <v>438</v>
      </c>
      <c r="D203" t="s">
        <v>472</v>
      </c>
      <c r="E203" t="s">
        <v>473</v>
      </c>
    </row>
    <row r="204" spans="1:10" x14ac:dyDescent="0.4">
      <c r="A204" t="s">
        <v>117</v>
      </c>
      <c r="B204" t="s">
        <v>437</v>
      </c>
      <c r="C204" t="s">
        <v>438</v>
      </c>
      <c r="D204" t="s">
        <v>474</v>
      </c>
      <c r="E204" t="s">
        <v>475</v>
      </c>
    </row>
    <row r="205" spans="1:10" x14ac:dyDescent="0.4">
      <c r="A205" t="s">
        <v>117</v>
      </c>
      <c r="B205" t="s">
        <v>437</v>
      </c>
      <c r="C205" t="s">
        <v>438</v>
      </c>
      <c r="D205" t="s">
        <v>476</v>
      </c>
      <c r="E205" t="s">
        <v>477</v>
      </c>
    </row>
    <row r="206" spans="1:10" x14ac:dyDescent="0.4">
      <c r="A206" t="s">
        <v>117</v>
      </c>
      <c r="B206" t="s">
        <v>437</v>
      </c>
      <c r="C206" t="s">
        <v>438</v>
      </c>
      <c r="D206" t="s">
        <v>478</v>
      </c>
      <c r="E206" t="s">
        <v>479</v>
      </c>
      <c r="F206" t="s">
        <v>14</v>
      </c>
      <c r="G206" t="s">
        <v>828</v>
      </c>
      <c r="H206" t="s">
        <v>42</v>
      </c>
    </row>
    <row r="207" spans="1:10" x14ac:dyDescent="0.4">
      <c r="A207" t="s">
        <v>117</v>
      </c>
      <c r="B207" t="s">
        <v>437</v>
      </c>
      <c r="C207" t="s">
        <v>438</v>
      </c>
      <c r="D207" t="s">
        <v>480</v>
      </c>
      <c r="E207" t="s">
        <v>481</v>
      </c>
      <c r="F207" t="s">
        <v>14</v>
      </c>
      <c r="G207" t="s">
        <v>828</v>
      </c>
      <c r="H207" t="s">
        <v>42</v>
      </c>
    </row>
    <row r="208" spans="1:10" x14ac:dyDescent="0.4">
      <c r="A208" t="s">
        <v>117</v>
      </c>
      <c r="B208" t="s">
        <v>437</v>
      </c>
      <c r="C208" t="s">
        <v>438</v>
      </c>
      <c r="D208" t="s">
        <v>482</v>
      </c>
      <c r="E208" t="s">
        <v>483</v>
      </c>
      <c r="F208" t="s">
        <v>14</v>
      </c>
      <c r="G208" t="s">
        <v>828</v>
      </c>
      <c r="H208" t="s">
        <v>42</v>
      </c>
    </row>
    <row r="209" spans="1:10" x14ac:dyDescent="0.4">
      <c r="A209" t="s">
        <v>117</v>
      </c>
      <c r="B209" t="s">
        <v>437</v>
      </c>
      <c r="C209" t="s">
        <v>438</v>
      </c>
      <c r="D209" t="s">
        <v>484</v>
      </c>
      <c r="E209" t="s">
        <v>485</v>
      </c>
    </row>
    <row r="210" spans="1:10" x14ac:dyDescent="0.4">
      <c r="A210" t="s">
        <v>117</v>
      </c>
      <c r="B210" t="s">
        <v>437</v>
      </c>
      <c r="C210" t="s">
        <v>438</v>
      </c>
      <c r="D210" t="s">
        <v>486</v>
      </c>
      <c r="E210" t="s">
        <v>487</v>
      </c>
    </row>
    <row r="211" spans="1:10" x14ac:dyDescent="0.4">
      <c r="A211" t="s">
        <v>117</v>
      </c>
      <c r="B211" t="s">
        <v>437</v>
      </c>
      <c r="C211" t="s">
        <v>438</v>
      </c>
      <c r="D211" t="s">
        <v>488</v>
      </c>
      <c r="E211" t="s">
        <v>489</v>
      </c>
    </row>
    <row r="212" spans="1:10" x14ac:dyDescent="0.4">
      <c r="A212" t="s">
        <v>117</v>
      </c>
      <c r="B212" t="s">
        <v>437</v>
      </c>
      <c r="C212" t="s">
        <v>438</v>
      </c>
      <c r="D212" t="s">
        <v>490</v>
      </c>
      <c r="E212" t="s">
        <v>491</v>
      </c>
      <c r="F212" t="s">
        <v>14</v>
      </c>
      <c r="G212" t="s">
        <v>1557</v>
      </c>
      <c r="J212" t="s">
        <v>42</v>
      </c>
    </row>
    <row r="213" spans="1:10" x14ac:dyDescent="0.4">
      <c r="A213" t="s">
        <v>117</v>
      </c>
      <c r="B213" t="s">
        <v>492</v>
      </c>
      <c r="C213" t="s">
        <v>493</v>
      </c>
      <c r="D213" t="s">
        <v>490</v>
      </c>
      <c r="E213" t="s">
        <v>494</v>
      </c>
      <c r="F213" t="s">
        <v>14</v>
      </c>
      <c r="G213" t="s">
        <v>27</v>
      </c>
      <c r="J213" t="s">
        <v>27</v>
      </c>
    </row>
    <row r="214" spans="1:10" x14ac:dyDescent="0.4">
      <c r="A214" t="s">
        <v>117</v>
      </c>
      <c r="B214" t="s">
        <v>492</v>
      </c>
      <c r="C214" t="s">
        <v>493</v>
      </c>
      <c r="D214" t="s">
        <v>495</v>
      </c>
      <c r="E214" t="s">
        <v>496</v>
      </c>
      <c r="F214" t="s">
        <v>14</v>
      </c>
      <c r="G214" t="s">
        <v>27</v>
      </c>
      <c r="J214" t="s">
        <v>27</v>
      </c>
    </row>
    <row r="215" spans="1:10" x14ac:dyDescent="0.4">
      <c r="A215" t="s">
        <v>117</v>
      </c>
      <c r="B215" t="s">
        <v>492</v>
      </c>
      <c r="C215" t="s">
        <v>493</v>
      </c>
      <c r="D215" t="s">
        <v>497</v>
      </c>
      <c r="E215" t="s">
        <v>498</v>
      </c>
      <c r="F215" t="s">
        <v>14</v>
      </c>
      <c r="G215" t="s">
        <v>27</v>
      </c>
      <c r="J215" t="s">
        <v>27</v>
      </c>
    </row>
    <row r="216" spans="1:10" x14ac:dyDescent="0.4">
      <c r="A216" t="s">
        <v>117</v>
      </c>
      <c r="B216" t="s">
        <v>492</v>
      </c>
      <c r="C216" t="s">
        <v>493</v>
      </c>
      <c r="D216" t="s">
        <v>499</v>
      </c>
      <c r="E216" t="s">
        <v>500</v>
      </c>
    </row>
    <row r="217" spans="1:10" x14ac:dyDescent="0.4">
      <c r="A217" t="s">
        <v>117</v>
      </c>
      <c r="B217" t="s">
        <v>501</v>
      </c>
      <c r="C217" t="s">
        <v>502</v>
      </c>
      <c r="D217" t="s">
        <v>503</v>
      </c>
      <c r="E217" t="s">
        <v>504</v>
      </c>
      <c r="F217" t="s">
        <v>14</v>
      </c>
      <c r="G217" t="s">
        <v>1558</v>
      </c>
      <c r="H217" t="s">
        <v>11</v>
      </c>
    </row>
    <row r="218" spans="1:10" x14ac:dyDescent="0.4">
      <c r="A218" t="s">
        <v>117</v>
      </c>
      <c r="B218" t="s">
        <v>501</v>
      </c>
      <c r="C218" t="s">
        <v>502</v>
      </c>
      <c r="D218" t="s">
        <v>505</v>
      </c>
      <c r="E218" t="s">
        <v>506</v>
      </c>
      <c r="F218" t="s">
        <v>14</v>
      </c>
      <c r="G218" t="s">
        <v>1558</v>
      </c>
      <c r="H218" t="s">
        <v>11</v>
      </c>
    </row>
    <row r="219" spans="1:10" x14ac:dyDescent="0.4">
      <c r="A219" t="s">
        <v>117</v>
      </c>
      <c r="B219" t="s">
        <v>501</v>
      </c>
      <c r="C219" t="s">
        <v>502</v>
      </c>
      <c r="D219" t="s">
        <v>507</v>
      </c>
      <c r="E219" t="s">
        <v>508</v>
      </c>
      <c r="F219" t="s">
        <v>14</v>
      </c>
      <c r="G219" t="s">
        <v>828</v>
      </c>
      <c r="H219" t="s">
        <v>42</v>
      </c>
    </row>
    <row r="220" spans="1:10" x14ac:dyDescent="0.4">
      <c r="A220" t="s">
        <v>117</v>
      </c>
      <c r="B220" t="s">
        <v>501</v>
      </c>
      <c r="C220" t="s">
        <v>502</v>
      </c>
      <c r="D220" t="s">
        <v>509</v>
      </c>
      <c r="E220" t="s">
        <v>510</v>
      </c>
      <c r="F220" t="s">
        <v>14</v>
      </c>
      <c r="G220" t="s">
        <v>829</v>
      </c>
      <c r="J220" t="s">
        <v>11</v>
      </c>
    </row>
    <row r="221" spans="1:10" x14ac:dyDescent="0.4">
      <c r="A221" t="s">
        <v>117</v>
      </c>
      <c r="B221" t="s">
        <v>511</v>
      </c>
      <c r="C221" t="s">
        <v>512</v>
      </c>
      <c r="D221" t="s">
        <v>513</v>
      </c>
      <c r="E221" t="s">
        <v>514</v>
      </c>
      <c r="F221" t="s">
        <v>14</v>
      </c>
      <c r="G221" t="s">
        <v>27</v>
      </c>
      <c r="J221" t="s">
        <v>27</v>
      </c>
    </row>
    <row r="222" spans="1:10" x14ac:dyDescent="0.4">
      <c r="A222" t="s">
        <v>117</v>
      </c>
      <c r="B222" t="s">
        <v>511</v>
      </c>
      <c r="C222" t="s">
        <v>512</v>
      </c>
      <c r="D222" t="s">
        <v>515</v>
      </c>
      <c r="E222" t="s">
        <v>516</v>
      </c>
      <c r="F222" t="s">
        <v>14</v>
      </c>
      <c r="G222" t="s">
        <v>27</v>
      </c>
      <c r="J222" t="s">
        <v>27</v>
      </c>
    </row>
    <row r="223" spans="1:10" x14ac:dyDescent="0.4">
      <c r="A223" t="s">
        <v>117</v>
      </c>
      <c r="B223" t="s">
        <v>511</v>
      </c>
      <c r="C223" t="s">
        <v>512</v>
      </c>
      <c r="D223" t="s">
        <v>517</v>
      </c>
      <c r="E223" t="s">
        <v>518</v>
      </c>
      <c r="F223" t="s">
        <v>14</v>
      </c>
      <c r="G223" t="s">
        <v>27</v>
      </c>
      <c r="J223" t="s">
        <v>27</v>
      </c>
    </row>
    <row r="224" spans="1:10" x14ac:dyDescent="0.4">
      <c r="A224" t="s">
        <v>117</v>
      </c>
      <c r="B224" t="s">
        <v>511</v>
      </c>
      <c r="C224" t="s">
        <v>512</v>
      </c>
      <c r="D224" t="s">
        <v>519</v>
      </c>
      <c r="E224" t="s">
        <v>520</v>
      </c>
    </row>
    <row r="225" spans="1:11" x14ac:dyDescent="0.4">
      <c r="A225" t="s">
        <v>117</v>
      </c>
      <c r="B225" t="s">
        <v>521</v>
      </c>
      <c r="C225" t="s">
        <v>522</v>
      </c>
      <c r="D225" t="s">
        <v>419</v>
      </c>
      <c r="E225" t="s">
        <v>523</v>
      </c>
      <c r="F225" t="s">
        <v>14</v>
      </c>
      <c r="G225" t="s">
        <v>1559</v>
      </c>
      <c r="H225" t="s">
        <v>11</v>
      </c>
    </row>
    <row r="226" spans="1:11" x14ac:dyDescent="0.4">
      <c r="A226" t="s">
        <v>117</v>
      </c>
      <c r="B226" t="s">
        <v>521</v>
      </c>
      <c r="C226" t="s">
        <v>522</v>
      </c>
      <c r="D226" t="s">
        <v>524</v>
      </c>
      <c r="E226" t="s">
        <v>525</v>
      </c>
      <c r="F226" t="s">
        <v>14</v>
      </c>
      <c r="G226" t="s">
        <v>1174</v>
      </c>
      <c r="H226" t="s">
        <v>11</v>
      </c>
    </row>
    <row r="227" spans="1:11" x14ac:dyDescent="0.4">
      <c r="A227" t="s">
        <v>117</v>
      </c>
      <c r="B227" t="s">
        <v>521</v>
      </c>
      <c r="C227" t="s">
        <v>522</v>
      </c>
      <c r="D227" t="s">
        <v>526</v>
      </c>
      <c r="E227" t="s">
        <v>527</v>
      </c>
      <c r="F227" t="s">
        <v>14</v>
      </c>
      <c r="G227" t="s">
        <v>828</v>
      </c>
      <c r="H227" t="s">
        <v>42</v>
      </c>
    </row>
    <row r="228" spans="1:11" x14ac:dyDescent="0.4">
      <c r="A228" t="s">
        <v>117</v>
      </c>
      <c r="B228" t="s">
        <v>521</v>
      </c>
      <c r="C228" t="s">
        <v>522</v>
      </c>
      <c r="D228" t="s">
        <v>528</v>
      </c>
      <c r="E228" t="s">
        <v>529</v>
      </c>
    </row>
    <row r="229" spans="1:11" x14ac:dyDescent="0.4">
      <c r="A229" t="s">
        <v>117</v>
      </c>
      <c r="B229" t="s">
        <v>521</v>
      </c>
      <c r="C229" t="s">
        <v>522</v>
      </c>
      <c r="D229" t="s">
        <v>530</v>
      </c>
      <c r="E229" t="s">
        <v>531</v>
      </c>
    </row>
    <row r="230" spans="1:11" x14ac:dyDescent="0.4">
      <c r="A230" t="s">
        <v>117</v>
      </c>
      <c r="B230" t="s">
        <v>521</v>
      </c>
      <c r="C230" t="s">
        <v>522</v>
      </c>
      <c r="D230" t="s">
        <v>532</v>
      </c>
      <c r="E230" t="s">
        <v>533</v>
      </c>
    </row>
    <row r="231" spans="1:11" x14ac:dyDescent="0.4">
      <c r="A231" t="s">
        <v>117</v>
      </c>
      <c r="B231" t="s">
        <v>521</v>
      </c>
      <c r="C231" t="s">
        <v>522</v>
      </c>
      <c r="D231" t="s">
        <v>534</v>
      </c>
      <c r="E231" t="s">
        <v>535</v>
      </c>
    </row>
    <row r="232" spans="1:11" x14ac:dyDescent="0.4">
      <c r="A232" t="s">
        <v>117</v>
      </c>
      <c r="B232" t="s">
        <v>521</v>
      </c>
      <c r="C232" t="s">
        <v>522</v>
      </c>
      <c r="D232" t="s">
        <v>536</v>
      </c>
      <c r="E232" t="s">
        <v>537</v>
      </c>
    </row>
    <row r="233" spans="1:11" x14ac:dyDescent="0.4">
      <c r="A233" t="s">
        <v>117</v>
      </c>
      <c r="B233" t="s">
        <v>521</v>
      </c>
      <c r="C233" t="s">
        <v>522</v>
      </c>
      <c r="D233" t="s">
        <v>538</v>
      </c>
      <c r="E233" t="s">
        <v>539</v>
      </c>
      <c r="F233" t="s">
        <v>14</v>
      </c>
      <c r="G233" t="s">
        <v>1362</v>
      </c>
      <c r="I233" t="s">
        <v>42</v>
      </c>
      <c r="J233" t="s">
        <v>42</v>
      </c>
      <c r="K233" t="s">
        <v>841</v>
      </c>
    </row>
    <row r="234" spans="1:11" x14ac:dyDescent="0.4">
      <c r="A234" t="s">
        <v>117</v>
      </c>
      <c r="B234" t="s">
        <v>521</v>
      </c>
      <c r="C234" t="s">
        <v>522</v>
      </c>
      <c r="D234" t="s">
        <v>540</v>
      </c>
      <c r="E234" t="s">
        <v>541</v>
      </c>
      <c r="F234" t="s">
        <v>14</v>
      </c>
      <c r="G234" t="s">
        <v>829</v>
      </c>
      <c r="J234" t="s">
        <v>11</v>
      </c>
    </row>
    <row r="235" spans="1:11" x14ac:dyDescent="0.4">
      <c r="A235" t="s">
        <v>117</v>
      </c>
      <c r="B235" t="s">
        <v>521</v>
      </c>
      <c r="C235" t="s">
        <v>522</v>
      </c>
      <c r="D235" t="s">
        <v>542</v>
      </c>
      <c r="E235" t="s">
        <v>543</v>
      </c>
      <c r="F235" t="s">
        <v>14</v>
      </c>
      <c r="G235" t="s">
        <v>829</v>
      </c>
      <c r="J235" t="s">
        <v>11</v>
      </c>
    </row>
    <row r="236" spans="1:11" x14ac:dyDescent="0.4">
      <c r="A236" t="s">
        <v>117</v>
      </c>
      <c r="B236" t="s">
        <v>521</v>
      </c>
      <c r="C236" t="s">
        <v>522</v>
      </c>
      <c r="D236" t="s">
        <v>544</v>
      </c>
      <c r="E236" t="s">
        <v>545</v>
      </c>
      <c r="F236" t="s">
        <v>14</v>
      </c>
      <c r="G236" t="s">
        <v>829</v>
      </c>
      <c r="J236" t="s">
        <v>11</v>
      </c>
    </row>
    <row r="237" spans="1:11" x14ac:dyDescent="0.4">
      <c r="A237" t="s">
        <v>117</v>
      </c>
      <c r="B237" t="s">
        <v>521</v>
      </c>
      <c r="C237" t="s">
        <v>522</v>
      </c>
      <c r="D237" t="s">
        <v>546</v>
      </c>
      <c r="E237" t="s">
        <v>547</v>
      </c>
      <c r="F237" t="s">
        <v>14</v>
      </c>
      <c r="G237" t="s">
        <v>829</v>
      </c>
      <c r="J237" t="s">
        <v>11</v>
      </c>
    </row>
    <row r="238" spans="1:11" x14ac:dyDescent="0.4">
      <c r="A238" t="s">
        <v>117</v>
      </c>
      <c r="B238" t="s">
        <v>521</v>
      </c>
      <c r="C238" t="s">
        <v>522</v>
      </c>
      <c r="D238" t="s">
        <v>548</v>
      </c>
      <c r="E238" t="s">
        <v>549</v>
      </c>
      <c r="F238" t="s">
        <v>14</v>
      </c>
      <c r="G238" t="s">
        <v>1560</v>
      </c>
      <c r="I238" t="s">
        <v>42</v>
      </c>
      <c r="J238" t="s">
        <v>42</v>
      </c>
      <c r="K238" t="s">
        <v>841</v>
      </c>
    </row>
    <row r="239" spans="1:11" x14ac:dyDescent="0.4">
      <c r="A239" t="s">
        <v>117</v>
      </c>
      <c r="B239" t="s">
        <v>521</v>
      </c>
      <c r="C239" t="s">
        <v>522</v>
      </c>
      <c r="D239" t="s">
        <v>550</v>
      </c>
      <c r="E239" t="s">
        <v>551</v>
      </c>
      <c r="F239" t="s">
        <v>14</v>
      </c>
      <c r="G239" t="s">
        <v>1561</v>
      </c>
      <c r="J239" t="s">
        <v>42</v>
      </c>
    </row>
    <row r="240" spans="1:11" x14ac:dyDescent="0.4">
      <c r="A240" t="s">
        <v>117</v>
      </c>
      <c r="B240" t="s">
        <v>521</v>
      </c>
      <c r="C240" t="s">
        <v>522</v>
      </c>
      <c r="D240" t="s">
        <v>552</v>
      </c>
      <c r="E240" t="s">
        <v>553</v>
      </c>
      <c r="F240" t="s">
        <v>14</v>
      </c>
      <c r="G240" t="s">
        <v>1562</v>
      </c>
      <c r="J240" t="s">
        <v>42</v>
      </c>
    </row>
    <row r="241" spans="1:10" x14ac:dyDescent="0.4">
      <c r="A241" t="s">
        <v>117</v>
      </c>
      <c r="B241" t="s">
        <v>521</v>
      </c>
      <c r="C241" t="s">
        <v>522</v>
      </c>
      <c r="D241" t="s">
        <v>554</v>
      </c>
      <c r="E241" t="s">
        <v>555</v>
      </c>
      <c r="F241" t="s">
        <v>14</v>
      </c>
      <c r="G241" t="s">
        <v>829</v>
      </c>
      <c r="J241" t="s">
        <v>11</v>
      </c>
    </row>
    <row r="242" spans="1:10" x14ac:dyDescent="0.4">
      <c r="A242" t="s">
        <v>117</v>
      </c>
      <c r="B242" t="s">
        <v>521</v>
      </c>
      <c r="C242" t="s">
        <v>522</v>
      </c>
      <c r="D242" t="s">
        <v>556</v>
      </c>
      <c r="E242" t="s">
        <v>557</v>
      </c>
      <c r="F242" t="s">
        <v>14</v>
      </c>
      <c r="G242" t="s">
        <v>1563</v>
      </c>
      <c r="J242" t="s">
        <v>42</v>
      </c>
    </row>
    <row r="243" spans="1:10" x14ac:dyDescent="0.4">
      <c r="A243" t="s">
        <v>117</v>
      </c>
      <c r="B243" t="s">
        <v>521</v>
      </c>
      <c r="C243" t="s">
        <v>522</v>
      </c>
      <c r="D243" t="s">
        <v>558</v>
      </c>
      <c r="E243" t="s">
        <v>559</v>
      </c>
      <c r="F243" t="s">
        <v>14</v>
      </c>
      <c r="G243" t="s">
        <v>1564</v>
      </c>
      <c r="J243" t="s">
        <v>42</v>
      </c>
    </row>
    <row r="244" spans="1:10" x14ac:dyDescent="0.4">
      <c r="A244" t="s">
        <v>117</v>
      </c>
      <c r="B244" t="s">
        <v>521</v>
      </c>
      <c r="C244" t="s">
        <v>522</v>
      </c>
      <c r="D244" t="s">
        <v>560</v>
      </c>
      <c r="E244" t="s">
        <v>561</v>
      </c>
      <c r="F244" t="s">
        <v>14</v>
      </c>
      <c r="G244" t="s">
        <v>829</v>
      </c>
      <c r="J244" t="s">
        <v>11</v>
      </c>
    </row>
    <row r="245" spans="1:10" x14ac:dyDescent="0.4">
      <c r="A245" t="s">
        <v>117</v>
      </c>
      <c r="B245" t="s">
        <v>521</v>
      </c>
      <c r="C245" t="s">
        <v>522</v>
      </c>
      <c r="D245" t="s">
        <v>562</v>
      </c>
      <c r="E245" t="s">
        <v>563</v>
      </c>
      <c r="F245" t="s">
        <v>14</v>
      </c>
      <c r="G245" t="s">
        <v>829</v>
      </c>
      <c r="J245" t="s">
        <v>11</v>
      </c>
    </row>
    <row r="246" spans="1:10" x14ac:dyDescent="0.4">
      <c r="A246" t="s">
        <v>117</v>
      </c>
      <c r="B246" t="s">
        <v>521</v>
      </c>
      <c r="C246" t="s">
        <v>522</v>
      </c>
      <c r="D246" t="s">
        <v>564</v>
      </c>
      <c r="E246" t="s">
        <v>565</v>
      </c>
      <c r="F246" t="s">
        <v>14</v>
      </c>
      <c r="G246" t="s">
        <v>829</v>
      </c>
      <c r="J246" t="s">
        <v>11</v>
      </c>
    </row>
    <row r="247" spans="1:10" x14ac:dyDescent="0.4">
      <c r="A247" t="s">
        <v>117</v>
      </c>
      <c r="B247" t="s">
        <v>566</v>
      </c>
      <c r="C247" t="s">
        <v>567</v>
      </c>
      <c r="D247" t="s">
        <v>568</v>
      </c>
      <c r="E247" t="s">
        <v>430</v>
      </c>
      <c r="F247" t="s">
        <v>14</v>
      </c>
      <c r="G247" t="s">
        <v>27</v>
      </c>
      <c r="J247" t="s">
        <v>27</v>
      </c>
    </row>
    <row r="248" spans="1:10" x14ac:dyDescent="0.4">
      <c r="A248" t="s">
        <v>117</v>
      </c>
      <c r="B248" t="s">
        <v>566</v>
      </c>
      <c r="C248" t="s">
        <v>567</v>
      </c>
      <c r="D248" t="s">
        <v>569</v>
      </c>
      <c r="E248" t="s">
        <v>570</v>
      </c>
      <c r="F248" t="s">
        <v>14</v>
      </c>
      <c r="G248" t="s">
        <v>27</v>
      </c>
      <c r="J248" t="s">
        <v>27</v>
      </c>
    </row>
    <row r="249" spans="1:10" x14ac:dyDescent="0.4">
      <c r="A249" t="s">
        <v>117</v>
      </c>
      <c r="B249" t="s">
        <v>566</v>
      </c>
      <c r="C249" t="s">
        <v>567</v>
      </c>
      <c r="D249" t="s">
        <v>571</v>
      </c>
      <c r="E249" t="s">
        <v>572</v>
      </c>
      <c r="F249" t="s">
        <v>14</v>
      </c>
      <c r="G249" t="s">
        <v>27</v>
      </c>
      <c r="J249" t="s">
        <v>27</v>
      </c>
    </row>
    <row r="250" spans="1:10" x14ac:dyDescent="0.4">
      <c r="A250" t="s">
        <v>117</v>
      </c>
      <c r="B250" t="s">
        <v>566</v>
      </c>
      <c r="C250" t="s">
        <v>567</v>
      </c>
      <c r="D250" t="s">
        <v>573</v>
      </c>
      <c r="E250" t="s">
        <v>574</v>
      </c>
    </row>
    <row r="251" spans="1:10" x14ac:dyDescent="0.4">
      <c r="A251" t="s">
        <v>117</v>
      </c>
      <c r="B251" t="s">
        <v>575</v>
      </c>
      <c r="C251" t="s">
        <v>576</v>
      </c>
      <c r="D251" t="s">
        <v>577</v>
      </c>
      <c r="E251" t="s">
        <v>578</v>
      </c>
    </row>
    <row r="252" spans="1:10" x14ac:dyDescent="0.4">
      <c r="A252" t="s">
        <v>117</v>
      </c>
      <c r="B252" t="s">
        <v>575</v>
      </c>
      <c r="C252" t="s">
        <v>576</v>
      </c>
      <c r="D252" t="s">
        <v>579</v>
      </c>
      <c r="E252" t="s">
        <v>580</v>
      </c>
    </row>
    <row r="253" spans="1:10" x14ac:dyDescent="0.4">
      <c r="A253" t="s">
        <v>117</v>
      </c>
      <c r="B253" t="s">
        <v>575</v>
      </c>
      <c r="C253" t="s">
        <v>576</v>
      </c>
      <c r="D253" t="s">
        <v>238</v>
      </c>
      <c r="E253" t="s">
        <v>7</v>
      </c>
      <c r="F253" t="s">
        <v>14</v>
      </c>
      <c r="G253" t="s">
        <v>829</v>
      </c>
      <c r="J253" t="s">
        <v>11</v>
      </c>
    </row>
    <row r="254" spans="1:10" x14ac:dyDescent="0.4">
      <c r="A254" t="s">
        <v>117</v>
      </c>
      <c r="B254" t="s">
        <v>581</v>
      </c>
      <c r="C254" t="s">
        <v>582</v>
      </c>
      <c r="D254" t="s">
        <v>583</v>
      </c>
      <c r="E254" t="s">
        <v>242</v>
      </c>
      <c r="F254" t="s">
        <v>14</v>
      </c>
      <c r="G254" t="s">
        <v>828</v>
      </c>
      <c r="H254" t="s">
        <v>42</v>
      </c>
    </row>
    <row r="255" spans="1:10" x14ac:dyDescent="0.4">
      <c r="A255" t="s">
        <v>117</v>
      </c>
      <c r="B255" t="s">
        <v>581</v>
      </c>
      <c r="C255" t="s">
        <v>582</v>
      </c>
      <c r="D255" t="s">
        <v>584</v>
      </c>
      <c r="E255" t="s">
        <v>244</v>
      </c>
      <c r="F255" t="s">
        <v>14</v>
      </c>
      <c r="G255" t="s">
        <v>1565</v>
      </c>
      <c r="H255" t="s">
        <v>11</v>
      </c>
    </row>
    <row r="256" spans="1:10" x14ac:dyDescent="0.4">
      <c r="A256" t="s">
        <v>117</v>
      </c>
      <c r="B256" t="s">
        <v>581</v>
      </c>
      <c r="C256" t="s">
        <v>582</v>
      </c>
      <c r="D256" t="s">
        <v>585</v>
      </c>
      <c r="E256" t="s">
        <v>246</v>
      </c>
      <c r="F256" t="s">
        <v>14</v>
      </c>
      <c r="G256" t="s">
        <v>1566</v>
      </c>
      <c r="H256" t="s">
        <v>11</v>
      </c>
    </row>
    <row r="257" spans="1:11" x14ac:dyDescent="0.4">
      <c r="A257" t="s">
        <v>117</v>
      </c>
      <c r="B257" t="s">
        <v>581</v>
      </c>
      <c r="C257" t="s">
        <v>582</v>
      </c>
      <c r="D257" t="s">
        <v>247</v>
      </c>
      <c r="E257" t="s">
        <v>248</v>
      </c>
      <c r="F257" t="s">
        <v>14</v>
      </c>
      <c r="G257" t="s">
        <v>1567</v>
      </c>
      <c r="I257" t="s">
        <v>42</v>
      </c>
      <c r="J257" t="s">
        <v>42</v>
      </c>
      <c r="K257" t="s">
        <v>841</v>
      </c>
    </row>
    <row r="258" spans="1:11" x14ac:dyDescent="0.4">
      <c r="A258" t="s">
        <v>117</v>
      </c>
      <c r="B258" t="s">
        <v>581</v>
      </c>
      <c r="C258" t="s">
        <v>582</v>
      </c>
      <c r="D258" t="s">
        <v>586</v>
      </c>
      <c r="E258" t="s">
        <v>250</v>
      </c>
      <c r="F258" t="s">
        <v>14</v>
      </c>
      <c r="G258" t="s">
        <v>828</v>
      </c>
      <c r="H258" t="s">
        <v>42</v>
      </c>
    </row>
    <row r="259" spans="1:11" x14ac:dyDescent="0.4">
      <c r="A259" t="s">
        <v>117</v>
      </c>
      <c r="B259" t="s">
        <v>581</v>
      </c>
      <c r="C259" t="s">
        <v>582</v>
      </c>
      <c r="D259" t="s">
        <v>251</v>
      </c>
      <c r="E259" t="s">
        <v>252</v>
      </c>
      <c r="F259" t="s">
        <v>14</v>
      </c>
      <c r="G259" t="s">
        <v>828</v>
      </c>
      <c r="I259" t="s">
        <v>42</v>
      </c>
      <c r="J259" t="s">
        <v>42</v>
      </c>
      <c r="K259" t="s">
        <v>841</v>
      </c>
    </row>
    <row r="260" spans="1:11" x14ac:dyDescent="0.4">
      <c r="A260" t="s">
        <v>117</v>
      </c>
      <c r="B260" t="s">
        <v>581</v>
      </c>
      <c r="C260" t="s">
        <v>582</v>
      </c>
      <c r="D260" t="s">
        <v>587</v>
      </c>
      <c r="E260" t="s">
        <v>254</v>
      </c>
      <c r="F260" t="s">
        <v>14</v>
      </c>
      <c r="G260" t="s">
        <v>828</v>
      </c>
      <c r="J260" t="s">
        <v>42</v>
      </c>
    </row>
    <row r="261" spans="1:11" x14ac:dyDescent="0.4">
      <c r="A261" t="s">
        <v>117</v>
      </c>
      <c r="B261" t="s">
        <v>581</v>
      </c>
      <c r="C261" t="s">
        <v>582</v>
      </c>
      <c r="D261" t="s">
        <v>588</v>
      </c>
      <c r="E261" t="s">
        <v>256</v>
      </c>
      <c r="F261" t="s">
        <v>14</v>
      </c>
      <c r="G261" t="s">
        <v>828</v>
      </c>
      <c r="J261" t="s">
        <v>42</v>
      </c>
    </row>
    <row r="262" spans="1:11" x14ac:dyDescent="0.4">
      <c r="A262" t="s">
        <v>117</v>
      </c>
      <c r="B262" t="s">
        <v>581</v>
      </c>
      <c r="C262" t="s">
        <v>582</v>
      </c>
      <c r="D262" t="s">
        <v>589</v>
      </c>
      <c r="E262" t="s">
        <v>258</v>
      </c>
      <c r="F262" t="s">
        <v>14</v>
      </c>
      <c r="G262" t="s">
        <v>1568</v>
      </c>
      <c r="I262" t="s">
        <v>11</v>
      </c>
      <c r="J262" t="s">
        <v>42</v>
      </c>
      <c r="K262" t="s">
        <v>841</v>
      </c>
    </row>
    <row r="263" spans="1:11" x14ac:dyDescent="0.4">
      <c r="A263" t="s">
        <v>117</v>
      </c>
      <c r="B263" t="s">
        <v>581</v>
      </c>
      <c r="C263" t="s">
        <v>582</v>
      </c>
      <c r="D263" t="s">
        <v>590</v>
      </c>
      <c r="E263" t="s">
        <v>260</v>
      </c>
      <c r="F263" t="s">
        <v>14</v>
      </c>
      <c r="G263" t="s">
        <v>829</v>
      </c>
      <c r="J263" t="s">
        <v>11</v>
      </c>
    </row>
    <row r="264" spans="1:11" x14ac:dyDescent="0.4">
      <c r="A264" t="s">
        <v>117</v>
      </c>
      <c r="B264" t="s">
        <v>581</v>
      </c>
      <c r="C264" t="s">
        <v>582</v>
      </c>
      <c r="D264" t="s">
        <v>261</v>
      </c>
      <c r="E264" t="s">
        <v>262</v>
      </c>
      <c r="F264" t="s">
        <v>14</v>
      </c>
      <c r="G264" t="s">
        <v>828</v>
      </c>
      <c r="J264" t="s">
        <v>42</v>
      </c>
    </row>
    <row r="265" spans="1:11" x14ac:dyDescent="0.4">
      <c r="A265" t="s">
        <v>117</v>
      </c>
      <c r="B265" t="s">
        <v>581</v>
      </c>
      <c r="C265" t="s">
        <v>582</v>
      </c>
      <c r="D265" t="s">
        <v>591</v>
      </c>
      <c r="E265" t="s">
        <v>264</v>
      </c>
    </row>
    <row r="266" spans="1:11" x14ac:dyDescent="0.4">
      <c r="A266" t="s">
        <v>117</v>
      </c>
      <c r="B266" t="s">
        <v>581</v>
      </c>
      <c r="C266" t="s">
        <v>582</v>
      </c>
      <c r="D266" t="s">
        <v>592</v>
      </c>
      <c r="E266" t="s">
        <v>266</v>
      </c>
    </row>
    <row r="267" spans="1:11" x14ac:dyDescent="0.4">
      <c r="A267" t="s">
        <v>117</v>
      </c>
      <c r="B267" t="s">
        <v>581</v>
      </c>
      <c r="C267" t="s">
        <v>582</v>
      </c>
      <c r="D267" t="s">
        <v>593</v>
      </c>
      <c r="E267" t="s">
        <v>268</v>
      </c>
    </row>
    <row r="268" spans="1:11" x14ac:dyDescent="0.4">
      <c r="A268" t="s">
        <v>117</v>
      </c>
      <c r="B268" t="s">
        <v>581</v>
      </c>
      <c r="C268" t="s">
        <v>582</v>
      </c>
      <c r="D268" t="s">
        <v>594</v>
      </c>
      <c r="E268" t="s">
        <v>595</v>
      </c>
      <c r="F268" t="s">
        <v>14</v>
      </c>
      <c r="G268" t="s">
        <v>1569</v>
      </c>
      <c r="J268" t="s">
        <v>42</v>
      </c>
    </row>
    <row r="269" spans="1:11" x14ac:dyDescent="0.4">
      <c r="A269" t="s">
        <v>117</v>
      </c>
      <c r="B269" t="s">
        <v>596</v>
      </c>
      <c r="C269" t="s">
        <v>597</v>
      </c>
      <c r="D269" t="s">
        <v>598</v>
      </c>
      <c r="E269" t="s">
        <v>274</v>
      </c>
      <c r="F269" t="s">
        <v>14</v>
      </c>
      <c r="G269" t="s">
        <v>1467</v>
      </c>
      <c r="I269" t="s">
        <v>42</v>
      </c>
      <c r="J269" t="s">
        <v>42</v>
      </c>
      <c r="K269" t="s">
        <v>833</v>
      </c>
    </row>
    <row r="270" spans="1:11" x14ac:dyDescent="0.4">
      <c r="A270" t="s">
        <v>117</v>
      </c>
      <c r="B270" t="s">
        <v>596</v>
      </c>
      <c r="C270" t="s">
        <v>597</v>
      </c>
      <c r="D270" t="s">
        <v>599</v>
      </c>
      <c r="E270" t="s">
        <v>600</v>
      </c>
      <c r="F270" t="s">
        <v>14</v>
      </c>
      <c r="G270" t="s">
        <v>1467</v>
      </c>
      <c r="H270" t="s">
        <v>11</v>
      </c>
    </row>
    <row r="271" spans="1:11" x14ac:dyDescent="0.4">
      <c r="A271" t="s">
        <v>117</v>
      </c>
      <c r="B271" t="s">
        <v>601</v>
      </c>
      <c r="C271" t="s">
        <v>602</v>
      </c>
      <c r="D271" t="s">
        <v>579</v>
      </c>
      <c r="E271" t="s">
        <v>580</v>
      </c>
    </row>
    <row r="272" spans="1:11" x14ac:dyDescent="0.4">
      <c r="A272" t="s">
        <v>117</v>
      </c>
      <c r="B272" t="s">
        <v>601</v>
      </c>
      <c r="C272" t="s">
        <v>602</v>
      </c>
      <c r="D272" t="s">
        <v>238</v>
      </c>
      <c r="E272" t="s">
        <v>7</v>
      </c>
      <c r="F272" t="s">
        <v>14</v>
      </c>
      <c r="G272" t="s">
        <v>829</v>
      </c>
      <c r="J272" t="s">
        <v>11</v>
      </c>
    </row>
    <row r="273" spans="1:11" x14ac:dyDescent="0.4">
      <c r="A273" t="s">
        <v>117</v>
      </c>
      <c r="B273" t="s">
        <v>603</v>
      </c>
      <c r="C273" t="s">
        <v>604</v>
      </c>
      <c r="D273" t="s">
        <v>583</v>
      </c>
      <c r="E273" t="s">
        <v>242</v>
      </c>
      <c r="F273" t="s">
        <v>14</v>
      </c>
      <c r="G273" t="s">
        <v>828</v>
      </c>
      <c r="H273" t="s">
        <v>42</v>
      </c>
    </row>
    <row r="274" spans="1:11" x14ac:dyDescent="0.4">
      <c r="A274" t="s">
        <v>117</v>
      </c>
      <c r="B274" t="s">
        <v>603</v>
      </c>
      <c r="C274" t="s">
        <v>604</v>
      </c>
      <c r="D274" t="s">
        <v>584</v>
      </c>
      <c r="E274" t="s">
        <v>244</v>
      </c>
      <c r="F274" t="s">
        <v>14</v>
      </c>
      <c r="G274" t="s">
        <v>828</v>
      </c>
      <c r="H274" t="s">
        <v>42</v>
      </c>
    </row>
    <row r="275" spans="1:11" x14ac:dyDescent="0.4">
      <c r="A275" t="s">
        <v>117</v>
      </c>
      <c r="B275" t="s">
        <v>603</v>
      </c>
      <c r="C275" t="s">
        <v>604</v>
      </c>
      <c r="D275" t="s">
        <v>585</v>
      </c>
      <c r="E275" t="s">
        <v>246</v>
      </c>
      <c r="F275" t="s">
        <v>14</v>
      </c>
      <c r="G275" t="s">
        <v>828</v>
      </c>
      <c r="H275" t="s">
        <v>42</v>
      </c>
    </row>
    <row r="276" spans="1:11" x14ac:dyDescent="0.4">
      <c r="A276" t="s">
        <v>117</v>
      </c>
      <c r="B276" t="s">
        <v>603</v>
      </c>
      <c r="C276" t="s">
        <v>604</v>
      </c>
      <c r="D276" t="s">
        <v>605</v>
      </c>
      <c r="E276" t="s">
        <v>282</v>
      </c>
      <c r="F276" t="s">
        <v>14</v>
      </c>
      <c r="G276" t="s">
        <v>1570</v>
      </c>
      <c r="I276" t="s">
        <v>11</v>
      </c>
      <c r="J276" t="s">
        <v>42</v>
      </c>
      <c r="K276" t="s">
        <v>833</v>
      </c>
    </row>
    <row r="277" spans="1:11" x14ac:dyDescent="0.4">
      <c r="A277" t="s">
        <v>117</v>
      </c>
      <c r="B277" t="s">
        <v>603</v>
      </c>
      <c r="C277" t="s">
        <v>604</v>
      </c>
      <c r="D277" t="s">
        <v>606</v>
      </c>
      <c r="E277" t="s">
        <v>284</v>
      </c>
      <c r="F277" t="s">
        <v>14</v>
      </c>
      <c r="G277" t="s">
        <v>1571</v>
      </c>
      <c r="I277" t="s">
        <v>11</v>
      </c>
      <c r="J277" t="s">
        <v>42</v>
      </c>
      <c r="K277" t="s">
        <v>836</v>
      </c>
    </row>
    <row r="278" spans="1:11" x14ac:dyDescent="0.4">
      <c r="A278" t="s">
        <v>117</v>
      </c>
      <c r="B278" t="s">
        <v>603</v>
      </c>
      <c r="C278" t="s">
        <v>604</v>
      </c>
      <c r="D278" t="s">
        <v>587</v>
      </c>
      <c r="E278" t="s">
        <v>254</v>
      </c>
      <c r="F278" t="s">
        <v>14</v>
      </c>
      <c r="G278" t="s">
        <v>1572</v>
      </c>
      <c r="J278" t="s">
        <v>42</v>
      </c>
    </row>
    <row r="279" spans="1:11" x14ac:dyDescent="0.4">
      <c r="A279" t="s">
        <v>117</v>
      </c>
      <c r="B279" t="s">
        <v>603</v>
      </c>
      <c r="C279" t="s">
        <v>604</v>
      </c>
      <c r="D279" t="s">
        <v>590</v>
      </c>
      <c r="E279" t="s">
        <v>260</v>
      </c>
      <c r="F279" t="s">
        <v>14</v>
      </c>
      <c r="G279" t="s">
        <v>828</v>
      </c>
      <c r="J279" t="s">
        <v>42</v>
      </c>
    </row>
    <row r="280" spans="1:11" x14ac:dyDescent="0.4">
      <c r="A280" t="s">
        <v>117</v>
      </c>
      <c r="B280" t="s">
        <v>603</v>
      </c>
      <c r="C280" t="s">
        <v>604</v>
      </c>
      <c r="D280" t="s">
        <v>607</v>
      </c>
      <c r="E280" t="s">
        <v>286</v>
      </c>
      <c r="F280" t="s">
        <v>14</v>
      </c>
      <c r="G280" t="s">
        <v>829</v>
      </c>
      <c r="J280" t="s">
        <v>11</v>
      </c>
    </row>
    <row r="281" spans="1:11" x14ac:dyDescent="0.4">
      <c r="A281" t="s">
        <v>117</v>
      </c>
      <c r="B281" t="s">
        <v>603</v>
      </c>
      <c r="C281" t="s">
        <v>604</v>
      </c>
      <c r="D281" t="s">
        <v>608</v>
      </c>
      <c r="E281" t="s">
        <v>288</v>
      </c>
    </row>
    <row r="282" spans="1:11" x14ac:dyDescent="0.4">
      <c r="A282" t="s">
        <v>117</v>
      </c>
      <c r="B282" t="s">
        <v>603</v>
      </c>
      <c r="C282" t="s">
        <v>604</v>
      </c>
      <c r="D282" t="s">
        <v>591</v>
      </c>
      <c r="E282" t="s">
        <v>264</v>
      </c>
    </row>
    <row r="283" spans="1:11" x14ac:dyDescent="0.4">
      <c r="A283" t="s">
        <v>117</v>
      </c>
      <c r="B283" t="s">
        <v>603</v>
      </c>
      <c r="C283" t="s">
        <v>604</v>
      </c>
      <c r="D283" t="s">
        <v>594</v>
      </c>
      <c r="E283" t="s">
        <v>595</v>
      </c>
      <c r="F283" t="s">
        <v>14</v>
      </c>
      <c r="G283" t="s">
        <v>1572</v>
      </c>
      <c r="J283" t="s">
        <v>42</v>
      </c>
    </row>
    <row r="284" spans="1:11" x14ac:dyDescent="0.4">
      <c r="A284" t="s">
        <v>117</v>
      </c>
      <c r="B284" t="s">
        <v>609</v>
      </c>
      <c r="C284" t="s">
        <v>610</v>
      </c>
      <c r="D284" t="s">
        <v>598</v>
      </c>
      <c r="E284" t="s">
        <v>274</v>
      </c>
      <c r="F284" t="s">
        <v>14</v>
      </c>
      <c r="G284" t="s">
        <v>828</v>
      </c>
      <c r="I284" t="s">
        <v>42</v>
      </c>
      <c r="J284" t="s">
        <v>42</v>
      </c>
      <c r="K284" t="s">
        <v>833</v>
      </c>
    </row>
    <row r="285" spans="1:11" x14ac:dyDescent="0.4">
      <c r="A285" t="s">
        <v>117</v>
      </c>
      <c r="B285" t="s">
        <v>609</v>
      </c>
      <c r="C285" t="s">
        <v>610</v>
      </c>
      <c r="D285" t="s">
        <v>599</v>
      </c>
      <c r="E285" t="s">
        <v>600</v>
      </c>
      <c r="F285" t="s">
        <v>14</v>
      </c>
      <c r="G285" t="s">
        <v>828</v>
      </c>
      <c r="H285" t="s">
        <v>42</v>
      </c>
    </row>
    <row r="286" spans="1:11" x14ac:dyDescent="0.4">
      <c r="A286" t="s">
        <v>117</v>
      </c>
      <c r="B286" t="s">
        <v>611</v>
      </c>
      <c r="C286" t="s">
        <v>612</v>
      </c>
      <c r="D286" t="s">
        <v>613</v>
      </c>
      <c r="E286" t="s">
        <v>614</v>
      </c>
      <c r="F286" t="s">
        <v>14</v>
      </c>
      <c r="G286" t="s">
        <v>27</v>
      </c>
      <c r="J286" t="s">
        <v>27</v>
      </c>
    </row>
    <row r="287" spans="1:11" x14ac:dyDescent="0.4">
      <c r="A287" t="s">
        <v>117</v>
      </c>
      <c r="B287" t="s">
        <v>611</v>
      </c>
      <c r="C287" t="s">
        <v>612</v>
      </c>
      <c r="D287" t="s">
        <v>615</v>
      </c>
      <c r="E287" t="s">
        <v>616</v>
      </c>
      <c r="F287" t="s">
        <v>14</v>
      </c>
      <c r="G287" t="s">
        <v>27</v>
      </c>
      <c r="H287" t="s">
        <v>27</v>
      </c>
    </row>
    <row r="288" spans="1:11" x14ac:dyDescent="0.4">
      <c r="A288" t="s">
        <v>117</v>
      </c>
      <c r="B288" t="s">
        <v>611</v>
      </c>
      <c r="C288" t="s">
        <v>612</v>
      </c>
      <c r="D288" t="s">
        <v>617</v>
      </c>
      <c r="E288" t="s">
        <v>618</v>
      </c>
      <c r="F288" t="s">
        <v>14</v>
      </c>
      <c r="G288" t="s">
        <v>27</v>
      </c>
      <c r="J288" t="s">
        <v>27</v>
      </c>
    </row>
    <row r="289" spans="1:11" x14ac:dyDescent="0.4">
      <c r="A289" t="s">
        <v>117</v>
      </c>
      <c r="B289" t="s">
        <v>611</v>
      </c>
      <c r="C289" t="s">
        <v>612</v>
      </c>
      <c r="D289" t="s">
        <v>619</v>
      </c>
      <c r="E289" t="s">
        <v>620</v>
      </c>
      <c r="F289" t="s">
        <v>14</v>
      </c>
      <c r="G289" t="s">
        <v>27</v>
      </c>
      <c r="J289" t="s">
        <v>27</v>
      </c>
    </row>
    <row r="290" spans="1:11" x14ac:dyDescent="0.4">
      <c r="A290" t="s">
        <v>117</v>
      </c>
      <c r="B290" t="s">
        <v>611</v>
      </c>
      <c r="C290" t="s">
        <v>612</v>
      </c>
      <c r="D290" t="s">
        <v>621</v>
      </c>
      <c r="E290" t="s">
        <v>622</v>
      </c>
      <c r="F290" t="s">
        <v>14</v>
      </c>
      <c r="G290" t="s">
        <v>27</v>
      </c>
      <c r="J290" t="s">
        <v>27</v>
      </c>
    </row>
    <row r="291" spans="1:11" x14ac:dyDescent="0.4">
      <c r="A291" t="s">
        <v>117</v>
      </c>
      <c r="B291" t="s">
        <v>611</v>
      </c>
      <c r="C291" t="s">
        <v>612</v>
      </c>
      <c r="D291" t="s">
        <v>623</v>
      </c>
      <c r="E291" t="s">
        <v>624</v>
      </c>
      <c r="F291" t="s">
        <v>14</v>
      </c>
      <c r="G291" t="s">
        <v>27</v>
      </c>
      <c r="J291" t="s">
        <v>27</v>
      </c>
    </row>
    <row r="292" spans="1:11" x14ac:dyDescent="0.4">
      <c r="A292" t="s">
        <v>117</v>
      </c>
      <c r="B292" t="s">
        <v>611</v>
      </c>
      <c r="C292" t="s">
        <v>612</v>
      </c>
      <c r="D292" t="s">
        <v>625</v>
      </c>
      <c r="E292" t="s">
        <v>626</v>
      </c>
      <c r="F292" t="s">
        <v>14</v>
      </c>
      <c r="G292" t="s">
        <v>27</v>
      </c>
      <c r="J292" t="s">
        <v>27</v>
      </c>
    </row>
    <row r="293" spans="1:11" x14ac:dyDescent="0.4">
      <c r="A293" t="s">
        <v>117</v>
      </c>
      <c r="B293" t="s">
        <v>627</v>
      </c>
      <c r="C293" t="s">
        <v>628</v>
      </c>
      <c r="D293" t="s">
        <v>629</v>
      </c>
      <c r="E293" t="s">
        <v>630</v>
      </c>
      <c r="F293" t="s">
        <v>14</v>
      </c>
      <c r="G293" t="s">
        <v>27</v>
      </c>
      <c r="J293" t="s">
        <v>27</v>
      </c>
    </row>
    <row r="294" spans="1:11" x14ac:dyDescent="0.4">
      <c r="A294" t="s">
        <v>117</v>
      </c>
      <c r="B294" t="s">
        <v>627</v>
      </c>
      <c r="C294" t="s">
        <v>628</v>
      </c>
      <c r="D294" t="s">
        <v>631</v>
      </c>
      <c r="E294" t="s">
        <v>632</v>
      </c>
      <c r="F294" t="s">
        <v>14</v>
      </c>
      <c r="G294" t="s">
        <v>27</v>
      </c>
      <c r="J294" t="s">
        <v>27</v>
      </c>
    </row>
    <row r="295" spans="1:11" x14ac:dyDescent="0.4">
      <c r="A295" t="s">
        <v>117</v>
      </c>
      <c r="B295" t="s">
        <v>627</v>
      </c>
      <c r="C295" t="s">
        <v>628</v>
      </c>
      <c r="D295" t="s">
        <v>633</v>
      </c>
      <c r="E295" t="s">
        <v>634</v>
      </c>
    </row>
    <row r="296" spans="1:11" x14ac:dyDescent="0.4">
      <c r="A296" t="s">
        <v>117</v>
      </c>
      <c r="B296" t="s">
        <v>627</v>
      </c>
      <c r="C296" t="s">
        <v>628</v>
      </c>
      <c r="D296" t="s">
        <v>635</v>
      </c>
      <c r="E296" t="s">
        <v>636</v>
      </c>
    </row>
    <row r="297" spans="1:11" x14ac:dyDescent="0.4">
      <c r="A297" t="s">
        <v>117</v>
      </c>
      <c r="B297" t="s">
        <v>627</v>
      </c>
      <c r="C297" t="s">
        <v>628</v>
      </c>
      <c r="D297" t="s">
        <v>638</v>
      </c>
      <c r="E297" t="s">
        <v>639</v>
      </c>
    </row>
    <row r="298" spans="1:11" x14ac:dyDescent="0.4">
      <c r="A298" t="s">
        <v>117</v>
      </c>
      <c r="B298" t="s">
        <v>627</v>
      </c>
      <c r="C298" t="s">
        <v>628</v>
      </c>
      <c r="D298" t="s">
        <v>640</v>
      </c>
      <c r="E298" t="s">
        <v>641</v>
      </c>
      <c r="F298" t="s">
        <v>14</v>
      </c>
      <c r="G298" t="s">
        <v>27</v>
      </c>
      <c r="H298" t="s">
        <v>27</v>
      </c>
    </row>
    <row r="299" spans="1:11" x14ac:dyDescent="0.4">
      <c r="A299" t="s">
        <v>117</v>
      </c>
      <c r="B299" t="s">
        <v>627</v>
      </c>
      <c r="C299" t="s">
        <v>628</v>
      </c>
      <c r="D299" t="s">
        <v>642</v>
      </c>
      <c r="E299" t="s">
        <v>643</v>
      </c>
      <c r="F299" t="s">
        <v>14</v>
      </c>
      <c r="G299" t="s">
        <v>27</v>
      </c>
      <c r="H299" t="s">
        <v>27</v>
      </c>
    </row>
    <row r="300" spans="1:11" x14ac:dyDescent="0.4">
      <c r="A300" t="s">
        <v>117</v>
      </c>
      <c r="B300" t="s">
        <v>627</v>
      </c>
      <c r="C300" t="s">
        <v>628</v>
      </c>
      <c r="D300" t="s">
        <v>644</v>
      </c>
      <c r="E300" t="s">
        <v>645</v>
      </c>
    </row>
    <row r="301" spans="1:11" x14ac:dyDescent="0.4">
      <c r="A301" t="s">
        <v>117</v>
      </c>
      <c r="B301" t="s">
        <v>646</v>
      </c>
      <c r="C301" t="s">
        <v>647</v>
      </c>
      <c r="D301" t="s">
        <v>586</v>
      </c>
      <c r="E301" t="s">
        <v>177</v>
      </c>
      <c r="F301" t="s">
        <v>14</v>
      </c>
      <c r="G301" t="s">
        <v>27</v>
      </c>
      <c r="I301" t="s">
        <v>27</v>
      </c>
      <c r="J301" t="s">
        <v>27</v>
      </c>
      <c r="K301" t="s">
        <v>833</v>
      </c>
    </row>
    <row r="302" spans="1:11" x14ac:dyDescent="0.4">
      <c r="A302" t="s">
        <v>117</v>
      </c>
      <c r="B302" t="s">
        <v>646</v>
      </c>
      <c r="C302" t="s">
        <v>647</v>
      </c>
      <c r="D302" t="s">
        <v>648</v>
      </c>
      <c r="E302" t="s">
        <v>179</v>
      </c>
      <c r="F302" t="s">
        <v>14</v>
      </c>
      <c r="G302" t="s">
        <v>27</v>
      </c>
      <c r="J302" t="s">
        <v>27</v>
      </c>
    </row>
    <row r="303" spans="1:11" x14ac:dyDescent="0.4">
      <c r="A303" t="s">
        <v>117</v>
      </c>
      <c r="B303" t="s">
        <v>646</v>
      </c>
      <c r="C303" t="s">
        <v>647</v>
      </c>
      <c r="D303" t="s">
        <v>649</v>
      </c>
      <c r="E303" t="s">
        <v>181</v>
      </c>
      <c r="F303" t="s">
        <v>14</v>
      </c>
      <c r="G303" t="s">
        <v>27</v>
      </c>
      <c r="J303" t="s">
        <v>27</v>
      </c>
    </row>
    <row r="304" spans="1:11" x14ac:dyDescent="0.4">
      <c r="A304" t="s">
        <v>117</v>
      </c>
      <c r="B304" t="s">
        <v>646</v>
      </c>
      <c r="C304" t="s">
        <v>647</v>
      </c>
      <c r="D304" t="s">
        <v>650</v>
      </c>
      <c r="E304" t="s">
        <v>183</v>
      </c>
      <c r="F304" t="s">
        <v>14</v>
      </c>
      <c r="G304" t="s">
        <v>27</v>
      </c>
      <c r="J304" t="s">
        <v>27</v>
      </c>
    </row>
    <row r="305" spans="1:11" x14ac:dyDescent="0.4">
      <c r="A305" t="s">
        <v>117</v>
      </c>
      <c r="B305" t="s">
        <v>651</v>
      </c>
      <c r="C305" t="s">
        <v>652</v>
      </c>
      <c r="D305" t="s">
        <v>653</v>
      </c>
      <c r="E305" t="s">
        <v>187</v>
      </c>
      <c r="F305" t="s">
        <v>14</v>
      </c>
      <c r="G305" t="s">
        <v>27</v>
      </c>
      <c r="H305" t="s">
        <v>27</v>
      </c>
    </row>
    <row r="306" spans="1:11" x14ac:dyDescent="0.4">
      <c r="A306" t="s">
        <v>117</v>
      </c>
      <c r="B306" t="s">
        <v>651</v>
      </c>
      <c r="C306" t="s">
        <v>652</v>
      </c>
      <c r="D306" t="s">
        <v>598</v>
      </c>
      <c r="E306" t="s">
        <v>654</v>
      </c>
      <c r="F306" t="s">
        <v>14</v>
      </c>
      <c r="G306" t="s">
        <v>27</v>
      </c>
      <c r="I306" t="s">
        <v>27</v>
      </c>
      <c r="J306" t="s">
        <v>27</v>
      </c>
      <c r="K306" t="s">
        <v>836</v>
      </c>
    </row>
    <row r="307" spans="1:11" x14ac:dyDescent="0.4">
      <c r="A307" t="s">
        <v>117</v>
      </c>
      <c r="B307" t="s">
        <v>651</v>
      </c>
      <c r="C307" t="s">
        <v>652</v>
      </c>
      <c r="D307" t="s">
        <v>599</v>
      </c>
      <c r="E307" t="s">
        <v>655</v>
      </c>
      <c r="F307" t="s">
        <v>14</v>
      </c>
      <c r="G307" t="s">
        <v>27</v>
      </c>
      <c r="I307" t="s">
        <v>27</v>
      </c>
      <c r="J307" t="s">
        <v>27</v>
      </c>
      <c r="K307" t="s">
        <v>836</v>
      </c>
    </row>
    <row r="308" spans="1:11" x14ac:dyDescent="0.4">
      <c r="A308" t="s">
        <v>117</v>
      </c>
      <c r="B308" t="s">
        <v>656</v>
      </c>
      <c r="C308" t="s">
        <v>657</v>
      </c>
      <c r="D308" t="s">
        <v>658</v>
      </c>
      <c r="E308" t="s">
        <v>195</v>
      </c>
      <c r="F308" t="s">
        <v>14</v>
      </c>
      <c r="G308" t="s">
        <v>27</v>
      </c>
      <c r="H308" t="s">
        <v>27</v>
      </c>
    </row>
    <row r="309" spans="1:11" x14ac:dyDescent="0.4">
      <c r="A309" t="s">
        <v>117</v>
      </c>
      <c r="B309" t="s">
        <v>656</v>
      </c>
      <c r="C309" t="s">
        <v>657</v>
      </c>
      <c r="D309" t="s">
        <v>633</v>
      </c>
      <c r="E309" t="s">
        <v>197</v>
      </c>
      <c r="F309" t="s">
        <v>14</v>
      </c>
      <c r="G309" t="s">
        <v>27</v>
      </c>
      <c r="H309" t="s">
        <v>27</v>
      </c>
    </row>
    <row r="310" spans="1:11" x14ac:dyDescent="0.4">
      <c r="A310" t="s">
        <v>117</v>
      </c>
      <c r="B310" t="s">
        <v>659</v>
      </c>
      <c r="C310" t="s">
        <v>660</v>
      </c>
      <c r="D310" t="s">
        <v>661</v>
      </c>
      <c r="E310" t="s">
        <v>662</v>
      </c>
      <c r="F310" t="s">
        <v>14</v>
      </c>
      <c r="G310" t="s">
        <v>27</v>
      </c>
      <c r="H310" t="s">
        <v>27</v>
      </c>
    </row>
    <row r="311" spans="1:11" x14ac:dyDescent="0.4">
      <c r="A311" t="s">
        <v>117</v>
      </c>
      <c r="B311" t="s">
        <v>659</v>
      </c>
      <c r="C311" t="s">
        <v>660</v>
      </c>
      <c r="D311" t="s">
        <v>598</v>
      </c>
      <c r="E311" t="s">
        <v>663</v>
      </c>
      <c r="F311" t="s">
        <v>14</v>
      </c>
      <c r="G311" t="s">
        <v>27</v>
      </c>
      <c r="I311" t="s">
        <v>27</v>
      </c>
      <c r="J311" t="s">
        <v>27</v>
      </c>
      <c r="K311" t="s">
        <v>836</v>
      </c>
    </row>
    <row r="312" spans="1:11" x14ac:dyDescent="0.4">
      <c r="A312" t="s">
        <v>117</v>
      </c>
      <c r="B312" t="s">
        <v>659</v>
      </c>
      <c r="C312" t="s">
        <v>660</v>
      </c>
      <c r="D312" t="s">
        <v>599</v>
      </c>
      <c r="E312" t="s">
        <v>664</v>
      </c>
      <c r="F312" t="s">
        <v>14</v>
      </c>
      <c r="G312" t="s">
        <v>27</v>
      </c>
      <c r="J312" t="s">
        <v>27</v>
      </c>
    </row>
    <row r="313" spans="1:11" x14ac:dyDescent="0.4">
      <c r="A313" t="s">
        <v>117</v>
      </c>
      <c r="B313" t="s">
        <v>659</v>
      </c>
      <c r="C313" t="s">
        <v>660</v>
      </c>
      <c r="D313" t="s">
        <v>665</v>
      </c>
      <c r="E313" t="s">
        <v>666</v>
      </c>
    </row>
    <row r="314" spans="1:11" x14ac:dyDescent="0.4">
      <c r="A314" t="s">
        <v>117</v>
      </c>
      <c r="B314" t="s">
        <v>667</v>
      </c>
      <c r="C314" t="s">
        <v>668</v>
      </c>
      <c r="D314" t="s">
        <v>661</v>
      </c>
      <c r="E314" t="s">
        <v>669</v>
      </c>
      <c r="F314" t="s">
        <v>14</v>
      </c>
      <c r="G314" t="s">
        <v>27</v>
      </c>
      <c r="H314" t="s">
        <v>27</v>
      </c>
    </row>
    <row r="315" spans="1:11" x14ac:dyDescent="0.4">
      <c r="A315" t="s">
        <v>117</v>
      </c>
      <c r="B315" t="s">
        <v>667</v>
      </c>
      <c r="C315" t="s">
        <v>668</v>
      </c>
      <c r="D315" t="s">
        <v>598</v>
      </c>
      <c r="E315" t="s">
        <v>663</v>
      </c>
      <c r="F315" t="s">
        <v>14</v>
      </c>
      <c r="G315" t="s">
        <v>27</v>
      </c>
      <c r="I315" t="s">
        <v>27</v>
      </c>
      <c r="J315" t="s">
        <v>27</v>
      </c>
      <c r="K315" t="s">
        <v>836</v>
      </c>
    </row>
    <row r="316" spans="1:11" x14ac:dyDescent="0.4">
      <c r="A316" t="s">
        <v>117</v>
      </c>
      <c r="B316" t="s">
        <v>667</v>
      </c>
      <c r="C316" t="s">
        <v>668</v>
      </c>
      <c r="D316" t="s">
        <v>599</v>
      </c>
      <c r="E316" t="s">
        <v>664</v>
      </c>
      <c r="F316" t="s">
        <v>14</v>
      </c>
      <c r="G316" t="s">
        <v>27</v>
      </c>
      <c r="J316" t="s">
        <v>27</v>
      </c>
    </row>
    <row r="317" spans="1:11" x14ac:dyDescent="0.4">
      <c r="A317" t="s">
        <v>117</v>
      </c>
      <c r="B317" t="s">
        <v>670</v>
      </c>
      <c r="C317" t="s">
        <v>671</v>
      </c>
      <c r="D317" t="s">
        <v>672</v>
      </c>
      <c r="E317" t="s">
        <v>673</v>
      </c>
      <c r="F317" t="s">
        <v>14</v>
      </c>
      <c r="G317" t="s">
        <v>27</v>
      </c>
      <c r="H317" t="s">
        <v>27</v>
      </c>
    </row>
    <row r="318" spans="1:11" x14ac:dyDescent="0.4">
      <c r="A318" t="s">
        <v>117</v>
      </c>
      <c r="B318" t="s">
        <v>670</v>
      </c>
      <c r="C318" t="s">
        <v>671</v>
      </c>
      <c r="D318" t="s">
        <v>598</v>
      </c>
      <c r="E318" t="s">
        <v>674</v>
      </c>
      <c r="F318" t="s">
        <v>14</v>
      </c>
      <c r="G318" t="s">
        <v>27</v>
      </c>
      <c r="I318" t="s">
        <v>27</v>
      </c>
      <c r="J318" t="s">
        <v>27</v>
      </c>
      <c r="K318" t="s">
        <v>836</v>
      </c>
    </row>
    <row r="319" spans="1:11" x14ac:dyDescent="0.4">
      <c r="A319" t="s">
        <v>117</v>
      </c>
      <c r="B319" t="s">
        <v>670</v>
      </c>
      <c r="C319" t="s">
        <v>671</v>
      </c>
      <c r="D319" t="s">
        <v>599</v>
      </c>
      <c r="E319" t="s">
        <v>675</v>
      </c>
      <c r="F319" t="s">
        <v>14</v>
      </c>
      <c r="G319" t="s">
        <v>27</v>
      </c>
      <c r="J319" t="s">
        <v>27</v>
      </c>
    </row>
    <row r="320" spans="1:11" x14ac:dyDescent="0.4">
      <c r="A320" t="s">
        <v>117</v>
      </c>
      <c r="B320" t="s">
        <v>676</v>
      </c>
      <c r="C320" t="s">
        <v>677</v>
      </c>
      <c r="D320" t="s">
        <v>678</v>
      </c>
      <c r="E320" t="s">
        <v>679</v>
      </c>
      <c r="F320" t="s">
        <v>14</v>
      </c>
      <c r="G320" t="s">
        <v>1113</v>
      </c>
      <c r="H320" t="s">
        <v>11</v>
      </c>
    </row>
    <row r="321" spans="1:10" x14ac:dyDescent="0.4">
      <c r="A321" t="s">
        <v>117</v>
      </c>
      <c r="B321" t="s">
        <v>676</v>
      </c>
      <c r="C321" t="s">
        <v>677</v>
      </c>
      <c r="D321" t="s">
        <v>444</v>
      </c>
      <c r="E321" t="s">
        <v>445</v>
      </c>
      <c r="F321" t="s">
        <v>14</v>
      </c>
      <c r="G321" t="s">
        <v>1113</v>
      </c>
      <c r="H321" t="s">
        <v>11</v>
      </c>
    </row>
    <row r="322" spans="1:10" x14ac:dyDescent="0.4">
      <c r="A322" t="s">
        <v>117</v>
      </c>
      <c r="B322" t="s">
        <v>676</v>
      </c>
      <c r="C322" t="s">
        <v>677</v>
      </c>
      <c r="D322" t="s">
        <v>446</v>
      </c>
      <c r="E322" t="s">
        <v>447</v>
      </c>
      <c r="F322" t="s">
        <v>14</v>
      </c>
      <c r="G322" t="s">
        <v>1113</v>
      </c>
      <c r="H322" t="s">
        <v>11</v>
      </c>
    </row>
    <row r="323" spans="1:10" x14ac:dyDescent="0.4">
      <c r="A323" t="s">
        <v>117</v>
      </c>
      <c r="B323" t="s">
        <v>676</v>
      </c>
      <c r="C323" t="s">
        <v>677</v>
      </c>
      <c r="D323" t="s">
        <v>680</v>
      </c>
      <c r="E323" t="s">
        <v>449</v>
      </c>
      <c r="F323" t="s">
        <v>14</v>
      </c>
      <c r="G323" t="s">
        <v>1113</v>
      </c>
      <c r="H323" t="s">
        <v>11</v>
      </c>
    </row>
    <row r="324" spans="1:10" x14ac:dyDescent="0.4">
      <c r="A324" t="s">
        <v>117</v>
      </c>
      <c r="B324" t="s">
        <v>676</v>
      </c>
      <c r="C324" t="s">
        <v>677</v>
      </c>
      <c r="D324" t="s">
        <v>681</v>
      </c>
      <c r="E324" t="s">
        <v>451</v>
      </c>
      <c r="F324" t="s">
        <v>14</v>
      </c>
      <c r="G324" t="s">
        <v>1113</v>
      </c>
      <c r="H324" t="s">
        <v>11</v>
      </c>
    </row>
    <row r="325" spans="1:10" x14ac:dyDescent="0.4">
      <c r="A325" t="s">
        <v>117</v>
      </c>
      <c r="B325" t="s">
        <v>676</v>
      </c>
      <c r="C325" t="s">
        <v>677</v>
      </c>
      <c r="D325" t="s">
        <v>682</v>
      </c>
      <c r="E325" t="s">
        <v>683</v>
      </c>
      <c r="F325" t="s">
        <v>14</v>
      </c>
      <c r="G325" t="s">
        <v>1113</v>
      </c>
      <c r="H325" t="s">
        <v>11</v>
      </c>
    </row>
    <row r="326" spans="1:10" x14ac:dyDescent="0.4">
      <c r="A326" t="s">
        <v>117</v>
      </c>
      <c r="B326" t="s">
        <v>676</v>
      </c>
      <c r="C326" t="s">
        <v>677</v>
      </c>
      <c r="D326" t="s">
        <v>684</v>
      </c>
      <c r="E326" t="s">
        <v>685</v>
      </c>
      <c r="F326" t="s">
        <v>14</v>
      </c>
      <c r="G326" t="s">
        <v>1113</v>
      </c>
      <c r="H326" t="s">
        <v>11</v>
      </c>
    </row>
    <row r="327" spans="1:10" x14ac:dyDescent="0.4">
      <c r="A327" t="s">
        <v>117</v>
      </c>
      <c r="B327" t="s">
        <v>676</v>
      </c>
      <c r="C327" t="s">
        <v>677</v>
      </c>
      <c r="D327" t="s">
        <v>686</v>
      </c>
      <c r="E327" t="s">
        <v>687</v>
      </c>
      <c r="F327" t="s">
        <v>14</v>
      </c>
      <c r="G327" t="s">
        <v>1113</v>
      </c>
      <c r="H327" t="s">
        <v>11</v>
      </c>
    </row>
    <row r="328" spans="1:10" x14ac:dyDescent="0.4">
      <c r="A328" t="s">
        <v>117</v>
      </c>
      <c r="B328" t="s">
        <v>676</v>
      </c>
      <c r="C328" t="s">
        <v>677</v>
      </c>
      <c r="D328" t="s">
        <v>688</v>
      </c>
      <c r="E328" t="s">
        <v>689</v>
      </c>
      <c r="F328" t="s">
        <v>14</v>
      </c>
      <c r="G328" t="s">
        <v>829</v>
      </c>
      <c r="J328" t="s">
        <v>11</v>
      </c>
    </row>
    <row r="329" spans="1:10" x14ac:dyDescent="0.4">
      <c r="A329" t="s">
        <v>117</v>
      </c>
      <c r="B329" t="s">
        <v>676</v>
      </c>
      <c r="C329" t="s">
        <v>677</v>
      </c>
      <c r="D329" t="s">
        <v>690</v>
      </c>
      <c r="E329" t="s">
        <v>691</v>
      </c>
      <c r="F329" t="s">
        <v>14</v>
      </c>
      <c r="G329" t="s">
        <v>829</v>
      </c>
      <c r="J329" t="s">
        <v>11</v>
      </c>
    </row>
    <row r="330" spans="1:10" x14ac:dyDescent="0.4">
      <c r="A330" t="s">
        <v>117</v>
      </c>
      <c r="B330" t="s">
        <v>676</v>
      </c>
      <c r="C330" t="s">
        <v>677</v>
      </c>
      <c r="D330" t="s">
        <v>692</v>
      </c>
      <c r="E330" t="s">
        <v>693</v>
      </c>
      <c r="F330" t="s">
        <v>14</v>
      </c>
      <c r="G330" t="s">
        <v>829</v>
      </c>
      <c r="J330" t="s">
        <v>11</v>
      </c>
    </row>
    <row r="331" spans="1:10" x14ac:dyDescent="0.4">
      <c r="A331" t="s">
        <v>117</v>
      </c>
      <c r="B331" t="s">
        <v>676</v>
      </c>
      <c r="C331" t="s">
        <v>677</v>
      </c>
      <c r="D331" t="s">
        <v>694</v>
      </c>
      <c r="E331" t="s">
        <v>695</v>
      </c>
      <c r="F331" t="s">
        <v>14</v>
      </c>
      <c r="G331" t="s">
        <v>829</v>
      </c>
      <c r="J331" t="s">
        <v>11</v>
      </c>
    </row>
    <row r="332" spans="1:10" x14ac:dyDescent="0.4">
      <c r="A332" t="s">
        <v>117</v>
      </c>
      <c r="B332" t="s">
        <v>676</v>
      </c>
      <c r="C332" t="s">
        <v>677</v>
      </c>
      <c r="D332" t="s">
        <v>696</v>
      </c>
      <c r="E332" t="s">
        <v>459</v>
      </c>
      <c r="F332" t="s">
        <v>14</v>
      </c>
      <c r="G332" t="s">
        <v>829</v>
      </c>
      <c r="J332" t="s">
        <v>11</v>
      </c>
    </row>
    <row r="333" spans="1:10" x14ac:dyDescent="0.4">
      <c r="A333" t="s">
        <v>117</v>
      </c>
      <c r="B333" t="s">
        <v>676</v>
      </c>
      <c r="C333" t="s">
        <v>677</v>
      </c>
      <c r="D333" t="s">
        <v>697</v>
      </c>
      <c r="E333" t="s">
        <v>461</v>
      </c>
      <c r="F333" t="s">
        <v>14</v>
      </c>
      <c r="G333" t="s">
        <v>829</v>
      </c>
      <c r="J333" t="s">
        <v>11</v>
      </c>
    </row>
    <row r="334" spans="1:10" x14ac:dyDescent="0.4">
      <c r="A334" t="s">
        <v>117</v>
      </c>
      <c r="B334" t="s">
        <v>676</v>
      </c>
      <c r="C334" t="s">
        <v>677</v>
      </c>
      <c r="D334" t="s">
        <v>698</v>
      </c>
      <c r="E334" t="s">
        <v>463</v>
      </c>
    </row>
    <row r="335" spans="1:10" x14ac:dyDescent="0.4">
      <c r="A335" t="s">
        <v>117</v>
      </c>
      <c r="B335" t="s">
        <v>676</v>
      </c>
      <c r="C335" t="s">
        <v>677</v>
      </c>
      <c r="D335" t="s">
        <v>699</v>
      </c>
      <c r="E335" t="s">
        <v>465</v>
      </c>
      <c r="F335" t="s">
        <v>14</v>
      </c>
      <c r="G335" t="s">
        <v>829</v>
      </c>
      <c r="J335" t="s">
        <v>11</v>
      </c>
    </row>
    <row r="336" spans="1:10" x14ac:dyDescent="0.4">
      <c r="A336" t="s">
        <v>117</v>
      </c>
      <c r="B336" t="s">
        <v>676</v>
      </c>
      <c r="C336" t="s">
        <v>677</v>
      </c>
      <c r="D336" t="s">
        <v>700</v>
      </c>
      <c r="E336" t="s">
        <v>466</v>
      </c>
      <c r="F336" t="s">
        <v>14</v>
      </c>
      <c r="G336" t="s">
        <v>829</v>
      </c>
      <c r="J336" t="s">
        <v>11</v>
      </c>
    </row>
    <row r="337" spans="1:10" x14ac:dyDescent="0.4">
      <c r="A337" t="s">
        <v>117</v>
      </c>
      <c r="B337" t="s">
        <v>676</v>
      </c>
      <c r="C337" t="s">
        <v>677</v>
      </c>
      <c r="D337" t="s">
        <v>701</v>
      </c>
      <c r="E337" t="s">
        <v>468</v>
      </c>
    </row>
    <row r="338" spans="1:10" x14ac:dyDescent="0.4">
      <c r="A338" t="s">
        <v>117</v>
      </c>
      <c r="B338" t="s">
        <v>676</v>
      </c>
      <c r="C338" t="s">
        <v>677</v>
      </c>
      <c r="D338" t="s">
        <v>702</v>
      </c>
      <c r="E338" t="s">
        <v>469</v>
      </c>
      <c r="F338" t="s">
        <v>14</v>
      </c>
      <c r="G338" t="s">
        <v>829</v>
      </c>
      <c r="J338" t="s">
        <v>11</v>
      </c>
    </row>
    <row r="339" spans="1:10" x14ac:dyDescent="0.4">
      <c r="A339" t="s">
        <v>117</v>
      </c>
      <c r="B339" t="s">
        <v>676</v>
      </c>
      <c r="C339" t="s">
        <v>677</v>
      </c>
      <c r="D339" t="s">
        <v>703</v>
      </c>
      <c r="E339" t="s">
        <v>470</v>
      </c>
      <c r="F339" t="s">
        <v>14</v>
      </c>
      <c r="G339" t="s">
        <v>829</v>
      </c>
      <c r="J339" t="s">
        <v>11</v>
      </c>
    </row>
    <row r="340" spans="1:10" x14ac:dyDescent="0.4">
      <c r="A340" t="s">
        <v>117</v>
      </c>
      <c r="B340" t="s">
        <v>676</v>
      </c>
      <c r="C340" t="s">
        <v>677</v>
      </c>
      <c r="D340" t="s">
        <v>704</v>
      </c>
      <c r="E340" t="s">
        <v>471</v>
      </c>
    </row>
    <row r="341" spans="1:10" x14ac:dyDescent="0.4">
      <c r="A341" t="s">
        <v>117</v>
      </c>
      <c r="B341" t="s">
        <v>676</v>
      </c>
      <c r="C341" t="s">
        <v>677</v>
      </c>
      <c r="D341" t="s">
        <v>705</v>
      </c>
      <c r="E341" t="s">
        <v>706</v>
      </c>
      <c r="F341" t="s">
        <v>14</v>
      </c>
      <c r="G341" t="s">
        <v>1113</v>
      </c>
      <c r="H341" t="s">
        <v>11</v>
      </c>
    </row>
    <row r="342" spans="1:10" x14ac:dyDescent="0.4">
      <c r="A342" t="s">
        <v>117</v>
      </c>
      <c r="B342" t="s">
        <v>676</v>
      </c>
      <c r="C342" t="s">
        <v>677</v>
      </c>
      <c r="D342" t="s">
        <v>707</v>
      </c>
      <c r="E342" t="s">
        <v>708</v>
      </c>
      <c r="F342" t="s">
        <v>14</v>
      </c>
      <c r="G342" t="s">
        <v>1113</v>
      </c>
      <c r="H342" t="s">
        <v>11</v>
      </c>
    </row>
    <row r="343" spans="1:10" x14ac:dyDescent="0.4">
      <c r="A343" t="s">
        <v>117</v>
      </c>
      <c r="B343" t="s">
        <v>676</v>
      </c>
      <c r="C343" t="s">
        <v>677</v>
      </c>
      <c r="D343" t="s">
        <v>709</v>
      </c>
      <c r="E343" t="s">
        <v>710</v>
      </c>
      <c r="F343" t="s">
        <v>14</v>
      </c>
      <c r="G343" t="s">
        <v>1113</v>
      </c>
      <c r="H343" t="s">
        <v>11</v>
      </c>
    </row>
    <row r="344" spans="1:10" x14ac:dyDescent="0.4">
      <c r="A344" t="s">
        <v>117</v>
      </c>
      <c r="B344" t="s">
        <v>676</v>
      </c>
      <c r="C344" t="s">
        <v>677</v>
      </c>
      <c r="D344" t="s">
        <v>711</v>
      </c>
      <c r="E344" t="s">
        <v>712</v>
      </c>
      <c r="F344" t="s">
        <v>14</v>
      </c>
      <c r="G344" t="s">
        <v>829</v>
      </c>
      <c r="J344" t="s">
        <v>11</v>
      </c>
    </row>
    <row r="345" spans="1:10" x14ac:dyDescent="0.4">
      <c r="A345" t="s">
        <v>117</v>
      </c>
      <c r="B345" t="s">
        <v>676</v>
      </c>
      <c r="C345" t="s">
        <v>677</v>
      </c>
      <c r="D345" t="s">
        <v>713</v>
      </c>
      <c r="E345" t="s">
        <v>714</v>
      </c>
      <c r="F345" t="s">
        <v>14</v>
      </c>
      <c r="G345" t="s">
        <v>829</v>
      </c>
      <c r="J345" t="s">
        <v>11</v>
      </c>
    </row>
    <row r="346" spans="1:10" x14ac:dyDescent="0.4">
      <c r="A346" t="s">
        <v>117</v>
      </c>
      <c r="B346" t="s">
        <v>676</v>
      </c>
      <c r="C346" t="s">
        <v>677</v>
      </c>
      <c r="D346" t="s">
        <v>715</v>
      </c>
      <c r="E346" t="s">
        <v>716</v>
      </c>
    </row>
    <row r="347" spans="1:10" x14ac:dyDescent="0.4">
      <c r="A347" t="s">
        <v>117</v>
      </c>
      <c r="B347" t="s">
        <v>676</v>
      </c>
      <c r="C347" t="s">
        <v>677</v>
      </c>
      <c r="D347" t="s">
        <v>717</v>
      </c>
      <c r="E347" t="s">
        <v>718</v>
      </c>
      <c r="F347" t="s">
        <v>14</v>
      </c>
      <c r="G347" t="s">
        <v>829</v>
      </c>
      <c r="J347" t="s">
        <v>11</v>
      </c>
    </row>
    <row r="348" spans="1:10" x14ac:dyDescent="0.4">
      <c r="A348" t="s">
        <v>117</v>
      </c>
      <c r="B348" t="s">
        <v>676</v>
      </c>
      <c r="C348" t="s">
        <v>677</v>
      </c>
      <c r="D348" t="s">
        <v>719</v>
      </c>
      <c r="E348" t="s">
        <v>720</v>
      </c>
      <c r="F348" t="s">
        <v>14</v>
      </c>
      <c r="G348" t="s">
        <v>829</v>
      </c>
      <c r="J348" t="s">
        <v>11</v>
      </c>
    </row>
    <row r="349" spans="1:10" x14ac:dyDescent="0.4">
      <c r="A349" t="s">
        <v>117</v>
      </c>
      <c r="B349" t="s">
        <v>676</v>
      </c>
      <c r="C349" t="s">
        <v>677</v>
      </c>
      <c r="D349" t="s">
        <v>721</v>
      </c>
      <c r="E349" t="s">
        <v>722</v>
      </c>
    </row>
    <row r="350" spans="1:10" x14ac:dyDescent="0.4">
      <c r="A350" t="s">
        <v>117</v>
      </c>
      <c r="B350" t="s">
        <v>676</v>
      </c>
      <c r="C350" t="s">
        <v>677</v>
      </c>
      <c r="D350" t="s">
        <v>327</v>
      </c>
      <c r="E350" t="s">
        <v>328</v>
      </c>
      <c r="F350" t="s">
        <v>14</v>
      </c>
      <c r="G350" t="s">
        <v>829</v>
      </c>
      <c r="J350" t="s">
        <v>11</v>
      </c>
    </row>
    <row r="351" spans="1:10" x14ac:dyDescent="0.4">
      <c r="A351" t="s">
        <v>117</v>
      </c>
      <c r="B351" t="s">
        <v>676</v>
      </c>
      <c r="C351" t="s">
        <v>677</v>
      </c>
      <c r="D351" t="s">
        <v>723</v>
      </c>
      <c r="E351" t="s">
        <v>724</v>
      </c>
      <c r="F351" t="s">
        <v>14</v>
      </c>
      <c r="G351" t="s">
        <v>829</v>
      </c>
      <c r="J351" t="s">
        <v>11</v>
      </c>
    </row>
    <row r="352" spans="1:10" x14ac:dyDescent="0.4">
      <c r="A352" t="s">
        <v>117</v>
      </c>
      <c r="B352" t="s">
        <v>676</v>
      </c>
      <c r="C352" t="s">
        <v>677</v>
      </c>
      <c r="D352" t="s">
        <v>725</v>
      </c>
      <c r="E352" t="s">
        <v>726</v>
      </c>
      <c r="F352" t="s">
        <v>14</v>
      </c>
      <c r="G352" t="s">
        <v>829</v>
      </c>
      <c r="J352" t="s">
        <v>11</v>
      </c>
    </row>
    <row r="353" spans="1:10" x14ac:dyDescent="0.4">
      <c r="A353" t="s">
        <v>117</v>
      </c>
      <c r="B353" t="s">
        <v>676</v>
      </c>
      <c r="C353" t="s">
        <v>677</v>
      </c>
      <c r="D353" t="s">
        <v>727</v>
      </c>
      <c r="E353" t="s">
        <v>728</v>
      </c>
      <c r="F353" t="s">
        <v>14</v>
      </c>
      <c r="G353" t="s">
        <v>1573</v>
      </c>
      <c r="J353" t="s">
        <v>42</v>
      </c>
    </row>
    <row r="354" spans="1:10" x14ac:dyDescent="0.4">
      <c r="A354" t="s">
        <v>117</v>
      </c>
      <c r="B354" t="s">
        <v>676</v>
      </c>
      <c r="C354" t="s">
        <v>677</v>
      </c>
      <c r="D354" t="s">
        <v>729</v>
      </c>
      <c r="E354" t="s">
        <v>730</v>
      </c>
      <c r="F354" t="s">
        <v>14</v>
      </c>
      <c r="G354" t="s">
        <v>829</v>
      </c>
      <c r="J354" t="s">
        <v>11</v>
      </c>
    </row>
    <row r="355" spans="1:10" x14ac:dyDescent="0.4">
      <c r="A355" t="s">
        <v>117</v>
      </c>
      <c r="B355" t="s">
        <v>731</v>
      </c>
      <c r="C355" t="s">
        <v>732</v>
      </c>
      <c r="D355" t="s">
        <v>733</v>
      </c>
      <c r="E355" t="s">
        <v>734</v>
      </c>
      <c r="F355" t="s">
        <v>14</v>
      </c>
      <c r="G355" t="s">
        <v>27</v>
      </c>
      <c r="J355" t="s">
        <v>27</v>
      </c>
    </row>
    <row r="356" spans="1:10" x14ac:dyDescent="0.4">
      <c r="A356" t="s">
        <v>117</v>
      </c>
      <c r="B356" t="s">
        <v>731</v>
      </c>
      <c r="C356" t="s">
        <v>732</v>
      </c>
      <c r="D356" t="s">
        <v>735</v>
      </c>
      <c r="E356" t="s">
        <v>736</v>
      </c>
      <c r="F356" t="s">
        <v>14</v>
      </c>
      <c r="G356" t="s">
        <v>27</v>
      </c>
      <c r="J356" t="s">
        <v>27</v>
      </c>
    </row>
    <row r="357" spans="1:10" x14ac:dyDescent="0.4">
      <c r="A357" t="s">
        <v>117</v>
      </c>
      <c r="B357" t="s">
        <v>731</v>
      </c>
      <c r="C357" t="s">
        <v>732</v>
      </c>
      <c r="D357" t="s">
        <v>737</v>
      </c>
      <c r="E357" t="s">
        <v>738</v>
      </c>
      <c r="F357" t="s">
        <v>14</v>
      </c>
      <c r="G357" t="s">
        <v>27</v>
      </c>
      <c r="J357" t="s">
        <v>27</v>
      </c>
    </row>
    <row r="358" spans="1:10" x14ac:dyDescent="0.4">
      <c r="A358" t="s">
        <v>117</v>
      </c>
      <c r="B358" t="s">
        <v>731</v>
      </c>
      <c r="C358" t="s">
        <v>732</v>
      </c>
      <c r="D358" t="s">
        <v>739</v>
      </c>
      <c r="E358" t="s">
        <v>740</v>
      </c>
    </row>
    <row r="359" spans="1:10" x14ac:dyDescent="0.4">
      <c r="A359" t="s">
        <v>117</v>
      </c>
      <c r="B359" t="s">
        <v>741</v>
      </c>
      <c r="C359" t="s">
        <v>742</v>
      </c>
      <c r="D359" t="s">
        <v>743</v>
      </c>
      <c r="E359" t="s">
        <v>744</v>
      </c>
      <c r="F359" t="s">
        <v>14</v>
      </c>
      <c r="G359" t="s">
        <v>27</v>
      </c>
      <c r="H359" t="s">
        <v>27</v>
      </c>
    </row>
    <row r="360" spans="1:10" x14ac:dyDescent="0.4">
      <c r="A360" t="s">
        <v>117</v>
      </c>
      <c r="B360" t="s">
        <v>741</v>
      </c>
      <c r="C360" t="s">
        <v>742</v>
      </c>
      <c r="D360" t="s">
        <v>745</v>
      </c>
      <c r="E360" t="s">
        <v>746</v>
      </c>
      <c r="F360" t="s">
        <v>14</v>
      </c>
      <c r="G360" t="s">
        <v>27</v>
      </c>
      <c r="H360" t="s">
        <v>27</v>
      </c>
    </row>
    <row r="361" spans="1:10" x14ac:dyDescent="0.4">
      <c r="A361" t="s">
        <v>117</v>
      </c>
      <c r="B361" t="s">
        <v>741</v>
      </c>
      <c r="C361" t="s">
        <v>742</v>
      </c>
      <c r="D361" t="s">
        <v>747</v>
      </c>
      <c r="E361" t="s">
        <v>748</v>
      </c>
      <c r="F361" t="s">
        <v>14</v>
      </c>
      <c r="G361" t="s">
        <v>27</v>
      </c>
      <c r="H361" t="s">
        <v>27</v>
      </c>
    </row>
    <row r="362" spans="1:10" x14ac:dyDescent="0.4">
      <c r="A362" t="s">
        <v>117</v>
      </c>
      <c r="B362" t="s">
        <v>741</v>
      </c>
      <c r="C362" t="s">
        <v>742</v>
      </c>
      <c r="D362" t="s">
        <v>749</v>
      </c>
      <c r="E362" t="s">
        <v>750</v>
      </c>
      <c r="F362" t="s">
        <v>14</v>
      </c>
      <c r="G362" t="s">
        <v>27</v>
      </c>
      <c r="J362" t="s">
        <v>27</v>
      </c>
    </row>
    <row r="363" spans="1:10" x14ac:dyDescent="0.4">
      <c r="A363" t="s">
        <v>117</v>
      </c>
      <c r="B363" t="s">
        <v>751</v>
      </c>
      <c r="C363" t="s">
        <v>752</v>
      </c>
      <c r="D363" t="s">
        <v>743</v>
      </c>
      <c r="E363" t="s">
        <v>744</v>
      </c>
    </row>
    <row r="364" spans="1:10" x14ac:dyDescent="0.4">
      <c r="A364" t="s">
        <v>117</v>
      </c>
      <c r="B364" t="s">
        <v>751</v>
      </c>
      <c r="C364" t="s">
        <v>752</v>
      </c>
      <c r="D364" t="s">
        <v>753</v>
      </c>
      <c r="E364" t="s">
        <v>362</v>
      </c>
      <c r="F364" t="s">
        <v>14</v>
      </c>
      <c r="G364" t="s">
        <v>27</v>
      </c>
      <c r="H364" t="s">
        <v>27</v>
      </c>
    </row>
    <row r="365" spans="1:10" x14ac:dyDescent="0.4">
      <c r="A365" t="s">
        <v>117</v>
      </c>
      <c r="B365" t="s">
        <v>751</v>
      </c>
      <c r="C365" t="s">
        <v>752</v>
      </c>
      <c r="D365" t="s">
        <v>672</v>
      </c>
      <c r="E365" t="s">
        <v>754</v>
      </c>
      <c r="F365" t="s">
        <v>14</v>
      </c>
      <c r="G365" t="s">
        <v>27</v>
      </c>
      <c r="H365" t="s">
        <v>27</v>
      </c>
    </row>
    <row r="366" spans="1:10" x14ac:dyDescent="0.4">
      <c r="A366" t="s">
        <v>117</v>
      </c>
      <c r="B366" t="s">
        <v>751</v>
      </c>
      <c r="C366" t="s">
        <v>752</v>
      </c>
      <c r="D366" t="s">
        <v>755</v>
      </c>
      <c r="E366" t="s">
        <v>756</v>
      </c>
      <c r="F366" t="s">
        <v>14</v>
      </c>
      <c r="G366" t="s">
        <v>27</v>
      </c>
      <c r="J366" t="s">
        <v>27</v>
      </c>
    </row>
    <row r="367" spans="1:10" x14ac:dyDescent="0.4">
      <c r="A367" t="s">
        <v>117</v>
      </c>
      <c r="B367" t="s">
        <v>751</v>
      </c>
      <c r="C367" t="s">
        <v>752</v>
      </c>
      <c r="D367" t="s">
        <v>327</v>
      </c>
      <c r="E367" t="s">
        <v>328</v>
      </c>
      <c r="F367" t="s">
        <v>14</v>
      </c>
      <c r="G367" t="s">
        <v>27</v>
      </c>
      <c r="H367" t="s">
        <v>27</v>
      </c>
    </row>
    <row r="368" spans="1:10" x14ac:dyDescent="0.4">
      <c r="A368" t="s">
        <v>117</v>
      </c>
      <c r="B368" t="s">
        <v>751</v>
      </c>
      <c r="C368" t="s">
        <v>752</v>
      </c>
      <c r="D368" t="s">
        <v>757</v>
      </c>
      <c r="E368" t="s">
        <v>187</v>
      </c>
      <c r="F368" t="s">
        <v>14</v>
      </c>
      <c r="G368" t="s">
        <v>27</v>
      </c>
      <c r="J368" t="s">
        <v>27</v>
      </c>
    </row>
    <row r="369" spans="1:10" x14ac:dyDescent="0.4">
      <c r="A369" t="s">
        <v>117</v>
      </c>
      <c r="B369" t="s">
        <v>751</v>
      </c>
      <c r="C369" t="s">
        <v>752</v>
      </c>
      <c r="D369" t="s">
        <v>758</v>
      </c>
      <c r="E369" t="s">
        <v>759</v>
      </c>
      <c r="F369" t="s">
        <v>14</v>
      </c>
      <c r="G369" t="s">
        <v>27</v>
      </c>
      <c r="J369" t="s">
        <v>27</v>
      </c>
    </row>
    <row r="370" spans="1:10" x14ac:dyDescent="0.4">
      <c r="A370" t="s">
        <v>117</v>
      </c>
      <c r="B370" t="s">
        <v>751</v>
      </c>
      <c r="C370" t="s">
        <v>752</v>
      </c>
      <c r="D370" t="s">
        <v>760</v>
      </c>
      <c r="E370" t="s">
        <v>761</v>
      </c>
      <c r="F370" t="s">
        <v>14</v>
      </c>
      <c r="G370" t="s">
        <v>27</v>
      </c>
      <c r="H370" t="s">
        <v>27</v>
      </c>
    </row>
    <row r="371" spans="1:10" x14ac:dyDescent="0.4">
      <c r="A371" t="s">
        <v>117</v>
      </c>
      <c r="B371" t="s">
        <v>751</v>
      </c>
      <c r="C371" t="s">
        <v>752</v>
      </c>
      <c r="D371" t="s">
        <v>762</v>
      </c>
      <c r="E371" t="s">
        <v>763</v>
      </c>
      <c r="F371" t="s">
        <v>14</v>
      </c>
      <c r="G371" t="s">
        <v>27</v>
      </c>
      <c r="J371" t="s">
        <v>27</v>
      </c>
    </row>
    <row r="372" spans="1:10" x14ac:dyDescent="0.4">
      <c r="A372" t="s">
        <v>117</v>
      </c>
      <c r="B372" t="s">
        <v>751</v>
      </c>
      <c r="C372" t="s">
        <v>752</v>
      </c>
      <c r="D372" t="s">
        <v>764</v>
      </c>
      <c r="E372" t="s">
        <v>213</v>
      </c>
      <c r="F372" t="s">
        <v>14</v>
      </c>
      <c r="G372" t="s">
        <v>27</v>
      </c>
      <c r="J372" t="s">
        <v>27</v>
      </c>
    </row>
    <row r="373" spans="1:10" x14ac:dyDescent="0.4">
      <c r="A373" t="s">
        <v>117</v>
      </c>
      <c r="B373" t="s">
        <v>751</v>
      </c>
      <c r="C373" t="s">
        <v>752</v>
      </c>
      <c r="D373" t="s">
        <v>765</v>
      </c>
      <c r="E373" t="s">
        <v>766</v>
      </c>
      <c r="F373" t="s">
        <v>14</v>
      </c>
      <c r="G373" t="s">
        <v>27</v>
      </c>
      <c r="J373" t="s">
        <v>27</v>
      </c>
    </row>
    <row r="374" spans="1:10" x14ac:dyDescent="0.4">
      <c r="A374" t="s">
        <v>117</v>
      </c>
      <c r="B374" t="s">
        <v>751</v>
      </c>
      <c r="C374" t="s">
        <v>752</v>
      </c>
      <c r="D374" t="s">
        <v>767</v>
      </c>
      <c r="E374" t="s">
        <v>768</v>
      </c>
      <c r="F374" t="s">
        <v>14</v>
      </c>
      <c r="G374" t="s">
        <v>27</v>
      </c>
      <c r="H374" t="s">
        <v>27</v>
      </c>
    </row>
    <row r="375" spans="1:10" x14ac:dyDescent="0.4">
      <c r="A375" t="s">
        <v>117</v>
      </c>
      <c r="B375" t="s">
        <v>751</v>
      </c>
      <c r="C375" t="s">
        <v>752</v>
      </c>
      <c r="D375" t="s">
        <v>769</v>
      </c>
      <c r="E375" t="s">
        <v>770</v>
      </c>
      <c r="F375" t="s">
        <v>14</v>
      </c>
      <c r="G375" t="s">
        <v>27</v>
      </c>
      <c r="J375" t="s">
        <v>27</v>
      </c>
    </row>
    <row r="376" spans="1:10" x14ac:dyDescent="0.4">
      <c r="A376" t="s">
        <v>117</v>
      </c>
      <c r="B376" t="s">
        <v>751</v>
      </c>
      <c r="C376" t="s">
        <v>752</v>
      </c>
      <c r="D376" t="s">
        <v>771</v>
      </c>
      <c r="E376" t="s">
        <v>370</v>
      </c>
      <c r="F376" t="s">
        <v>14</v>
      </c>
      <c r="G376" t="s">
        <v>27</v>
      </c>
      <c r="H376" t="s">
        <v>27</v>
      </c>
    </row>
    <row r="377" spans="1:10" x14ac:dyDescent="0.4">
      <c r="A377" t="s">
        <v>117</v>
      </c>
      <c r="B377" t="s">
        <v>751</v>
      </c>
      <c r="C377" t="s">
        <v>752</v>
      </c>
      <c r="D377" t="s">
        <v>772</v>
      </c>
      <c r="E377" t="s">
        <v>641</v>
      </c>
      <c r="F377" t="s">
        <v>14</v>
      </c>
      <c r="G377" t="s">
        <v>27</v>
      </c>
      <c r="J377" t="s">
        <v>27</v>
      </c>
    </row>
    <row r="378" spans="1:10" x14ac:dyDescent="0.4">
      <c r="A378" t="s">
        <v>117</v>
      </c>
      <c r="B378" t="s">
        <v>751</v>
      </c>
      <c r="C378" t="s">
        <v>752</v>
      </c>
      <c r="D378" t="s">
        <v>773</v>
      </c>
      <c r="E378" t="s">
        <v>774</v>
      </c>
    </row>
    <row r="379" spans="1:10" x14ac:dyDescent="0.4">
      <c r="A379" t="s">
        <v>117</v>
      </c>
      <c r="B379" t="s">
        <v>751</v>
      </c>
      <c r="C379" t="s">
        <v>752</v>
      </c>
      <c r="D379" t="s">
        <v>775</v>
      </c>
      <c r="E379" t="s">
        <v>776</v>
      </c>
    </row>
    <row r="380" spans="1:10" x14ac:dyDescent="0.4">
      <c r="A380" t="s">
        <v>117</v>
      </c>
      <c r="B380" t="s">
        <v>777</v>
      </c>
      <c r="C380" t="s">
        <v>778</v>
      </c>
      <c r="D380" t="s">
        <v>579</v>
      </c>
      <c r="E380" t="s">
        <v>580</v>
      </c>
    </row>
    <row r="381" spans="1:10" x14ac:dyDescent="0.4">
      <c r="A381" t="s">
        <v>117</v>
      </c>
      <c r="B381" t="s">
        <v>777</v>
      </c>
      <c r="C381" t="s">
        <v>778</v>
      </c>
      <c r="D381" t="s">
        <v>238</v>
      </c>
      <c r="E381" t="s">
        <v>7</v>
      </c>
    </row>
    <row r="382" spans="1:10" x14ac:dyDescent="0.4">
      <c r="A382" t="s">
        <v>117</v>
      </c>
      <c r="B382" t="s">
        <v>779</v>
      </c>
      <c r="C382" t="s">
        <v>780</v>
      </c>
      <c r="D382" t="s">
        <v>583</v>
      </c>
      <c r="E382" t="s">
        <v>242</v>
      </c>
      <c r="F382" t="s">
        <v>14</v>
      </c>
      <c r="G382" t="s">
        <v>27</v>
      </c>
      <c r="H382" t="s">
        <v>27</v>
      </c>
    </row>
    <row r="383" spans="1:10" x14ac:dyDescent="0.4">
      <c r="A383" t="s">
        <v>117</v>
      </c>
      <c r="B383" t="s">
        <v>779</v>
      </c>
      <c r="C383" t="s">
        <v>780</v>
      </c>
      <c r="D383" t="s">
        <v>584</v>
      </c>
      <c r="E383" t="s">
        <v>244</v>
      </c>
      <c r="F383" t="s">
        <v>14</v>
      </c>
      <c r="G383" t="s">
        <v>27</v>
      </c>
      <c r="H383" t="s">
        <v>27</v>
      </c>
    </row>
    <row r="384" spans="1:10" x14ac:dyDescent="0.4">
      <c r="A384" t="s">
        <v>117</v>
      </c>
      <c r="B384" t="s">
        <v>779</v>
      </c>
      <c r="C384" t="s">
        <v>780</v>
      </c>
      <c r="D384" t="s">
        <v>585</v>
      </c>
      <c r="E384" t="s">
        <v>246</v>
      </c>
      <c r="F384" t="s">
        <v>14</v>
      </c>
      <c r="G384" t="s">
        <v>27</v>
      </c>
      <c r="H384" t="s">
        <v>27</v>
      </c>
    </row>
    <row r="385" spans="1:11" x14ac:dyDescent="0.4">
      <c r="A385" t="s">
        <v>117</v>
      </c>
      <c r="B385" t="s">
        <v>779</v>
      </c>
      <c r="C385" t="s">
        <v>780</v>
      </c>
      <c r="D385" t="s">
        <v>605</v>
      </c>
      <c r="E385" t="s">
        <v>282</v>
      </c>
      <c r="F385" t="s">
        <v>14</v>
      </c>
      <c r="G385" t="s">
        <v>27</v>
      </c>
      <c r="I385" t="s">
        <v>27</v>
      </c>
      <c r="J385" t="s">
        <v>27</v>
      </c>
      <c r="K385" t="s">
        <v>833</v>
      </c>
    </row>
    <row r="386" spans="1:11" x14ac:dyDescent="0.4">
      <c r="A386" t="s">
        <v>117</v>
      </c>
      <c r="B386" t="s">
        <v>779</v>
      </c>
      <c r="C386" t="s">
        <v>780</v>
      </c>
      <c r="D386" t="s">
        <v>606</v>
      </c>
      <c r="E386" t="s">
        <v>284</v>
      </c>
      <c r="F386" t="s">
        <v>14</v>
      </c>
      <c r="G386" t="s">
        <v>27</v>
      </c>
      <c r="I386" t="s">
        <v>27</v>
      </c>
      <c r="J386" t="s">
        <v>27</v>
      </c>
      <c r="K386" t="s">
        <v>836</v>
      </c>
    </row>
    <row r="387" spans="1:11" x14ac:dyDescent="0.4">
      <c r="A387" t="s">
        <v>117</v>
      </c>
      <c r="B387" t="s">
        <v>779</v>
      </c>
      <c r="C387" t="s">
        <v>780</v>
      </c>
      <c r="D387" t="s">
        <v>587</v>
      </c>
      <c r="E387" t="s">
        <v>254</v>
      </c>
      <c r="F387" t="s">
        <v>14</v>
      </c>
      <c r="G387" t="s">
        <v>27</v>
      </c>
      <c r="J387" t="s">
        <v>27</v>
      </c>
    </row>
    <row r="388" spans="1:11" x14ac:dyDescent="0.4">
      <c r="A388" t="s">
        <v>117</v>
      </c>
      <c r="B388" t="s">
        <v>779</v>
      </c>
      <c r="C388" t="s">
        <v>780</v>
      </c>
      <c r="D388" t="s">
        <v>590</v>
      </c>
      <c r="E388" t="s">
        <v>260</v>
      </c>
      <c r="F388" t="s">
        <v>14</v>
      </c>
      <c r="G388" t="s">
        <v>27</v>
      </c>
      <c r="J388" t="s">
        <v>27</v>
      </c>
    </row>
    <row r="389" spans="1:11" x14ac:dyDescent="0.4">
      <c r="A389" t="s">
        <v>117</v>
      </c>
      <c r="B389" t="s">
        <v>779</v>
      </c>
      <c r="C389" t="s">
        <v>780</v>
      </c>
      <c r="D389" t="s">
        <v>607</v>
      </c>
      <c r="E389" t="s">
        <v>286</v>
      </c>
      <c r="F389" t="s">
        <v>14</v>
      </c>
      <c r="G389" t="s">
        <v>27</v>
      </c>
      <c r="J389" t="s">
        <v>27</v>
      </c>
    </row>
    <row r="390" spans="1:11" x14ac:dyDescent="0.4">
      <c r="A390" t="s">
        <v>117</v>
      </c>
      <c r="B390" t="s">
        <v>779</v>
      </c>
      <c r="C390" t="s">
        <v>780</v>
      </c>
      <c r="D390" t="s">
        <v>608</v>
      </c>
      <c r="E390" t="s">
        <v>288</v>
      </c>
    </row>
    <row r="391" spans="1:11" x14ac:dyDescent="0.4">
      <c r="A391" t="s">
        <v>117</v>
      </c>
      <c r="B391" t="s">
        <v>779</v>
      </c>
      <c r="C391" t="s">
        <v>780</v>
      </c>
      <c r="D391" t="s">
        <v>591</v>
      </c>
      <c r="E391" t="s">
        <v>264</v>
      </c>
    </row>
    <row r="392" spans="1:11" x14ac:dyDescent="0.4">
      <c r="A392" t="s">
        <v>117</v>
      </c>
      <c r="B392" t="s">
        <v>779</v>
      </c>
      <c r="C392" t="s">
        <v>780</v>
      </c>
      <c r="D392" t="s">
        <v>594</v>
      </c>
      <c r="E392" t="s">
        <v>595</v>
      </c>
      <c r="F392" t="s">
        <v>14</v>
      </c>
      <c r="G392" t="s">
        <v>27</v>
      </c>
      <c r="J392" t="s">
        <v>27</v>
      </c>
    </row>
    <row r="393" spans="1:11" x14ac:dyDescent="0.4">
      <c r="A393" t="s">
        <v>117</v>
      </c>
      <c r="B393" t="s">
        <v>781</v>
      </c>
      <c r="C393" t="s">
        <v>782</v>
      </c>
      <c r="D393" t="s">
        <v>598</v>
      </c>
      <c r="E393" t="s">
        <v>274</v>
      </c>
      <c r="F393" t="s">
        <v>14</v>
      </c>
      <c r="G393" t="s">
        <v>27</v>
      </c>
      <c r="I393" t="s">
        <v>27</v>
      </c>
      <c r="J393" t="s">
        <v>27</v>
      </c>
      <c r="K393" t="s">
        <v>833</v>
      </c>
    </row>
    <row r="394" spans="1:11" x14ac:dyDescent="0.4">
      <c r="A394" t="s">
        <v>117</v>
      </c>
      <c r="B394" t="s">
        <v>781</v>
      </c>
      <c r="C394" t="s">
        <v>782</v>
      </c>
      <c r="D394" t="s">
        <v>599</v>
      </c>
      <c r="E394" t="s">
        <v>600</v>
      </c>
      <c r="F394" t="s">
        <v>14</v>
      </c>
      <c r="G394" t="s">
        <v>27</v>
      </c>
      <c r="H394" t="s">
        <v>27</v>
      </c>
    </row>
    <row r="395" spans="1:11" x14ac:dyDescent="0.4">
      <c r="A395" t="s">
        <v>117</v>
      </c>
      <c r="B395" t="s">
        <v>783</v>
      </c>
      <c r="C395" t="s">
        <v>784</v>
      </c>
      <c r="D395" t="s">
        <v>133</v>
      </c>
      <c r="E395" t="s">
        <v>134</v>
      </c>
      <c r="F395" t="s">
        <v>14</v>
      </c>
      <c r="G395" t="s">
        <v>27</v>
      </c>
      <c r="H395" t="s">
        <v>27</v>
      </c>
    </row>
    <row r="396" spans="1:11" x14ac:dyDescent="0.4">
      <c r="A396" t="s">
        <v>117</v>
      </c>
      <c r="B396" t="s">
        <v>783</v>
      </c>
      <c r="C396" t="s">
        <v>784</v>
      </c>
      <c r="D396" t="s">
        <v>135</v>
      </c>
      <c r="E396" t="s">
        <v>136</v>
      </c>
      <c r="F396" t="s">
        <v>14</v>
      </c>
      <c r="G396" t="s">
        <v>27</v>
      </c>
      <c r="H396" t="s">
        <v>27</v>
      </c>
    </row>
    <row r="397" spans="1:11" x14ac:dyDescent="0.4">
      <c r="A397" t="s">
        <v>117</v>
      </c>
      <c r="B397" t="s">
        <v>783</v>
      </c>
      <c r="C397" t="s">
        <v>784</v>
      </c>
      <c r="D397" t="s">
        <v>785</v>
      </c>
      <c r="E397" t="s">
        <v>140</v>
      </c>
    </row>
    <row r="398" spans="1:11" x14ac:dyDescent="0.4">
      <c r="A398" t="s">
        <v>117</v>
      </c>
      <c r="B398" t="s">
        <v>783</v>
      </c>
      <c r="C398" t="s">
        <v>784</v>
      </c>
      <c r="D398" t="s">
        <v>786</v>
      </c>
      <c r="E398" t="s">
        <v>142</v>
      </c>
    </row>
    <row r="399" spans="1:11" x14ac:dyDescent="0.4">
      <c r="A399" t="s">
        <v>117</v>
      </c>
      <c r="B399" t="s">
        <v>783</v>
      </c>
      <c r="C399" t="s">
        <v>784</v>
      </c>
      <c r="D399" t="s">
        <v>143</v>
      </c>
      <c r="E399" t="s">
        <v>787</v>
      </c>
    </row>
    <row r="400" spans="1:11" x14ac:dyDescent="0.4">
      <c r="A400" t="s">
        <v>117</v>
      </c>
      <c r="B400" t="s">
        <v>783</v>
      </c>
      <c r="C400" t="s">
        <v>784</v>
      </c>
      <c r="D400" t="s">
        <v>145</v>
      </c>
      <c r="E400" t="s">
        <v>788</v>
      </c>
    </row>
    <row r="401" spans="1:10" x14ac:dyDescent="0.4">
      <c r="A401" t="s">
        <v>117</v>
      </c>
      <c r="B401" t="s">
        <v>783</v>
      </c>
      <c r="C401" t="s">
        <v>784</v>
      </c>
      <c r="D401" t="s">
        <v>147</v>
      </c>
      <c r="E401" t="s">
        <v>789</v>
      </c>
    </row>
    <row r="402" spans="1:10" x14ac:dyDescent="0.4">
      <c r="A402" t="s">
        <v>117</v>
      </c>
      <c r="B402" t="s">
        <v>783</v>
      </c>
      <c r="C402" t="s">
        <v>784</v>
      </c>
      <c r="D402" t="s">
        <v>149</v>
      </c>
      <c r="E402" t="s">
        <v>150</v>
      </c>
    </row>
    <row r="403" spans="1:10" x14ac:dyDescent="0.4">
      <c r="A403" t="s">
        <v>117</v>
      </c>
      <c r="B403" t="s">
        <v>783</v>
      </c>
      <c r="C403" t="s">
        <v>784</v>
      </c>
      <c r="D403" t="s">
        <v>151</v>
      </c>
      <c r="E403" t="s">
        <v>152</v>
      </c>
    </row>
    <row r="404" spans="1:10" x14ac:dyDescent="0.4">
      <c r="A404" t="s">
        <v>117</v>
      </c>
      <c r="B404" t="s">
        <v>783</v>
      </c>
      <c r="C404" t="s">
        <v>784</v>
      </c>
      <c r="D404" t="s">
        <v>790</v>
      </c>
      <c r="E404" t="s">
        <v>154</v>
      </c>
    </row>
    <row r="405" spans="1:10" x14ac:dyDescent="0.4">
      <c r="A405" t="s">
        <v>117</v>
      </c>
      <c r="B405" t="s">
        <v>783</v>
      </c>
      <c r="C405" t="s">
        <v>784</v>
      </c>
      <c r="D405" t="s">
        <v>791</v>
      </c>
      <c r="E405" t="s">
        <v>156</v>
      </c>
      <c r="F405" t="s">
        <v>14</v>
      </c>
      <c r="G405" t="s">
        <v>27</v>
      </c>
      <c r="J405" t="s">
        <v>27</v>
      </c>
    </row>
    <row r="406" spans="1:10" x14ac:dyDescent="0.4">
      <c r="A406" t="s">
        <v>117</v>
      </c>
      <c r="B406" t="s">
        <v>783</v>
      </c>
      <c r="C406" t="s">
        <v>784</v>
      </c>
      <c r="D406" t="s">
        <v>157</v>
      </c>
      <c r="E406" t="s">
        <v>158</v>
      </c>
      <c r="F406" t="s">
        <v>14</v>
      </c>
      <c r="G406" t="s">
        <v>27</v>
      </c>
      <c r="J406" t="s">
        <v>27</v>
      </c>
    </row>
    <row r="407" spans="1:10" x14ac:dyDescent="0.4">
      <c r="A407" t="s">
        <v>117</v>
      </c>
      <c r="B407" t="s">
        <v>792</v>
      </c>
      <c r="C407" t="s">
        <v>793</v>
      </c>
      <c r="D407" t="s">
        <v>497</v>
      </c>
      <c r="E407" t="s">
        <v>794</v>
      </c>
      <c r="F407" t="s">
        <v>14</v>
      </c>
      <c r="G407" t="s">
        <v>27</v>
      </c>
      <c r="H407" t="s">
        <v>27</v>
      </c>
    </row>
    <row r="408" spans="1:10" x14ac:dyDescent="0.4">
      <c r="A408" t="s">
        <v>117</v>
      </c>
      <c r="B408" t="s">
        <v>792</v>
      </c>
      <c r="C408" t="s">
        <v>793</v>
      </c>
      <c r="D408" t="s">
        <v>795</v>
      </c>
      <c r="E408" t="s">
        <v>796</v>
      </c>
    </row>
    <row r="409" spans="1:10" x14ac:dyDescent="0.4">
      <c r="A409" t="s">
        <v>117</v>
      </c>
      <c r="B409" t="s">
        <v>792</v>
      </c>
      <c r="C409" t="s">
        <v>793</v>
      </c>
      <c r="D409" t="s">
        <v>633</v>
      </c>
      <c r="E409" t="s">
        <v>797</v>
      </c>
    </row>
    <row r="410" spans="1:10" x14ac:dyDescent="0.4">
      <c r="A410" t="s">
        <v>117</v>
      </c>
      <c r="B410" t="s">
        <v>792</v>
      </c>
      <c r="C410" t="s">
        <v>793</v>
      </c>
      <c r="D410" t="s">
        <v>798</v>
      </c>
      <c r="E410" t="s">
        <v>799</v>
      </c>
    </row>
    <row r="411" spans="1:10" x14ac:dyDescent="0.4">
      <c r="A411" t="s">
        <v>117</v>
      </c>
      <c r="B411" t="s">
        <v>792</v>
      </c>
      <c r="C411" t="s">
        <v>793</v>
      </c>
      <c r="D411" t="s">
        <v>800</v>
      </c>
      <c r="E411" t="s">
        <v>801</v>
      </c>
    </row>
    <row r="412" spans="1:10" x14ac:dyDescent="0.4">
      <c r="A412" t="s">
        <v>117</v>
      </c>
      <c r="B412" t="s">
        <v>792</v>
      </c>
      <c r="C412" t="s">
        <v>793</v>
      </c>
      <c r="D412" t="s">
        <v>802</v>
      </c>
      <c r="E412" t="s">
        <v>803</v>
      </c>
    </row>
    <row r="413" spans="1:10" x14ac:dyDescent="0.4">
      <c r="A413" t="s">
        <v>117</v>
      </c>
      <c r="B413" t="s">
        <v>792</v>
      </c>
      <c r="C413" t="s">
        <v>793</v>
      </c>
      <c r="D413" t="s">
        <v>804</v>
      </c>
      <c r="E413" t="s">
        <v>805</v>
      </c>
    </row>
    <row r="414" spans="1:10" x14ac:dyDescent="0.4">
      <c r="A414" t="s">
        <v>117</v>
      </c>
      <c r="B414" t="s">
        <v>792</v>
      </c>
      <c r="C414" t="s">
        <v>793</v>
      </c>
      <c r="D414" t="s">
        <v>806</v>
      </c>
      <c r="E414" t="s">
        <v>807</v>
      </c>
    </row>
    <row r="415" spans="1:10" x14ac:dyDescent="0.4">
      <c r="A415" t="s">
        <v>117</v>
      </c>
      <c r="B415" t="s">
        <v>792</v>
      </c>
      <c r="C415" t="s">
        <v>793</v>
      </c>
      <c r="D415" t="s">
        <v>808</v>
      </c>
      <c r="E415" t="s">
        <v>809</v>
      </c>
    </row>
    <row r="416" spans="1:10" x14ac:dyDescent="0.4">
      <c r="A416" t="s">
        <v>117</v>
      </c>
      <c r="B416" t="s">
        <v>792</v>
      </c>
      <c r="C416" t="s">
        <v>793</v>
      </c>
      <c r="D416" t="s">
        <v>810</v>
      </c>
      <c r="E416" t="s">
        <v>811</v>
      </c>
    </row>
    <row r="417" spans="1:11" x14ac:dyDescent="0.4">
      <c r="A417" t="s">
        <v>117</v>
      </c>
      <c r="B417" t="s">
        <v>812</v>
      </c>
      <c r="C417" t="s">
        <v>813</v>
      </c>
      <c r="D417" t="s">
        <v>577</v>
      </c>
      <c r="E417" t="s">
        <v>578</v>
      </c>
    </row>
    <row r="418" spans="1:11" x14ac:dyDescent="0.4">
      <c r="A418" t="s">
        <v>117</v>
      </c>
      <c r="B418" t="s">
        <v>812</v>
      </c>
      <c r="C418" t="s">
        <v>813</v>
      </c>
      <c r="D418" t="s">
        <v>579</v>
      </c>
      <c r="E418" t="s">
        <v>580</v>
      </c>
    </row>
    <row r="419" spans="1:11" x14ac:dyDescent="0.4">
      <c r="A419" t="s">
        <v>117</v>
      </c>
      <c r="B419" t="s">
        <v>812</v>
      </c>
      <c r="C419" t="s">
        <v>813</v>
      </c>
      <c r="D419" t="s">
        <v>238</v>
      </c>
      <c r="E419" t="s">
        <v>7</v>
      </c>
    </row>
    <row r="420" spans="1:11" x14ac:dyDescent="0.4">
      <c r="A420" t="s">
        <v>117</v>
      </c>
      <c r="B420" t="s">
        <v>814</v>
      </c>
      <c r="C420" t="s">
        <v>815</v>
      </c>
      <c r="D420" t="s">
        <v>583</v>
      </c>
      <c r="E420" t="s">
        <v>242</v>
      </c>
      <c r="F420" t="s">
        <v>14</v>
      </c>
      <c r="G420" t="s">
        <v>27</v>
      </c>
      <c r="H420" t="s">
        <v>27</v>
      </c>
    </row>
    <row r="421" spans="1:11" x14ac:dyDescent="0.4">
      <c r="A421" t="s">
        <v>117</v>
      </c>
      <c r="B421" t="s">
        <v>814</v>
      </c>
      <c r="C421" t="s">
        <v>815</v>
      </c>
      <c r="D421" t="s">
        <v>584</v>
      </c>
      <c r="E421" t="s">
        <v>244</v>
      </c>
      <c r="F421" t="s">
        <v>14</v>
      </c>
      <c r="G421" t="s">
        <v>27</v>
      </c>
      <c r="H421" t="s">
        <v>27</v>
      </c>
    </row>
    <row r="422" spans="1:11" x14ac:dyDescent="0.4">
      <c r="A422" t="s">
        <v>117</v>
      </c>
      <c r="B422" t="s">
        <v>814</v>
      </c>
      <c r="C422" t="s">
        <v>815</v>
      </c>
      <c r="D422" t="s">
        <v>585</v>
      </c>
      <c r="E422" t="s">
        <v>246</v>
      </c>
      <c r="F422" t="s">
        <v>14</v>
      </c>
      <c r="G422" t="s">
        <v>27</v>
      </c>
      <c r="H422" t="s">
        <v>27</v>
      </c>
    </row>
    <row r="423" spans="1:11" x14ac:dyDescent="0.4">
      <c r="A423" t="s">
        <v>117</v>
      </c>
      <c r="B423" t="s">
        <v>814</v>
      </c>
      <c r="C423" t="s">
        <v>815</v>
      </c>
      <c r="D423" t="s">
        <v>247</v>
      </c>
      <c r="E423" t="s">
        <v>248</v>
      </c>
      <c r="F423" t="s">
        <v>14</v>
      </c>
      <c r="G423" t="s">
        <v>27</v>
      </c>
      <c r="I423" t="s">
        <v>27</v>
      </c>
      <c r="J423" t="s">
        <v>27</v>
      </c>
      <c r="K423" t="s">
        <v>841</v>
      </c>
    </row>
    <row r="424" spans="1:11" x14ac:dyDescent="0.4">
      <c r="A424" t="s">
        <v>117</v>
      </c>
      <c r="B424" t="s">
        <v>814</v>
      </c>
      <c r="C424" t="s">
        <v>815</v>
      </c>
      <c r="D424" t="s">
        <v>586</v>
      </c>
      <c r="E424" t="s">
        <v>250</v>
      </c>
      <c r="F424" t="s">
        <v>14</v>
      </c>
      <c r="G424" t="s">
        <v>27</v>
      </c>
      <c r="H424" t="s">
        <v>27</v>
      </c>
    </row>
    <row r="425" spans="1:11" x14ac:dyDescent="0.4">
      <c r="A425" t="s">
        <v>117</v>
      </c>
      <c r="B425" t="s">
        <v>814</v>
      </c>
      <c r="C425" t="s">
        <v>815</v>
      </c>
      <c r="D425" t="s">
        <v>251</v>
      </c>
      <c r="E425" t="s">
        <v>252</v>
      </c>
      <c r="F425" t="s">
        <v>14</v>
      </c>
      <c r="G425" t="s">
        <v>27</v>
      </c>
      <c r="I425" t="s">
        <v>27</v>
      </c>
      <c r="J425" t="s">
        <v>27</v>
      </c>
      <c r="K425" t="s">
        <v>841</v>
      </c>
    </row>
    <row r="426" spans="1:11" x14ac:dyDescent="0.4">
      <c r="A426" t="s">
        <v>117</v>
      </c>
      <c r="B426" t="s">
        <v>814</v>
      </c>
      <c r="C426" t="s">
        <v>815</v>
      </c>
      <c r="D426" t="s">
        <v>587</v>
      </c>
      <c r="E426" t="s">
        <v>254</v>
      </c>
      <c r="F426" t="s">
        <v>14</v>
      </c>
      <c r="G426" t="s">
        <v>27</v>
      </c>
      <c r="J426" t="s">
        <v>27</v>
      </c>
    </row>
    <row r="427" spans="1:11" x14ac:dyDescent="0.4">
      <c r="A427" t="s">
        <v>117</v>
      </c>
      <c r="B427" t="s">
        <v>814</v>
      </c>
      <c r="C427" t="s">
        <v>815</v>
      </c>
      <c r="D427" t="s">
        <v>588</v>
      </c>
      <c r="E427" t="s">
        <v>256</v>
      </c>
      <c r="F427" t="s">
        <v>14</v>
      </c>
      <c r="G427" t="s">
        <v>27</v>
      </c>
      <c r="J427" t="s">
        <v>27</v>
      </c>
    </row>
    <row r="428" spans="1:11" x14ac:dyDescent="0.4">
      <c r="A428" t="s">
        <v>117</v>
      </c>
      <c r="B428" t="s">
        <v>814</v>
      </c>
      <c r="C428" t="s">
        <v>815</v>
      </c>
      <c r="D428" t="s">
        <v>589</v>
      </c>
      <c r="E428" t="s">
        <v>258</v>
      </c>
      <c r="F428" t="s">
        <v>14</v>
      </c>
      <c r="G428" t="s">
        <v>27</v>
      </c>
      <c r="I428" t="s">
        <v>27</v>
      </c>
      <c r="J428" t="s">
        <v>27</v>
      </c>
      <c r="K428" t="s">
        <v>841</v>
      </c>
    </row>
    <row r="429" spans="1:11" x14ac:dyDescent="0.4">
      <c r="A429" t="s">
        <v>117</v>
      </c>
      <c r="B429" t="s">
        <v>814</v>
      </c>
      <c r="C429" t="s">
        <v>815</v>
      </c>
      <c r="D429" t="s">
        <v>590</v>
      </c>
      <c r="E429" t="s">
        <v>260</v>
      </c>
      <c r="F429" t="s">
        <v>14</v>
      </c>
      <c r="G429" t="s">
        <v>27</v>
      </c>
      <c r="J429" t="s">
        <v>27</v>
      </c>
    </row>
    <row r="430" spans="1:11" x14ac:dyDescent="0.4">
      <c r="A430" t="s">
        <v>117</v>
      </c>
      <c r="B430" t="s">
        <v>814</v>
      </c>
      <c r="C430" t="s">
        <v>815</v>
      </c>
      <c r="D430" t="s">
        <v>261</v>
      </c>
      <c r="E430" t="s">
        <v>262</v>
      </c>
      <c r="F430" t="s">
        <v>14</v>
      </c>
      <c r="G430" t="s">
        <v>27</v>
      </c>
      <c r="J430" t="s">
        <v>27</v>
      </c>
    </row>
    <row r="431" spans="1:11" x14ac:dyDescent="0.4">
      <c r="A431" t="s">
        <v>117</v>
      </c>
      <c r="B431" t="s">
        <v>814</v>
      </c>
      <c r="C431" t="s">
        <v>815</v>
      </c>
      <c r="D431" t="s">
        <v>591</v>
      </c>
      <c r="E431" t="s">
        <v>264</v>
      </c>
    </row>
    <row r="432" spans="1:11" x14ac:dyDescent="0.4">
      <c r="A432" t="s">
        <v>117</v>
      </c>
      <c r="B432" t="s">
        <v>814</v>
      </c>
      <c r="C432" t="s">
        <v>815</v>
      </c>
      <c r="D432" t="s">
        <v>592</v>
      </c>
      <c r="E432" t="s">
        <v>266</v>
      </c>
    </row>
    <row r="433" spans="1:11" x14ac:dyDescent="0.4">
      <c r="A433" t="s">
        <v>117</v>
      </c>
      <c r="B433" t="s">
        <v>814</v>
      </c>
      <c r="C433" t="s">
        <v>815</v>
      </c>
      <c r="D433" t="s">
        <v>593</v>
      </c>
      <c r="E433" t="s">
        <v>268</v>
      </c>
    </row>
    <row r="434" spans="1:11" x14ac:dyDescent="0.4">
      <c r="A434" t="s">
        <v>117</v>
      </c>
      <c r="B434" t="s">
        <v>814</v>
      </c>
      <c r="C434" t="s">
        <v>815</v>
      </c>
      <c r="D434" t="s">
        <v>594</v>
      </c>
      <c r="E434" t="s">
        <v>595</v>
      </c>
      <c r="F434" t="s">
        <v>14</v>
      </c>
      <c r="G434" t="s">
        <v>27</v>
      </c>
      <c r="J434" t="s">
        <v>27</v>
      </c>
    </row>
    <row r="435" spans="1:11" x14ac:dyDescent="0.4">
      <c r="A435" t="s">
        <v>117</v>
      </c>
      <c r="B435" t="s">
        <v>816</v>
      </c>
      <c r="C435" t="s">
        <v>817</v>
      </c>
      <c r="D435" t="s">
        <v>598</v>
      </c>
      <c r="E435" t="s">
        <v>274</v>
      </c>
      <c r="F435" t="s">
        <v>14</v>
      </c>
      <c r="G435" t="s">
        <v>27</v>
      </c>
      <c r="I435" t="s">
        <v>27</v>
      </c>
      <c r="J435" t="s">
        <v>27</v>
      </c>
      <c r="K435" t="s">
        <v>833</v>
      </c>
    </row>
    <row r="436" spans="1:11" x14ac:dyDescent="0.4">
      <c r="A436" t="s">
        <v>117</v>
      </c>
      <c r="B436" t="s">
        <v>816</v>
      </c>
      <c r="C436" t="s">
        <v>817</v>
      </c>
      <c r="D436" t="s">
        <v>599</v>
      </c>
      <c r="E436" t="s">
        <v>600</v>
      </c>
      <c r="F436" t="s">
        <v>14</v>
      </c>
      <c r="G436" t="s">
        <v>27</v>
      </c>
      <c r="H436" t="s">
        <v>27</v>
      </c>
    </row>
    <row r="437" spans="1:11" x14ac:dyDescent="0.4">
      <c r="A437" t="s">
        <v>117</v>
      </c>
      <c r="B437" t="s">
        <v>818</v>
      </c>
      <c r="C437" t="s">
        <v>819</v>
      </c>
      <c r="D437" t="s">
        <v>820</v>
      </c>
      <c r="E437" t="s">
        <v>380</v>
      </c>
      <c r="F437" t="s">
        <v>14</v>
      </c>
      <c r="G437" t="s">
        <v>27</v>
      </c>
      <c r="H437" t="s">
        <v>27</v>
      </c>
    </row>
    <row r="438" spans="1:11" x14ac:dyDescent="0.4">
      <c r="A438" t="s">
        <v>117</v>
      </c>
      <c r="B438" t="s">
        <v>818</v>
      </c>
      <c r="C438" t="s">
        <v>819</v>
      </c>
      <c r="D438" t="s">
        <v>821</v>
      </c>
      <c r="E438" t="s">
        <v>382</v>
      </c>
      <c r="F438" t="s">
        <v>14</v>
      </c>
      <c r="G438" t="s">
        <v>27</v>
      </c>
      <c r="I438" t="s">
        <v>27</v>
      </c>
      <c r="J438" t="s">
        <v>27</v>
      </c>
      <c r="K438" t="s">
        <v>836</v>
      </c>
    </row>
    <row r="439" spans="1:11" x14ac:dyDescent="0.4">
      <c r="A439" t="s">
        <v>117</v>
      </c>
      <c r="B439" t="s">
        <v>818</v>
      </c>
      <c r="C439" t="s">
        <v>819</v>
      </c>
      <c r="D439" t="s">
        <v>822</v>
      </c>
      <c r="E439" t="s">
        <v>823</v>
      </c>
    </row>
    <row r="440" spans="1:11" x14ac:dyDescent="0.4">
      <c r="A440" t="s">
        <v>117</v>
      </c>
      <c r="B440" t="s">
        <v>818</v>
      </c>
      <c r="C440" t="s">
        <v>819</v>
      </c>
      <c r="D440" t="s">
        <v>824</v>
      </c>
      <c r="E440" t="s">
        <v>386</v>
      </c>
    </row>
    <row r="441" spans="1:11" x14ac:dyDescent="0.4">
      <c r="A441" t="s">
        <v>117</v>
      </c>
      <c r="B441" t="s">
        <v>825</v>
      </c>
      <c r="C441" t="s">
        <v>826</v>
      </c>
      <c r="D441" t="s">
        <v>629</v>
      </c>
      <c r="E441" t="s">
        <v>630</v>
      </c>
      <c r="F441" t="s">
        <v>14</v>
      </c>
      <c r="G441" t="s">
        <v>27</v>
      </c>
      <c r="J441" t="s">
        <v>27</v>
      </c>
    </row>
    <row r="442" spans="1:11" x14ac:dyDescent="0.4">
      <c r="A442" t="s">
        <v>117</v>
      </c>
      <c r="B442" t="s">
        <v>825</v>
      </c>
      <c r="C442" t="s">
        <v>826</v>
      </c>
      <c r="D442" t="s">
        <v>631</v>
      </c>
      <c r="E442" t="s">
        <v>632</v>
      </c>
      <c r="F442" t="s">
        <v>14</v>
      </c>
      <c r="G442" t="s">
        <v>27</v>
      </c>
      <c r="J442" t="s">
        <v>27</v>
      </c>
    </row>
    <row r="443" spans="1:11" x14ac:dyDescent="0.4">
      <c r="A443" t="s">
        <v>117</v>
      </c>
      <c r="B443" t="s">
        <v>825</v>
      </c>
      <c r="C443" t="s">
        <v>826</v>
      </c>
      <c r="D443" t="s">
        <v>633</v>
      </c>
      <c r="E443" t="s">
        <v>634</v>
      </c>
    </row>
    <row r="444" spans="1:11" x14ac:dyDescent="0.4">
      <c r="A444" t="s">
        <v>117</v>
      </c>
      <c r="B444" t="s">
        <v>825</v>
      </c>
      <c r="C444" t="s">
        <v>826</v>
      </c>
      <c r="D444" t="s">
        <v>635</v>
      </c>
      <c r="E444" t="s">
        <v>636</v>
      </c>
    </row>
    <row r="445" spans="1:11" x14ac:dyDescent="0.4">
      <c r="A445" t="s">
        <v>117</v>
      </c>
      <c r="B445" t="s">
        <v>825</v>
      </c>
      <c r="C445" t="s">
        <v>826</v>
      </c>
      <c r="D445" t="s">
        <v>638</v>
      </c>
      <c r="E445" t="s">
        <v>639</v>
      </c>
    </row>
    <row r="446" spans="1:11" x14ac:dyDescent="0.4">
      <c r="A446" t="s">
        <v>117</v>
      </c>
      <c r="B446" t="s">
        <v>825</v>
      </c>
      <c r="C446" t="s">
        <v>826</v>
      </c>
      <c r="D446" t="s">
        <v>640</v>
      </c>
      <c r="E446" t="s">
        <v>641</v>
      </c>
      <c r="F446" t="s">
        <v>14</v>
      </c>
      <c r="G446" t="s">
        <v>27</v>
      </c>
      <c r="H446" t="s">
        <v>27</v>
      </c>
    </row>
    <row r="447" spans="1:11" x14ac:dyDescent="0.4">
      <c r="A447" t="s">
        <v>117</v>
      </c>
      <c r="B447" t="s">
        <v>825</v>
      </c>
      <c r="C447" t="s">
        <v>826</v>
      </c>
      <c r="D447" t="s">
        <v>642</v>
      </c>
      <c r="E447" t="s">
        <v>643</v>
      </c>
      <c r="F447" t="s">
        <v>14</v>
      </c>
      <c r="G447" t="s">
        <v>27</v>
      </c>
      <c r="H447" t="s">
        <v>27</v>
      </c>
    </row>
    <row r="448" spans="1:11" x14ac:dyDescent="0.4">
      <c r="A448" t="s">
        <v>117</v>
      </c>
      <c r="B448" t="s">
        <v>825</v>
      </c>
      <c r="C448" t="s">
        <v>826</v>
      </c>
      <c r="D448" t="s">
        <v>644</v>
      </c>
      <c r="E448" t="s">
        <v>645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53</vt:i4>
      </vt:variant>
    </vt:vector>
  </HeadingPairs>
  <TitlesOfParts>
    <vt:vector size="53" baseType="lpstr">
      <vt:lpstr>施設別実行対象設定兼結果サマリ</vt:lpstr>
      <vt:lpstr>デフォルト設定</vt:lpstr>
      <vt:lpstr>有効率</vt:lpstr>
      <vt:lpstr>チェック1</vt:lpstr>
      <vt:lpstr>チェック2</vt:lpstr>
      <vt:lpstr>チェック3</vt:lpstr>
      <vt:lpstr>010000001</vt:lpstr>
      <vt:lpstr>120000001</vt:lpstr>
      <vt:lpstr>120000002</vt:lpstr>
      <vt:lpstr>120000003</vt:lpstr>
      <vt:lpstr>120000004</vt:lpstr>
      <vt:lpstr>120000005</vt:lpstr>
      <vt:lpstr>120000006</vt:lpstr>
      <vt:lpstr>120000007</vt:lpstr>
      <vt:lpstr>120000008</vt:lpstr>
      <vt:lpstr>130000001</vt:lpstr>
      <vt:lpstr>140000001</vt:lpstr>
      <vt:lpstr>150000001</vt:lpstr>
      <vt:lpstr>170000001</vt:lpstr>
      <vt:lpstr>180000001</vt:lpstr>
      <vt:lpstr>210000001</vt:lpstr>
      <vt:lpstr>220000001</vt:lpstr>
      <vt:lpstr>220000002</vt:lpstr>
      <vt:lpstr>230000001</vt:lpstr>
      <vt:lpstr>230000002</vt:lpstr>
      <vt:lpstr>250000001</vt:lpstr>
      <vt:lpstr>260000001</vt:lpstr>
      <vt:lpstr>260000002</vt:lpstr>
      <vt:lpstr>270000001</vt:lpstr>
      <vt:lpstr>270000002</vt:lpstr>
      <vt:lpstr>270000003</vt:lpstr>
      <vt:lpstr>270000004</vt:lpstr>
      <vt:lpstr>270000005</vt:lpstr>
      <vt:lpstr>280000001</vt:lpstr>
      <vt:lpstr>280000002</vt:lpstr>
      <vt:lpstr>280000003</vt:lpstr>
      <vt:lpstr>280000004</vt:lpstr>
      <vt:lpstr>280000005</vt:lpstr>
      <vt:lpstr>400000001</vt:lpstr>
      <vt:lpstr>400000002</vt:lpstr>
      <vt:lpstr>400000003</vt:lpstr>
      <vt:lpstr>400000004</vt:lpstr>
      <vt:lpstr>410000001</vt:lpstr>
      <vt:lpstr>420000001</vt:lpstr>
      <vt:lpstr>430000001</vt:lpstr>
      <vt:lpstr>430000002</vt:lpstr>
      <vt:lpstr>440000001</vt:lpstr>
      <vt:lpstr>450000001</vt:lpstr>
      <vt:lpstr>450000002</vt:lpstr>
      <vt:lpstr>450000003</vt:lpstr>
      <vt:lpstr>450000004</vt:lpstr>
      <vt:lpstr>450000005</vt:lpstr>
      <vt:lpstr>450000006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緒方　一幸</dc:creator>
  <cp:lastModifiedBy>緒方　一幸</cp:lastModifiedBy>
  <dcterms:created xsi:type="dcterms:W3CDTF">2022-07-29T08:22:03Z</dcterms:created>
  <dcterms:modified xsi:type="dcterms:W3CDTF">2024-03-14T12:13:21Z</dcterms:modified>
</cp:coreProperties>
</file>