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arianagrande6" localSheetId="0">Sheet1!$A$1:$E$15</definedName>
    <definedName name="arianagrande6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arianagrande6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arianagrande6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<sst xmlns="http://schemas.openxmlformats.org/spreadsheetml/2006/main" count="244" uniqueCount="39">
  <si>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</si>
  <si>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</si>
  <si>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</si>
  <si>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</si>
  <si>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</si>
  <si>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</si>
  <si>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</si>
  <si>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Shut Up</t>
  </si>
  <si>
    <t>Michael Foster / Steven Franks / Ariana Grande / Peter Lee Johnson / Tayla Parx / Travis Sayles / T-Brown</t>
  </si>
  <si>
    <t>Ariana Grande</t>
  </si>
  <si>
    <t>34 + 35</t>
  </si>
  <si>
    <t>Steven Franks / Ariana Grande / Courageous Xavier Herrera / Peter Lee Johnson / Victoria Monét / Scott Nicholson / Tayla Parx / T-Brown</t>
  </si>
  <si>
    <t>Motive</t>
  </si>
  <si>
    <t>Nija Charles / Amala Zandile Dlamini / Steven Franks / Ariana Grande / Lindstrøm / James McIntyre / Victoria Monét / T-Brown</t>
  </si>
  <si>
    <t>Ariana Grande feat. Doja Cat</t>
  </si>
  <si>
    <t>Just Like Magic</t>
  </si>
  <si>
    <t>Steven Franks / Ariana Grande / Priscilla Renea / T-Brown / Shea Taylor</t>
  </si>
  <si>
    <t>Off the Table</t>
  </si>
  <si>
    <t>Steven Franks / Ariana Grande / Travis Sayles / T-Brown / Tesfaye / Shintaro Yasuda</t>
  </si>
  <si>
    <t>Ariana Grande feat. The Weeknd</t>
  </si>
  <si>
    <t>Six Thirty</t>
  </si>
  <si>
    <t>Steven Franks / Ariana Grande / Priscilla Renea / T-Brown / Shea Taylor / Dylan Ismael Teixeira</t>
  </si>
  <si>
    <t>Safety Net</t>
  </si>
  <si>
    <t>Silas Doss / Ariana Grande / Tyrone Griffin / Leon Thomas III / Khristopher Riddick-Tynes / T-Brown</t>
  </si>
  <si>
    <t>Ariana Grande feat. Ty Dolla $ign</t>
  </si>
  <si>
    <t>My Hair</t>
  </si>
  <si>
    <t>Charles Anderson / Ariana Grande / Anthony M. Jones / Victoria Mon?t / Tayla Parx / Scott Storch / T-Brown</t>
  </si>
  <si>
    <t>Nasty</t>
  </si>
  <si>
    <t>Ariana Grande / Leon Thomas III / Victoria Mon?t / Khristopher Riddick-Tynes / Travis Sayles / T-Brown / Dylan Ismael Teixeira</t>
  </si>
  <si>
    <t>West Side</t>
  </si>
  <si>
    <t>Ariana Grande / Courageous Xavier Herrera / Ammar Junedi / Victoria Monét / T-Brown</t>
  </si>
  <si>
    <t>Love Language</t>
  </si>
  <si>
    <t>Ariana Grande / Victoria Monét / Kam Parker / Tommy Parker / Tayla Parx / Travis Sayles / T-Brown</t>
  </si>
  <si>
    <t>Positions</t>
  </si>
  <si>
    <t>Angelina Barrett / Nija Charles / Steven Franks / Ariana Grande / London Holmes / James Jarvis / T-Brown</t>
  </si>
  <si>
    <t>Obvious</t>
  </si>
  <si>
    <t>Nija Charles / Steven Franks / Ariana Grande / Peter Lee Johnson / Travis Sayles / T-Brown / Ryan Tedder</t>
  </si>
  <si>
    <t>POV</t>
  </si>
  <si>
    <t>Steven Franks / Junior Oliver Frid / Ariana Grande / Tayla Parx / T-Brown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</si>
</sst>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ianagrande6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ianagrande6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4.77734375" customWidth="1"/>
    <col min="3" max="3" width="80.88671875" customWidth="1"/>
    <col min="4" max="4" width="30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0.10902777777777778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0.12013888888888889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0.11597222222222221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9</v>
      </c>
      <c r="E5" s="2">
        <v>0.10347222222222223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19</v>
      </c>
      <c r="E6" s="2">
        <v>0.16597222222222222</v>
      </c>
      <c r="F6" s="2"/>
      <c r="G6" s="2"/>
      <c r="H6" s="2"/>
      <c r="I6" s="2"/>
    </row>
    <row r="7" spans="1:9">
      <c r="A7">
        <v>6</v>
      </c>
      <c r="B7" t="s">
        <v>20</v>
      </c>
      <c r="C7" t="s">
        <v>21</v>
      </c>
      <c r="D7" t="s">
        <v>9</v>
      </c>
      <c r="E7" s="2">
        <v>0.12708333333333333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0.14444444444444446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9</v>
      </c>
      <c r="E9" s="2">
        <v>0.10972222222222222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9</v>
      </c>
      <c r="E10" s="2">
        <v>0.1388888888888889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9</v>
      </c>
      <c r="E11" s="2">
        <v>9.1666666666666674E-2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9</v>
      </c>
      <c r="E12" s="2">
        <v>0.12430555555555556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34</v>
      </c>
      <c r="D13" t="s">
        <v>9</v>
      </c>
      <c r="E13" s="5">
        <v>0.11944444444444445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9</v>
      </c>
      <c r="E14" s="2">
        <v>0.1013888888888889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9</v>
      </c>
      <c r="E15" s="2">
        <v>0.13958333333333334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15</v>
      </c>
      <c r="F2" s="1">
        <f t="array" ref="F2">MAX(LENB(Sheet1!C1:'Sheet1'!C30))</f>
        <v>135</v>
      </c>
      <c r="H2" s="1">
        <f t="array" ref="H2">MAX(LENB(Sheet1!D1:'Sheet1'!D30))</f>
        <v>33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Shut Up        </v>
      </c>
      <c r="E5" s="4" t="s">
        <v>0</v>
      </c>
      <c r="F5" t="str">
        <f>" "&amp;LEFTB(Sheet1!C2&amp;REPT(" ",$F$2),$F$2)</f>
        <v xml:space="preserve"> Michael Foster / Steven Franks / Ariana Grande / Peter Lee Johnson / Tayla Parx / Travis Sayles / T-Brown                              </v>
      </c>
      <c r="G5" s="4" t="s">
        <v>0</v>
      </c>
      <c r="H5" t="str">
        <f>LEFTB(Sheet1!D2&amp;REPT(" ",$H$2),$H$2)</f>
        <v xml:space="preserve">Ariana Grande                    </v>
      </c>
      <c r="I5" s="4" t="s">
        <v>0</v>
      </c>
      <c r="J5" s="3" t="str">
        <f>TEXT(Sheet1!E2,"HH:MM")&amp;" "</f>
        <v xml:space="preserve">02:37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34 + 35        </v>
      </c>
      <c r="E6" s="4" t="s">
        <v>0</v>
      </c>
      <c r="F6" t="str">
        <f>" "&amp;LEFTB(Sheet1!C3&amp;REPT(" ",$F$2),$F$2)</f>
        <v xml:space="preserve"> Steven Franks / Ariana Grande / Courageous Xavier Herrera / Peter Lee Johnson / Victoria Monét / Scott Nicholson / Tayla Parx / T-Brow</v>
      </c>
      <c r="G6" s="4" t="s">
        <v>0</v>
      </c>
      <c r="H6" t="str">
        <f>LEFTB(Sheet1!D3&amp;REPT(" ",$H$2),$H$2)</f>
        <v xml:space="preserve">Ariana Grande                    </v>
      </c>
      <c r="I6" s="4" t="s">
        <v>0</v>
      </c>
      <c r="J6" s="3" t="str">
        <f>TEXT(Sheet1!E3,"HH:MM")&amp;" "</f>
        <v xml:space="preserve">02:53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Motive         </v>
      </c>
      <c r="E7" s="4" t="s">
        <v>0</v>
      </c>
      <c r="F7" t="str">
        <f>" "&amp;LEFTB(Sheet1!C4&amp;REPT(" ",$F$2),$F$2)</f>
        <v xml:space="preserve"> Nija Charles / Amala Zandile Dlamini / Steven Franks / Ariana Grande / Lindstrøm / James McIntyre / Victoria Monét / T-Brown         </v>
      </c>
      <c r="G7" s="4" t="s">
        <v>0</v>
      </c>
      <c r="H7" t="str">
        <f>LEFTB(Sheet1!D4&amp;REPT(" ",$H$2),$H$2)</f>
        <v xml:space="preserve">Ariana Grande feat. Doja Cat     </v>
      </c>
      <c r="I7" s="4" t="s">
        <v>0</v>
      </c>
      <c r="J7" s="3" t="str">
        <f>TEXT(Sheet1!E4,"HH:MM")&amp;" "</f>
        <v xml:space="preserve">02:47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Just Like Magic</v>
      </c>
      <c r="E8" s="4" t="s">
        <v>0</v>
      </c>
      <c r="F8" t="str">
        <f>" "&amp;LEFTB(Sheet1!C5&amp;REPT(" ",$F$2),$F$2)</f>
        <v xml:space="preserve"> Steven Franks / Ariana Grande / Priscilla Renea / T-Brown / Shea Taylor                                                                </v>
      </c>
      <c r="G8" s="4" t="s">
        <v>0</v>
      </c>
      <c r="H8" t="str">
        <f>LEFTB(Sheet1!D5&amp;REPT(" ",$H$2),$H$2)</f>
        <v xml:space="preserve">Ariana Grande                    </v>
      </c>
      <c r="I8" s="4" t="s">
        <v>0</v>
      </c>
      <c r="J8" s="3" t="str">
        <f>TEXT(Sheet1!E5,"HH:MM")&amp;" "</f>
        <v xml:space="preserve">02:29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Off the Table  </v>
      </c>
      <c r="E9" s="4" t="s">
        <v>0</v>
      </c>
      <c r="F9" t="str">
        <f>" "&amp;LEFTB(Sheet1!C6&amp;REPT(" ",$F$2),$F$2)</f>
        <v xml:space="preserve"> Steven Franks / Ariana Grande / Travis Sayles / T-Brown / Tesfaye / Shintaro Yasuda                                                    </v>
      </c>
      <c r="G9" s="4" t="s">
        <v>0</v>
      </c>
      <c r="H9" t="str">
        <f>LEFTB(Sheet1!D6&amp;REPT(" ",$H$2),$H$2)</f>
        <v xml:space="preserve">Ariana Grande feat. The Weeknd   </v>
      </c>
      <c r="I9" s="4" t="s">
        <v>0</v>
      </c>
      <c r="J9" s="3" t="str">
        <f>TEXT(Sheet1!E6,"HH:MM")&amp;" "</f>
        <v xml:space="preserve">03:59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Six Thirty     </v>
      </c>
      <c r="E10" s="4" t="s">
        <v>0</v>
      </c>
      <c r="F10" t="str">
        <f>" "&amp;LEFTB(Sheet1!C7&amp;REPT(" ",$F$2),$F$2)</f>
        <v xml:space="preserve"> Steven Franks / Ariana Grande / Priscilla Renea / T-Brown / Shea Taylor / Dylan Ismael Teixeira                                        </v>
      </c>
      <c r="G10" s="4" t="s">
        <v>0</v>
      </c>
      <c r="H10" t="str">
        <f>LEFTB(Sheet1!D7&amp;REPT(" ",$H$2),$H$2)</f>
        <v xml:space="preserve">Ariana Grande                    </v>
      </c>
      <c r="I10" s="4" t="s">
        <v>0</v>
      </c>
      <c r="J10" s="3" t="str">
        <f>TEXT(Sheet1!E7,"HH:MM")&amp;" "</f>
        <v xml:space="preserve">03:03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Safety Net     </v>
      </c>
      <c r="E11" s="4" t="s">
        <v>0</v>
      </c>
      <c r="F11" t="str">
        <f>" "&amp;LEFTB(Sheet1!C8&amp;REPT(" ",$F$2),$F$2)</f>
        <v xml:space="preserve"> Silas Doss / Ariana Grande / Tyrone Griffin / Leon Thomas III / Khristopher Riddick-Tynes / T-Brown                                    </v>
      </c>
      <c r="G11" s="4" t="s">
        <v>0</v>
      </c>
      <c r="H11" t="str">
        <f>LEFTB(Sheet1!D8&amp;REPT(" ",$H$2),$H$2)</f>
        <v>Ariana Grande feat. Ty Dolla $ign</v>
      </c>
      <c r="I11" s="4" t="s">
        <v>0</v>
      </c>
      <c r="J11" s="3" t="str">
        <f>TEXT(Sheet1!E8,"HH:MM")&amp;" "</f>
        <v xml:space="preserve">03:28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My Hair        </v>
      </c>
      <c r="E12" s="4" t="s">
        <v>0</v>
      </c>
      <c r="F12" t="str">
        <f>" "&amp;LEFTB(Sheet1!C9&amp;REPT(" ",$F$2),$F$2)</f>
        <v xml:space="preserve"> Charles Anderson / Ariana Grande / Anthony M. Jones / Victoria Mon?t / Tayla Parx / Scott Storch / T-Brown                             </v>
      </c>
      <c r="G12" s="4" t="s">
        <v>0</v>
      </c>
      <c r="H12" t="str">
        <f>LEFTB(Sheet1!D9&amp;REPT(" ",$H$2),$H$2)</f>
        <v xml:space="preserve">Ariana Grande                    </v>
      </c>
      <c r="I12" s="4" t="s">
        <v>0</v>
      </c>
      <c r="J12" s="3" t="str">
        <f>TEXT(Sheet1!E9,"HH:MM")&amp;" "</f>
        <v xml:space="preserve">02:38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Nasty          </v>
      </c>
      <c r="E13" s="4" t="s">
        <v>0</v>
      </c>
      <c r="F13" t="str">
        <f>" "&amp;LEFTB(Sheet1!C10&amp;REPT(" ",$F$2),$F$2)</f>
        <v xml:space="preserve"> Ariana Grande / Leon Thomas III / Victoria Mon?t / Khristopher Riddick-Tynes / Travis Sayles / T-Brown / Dylan Ismael Teixeira         </v>
      </c>
      <c r="G13" s="4" t="s">
        <v>0</v>
      </c>
      <c r="H13" t="str">
        <f>LEFTB(Sheet1!D10&amp;REPT(" ",$H$2),$H$2)</f>
        <v xml:space="preserve">Ariana Grande                    </v>
      </c>
      <c r="I13" s="4" t="s">
        <v>0</v>
      </c>
      <c r="J13" s="3" t="str">
        <f>TEXT(Sheet1!E10,"HH:MM")&amp;" "</f>
        <v xml:space="preserve">03:20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West Side      </v>
      </c>
      <c r="E14" s="4" t="s">
        <v>0</v>
      </c>
      <c r="F14" t="str">
        <f>" "&amp;LEFTB(Sheet1!C11&amp;REPT(" ",$F$2),$F$2)</f>
        <v xml:space="preserve"> Ariana Grande / Courageous Xavier Herrera / Ammar Junedi / Victoria Monét / T-Brown                                                   </v>
      </c>
      <c r="G14" s="4" t="s">
        <v>0</v>
      </c>
      <c r="H14" t="str">
        <f>LEFTB(Sheet1!D11&amp;REPT(" ",$H$2),$H$2)</f>
        <v xml:space="preserve">Ariana Grande                    </v>
      </c>
      <c r="I14" s="4" t="s">
        <v>0</v>
      </c>
      <c r="J14" s="3" t="str">
        <f>TEXT(Sheet1!E11,"HH:MM")&amp;" "</f>
        <v xml:space="preserve">02:12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Love Language  </v>
      </c>
      <c r="E15" s="4" t="s">
        <v>0</v>
      </c>
      <c r="F15" t="str">
        <f>" "&amp;LEFTB(Sheet1!C12&amp;REPT(" ",$F$2),$F$2)</f>
        <v xml:space="preserve"> Ariana Grande / Victoria Monét / Kam Parker / Tommy Parker / Tayla Parx / Travis Sayles / T-Brown                                     </v>
      </c>
      <c r="G15" s="4" t="s">
        <v>0</v>
      </c>
      <c r="H15" t="str">
        <f>LEFTB(Sheet1!D12&amp;REPT(" ",$H$2),$H$2)</f>
        <v xml:space="preserve">Ariana Grande                    </v>
      </c>
      <c r="I15" s="4" t="s">
        <v>0</v>
      </c>
      <c r="J15" s="3" t="str">
        <f>TEXT(Sheet1!E12,"HH:MM")&amp;" "</f>
        <v xml:space="preserve">02:59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Positions      </v>
      </c>
      <c r="E16" s="4" t="s">
        <v>0</v>
      </c>
      <c r="F16" t="str">
        <f>" "&amp;LEFTB(Sheet1!C13&amp;REPT(" ",$F$2),$F$2)</f>
        <v xml:space="preserve"> Angelina Barrett / Nija Charles / Steven Franks / Ariana Grande / London Holmes / James Jarvis / T-Brown                               </v>
      </c>
      <c r="G16" s="4" t="s">
        <v>0</v>
      </c>
      <c r="H16" t="str">
        <f>LEFTB(Sheet1!D13&amp;REPT(" ",$H$2),$H$2)</f>
        <v xml:space="preserve">Ariana Grande                    </v>
      </c>
      <c r="I16" s="4" t="s">
        <v>0</v>
      </c>
      <c r="J16" s="3" t="str">
        <f>TEXT(Sheet1!E13,"HH:MM")&amp;" "</f>
        <v xml:space="preserve">02:52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Obvious        </v>
      </c>
      <c r="E17" s="4" t="s">
        <v>0</v>
      </c>
      <c r="F17" t="str">
        <f>" "&amp;LEFTB(Sheet1!C14&amp;REPT(" ",$F$2),$F$2)</f>
        <v xml:space="preserve"> Nija Charles / Steven Franks / Ariana Grande / Peter Lee Johnson / Travis Sayles / T-Brown / Ryan Tedder                               </v>
      </c>
      <c r="G17" s="4" t="s">
        <v>0</v>
      </c>
      <c r="H17" t="str">
        <f>LEFTB(Sheet1!D14&amp;REPT(" ",$H$2),$H$2)</f>
        <v xml:space="preserve">Ariana Grande                    </v>
      </c>
      <c r="I17" s="4" t="s">
        <v>0</v>
      </c>
      <c r="J17" s="3" t="str">
        <f>TEXT(Sheet1!E14,"HH:MM")&amp;" "</f>
        <v xml:space="preserve">02:26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POV            </v>
      </c>
      <c r="E18" s="4" t="s">
        <v>0</v>
      </c>
      <c r="F18" t="str">
        <f>" "&amp;LEFTB(Sheet1!C15&amp;REPT(" ",$F$2),$F$2)</f>
        <v xml:space="preserve"> Steven Franks / Junior Oliver Frid / Ariana Grande / Tayla Parx / T-Brown                                                              </v>
      </c>
      <c r="G18" s="4" t="s">
        <v>0</v>
      </c>
      <c r="H18" t="str">
        <f>LEFTB(Sheet1!D15&amp;REPT(" ",$H$2),$H$2)</f>
        <v xml:space="preserve">Ariana Grande                    </v>
      </c>
      <c r="I18" s="4" t="s">
        <v>0</v>
      </c>
      <c r="J18" s="3" t="str">
        <f>TEXT(Sheet1!E15,"HH:MM")&amp;" "</f>
        <v xml:space="preserve">03:21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4.77734375" customWidth="1"/>
    <col min="3" max="3" width="80.88671875" customWidth="1"/>
    <col min="4" max="4" width="30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0.10902777777777778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0.12013888888888889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0.11597222222222221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9</v>
      </c>
      <c r="E5" s="2">
        <v>0.10347222222222223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19</v>
      </c>
      <c r="E6" s="2">
        <v>0.16597222222222222</v>
      </c>
      <c r="F6" s="2"/>
      <c r="G6" s="2"/>
      <c r="H6" s="2"/>
      <c r="I6" s="2"/>
    </row>
    <row r="7" spans="1:9">
      <c r="A7">
        <v>6</v>
      </c>
      <c r="B7" t="s">
        <v>20</v>
      </c>
      <c r="C7" t="s">
        <v>21</v>
      </c>
      <c r="D7" t="s">
        <v>9</v>
      </c>
      <c r="E7" s="2">
        <v>0.12708333333333333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0.14444444444444446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9</v>
      </c>
      <c r="E9" s="2">
        <v>0.10972222222222222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9</v>
      </c>
      <c r="E10" s="2">
        <v>0.1388888888888889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9</v>
      </c>
      <c r="E11" s="2">
        <v>9.1666666666666674E-2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9</v>
      </c>
      <c r="E12" s="2">
        <v>0.12430555555555556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34</v>
      </c>
      <c r="D13" t="s">
        <v>9</v>
      </c>
      <c r="E13" s="5">
        <v>0.11944444444444445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9</v>
      </c>
      <c r="E14" s="2">
        <v>0.1013888888888889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9</v>
      </c>
      <c r="E15" s="2">
        <v>0.13958333333333334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Sheet1!arianagrande6</vt:lpstr>
      <vt:lpstr>Sheet3!arianagrande6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2021-05-01T11:57:09Z</dcterms:modified>
</cp:coreProperties>
</file>