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tinashe2" localSheetId="0">Sheet1!$A$1:$E$14</definedName>
    <definedName name="tinashe2" localSheetId="2">Sheet3!$A$1:$E$14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5" i="2" s="1"/>
  <c r="F2" i="2" a="1"/>
  <c r="F2" i="2" s="1"/>
  <c r="F22" i="2" s="1"/>
  <c r="D2" i="2" a="1"/>
  <c r="D2" i="2" s="1"/>
  <c r="D24" i="2" s="1"/>
  <c r="H3" i="2" l="1"/>
  <c r="H6" i="2"/>
  <c r="D8" i="2"/>
  <c r="F11" i="2"/>
  <c r="H14" i="2"/>
  <c r="D16" i="2"/>
  <c r="F19" i="2"/>
  <c r="H22" i="2"/>
  <c r="D3" i="2"/>
  <c r="D5" i="2"/>
  <c r="F8" i="2"/>
  <c r="H11" i="2"/>
  <c r="D13" i="2"/>
  <c r="F16" i="2"/>
  <c r="H19" i="2"/>
  <c r="D21" i="2"/>
  <c r="F24" i="2"/>
  <c r="F3" i="2"/>
  <c r="F5" i="2"/>
  <c r="H8" i="2"/>
  <c r="D10" i="2"/>
  <c r="F13" i="2"/>
  <c r="H16" i="2"/>
  <c r="D18" i="2"/>
  <c r="F21" i="2"/>
  <c r="H24" i="2"/>
  <c r="H5" i="2"/>
  <c r="D7" i="2"/>
  <c r="F10" i="2"/>
  <c r="H13" i="2"/>
  <c r="D15" i="2"/>
  <c r="F18" i="2"/>
  <c r="H21" i="2"/>
  <c r="D23" i="2"/>
  <c r="F23" i="2"/>
  <c r="F7" i="2"/>
  <c r="H10" i="2"/>
  <c r="D12" i="2"/>
  <c r="F15" i="2"/>
  <c r="H18" i="2"/>
  <c r="D20" i="2"/>
  <c r="D4" i="2"/>
  <c r="H7" i="2"/>
  <c r="D9" i="2"/>
  <c r="F12" i="2"/>
  <c r="H15" i="2"/>
  <c r="D17" i="2"/>
  <c r="F20" i="2"/>
  <c r="H23" i="2"/>
  <c r="D25" i="2"/>
  <c r="F9" i="2"/>
  <c r="H12" i="2"/>
  <c r="D14" i="2"/>
  <c r="F17" i="2"/>
  <c r="H20" i="2"/>
  <c r="D22" i="2"/>
  <c r="F25" i="2"/>
  <c r="F4" i="2"/>
  <c r="D6" i="2"/>
  <c r="H4" i="2"/>
  <c r="F6" i="2"/>
  <c r="H9" i="2"/>
  <c r="D11" i="2"/>
  <c r="F14" i="2"/>
  <c r="H17" i="2"/>
  <c r="D19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planetky.com/tinashe2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planetky.com/tinashe2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<sst xmlns="http://schemas.openxmlformats.org/spreadsheetml/2006/main" count="220" uniqueCount="35">
  <si>
    <t>|</t>
    <phoneticPr fontId="1"/>
  </si>
  <si>
    <t xml:space="preserve"> --- </t>
    <phoneticPr fontId="1"/>
  </si>
  <si>
    <t xml:space="preserve"> ----- </t>
    <phoneticPr fontId="1"/>
  </si>
  <si>
    <t>Title/Composer</t>
  </si>
  <si>
    <t>Performer</t>
  </si>
  <si>
    <t>Time</t>
  </si>
  <si>
    <t>Keep Your Eyes on the Road (Intro)</t>
  </si>
  <si>
    <t>Tinashe</t>
  </si>
  <si>
    <t>Joyride</t>
  </si>
  <si>
    <t>Chauncey Hollis / Tinashe Kachingwe / Allen Ritter / Jacques Webster</t>
  </si>
  <si>
    <t>No Drama</t>
  </si>
  <si>
    <t>Kiari Cephus / Mikkel Storleer Eriksen / Tinashe Kachingwe / Youth Wilde</t>
  </si>
  <si>
    <t>Tinashe feat. Offset</t>
  </si>
  <si>
    <t>He Don't Want It</t>
  </si>
  <si>
    <t>Tinashe Kachingwe / Tyler Williams</t>
  </si>
  <si>
    <t>Ooh La La</t>
  </si>
  <si>
    <t>Denisia Andrews / Brittany Coney / Jocelyn a. Donald / Tinashe Kachingwe / Klenord Raphael / Anthony G. White</t>
  </si>
  <si>
    <t>Me So Bad</t>
  </si>
  <si>
    <t>Floyd Bentley / Christopher Dotson / Tyrone Griffin / Mayila Caieme Marie Jones / Tinashe Kachingwe / Karim Kharbouch / Montrell "Wavy" Martinez / Mele Moore / Andre Proctor / Simon "Blwyrmnd" Schranz / Christian Ward</t>
  </si>
  <si>
    <t>Tinashe feat. Ty Dolla $ign, French Montana</t>
  </si>
  <si>
    <t>Ain't Good for Ya (Interlude)</t>
  </si>
  <si>
    <t>Bobby Brackins / Tinashe Kachingwe / Mario Lucciano / Sidnie Tipton</t>
  </si>
  <si>
    <t>Stuck With Me</t>
  </si>
  <si>
    <t>Chelsea Davenport / Tinashe Kachingwe / Marcus Moore / Yukimi Nagano / David Singer-Vine / William Vanderheyden</t>
  </si>
  <si>
    <t>Tinashe feat. Little Dragon</t>
  </si>
  <si>
    <t>Go Easy on Me (Interlude)</t>
  </si>
  <si>
    <t>Salt</t>
  </si>
  <si>
    <t>Kenneth Coby / Sarah Hudson / Clarence Coffee, Jr. / Tinashe Kachingwe / Kieran Lasker</t>
  </si>
  <si>
    <t>Faded Love</t>
  </si>
  <si>
    <t>Noonie Bao / Tor Erik Hermansen / Tinashe Kachingwe / Sasha Sloan / Nayvadius Wilburn</t>
  </si>
  <si>
    <t>Tinashe feat. Future</t>
  </si>
  <si>
    <t>No Contest</t>
  </si>
  <si>
    <t>Kenneth Coby / Jeremih Felton / Ray Holton / Tinashe Kachingwe / Sayyid McDonald</t>
  </si>
  <si>
    <t>Fires and Flames</t>
  </si>
  <si>
    <t>Joel Compass / Amanda Ghost / Tinashe Kachingwe / K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</si>
</sst>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nashe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inashe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XFD1048576"/>
    </sheetView>
  </sheetViews>
  <sheetFormatPr defaultRowHeight="19.5"/>
  <cols>
    <col min="1" max="1" width="3.5546875" customWidth="1"/>
    <col min="2" max="2" width="32.88671875" customWidth="1"/>
    <col min="3" max="3" width="80.88671875" customWidth="1"/>
    <col min="4" max="4" width="41" customWidth="1"/>
    <col min="5" max="7" width="5.6640625" customWidth="1"/>
  </cols>
  <sheetData>
    <row r="1" spans="1:7">
      <c r="B1" t="s">
        <v>3</v>
      </c>
      <c r="D1" t="s">
        <v>4</v>
      </c>
      <c r="E1" t="s">
        <v>5</v>
      </c>
    </row>
    <row r="2" spans="1:7">
      <c r="A2">
        <v>1</v>
      </c>
      <c r="B2" t="s">
        <v>6</v>
      </c>
      <c r="D2" t="s">
        <v>7</v>
      </c>
      <c r="E2" s="2">
        <v>4.7916666666666663E-2</v>
      </c>
      <c r="F2" s="2"/>
      <c r="G2" s="2"/>
    </row>
    <row r="3" spans="1:7">
      <c r="A3">
        <v>2</v>
      </c>
      <c r="B3" t="s">
        <v>8</v>
      </c>
      <c r="C3" t="s">
        <v>9</v>
      </c>
      <c r="D3" t="s">
        <v>7</v>
      </c>
      <c r="E3" s="2">
        <v>0.1423611111111111</v>
      </c>
      <c r="F3" s="2"/>
      <c r="G3" s="2"/>
    </row>
    <row r="4" spans="1:7">
      <c r="A4">
        <v>3</v>
      </c>
      <c r="B4" t="s">
        <v>10</v>
      </c>
      <c r="C4" t="s">
        <v>11</v>
      </c>
      <c r="D4" t="s">
        <v>12</v>
      </c>
      <c r="E4" s="2">
        <v>0.13819444444444443</v>
      </c>
      <c r="F4" s="2"/>
      <c r="G4" s="2"/>
    </row>
    <row r="5" spans="1:7">
      <c r="A5">
        <v>4</v>
      </c>
      <c r="B5" t="s">
        <v>13</v>
      </c>
      <c r="C5" t="s">
        <v>14</v>
      </c>
      <c r="D5" t="s">
        <v>7</v>
      </c>
      <c r="E5" s="2">
        <v>0.11944444444444445</v>
      </c>
      <c r="F5" s="2"/>
      <c r="G5" s="2"/>
    </row>
    <row r="6" spans="1:7">
      <c r="A6">
        <v>5</v>
      </c>
      <c r="B6" s="7" t="s">
        <v>15</v>
      </c>
      <c r="C6" s="7" t="s">
        <v>16</v>
      </c>
      <c r="D6" t="s">
        <v>7</v>
      </c>
      <c r="E6" s="2">
        <v>0.13541666666666666</v>
      </c>
      <c r="F6" s="2"/>
      <c r="G6" s="2"/>
    </row>
    <row r="7" spans="1:7">
      <c r="A7">
        <v>6</v>
      </c>
      <c r="B7" t="s">
        <v>17</v>
      </c>
      <c r="C7" t="s">
        <v>18</v>
      </c>
      <c r="D7" t="s">
        <v>19</v>
      </c>
      <c r="E7" s="2">
        <v>0.13055555555555556</v>
      </c>
      <c r="F7" s="2"/>
      <c r="G7" s="2"/>
    </row>
    <row r="8" spans="1:7">
      <c r="A8">
        <v>7</v>
      </c>
      <c r="B8" t="s">
        <v>20</v>
      </c>
      <c r="C8" t="s">
        <v>21</v>
      </c>
      <c r="D8" t="s">
        <v>7</v>
      </c>
      <c r="E8" s="2">
        <v>4.3750000000000004E-2</v>
      </c>
      <c r="F8" s="2"/>
      <c r="G8" s="2"/>
    </row>
    <row r="9" spans="1:7">
      <c r="A9">
        <v>8</v>
      </c>
      <c r="B9" t="s">
        <v>22</v>
      </c>
      <c r="C9" t="s">
        <v>23</v>
      </c>
      <c r="D9" t="s">
        <v>24</v>
      </c>
      <c r="E9" s="2">
        <v>0.1423611111111111</v>
      </c>
      <c r="F9" s="2"/>
      <c r="G9" s="2"/>
    </row>
    <row r="10" spans="1:7">
      <c r="A10">
        <v>9</v>
      </c>
      <c r="B10" t="s">
        <v>25</v>
      </c>
      <c r="D10" t="s">
        <v>7</v>
      </c>
      <c r="E10" s="2">
        <v>2.1527777777777781E-2</v>
      </c>
      <c r="F10" s="2"/>
      <c r="G10" s="2"/>
    </row>
    <row r="11" spans="1:7">
      <c r="A11">
        <v>10</v>
      </c>
      <c r="B11" t="s">
        <v>26</v>
      </c>
      <c r="C11" t="s">
        <v>27</v>
      </c>
      <c r="D11" t="s">
        <v>7</v>
      </c>
      <c r="E11" s="2">
        <v>0.15833333333333333</v>
      </c>
      <c r="F11" s="2"/>
      <c r="G11" s="2"/>
    </row>
    <row r="12" spans="1:7">
      <c r="A12">
        <v>11</v>
      </c>
      <c r="B12" t="s">
        <v>28</v>
      </c>
      <c r="C12" t="s">
        <v>29</v>
      </c>
      <c r="D12" t="s">
        <v>30</v>
      </c>
      <c r="E12" s="2">
        <v>0.14097222222222222</v>
      </c>
      <c r="F12" s="2"/>
      <c r="G12" s="2"/>
    </row>
    <row r="13" spans="1:7">
      <c r="A13">
        <v>12</v>
      </c>
      <c r="B13" s="5" t="s">
        <v>31</v>
      </c>
      <c r="C13" s="5" t="s">
        <v>32</v>
      </c>
      <c r="D13" s="5" t="s">
        <v>7</v>
      </c>
      <c r="E13" s="2">
        <v>0.15763888888888888</v>
      </c>
      <c r="F13" s="2"/>
      <c r="G13" s="2"/>
    </row>
    <row r="14" spans="1:7">
      <c r="A14">
        <v>13</v>
      </c>
      <c r="B14" t="s">
        <v>33</v>
      </c>
      <c r="C14" t="s">
        <v>34</v>
      </c>
      <c r="D14" t="s">
        <v>7</v>
      </c>
      <c r="E14" s="2">
        <v>0.15694444444444444</v>
      </c>
      <c r="F14" s="2"/>
      <c r="G14" s="2"/>
    </row>
    <row r="15" spans="1:7">
      <c r="E15" s="2"/>
      <c r="F15" s="2"/>
      <c r="G15" s="2"/>
    </row>
    <row r="16" spans="1:7">
      <c r="F16" s="2"/>
      <c r="G16" s="2"/>
    </row>
    <row r="17" spans="6:7">
      <c r="F17" s="2"/>
      <c r="G17" s="2"/>
    </row>
    <row r="18" spans="6:7">
      <c r="F18" s="2"/>
      <c r="G18" s="2"/>
    </row>
    <row r="19" spans="6:7">
      <c r="F19" s="2"/>
      <c r="G19" s="2"/>
    </row>
    <row r="20" spans="6:7">
      <c r="G20" s="2"/>
    </row>
    <row r="21" spans="6:7">
      <c r="G21" s="2"/>
    </row>
    <row r="22" spans="6:7">
      <c r="G22" s="2"/>
    </row>
    <row r="23" spans="6:7">
      <c r="G23" s="2"/>
    </row>
    <row r="24" spans="6:7">
      <c r="G24" s="2"/>
    </row>
    <row r="25" spans="6:7">
      <c r="G25" s="2"/>
    </row>
    <row r="26" spans="6:7">
      <c r="G26" s="2"/>
    </row>
    <row r="27" spans="6:7">
      <c r="G27" s="2"/>
    </row>
    <row r="28" spans="6:7">
      <c r="G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7" sqref="A3:K17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34</v>
      </c>
      <c r="F2" s="1">
        <f t="array" ref="F2">MAX(LENB(Sheet1!C1:'Sheet1'!C30))</f>
        <v>217</v>
      </c>
      <c r="H2" s="1">
        <f t="array" ref="H2">MAX(LENB(Sheet1!D1:'Sheet1'!D30))</f>
        <v>43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>Keep Your Eyes on the Road (Intro)</v>
      </c>
      <c r="E5" s="4" t="s">
        <v>0</v>
      </c>
      <c r="F5" t="str">
        <f>" "&amp;LEFTB(Sheet1!C2&amp;REPT("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Tinashe                                    </v>
      </c>
      <c r="I5" s="4" t="s">
        <v>0</v>
      </c>
      <c r="J5" s="3" t="str">
        <f>TEXT(Sheet1!E2,"HH:MM")&amp;" "</f>
        <v xml:space="preserve">01:09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Joyride                           </v>
      </c>
      <c r="E6" s="4" t="s">
        <v>0</v>
      </c>
      <c r="F6" t="str">
        <f>" "&amp;LEFTB(Sheet1!C3&amp;REPT(" ",$F$2),$F$2)</f>
        <v xml:space="preserve"> Chauncey Hollis / Tinashe Kachingwe / Allen Ritter / Jacques Webster                                                                                                                                                     </v>
      </c>
      <c r="G6" s="4" t="s">
        <v>0</v>
      </c>
      <c r="H6" t="str">
        <f>LEFTB(Sheet1!D3&amp;REPT(" ",$H$2),$H$2)</f>
        <v xml:space="preserve">Tinashe                                    </v>
      </c>
      <c r="I6" s="4" t="s">
        <v>0</v>
      </c>
      <c r="J6" s="3" t="str">
        <f>TEXT(Sheet1!E3,"HH:MM")&amp;" "</f>
        <v xml:space="preserve">03:25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No Drama                          </v>
      </c>
      <c r="E7" s="4" t="s">
        <v>0</v>
      </c>
      <c r="F7" t="str">
        <f>" "&amp;LEFTB(Sheet1!C4&amp;REPT(" ",$F$2),$F$2)</f>
        <v xml:space="preserve"> Kiari Cephus / Mikkel Storleer Eriksen / Tinashe Kachingwe / Youth Wilde                                               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Tinashe feat. Offset                       </v>
      </c>
      <c r="I7" s="4" t="s">
        <v>0</v>
      </c>
      <c r="J7" s="3" t="str">
        <f>TEXT(Sheet1!E4,"HH:MM")&amp;" "</f>
        <v xml:space="preserve">03:19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He Don't Want It                  </v>
      </c>
      <c r="E8" s="4" t="s">
        <v>0</v>
      </c>
      <c r="F8" t="str">
        <f>" "&amp;LEFTB(Sheet1!C5&amp;REPT(" ",$F$2),$F$2)</f>
        <v xml:space="preserve"> Tinashe Kachingwe / Tyler Williams                                                                                                                                                                                       </v>
      </c>
      <c r="G8" s="4" t="s">
        <v>0</v>
      </c>
      <c r="H8" t="str">
        <f>LEFTB(Sheet1!D5&amp;REPT(" ",$H$2),$H$2)</f>
        <v xml:space="preserve">Tinashe                                    </v>
      </c>
      <c r="I8" s="4" t="s">
        <v>0</v>
      </c>
      <c r="J8" s="3" t="str">
        <f>TEXT(Sheet1!E5,"HH:MM")&amp;" "</f>
        <v xml:space="preserve">02:52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Ooh La La                         </v>
      </c>
      <c r="E9" s="4" t="s">
        <v>0</v>
      </c>
      <c r="F9" t="str">
        <f>" "&amp;LEFTB(Sheet1!C6&amp;REPT(" ",$F$2),$F$2)</f>
        <v xml:space="preserve"> Denisia Andrews / Brittany Coney / Jocelyn a. Donald / Tinashe Kachingwe / Klenord Raphael / Anthony G. White                                                                                                            </v>
      </c>
      <c r="G9" s="4" t="s">
        <v>0</v>
      </c>
      <c r="H9" t="str">
        <f>LEFTB(Sheet1!D6&amp;REPT(" ",$H$2),$H$2)</f>
        <v xml:space="preserve">Tinashe                                    </v>
      </c>
      <c r="I9" s="4" t="s">
        <v>0</v>
      </c>
      <c r="J9" s="3" t="str">
        <f>TEXT(Sheet1!E6,"HH:MM")&amp;" "</f>
        <v xml:space="preserve">03:15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Me So Bad                         </v>
      </c>
      <c r="E10" s="4" t="s">
        <v>0</v>
      </c>
      <c r="F10" t="str">
        <f>" "&amp;LEFTB(Sheet1!C7&amp;REPT(" ",$F$2),$F$2)</f>
        <v xml:space="preserve"> Floyd Bentley / Christopher Dotson / Tyrone Griffin / Mayila Caieme Marie Jones / Tinashe Kachingwe / Karim Kharbouch / Montrell "Wavy" Martinez / Mele Moore / Andre Proctor / Simon "Blwyrmnd" Schranz / Christian Ward</v>
      </c>
      <c r="G10" s="4" t="s">
        <v>0</v>
      </c>
      <c r="H10" t="str">
        <f>LEFTB(Sheet1!D7&amp;REPT(" ",$H$2),$H$2)</f>
        <v>Tinashe feat. Ty Dolla $ign, French Montana</v>
      </c>
      <c r="I10" s="4" t="s">
        <v>0</v>
      </c>
      <c r="J10" s="3" t="str">
        <f>TEXT(Sheet1!E7,"HH:MM")&amp;" "</f>
        <v xml:space="preserve">03:08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Ain't Good for Ya (Interlude)     </v>
      </c>
      <c r="E11" s="4" t="s">
        <v>0</v>
      </c>
      <c r="F11" t="str">
        <f>" "&amp;LEFTB(Sheet1!C8&amp;REPT(" ",$F$2),$F$2)</f>
        <v xml:space="preserve"> Bobby Brackins / Tinashe Kachingwe / Mario Lucciano / Sidnie Tipton                                                                                                                                                      </v>
      </c>
      <c r="G11" s="4" t="s">
        <v>0</v>
      </c>
      <c r="H11" t="str">
        <f>LEFTB(Sheet1!D8&amp;REPT(" ",$H$2),$H$2)</f>
        <v xml:space="preserve">Tinashe                                    </v>
      </c>
      <c r="I11" s="4" t="s">
        <v>0</v>
      </c>
      <c r="J11" s="3" t="str">
        <f>TEXT(Sheet1!E8,"HH:MM")&amp;" "</f>
        <v xml:space="preserve">01:03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Stuck With Me                     </v>
      </c>
      <c r="E12" s="4" t="s">
        <v>0</v>
      </c>
      <c r="F12" t="str">
        <f>" "&amp;LEFTB(Sheet1!C9&amp;REPT(" ",$F$2),$F$2)</f>
        <v xml:space="preserve"> Chelsea Davenport / Tinashe Kachingwe / Marcus Moore / Yukimi Nagano / David Singer-Vine / William Vanderheyden  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Tinashe feat. Little Dragon                </v>
      </c>
      <c r="I12" s="4" t="s">
        <v>0</v>
      </c>
      <c r="J12" s="3" t="str">
        <f>TEXT(Sheet1!E9,"HH:MM")&amp;" "</f>
        <v xml:space="preserve">03:25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Go Easy on Me (Interlude)         </v>
      </c>
      <c r="E13" s="4" t="s">
        <v>0</v>
      </c>
      <c r="F13" t="str">
        <f>" "&amp;LEFTB(Sheet1!C10&amp;REPT("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Tinashe                                    </v>
      </c>
      <c r="I13" s="4" t="s">
        <v>0</v>
      </c>
      <c r="J13" s="3" t="str">
        <f>TEXT(Sheet1!E10,"HH:MM")&amp;" "</f>
        <v xml:space="preserve">00:31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Salt                              </v>
      </c>
      <c r="E14" s="4" t="s">
        <v>0</v>
      </c>
      <c r="F14" t="str">
        <f>" "&amp;LEFTB(Sheet1!C11&amp;REPT(" ",$F$2),$F$2)</f>
        <v xml:space="preserve"> Kenneth Coby / Sarah Hudson / Clarence Coffee, Jr. / Tinashe Kachingwe / Kieran Lasker        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Tinashe                                    </v>
      </c>
      <c r="I14" s="4" t="s">
        <v>0</v>
      </c>
      <c r="J14" s="3" t="str">
        <f>TEXT(Sheet1!E11,"HH:MM")&amp;" "</f>
        <v xml:space="preserve">03:48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Faded Love                        </v>
      </c>
      <c r="E15" s="4" t="s">
        <v>0</v>
      </c>
      <c r="F15" t="str">
        <f>" "&amp;LEFTB(Sheet1!C12&amp;REPT(" ",$F$2),$F$2)</f>
        <v xml:space="preserve"> Noonie Bao / Tor Erik Hermansen / Tinashe Kachingwe / Sasha Sloan / Nayvadius Wilburn    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Tinashe feat. Future                       </v>
      </c>
      <c r="I15" s="4" t="s">
        <v>0</v>
      </c>
      <c r="J15" s="3" t="str">
        <f>TEXT(Sheet1!E12,"HH:MM")&amp;" "</f>
        <v xml:space="preserve">03:23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No Contest                        </v>
      </c>
      <c r="E16" s="4" t="s">
        <v>0</v>
      </c>
      <c r="F16" t="str">
        <f>" "&amp;LEFTB(Sheet1!C13&amp;REPT(" ",$F$2),$F$2)</f>
        <v xml:space="preserve"> Kenneth Coby / Jeremih Felton / Ray Holton / Tinashe Kachingwe / Sayyid McDonald      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Tinashe                                    </v>
      </c>
      <c r="I16" s="4" t="s">
        <v>0</v>
      </c>
      <c r="J16" s="3" t="str">
        <f>TEXT(Sheet1!E13,"HH:MM")&amp;" "</f>
        <v xml:space="preserve">03:47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Fires and Flames                  </v>
      </c>
      <c r="E17" s="4" t="s">
        <v>0</v>
      </c>
      <c r="F17" t="str">
        <f>" "&amp;LEFTB(Sheet1!C14&amp;REPT(" ",$F$2),$F$2)</f>
        <v xml:space="preserve"> Joel Compass / Amanda Ghost / Tinashe Kachingwe / K Stewart         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Tinashe                                    </v>
      </c>
      <c r="I17" s="4" t="s">
        <v>0</v>
      </c>
      <c r="J17" s="3" t="str">
        <f>TEXT(Sheet1!E14,"HH:MM")&amp;" "</f>
        <v xml:space="preserve">03:46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XFD1048576"/>
    </sheetView>
  </sheetViews>
  <sheetFormatPr defaultRowHeight="19.5"/>
  <cols>
    <col min="1" max="1" width="3.5546875" customWidth="1"/>
    <col min="2" max="2" width="32.88671875" customWidth="1"/>
    <col min="3" max="3" width="80.88671875" customWidth="1"/>
    <col min="4" max="4" width="41" customWidth="1"/>
    <col min="5" max="7" width="5.6640625" customWidth="1"/>
  </cols>
  <sheetData>
    <row r="1" spans="1:7">
      <c r="B1" t="s">
        <v>3</v>
      </c>
      <c r="D1" t="s">
        <v>4</v>
      </c>
      <c r="E1" t="s">
        <v>5</v>
      </c>
    </row>
    <row r="2" spans="1:7">
      <c r="A2">
        <v>1</v>
      </c>
      <c r="B2" t="s">
        <v>6</v>
      </c>
      <c r="D2" t="s">
        <v>7</v>
      </c>
      <c r="E2" s="2">
        <v>4.7916666666666663E-2</v>
      </c>
      <c r="F2" s="2"/>
      <c r="G2" s="2"/>
    </row>
    <row r="3" spans="1:7">
      <c r="A3">
        <v>2</v>
      </c>
      <c r="B3" t="s">
        <v>8</v>
      </c>
      <c r="C3" t="s">
        <v>9</v>
      </c>
      <c r="D3" t="s">
        <v>7</v>
      </c>
      <c r="E3" s="2">
        <v>0.1423611111111111</v>
      </c>
      <c r="F3" s="2"/>
      <c r="G3" s="2"/>
    </row>
    <row r="4" spans="1:7">
      <c r="A4">
        <v>3</v>
      </c>
      <c r="B4" t="s">
        <v>10</v>
      </c>
      <c r="C4" t="s">
        <v>11</v>
      </c>
      <c r="D4" t="s">
        <v>12</v>
      </c>
      <c r="E4" s="2">
        <v>0.13819444444444443</v>
      </c>
      <c r="F4" s="2"/>
      <c r="G4" s="2"/>
    </row>
    <row r="5" spans="1:7">
      <c r="A5">
        <v>4</v>
      </c>
      <c r="B5" t="s">
        <v>13</v>
      </c>
      <c r="C5" t="s">
        <v>14</v>
      </c>
      <c r="D5" t="s">
        <v>7</v>
      </c>
      <c r="E5" s="2">
        <v>0.11944444444444445</v>
      </c>
      <c r="F5" s="2"/>
      <c r="G5" s="2"/>
    </row>
    <row r="6" spans="1:7">
      <c r="A6">
        <v>5</v>
      </c>
      <c r="B6" s="7" t="s">
        <v>15</v>
      </c>
      <c r="C6" s="7" t="s">
        <v>16</v>
      </c>
      <c r="D6" t="s">
        <v>7</v>
      </c>
      <c r="E6" s="2">
        <v>0.13541666666666666</v>
      </c>
      <c r="F6" s="2"/>
      <c r="G6" s="2"/>
    </row>
    <row r="7" spans="1:7">
      <c r="A7">
        <v>6</v>
      </c>
      <c r="B7" t="s">
        <v>17</v>
      </c>
      <c r="C7" t="s">
        <v>18</v>
      </c>
      <c r="D7" t="s">
        <v>19</v>
      </c>
      <c r="E7" s="2">
        <v>0.13055555555555556</v>
      </c>
      <c r="F7" s="2"/>
      <c r="G7" s="2"/>
    </row>
    <row r="8" spans="1:7">
      <c r="A8">
        <v>7</v>
      </c>
      <c r="B8" t="s">
        <v>20</v>
      </c>
      <c r="C8" t="s">
        <v>21</v>
      </c>
      <c r="D8" t="s">
        <v>7</v>
      </c>
      <c r="E8" s="2">
        <v>4.3750000000000004E-2</v>
      </c>
      <c r="F8" s="2"/>
      <c r="G8" s="2"/>
    </row>
    <row r="9" spans="1:7">
      <c r="A9">
        <v>8</v>
      </c>
      <c r="B9" t="s">
        <v>22</v>
      </c>
      <c r="C9" t="s">
        <v>23</v>
      </c>
      <c r="D9" t="s">
        <v>24</v>
      </c>
      <c r="E9" s="2">
        <v>0.1423611111111111</v>
      </c>
      <c r="F9" s="2"/>
      <c r="G9" s="2"/>
    </row>
    <row r="10" spans="1:7">
      <c r="A10">
        <v>9</v>
      </c>
      <c r="B10" t="s">
        <v>25</v>
      </c>
      <c r="D10" t="s">
        <v>7</v>
      </c>
      <c r="E10" s="2">
        <v>2.1527777777777781E-2</v>
      </c>
      <c r="F10" s="2"/>
      <c r="G10" s="2"/>
    </row>
    <row r="11" spans="1:7">
      <c r="A11">
        <v>10</v>
      </c>
      <c r="B11" t="s">
        <v>26</v>
      </c>
      <c r="C11" t="s">
        <v>27</v>
      </c>
      <c r="D11" t="s">
        <v>7</v>
      </c>
      <c r="E11" s="2">
        <v>0.15833333333333333</v>
      </c>
      <c r="F11" s="2"/>
      <c r="G11" s="2"/>
    </row>
    <row r="12" spans="1:7">
      <c r="A12">
        <v>11</v>
      </c>
      <c r="B12" t="s">
        <v>28</v>
      </c>
      <c r="C12" t="s">
        <v>29</v>
      </c>
      <c r="D12" t="s">
        <v>30</v>
      </c>
      <c r="E12" s="2">
        <v>0.14097222222222222</v>
      </c>
      <c r="F12" s="2"/>
      <c r="G12" s="2"/>
    </row>
    <row r="13" spans="1:7">
      <c r="A13">
        <v>12</v>
      </c>
      <c r="B13" s="5" t="s">
        <v>31</v>
      </c>
      <c r="C13" s="5" t="s">
        <v>32</v>
      </c>
      <c r="D13" s="5" t="s">
        <v>7</v>
      </c>
      <c r="E13" s="2">
        <v>0.15763888888888888</v>
      </c>
      <c r="F13" s="2"/>
      <c r="G13" s="2"/>
    </row>
    <row r="14" spans="1:7">
      <c r="A14">
        <v>13</v>
      </c>
      <c r="B14" t="s">
        <v>33</v>
      </c>
      <c r="C14" t="s">
        <v>34</v>
      </c>
      <c r="D14" t="s">
        <v>7</v>
      </c>
      <c r="E14" s="2">
        <v>0.15694444444444444</v>
      </c>
      <c r="F14" s="2"/>
      <c r="G14" s="2"/>
    </row>
    <row r="15" spans="1:7">
      <c r="E15" s="2"/>
      <c r="F15" s="2"/>
      <c r="G15" s="2"/>
    </row>
    <row r="16" spans="1:7">
      <c r="F16" s="2"/>
      <c r="G16" s="2"/>
    </row>
    <row r="17" spans="6:7">
      <c r="F17" s="2"/>
      <c r="G17" s="2"/>
    </row>
    <row r="18" spans="6:7">
      <c r="F18" s="2"/>
      <c r="G18" s="2"/>
    </row>
    <row r="19" spans="6:7">
      <c r="F19" s="2"/>
      <c r="G19" s="2"/>
    </row>
    <row r="20" spans="6:7">
      <c r="G20" s="2"/>
    </row>
    <row r="21" spans="6:7">
      <c r="G21" s="2"/>
    </row>
    <row r="22" spans="6:7">
      <c r="G22" s="2"/>
    </row>
    <row r="23" spans="6:7">
      <c r="G23" s="2"/>
    </row>
    <row r="24" spans="6:7">
      <c r="G24" s="2"/>
    </row>
    <row r="25" spans="6:7">
      <c r="G25" s="2"/>
    </row>
    <row r="26" spans="6:7">
      <c r="G26" s="2"/>
    </row>
    <row r="27" spans="6:7">
      <c r="G27" s="2"/>
    </row>
    <row r="28" spans="6:7">
      <c r="G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Sheet1!tinashe2</vt:lpstr>
      <vt:lpstr>Sheet3!tinashe2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2020-07-07T12:33:16Z</dcterms:modified>
</cp:coreProperties>
</file>