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kfranklin3" localSheetId="0">Sheet1!$A$1:$E$14</definedName>
    <definedName name="kfranklin3" localSheetId="2">Sheet3!$A$1:$E$14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D24" i="2" l="1"/>
  <c r="D26" i="2"/>
  <c r="D27" i="2"/>
  <c r="F19" i="2"/>
  <c r="F27" i="2"/>
  <c r="F26" i="2"/>
  <c r="H22" i="2"/>
  <c r="H27" i="2"/>
  <c r="H26" i="2"/>
  <c r="H16" i="2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kfranklin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kfranklin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<sst xmlns="http://schemas.openxmlformats.org/spreadsheetml/2006/main" count="236" uniqueCount="25">
  <si>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</si>
  <si>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</si>
  <si>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</si>
  <si>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</si>
  <si>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</si>
  <si>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</si>
  <si>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Losing My Religion</t>
  </si>
  <si>
    <t>Kirk Franklin</t>
  </si>
  <si>
    <t>Miracles</t>
  </si>
  <si>
    <t>123 Victory</t>
  </si>
  <si>
    <t>Kirk Franklin / Lawrence Parker</t>
  </si>
  <si>
    <t>Road Trip</t>
  </si>
  <si>
    <t>Pray for Me</t>
  </si>
  <si>
    <t>Wanna Be Happy?</t>
  </si>
  <si>
    <t>Kirk Franklin / Al Green</t>
  </si>
  <si>
    <t>It's Time</t>
  </si>
  <si>
    <t>Kirk Franklin feat. Tasha Page-Lockhart, Zaardi Cortez</t>
  </si>
  <si>
    <t>True Story</t>
  </si>
  <si>
    <t>Over</t>
  </si>
  <si>
    <t>When</t>
  </si>
  <si>
    <t>Kirk Franklin feat. Kim Burrell, Lalah Hathaway</t>
  </si>
  <si>
    <t>My World Needs You</t>
  </si>
  <si>
    <t>Kirk Franklin feat. Sarah Reeves, Tasha Cobbs, Tamela Mann</t>
  </si>
  <si>
    <t>Intercession</t>
  </si>
  <si>
    <t>No Sleep 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</si>
</sst>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franklin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franklin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9.77734375" customWidth="1"/>
    <col min="3" max="3" width="29.6640625" customWidth="1"/>
    <col min="4" max="4" width="5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7</v>
      </c>
      <c r="E2" s="2">
        <v>0.1388888888888889</v>
      </c>
      <c r="F2" s="2"/>
      <c r="G2" s="2"/>
      <c r="H2" s="2"/>
      <c r="I2" s="2"/>
    </row>
    <row r="3" spans="1:9">
      <c r="A3">
        <v>2</v>
      </c>
      <c r="B3" t="s">
        <v>8</v>
      </c>
      <c r="C3" t="s">
        <v>7</v>
      </c>
      <c r="D3" t="s">
        <v>7</v>
      </c>
      <c r="E3" s="2">
        <v>0.24374999999999999</v>
      </c>
      <c r="F3" s="2"/>
      <c r="G3" s="2"/>
      <c r="H3" s="2"/>
      <c r="I3" s="2"/>
    </row>
    <row r="4" spans="1:9">
      <c r="A4">
        <v>3</v>
      </c>
      <c r="B4" t="s">
        <v>9</v>
      </c>
      <c r="C4" t="s">
        <v>10</v>
      </c>
      <c r="D4" t="s">
        <v>7</v>
      </c>
      <c r="E4" s="2">
        <v>0.16458333333333333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7</v>
      </c>
      <c r="E5" s="2">
        <v>0.16666666666666666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7</v>
      </c>
      <c r="E6" s="2">
        <v>0.19791666666666666</v>
      </c>
      <c r="F6" s="2"/>
      <c r="G6" s="2"/>
      <c r="H6" s="2"/>
      <c r="I6" s="2"/>
    </row>
    <row r="7" spans="1:9">
      <c r="A7">
        <v>6</v>
      </c>
      <c r="B7" t="s">
        <v>13</v>
      </c>
      <c r="C7" t="s">
        <v>14</v>
      </c>
      <c r="D7" t="s">
        <v>7</v>
      </c>
      <c r="E7" s="2">
        <v>0.18402777777777779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7</v>
      </c>
      <c r="D8" t="s">
        <v>16</v>
      </c>
      <c r="E8" s="2">
        <v>0.16944444444444443</v>
      </c>
      <c r="F8" s="2"/>
      <c r="G8" s="2"/>
      <c r="H8" s="2"/>
      <c r="I8" s="2"/>
    </row>
    <row r="9" spans="1:9">
      <c r="A9">
        <v>8</v>
      </c>
      <c r="B9" t="s">
        <v>17</v>
      </c>
      <c r="C9" t="s">
        <v>7</v>
      </c>
      <c r="D9" t="s">
        <v>7</v>
      </c>
      <c r="E9" s="2">
        <v>0.17916666666666667</v>
      </c>
      <c r="F9" s="2"/>
      <c r="G9" s="2"/>
      <c r="H9" s="2"/>
      <c r="I9" s="2"/>
    </row>
    <row r="10" spans="1:9">
      <c r="A10">
        <v>9</v>
      </c>
      <c r="B10" t="s">
        <v>18</v>
      </c>
      <c r="C10" t="s">
        <v>7</v>
      </c>
      <c r="D10" t="s">
        <v>7</v>
      </c>
      <c r="E10" s="2">
        <v>0.17569444444444446</v>
      </c>
      <c r="F10" s="2"/>
      <c r="G10" s="2"/>
      <c r="H10" s="2"/>
      <c r="I10" s="2"/>
    </row>
    <row r="11" spans="1:9">
      <c r="A11">
        <v>10</v>
      </c>
      <c r="B11" t="s">
        <v>19</v>
      </c>
      <c r="C11" t="s">
        <v>7</v>
      </c>
      <c r="D11" t="s">
        <v>20</v>
      </c>
      <c r="E11" s="2">
        <v>0.21944444444444444</v>
      </c>
      <c r="F11" s="2"/>
      <c r="G11" s="2"/>
      <c r="H11" s="2"/>
      <c r="I11" s="2"/>
    </row>
    <row r="12" spans="1:9">
      <c r="A12">
        <v>11</v>
      </c>
      <c r="B12" t="s">
        <v>21</v>
      </c>
      <c r="C12" t="s">
        <v>7</v>
      </c>
      <c r="D12" t="s">
        <v>22</v>
      </c>
      <c r="E12" s="2">
        <v>0.29375000000000001</v>
      </c>
      <c r="F12" s="2"/>
      <c r="G12" s="2"/>
      <c r="H12" s="2"/>
      <c r="I12" s="2"/>
    </row>
    <row r="13" spans="1:9">
      <c r="A13">
        <v>12</v>
      </c>
      <c r="B13" s="5" t="s">
        <v>23</v>
      </c>
      <c r="C13" s="5" t="s">
        <v>7</v>
      </c>
      <c r="D13" t="s">
        <v>7</v>
      </c>
      <c r="E13" s="5">
        <v>0.21180555555555555</v>
      </c>
      <c r="F13" s="5"/>
      <c r="G13" s="2"/>
      <c r="H13" s="2"/>
      <c r="I13" s="2"/>
    </row>
    <row r="14" spans="1:9">
      <c r="A14">
        <v>13</v>
      </c>
      <c r="B14" t="s">
        <v>24</v>
      </c>
      <c r="C14" t="s">
        <v>7</v>
      </c>
      <c r="D14" t="s">
        <v>7</v>
      </c>
      <c r="E14" s="2">
        <v>0.17708333333333334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7" sqref="A3:K17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31</v>
      </c>
      <c r="H2" s="1">
        <f t="array" ref="H2">MAX(LENB(Sheet1!D1:'Sheet1'!D30))</f>
        <v>58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   </v>
      </c>
      <c r="G3" s="4" t="s">
        <v>0</v>
      </c>
      <c r="H3" t="str">
        <f>" "&amp;LEFTB("Performer"&amp;REPT(" ",$H$2),$H$2)</f>
        <v xml:space="preserve"> Performer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------------------------------- </v>
      </c>
      <c r="G4" s="4" t="s">
        <v>0</v>
      </c>
      <c r="H4" t="str">
        <f>" "&amp;REPT("-",$H$2)&amp;" "</f>
        <v xml:space="preserve"> 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Losing My Religion</v>
      </c>
      <c r="E5" s="4" t="s">
        <v>0</v>
      </c>
      <c r="F5" t="str">
        <f>" "&amp;LEFTB(Sheet1!C2&amp;REPT(" ",$F$2),$F$2)</f>
        <v xml:space="preserve"> Kirk Franklin                  </v>
      </c>
      <c r="G5" s="4" t="s">
        <v>0</v>
      </c>
      <c r="H5" t="str">
        <f>LEFTB(Sheet1!D2&amp;REPT(" ",$H$2),$H$2)</f>
        <v xml:space="preserve">Kirk Franklin                                             </v>
      </c>
      <c r="I5" s="4" t="s">
        <v>0</v>
      </c>
      <c r="J5" s="3" t="str">
        <f>TEXT(Sheet1!E2,"HH:MM")&amp;" "</f>
        <v xml:space="preserve">03:20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Miracles          </v>
      </c>
      <c r="E6" s="4" t="s">
        <v>0</v>
      </c>
      <c r="F6" t="str">
        <f>" "&amp;LEFTB(Sheet1!C3&amp;REPT(" ",$F$2),$F$2)</f>
        <v xml:space="preserve"> Kirk Franklin                  </v>
      </c>
      <c r="G6" s="4" t="s">
        <v>0</v>
      </c>
      <c r="H6" t="str">
        <f>LEFTB(Sheet1!D3&amp;REPT(" ",$H$2),$H$2)</f>
        <v xml:space="preserve">Kirk Franklin                                             </v>
      </c>
      <c r="I6" s="4" t="s">
        <v>0</v>
      </c>
      <c r="J6" s="3" t="str">
        <f>TEXT(Sheet1!E3,"HH:MM")&amp;" "</f>
        <v xml:space="preserve">05:51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123 Victory       </v>
      </c>
      <c r="E7" s="4" t="s">
        <v>0</v>
      </c>
      <c r="F7" t="str">
        <f>" "&amp;LEFTB(Sheet1!C4&amp;REPT(" ",$F$2),$F$2)</f>
        <v xml:space="preserve"> Kirk Franklin / Lawrence Parker</v>
      </c>
      <c r="G7" s="4" t="s">
        <v>0</v>
      </c>
      <c r="H7" t="str">
        <f>LEFTB(Sheet1!D4&amp;REPT(" ",$H$2),$H$2)</f>
        <v xml:space="preserve">Kirk Franklin                                             </v>
      </c>
      <c r="I7" s="4" t="s">
        <v>0</v>
      </c>
      <c r="J7" s="3" t="str">
        <f>TEXT(Sheet1!E4,"HH:MM")&amp;" "</f>
        <v xml:space="preserve">03:57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Road Trip         </v>
      </c>
      <c r="E8" s="4" t="s">
        <v>0</v>
      </c>
      <c r="F8" t="str">
        <f>" "&amp;LEFTB(Sheet1!C5&amp;REPT(" ",$F$2),$F$2)</f>
        <v xml:space="preserve"> Kirk Franklin                  </v>
      </c>
      <c r="G8" s="4" t="s">
        <v>0</v>
      </c>
      <c r="H8" t="str">
        <f>LEFTB(Sheet1!D5&amp;REPT(" ",$H$2),$H$2)</f>
        <v xml:space="preserve">Kirk Franklin                                             </v>
      </c>
      <c r="I8" s="4" t="s">
        <v>0</v>
      </c>
      <c r="J8" s="3" t="str">
        <f>TEXT(Sheet1!E5,"HH:MM")&amp;" "</f>
        <v xml:space="preserve">04:00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Pray for Me       </v>
      </c>
      <c r="E9" s="4" t="s">
        <v>0</v>
      </c>
      <c r="F9" t="str">
        <f>" "&amp;LEFTB(Sheet1!C6&amp;REPT(" ",$F$2),$F$2)</f>
        <v xml:space="preserve"> Kirk Franklin                  </v>
      </c>
      <c r="G9" s="4" t="s">
        <v>0</v>
      </c>
      <c r="H9" t="str">
        <f>LEFTB(Sheet1!D6&amp;REPT(" ",$H$2),$H$2)</f>
        <v xml:space="preserve">Kirk Franklin                                             </v>
      </c>
      <c r="I9" s="4" t="s">
        <v>0</v>
      </c>
      <c r="J9" s="3" t="str">
        <f>TEXT(Sheet1!E6,"HH:MM")&amp;" "</f>
        <v xml:space="preserve">04:45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Wanna Be Happy?   </v>
      </c>
      <c r="E10" s="4" t="s">
        <v>0</v>
      </c>
      <c r="F10" t="str">
        <f>" "&amp;LEFTB(Sheet1!C7&amp;REPT(" ",$F$2),$F$2)</f>
        <v xml:space="preserve"> Kirk Franklin / Al Green       </v>
      </c>
      <c r="G10" s="4" t="s">
        <v>0</v>
      </c>
      <c r="H10" t="str">
        <f>LEFTB(Sheet1!D7&amp;REPT(" ",$H$2),$H$2)</f>
        <v xml:space="preserve">Kirk Franklin                                             </v>
      </c>
      <c r="I10" s="4" t="s">
        <v>0</v>
      </c>
      <c r="J10" s="3" t="str">
        <f>TEXT(Sheet1!E7,"HH:MM")&amp;" "</f>
        <v xml:space="preserve">04:25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It's Time         </v>
      </c>
      <c r="E11" s="4" t="s">
        <v>0</v>
      </c>
      <c r="F11" t="str">
        <f>" "&amp;LEFTB(Sheet1!C8&amp;REPT(" ",$F$2),$F$2)</f>
        <v xml:space="preserve"> Kirk Franklin                  </v>
      </c>
      <c r="G11" s="4" t="s">
        <v>0</v>
      </c>
      <c r="H11" t="str">
        <f>LEFTB(Sheet1!D8&amp;REPT(" ",$H$2),$H$2)</f>
        <v xml:space="preserve">Kirk Franklin feat. Tasha Page-Lockhart, Zaardi Cortez    </v>
      </c>
      <c r="I11" s="4" t="s">
        <v>0</v>
      </c>
      <c r="J11" s="3" t="str">
        <f>TEXT(Sheet1!E8,"HH:MM")&amp;" "</f>
        <v xml:space="preserve">04:04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True Story        </v>
      </c>
      <c r="E12" s="4" t="s">
        <v>0</v>
      </c>
      <c r="F12" t="str">
        <f>" "&amp;LEFTB(Sheet1!C9&amp;REPT(" ",$F$2),$F$2)</f>
        <v xml:space="preserve"> Kirk Franklin                  </v>
      </c>
      <c r="G12" s="4" t="s">
        <v>0</v>
      </c>
      <c r="H12" t="str">
        <f>LEFTB(Sheet1!D9&amp;REPT(" ",$H$2),$H$2)</f>
        <v xml:space="preserve">Kirk Franklin                                             </v>
      </c>
      <c r="I12" s="4" t="s">
        <v>0</v>
      </c>
      <c r="J12" s="3" t="str">
        <f>TEXT(Sheet1!E9,"HH:MM")&amp;" "</f>
        <v xml:space="preserve">04:18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Over              </v>
      </c>
      <c r="E13" s="4" t="s">
        <v>0</v>
      </c>
      <c r="F13" t="str">
        <f>" "&amp;LEFTB(Sheet1!C10&amp;REPT(" ",$F$2),$F$2)</f>
        <v xml:space="preserve"> Kirk Franklin                  </v>
      </c>
      <c r="G13" s="4" t="s">
        <v>0</v>
      </c>
      <c r="H13" t="str">
        <f>LEFTB(Sheet1!D10&amp;REPT(" ",$H$2),$H$2)</f>
        <v xml:space="preserve">Kirk Franklin                                             </v>
      </c>
      <c r="I13" s="4" t="s">
        <v>0</v>
      </c>
      <c r="J13" s="3" t="str">
        <f>TEXT(Sheet1!E10,"HH:MM")&amp;" "</f>
        <v xml:space="preserve">04:13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When              </v>
      </c>
      <c r="E14" s="4" t="s">
        <v>0</v>
      </c>
      <c r="F14" t="str">
        <f>" "&amp;LEFTB(Sheet1!C11&amp;REPT(" ",$F$2),$F$2)</f>
        <v xml:space="preserve"> Kirk Franklin                  </v>
      </c>
      <c r="G14" s="4" t="s">
        <v>0</v>
      </c>
      <c r="H14" t="str">
        <f>LEFTB(Sheet1!D11&amp;REPT(" ",$H$2),$H$2)</f>
        <v xml:space="preserve">Kirk Franklin feat. Kim Burrell, Lalah Hathaway           </v>
      </c>
      <c r="I14" s="4" t="s">
        <v>0</v>
      </c>
      <c r="J14" s="3" t="str">
        <f>TEXT(Sheet1!E11,"HH:MM")&amp;" "</f>
        <v xml:space="preserve">05:16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My World Needs You</v>
      </c>
      <c r="E15" s="4" t="s">
        <v>0</v>
      </c>
      <c r="F15" t="str">
        <f>" "&amp;LEFTB(Sheet1!C12&amp;REPT(" ",$F$2),$F$2)</f>
        <v xml:space="preserve"> Kirk Franklin                  </v>
      </c>
      <c r="G15" s="4" t="s">
        <v>0</v>
      </c>
      <c r="H15" t="str">
        <f>LEFTB(Sheet1!D12&amp;REPT(" ",$H$2),$H$2)</f>
        <v>Kirk Franklin feat. Sarah Reeves, Tasha Cobbs, Tamela Mann</v>
      </c>
      <c r="I15" s="4" t="s">
        <v>0</v>
      </c>
      <c r="J15" s="3" t="str">
        <f>TEXT(Sheet1!E12,"HH:MM")&amp;" "</f>
        <v xml:space="preserve">07:03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Intercession      </v>
      </c>
      <c r="E16" s="4" t="s">
        <v>0</v>
      </c>
      <c r="F16" t="str">
        <f>" "&amp;LEFTB(Sheet1!C13&amp;REPT(" ",$F$2),$F$2)</f>
        <v xml:space="preserve"> Kirk Franklin                  </v>
      </c>
      <c r="G16" s="4" t="s">
        <v>0</v>
      </c>
      <c r="H16" t="str">
        <f>LEFTB(Sheet1!D13&amp;REPT(" ",$H$2),$H$2)</f>
        <v xml:space="preserve">Kirk Franklin                                             </v>
      </c>
      <c r="I16" s="4" t="s">
        <v>0</v>
      </c>
      <c r="J16" s="3" t="str">
        <f>TEXT(Sheet1!E13,"HH:MM")&amp;" "</f>
        <v xml:space="preserve">05:05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No Sleep Tonight  </v>
      </c>
      <c r="E17" s="4" t="s">
        <v>0</v>
      </c>
      <c r="F17" t="str">
        <f>" "&amp;LEFTB(Sheet1!C14&amp;REPT(" ",$F$2),$F$2)</f>
        <v xml:space="preserve"> Kirk Franklin                  </v>
      </c>
      <c r="G17" s="4" t="s">
        <v>0</v>
      </c>
      <c r="H17" t="str">
        <f>LEFTB(Sheet1!D14&amp;REPT(" ",$H$2),$H$2)</f>
        <v xml:space="preserve">Kirk Franklin                                             </v>
      </c>
      <c r="I17" s="4" t="s">
        <v>0</v>
      </c>
      <c r="J17" s="3" t="str">
        <f>TEXT(Sheet1!E14,"HH:MM")&amp;" "</f>
        <v xml:space="preserve">04:15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</v>
      </c>
      <c r="E18" s="4" t="s">
        <v>0</v>
      </c>
      <c r="F18" t="str">
        <f>" "&amp;LEFTB(Sheet1!C15&amp;REPT(" ",$F$2),$F$2)</f>
        <v xml:space="preserve">                                </v>
      </c>
      <c r="G18" s="4" t="s">
        <v>0</v>
      </c>
      <c r="H18" t="str">
        <f>LEFTB(Sheet1!D15&amp;REPT(" ",$H$2),$H$2)</f>
        <v xml:space="preserve">         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</v>
      </c>
      <c r="E19" s="4" t="s">
        <v>0</v>
      </c>
      <c r="F19" t="str">
        <f>" "&amp;LEFTB(Sheet1!C16&amp;REPT(" ",$F$2),$F$2)</f>
        <v xml:space="preserve">                                </v>
      </c>
      <c r="G19" s="4" t="s">
        <v>0</v>
      </c>
      <c r="H19" t="str">
        <f>LEFTB(Sheet1!D16&amp;REPT(" ",$H$2),$H$2)</f>
        <v xml:space="preserve">  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   </v>
      </c>
      <c r="G20" s="4" t="s">
        <v>0</v>
      </c>
      <c r="H20" t="str">
        <f>LEFTB(Sheet1!D17&amp;REPT(" ",$H$2),$H$2)</f>
        <v xml:space="preserve">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   </v>
      </c>
      <c r="G21" s="4" t="s">
        <v>0</v>
      </c>
      <c r="H21" t="str">
        <f>LEFTB(Sheet1!D18&amp;REPT(" ",$H$2),$H$2)</f>
        <v xml:space="preserve">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   </v>
      </c>
      <c r="G22" s="4" t="s">
        <v>0</v>
      </c>
      <c r="H22" t="str">
        <f>LEFTB(Sheet1!D19&amp;REPT(" ",$H$2),$H$2)</f>
        <v xml:space="preserve">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   </v>
      </c>
      <c r="G23" s="4" t="s">
        <v>0</v>
      </c>
      <c r="H23" t="str">
        <f>LEFTB(Sheet1!D20&amp;REPT(" ",$H$2),$H$2)</f>
        <v xml:space="preserve">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   </v>
      </c>
      <c r="G24" s="4" t="s">
        <v>0</v>
      </c>
      <c r="H24" t="str">
        <f>LEFTB(Sheet1!D21&amp;REPT(" ",$H$2),$H$2)</f>
        <v xml:space="preserve">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   </v>
      </c>
      <c r="G25" s="4" t="s">
        <v>0</v>
      </c>
      <c r="H25" t="str">
        <f>LEFTB(Sheet1!D22&amp;REPT(" ",$H$2),$H$2)</f>
        <v xml:space="preserve">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</v>
      </c>
      <c r="E26" s="4" t="s">
        <v>0</v>
      </c>
      <c r="F26" t="str">
        <f>" "&amp;LEFTB(Sheet1!C23&amp;REPT(" ",$F$2),$F$2)</f>
        <v xml:space="preserve">                                </v>
      </c>
      <c r="G26" s="4" t="s">
        <v>0</v>
      </c>
      <c r="H26" t="str">
        <f>LEFTB(Sheet1!D23&amp;REPT(" ",$H$2),$H$2)</f>
        <v xml:space="preserve">   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</v>
      </c>
      <c r="E27" s="4" t="s">
        <v>0</v>
      </c>
      <c r="F27" t="str">
        <f>" "&amp;LEFTB(Sheet1!C24&amp;REPT(" ",$F$2),$F$2)</f>
        <v xml:space="preserve">                                </v>
      </c>
      <c r="G27" s="4" t="s">
        <v>0</v>
      </c>
      <c r="H27" t="str">
        <f>LEFTB(Sheet1!D24&amp;REPT(" ",$H$2),$H$2)</f>
        <v xml:space="preserve">   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9.77734375" customWidth="1"/>
    <col min="3" max="3" width="29.6640625" customWidth="1"/>
    <col min="4" max="4" width="5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D1" t="s">
        <v>3</v>
      </c>
      <c r="E1" t="s">
        <v>4</v>
      </c>
    </row>
    <row r="2" spans="1:9">
      <c r="A2">
        <v>1</v>
      </c>
      <c r="B2" t="s">
        <v>6</v>
      </c>
      <c r="C2" t="s">
        <v>7</v>
      </c>
      <c r="D2" t="s">
        <v>7</v>
      </c>
      <c r="E2" s="2">
        <v>0.1388888888888889</v>
      </c>
      <c r="F2" s="2"/>
      <c r="G2" s="2"/>
      <c r="H2" s="2"/>
      <c r="I2" s="2"/>
    </row>
    <row r="3" spans="1:9">
      <c r="A3">
        <v>2</v>
      </c>
      <c r="B3" t="s">
        <v>8</v>
      </c>
      <c r="C3" t="s">
        <v>7</v>
      </c>
      <c r="D3" t="s">
        <v>7</v>
      </c>
      <c r="E3" s="2">
        <v>0.24374999999999999</v>
      </c>
      <c r="F3" s="2"/>
      <c r="G3" s="2"/>
      <c r="H3" s="2"/>
      <c r="I3" s="2"/>
    </row>
    <row r="4" spans="1:9">
      <c r="A4">
        <v>3</v>
      </c>
      <c r="B4" t="s">
        <v>9</v>
      </c>
      <c r="C4" t="s">
        <v>10</v>
      </c>
      <c r="D4" t="s">
        <v>7</v>
      </c>
      <c r="E4" s="2">
        <v>0.16458333333333333</v>
      </c>
      <c r="F4" s="2"/>
      <c r="G4" s="2"/>
      <c r="H4" s="2"/>
      <c r="I4" s="2"/>
    </row>
    <row r="5" spans="1:9">
      <c r="A5">
        <v>4</v>
      </c>
      <c r="B5" t="s">
        <v>11</v>
      </c>
      <c r="C5" t="s">
        <v>7</v>
      </c>
      <c r="D5" t="s">
        <v>7</v>
      </c>
      <c r="E5" s="2">
        <v>0.16666666666666666</v>
      </c>
      <c r="F5" s="2"/>
      <c r="G5" s="2"/>
      <c r="H5" s="2"/>
      <c r="I5" s="2"/>
    </row>
    <row r="6" spans="1:9">
      <c r="A6">
        <v>5</v>
      </c>
      <c r="B6" s="2" t="s">
        <v>12</v>
      </c>
      <c r="C6" s="2" t="s">
        <v>7</v>
      </c>
      <c r="D6" t="s">
        <v>7</v>
      </c>
      <c r="E6" s="2">
        <v>0.19791666666666666</v>
      </c>
      <c r="F6" s="2"/>
      <c r="G6" s="2"/>
      <c r="H6" s="2"/>
      <c r="I6" s="2"/>
    </row>
    <row r="7" spans="1:9">
      <c r="A7">
        <v>6</v>
      </c>
      <c r="B7" t="s">
        <v>13</v>
      </c>
      <c r="C7" t="s">
        <v>14</v>
      </c>
      <c r="D7" t="s">
        <v>7</v>
      </c>
      <c r="E7" s="2">
        <v>0.18402777777777779</v>
      </c>
      <c r="F7" s="2"/>
      <c r="G7" s="2"/>
      <c r="H7" s="2"/>
      <c r="I7" s="2"/>
    </row>
    <row r="8" spans="1:9">
      <c r="A8">
        <v>7</v>
      </c>
      <c r="B8" t="s">
        <v>15</v>
      </c>
      <c r="C8" t="s">
        <v>7</v>
      </c>
      <c r="D8" t="s">
        <v>16</v>
      </c>
      <c r="E8" s="2">
        <v>0.16944444444444443</v>
      </c>
      <c r="F8" s="2"/>
      <c r="G8" s="2"/>
      <c r="H8" s="2"/>
      <c r="I8" s="2"/>
    </row>
    <row r="9" spans="1:9">
      <c r="A9">
        <v>8</v>
      </c>
      <c r="B9" t="s">
        <v>17</v>
      </c>
      <c r="C9" t="s">
        <v>7</v>
      </c>
      <c r="D9" t="s">
        <v>7</v>
      </c>
      <c r="E9" s="2">
        <v>0.17916666666666667</v>
      </c>
      <c r="F9" s="2"/>
      <c r="G9" s="2"/>
      <c r="H9" s="2"/>
      <c r="I9" s="2"/>
    </row>
    <row r="10" spans="1:9">
      <c r="A10">
        <v>9</v>
      </c>
      <c r="B10" t="s">
        <v>18</v>
      </c>
      <c r="C10" t="s">
        <v>7</v>
      </c>
      <c r="D10" t="s">
        <v>7</v>
      </c>
      <c r="E10" s="2">
        <v>0.17569444444444446</v>
      </c>
      <c r="F10" s="2"/>
      <c r="G10" s="2"/>
      <c r="H10" s="2"/>
      <c r="I10" s="2"/>
    </row>
    <row r="11" spans="1:9">
      <c r="A11">
        <v>10</v>
      </c>
      <c r="B11" t="s">
        <v>19</v>
      </c>
      <c r="C11" t="s">
        <v>7</v>
      </c>
      <c r="D11" t="s">
        <v>20</v>
      </c>
      <c r="E11" s="2">
        <v>0.21944444444444444</v>
      </c>
      <c r="F11" s="2"/>
      <c r="G11" s="2"/>
      <c r="H11" s="2"/>
      <c r="I11" s="2"/>
    </row>
    <row r="12" spans="1:9">
      <c r="A12">
        <v>11</v>
      </c>
      <c r="B12" t="s">
        <v>21</v>
      </c>
      <c r="C12" t="s">
        <v>7</v>
      </c>
      <c r="D12" t="s">
        <v>22</v>
      </c>
      <c r="E12" s="2">
        <v>0.29375000000000001</v>
      </c>
      <c r="F12" s="2"/>
      <c r="G12" s="2"/>
      <c r="H12" s="2"/>
      <c r="I12" s="2"/>
    </row>
    <row r="13" spans="1:9">
      <c r="A13">
        <v>12</v>
      </c>
      <c r="B13" s="5" t="s">
        <v>23</v>
      </c>
      <c r="C13" s="5" t="s">
        <v>7</v>
      </c>
      <c r="D13" t="s">
        <v>7</v>
      </c>
      <c r="E13" s="5">
        <v>0.21180555555555555</v>
      </c>
      <c r="F13" s="5"/>
      <c r="G13" s="2"/>
      <c r="H13" s="2"/>
      <c r="I13" s="2"/>
    </row>
    <row r="14" spans="1:9">
      <c r="A14">
        <v>13</v>
      </c>
      <c r="B14" t="s">
        <v>24</v>
      </c>
      <c r="C14" t="s">
        <v>7</v>
      </c>
      <c r="D14" t="s">
        <v>7</v>
      </c>
      <c r="E14" s="2">
        <v>0.17708333333333334</v>
      </c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Sheet1!kfranklin3</vt:lpstr>
      <vt:lpstr>Sheet3!kfranklin3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2020-11-05T12:17:41Z</dcterms:modified>
</cp:coreProperties>
</file>