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joeybadass2" localSheetId="0">Sheet1!$A$1:$E$13</definedName>
    <definedName name="joeybadass2" localSheetId="2">Sheet3!$A$1:$E$13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joeybadass2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joeybadass2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<sst xmlns="http://schemas.openxmlformats.org/spreadsheetml/2006/main" count="222" uniqueCount="31">
  <si>
    <t>|</t>
    <phoneticPr fontId="1"/>
  </si>
  <si>
    <t xml:space="preserve"> --- </t>
    <phoneticPr fontId="1"/>
  </si>
  <si>
    <t xml:space="preserve"> ----- </t>
    <phoneticPr fontId="1"/>
  </si>
  <si>
    <t>Performer</t>
  </si>
  <si>
    <t>No.</t>
  </si>
  <si>
    <t>Title</t>
  </si>
  <si>
    <t>Writer(s)</t>
  </si>
  <si>
    <t>Length</t>
  </si>
  <si>
    <t>Good Morning Amerikkka</t>
  </si>
  <si>
    <t>Jo-Vaughn Scott, Khalil Abdul-Rahman, Sam Barsh, Dan Seeff</t>
  </si>
  <si>
    <t>Joey Bada$$</t>
  </si>
  <si>
    <t>For My People</t>
  </si>
  <si>
    <t>Jo-Vaughn Scott, Khalil Abdul-Rahman, Sam Barsh, Dan Seeff, Adam Pallin</t>
  </si>
  <si>
    <t>Temptation</t>
  </si>
  <si>
    <t>Jo-Vaughn Scott, Adam Pallin, Kirlan Labarrie</t>
  </si>
  <si>
    <t>Land of the Free</t>
  </si>
  <si>
    <t>Devastated</t>
  </si>
  <si>
    <t>Y U Don't Love Me? (Miss Amerikkka)</t>
  </si>
  <si>
    <t>Jo-Vaughn Scott, Adam Pallin</t>
  </si>
  <si>
    <t>Rockabye Baby (featuring Schoolboy Q)</t>
  </si>
  <si>
    <t>Jo-Vaughn Scott, Adam Pallin, Che Jessamy, Quincy Hanley</t>
  </si>
  <si>
    <t>Ring the Alarm (featuring Kirk Knight, Nyck Caution and Meechy Darko)</t>
  </si>
  <si>
    <t>Jo-Vaughn Scott, Adam Pallin, Che Jessamy, Jesse Cordasco, Dimitri Simms</t>
  </si>
  <si>
    <t>Super Predator (featuring Styles P)</t>
  </si>
  <si>
    <t>Jo-Vaughn Scott, Patrick Baril, David Styles</t>
  </si>
  <si>
    <t>Babylon (featuring Chronixx)</t>
  </si>
  <si>
    <t>Jo-Vaughn Scott, Adam Pallin, Gabriel Stevenson, Jamar McNaughton</t>
  </si>
  <si>
    <t>Legendary (featuring J. Cole)</t>
  </si>
  <si>
    <t>Jo-Vaughn Scott, Adam Pallin, Jermaine Cole</t>
  </si>
  <si>
    <t>Amerikkkan Idol</t>
  </si>
  <si>
    <t>Jo-Vaughn Scott, Khalil Abdul-Rahman, Sam Barsh, Dan Seeff, Pranam Injeti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</si>
</sst>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oeybadass2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oeybadass2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E13" sqref="A1:E13"/>
    </sheetView>
  </sheetViews>
  <sheetFormatPr defaultRowHeight="19.5"/>
  <cols>
    <col min="1" max="1" width="4.33203125" customWidth="1"/>
    <col min="2" max="2" width="65.5546875" customWidth="1"/>
    <col min="3" max="3" width="70.109375" customWidth="1"/>
    <col min="4" max="4" width="12.109375" customWidth="1"/>
    <col min="5" max="5" width="7.33203125" customWidth="1"/>
    <col min="6" max="6" width="26.6640625" bestFit="1" customWidth="1"/>
    <col min="7" max="7" width="5.6640625" customWidth="1"/>
  </cols>
  <sheetData>
    <row r="1" spans="1:7">
      <c r="A1" t="s">
        <v>4</v>
      </c>
      <c r="B1" t="s">
        <v>5</v>
      </c>
      <c r="C1" t="s">
        <v>6</v>
      </c>
      <c r="D1" t="s">
        <v>3</v>
      </c>
      <c r="E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s="2">
        <v>6.805555555555555E-2</v>
      </c>
      <c r="F2" s="2"/>
      <c r="G2" s="2"/>
    </row>
    <row r="3" spans="1:7">
      <c r="A3">
        <v>2</v>
      </c>
      <c r="B3" t="s">
        <v>11</v>
      </c>
      <c r="C3" t="s">
        <v>12</v>
      </c>
      <c r="D3" t="s">
        <v>10</v>
      </c>
      <c r="E3" s="2">
        <v>0.16180555555555556</v>
      </c>
      <c r="F3" s="2"/>
      <c r="G3" s="2"/>
    </row>
    <row r="4" spans="1:7">
      <c r="A4">
        <v>3</v>
      </c>
      <c r="B4" t="s">
        <v>13</v>
      </c>
      <c r="C4" t="s">
        <v>14</v>
      </c>
      <c r="D4" t="s">
        <v>10</v>
      </c>
      <c r="E4" s="2">
        <v>0.16944444444444443</v>
      </c>
      <c r="F4" s="2"/>
      <c r="G4" s="2"/>
    </row>
    <row r="5" spans="1:7">
      <c r="A5">
        <v>4</v>
      </c>
      <c r="B5" t="s">
        <v>15</v>
      </c>
      <c r="C5" t="s">
        <v>14</v>
      </c>
      <c r="D5" t="s">
        <v>10</v>
      </c>
      <c r="E5" s="2">
        <v>0.19722222222222222</v>
      </c>
      <c r="F5" s="2"/>
      <c r="G5" s="2"/>
    </row>
    <row r="6" spans="1:7">
      <c r="A6">
        <v>5</v>
      </c>
      <c r="B6" s="2" t="s">
        <v>16</v>
      </c>
      <c r="C6" s="7" t="s">
        <v>14</v>
      </c>
      <c r="D6" t="s">
        <v>10</v>
      </c>
      <c r="E6" s="2">
        <v>0.14375000000000002</v>
      </c>
      <c r="F6" s="2"/>
      <c r="G6" s="2"/>
    </row>
    <row r="7" spans="1:7">
      <c r="A7">
        <v>6</v>
      </c>
      <c r="B7" t="s">
        <v>17</v>
      </c>
      <c r="C7" t="s">
        <v>18</v>
      </c>
      <c r="D7" t="s">
        <v>10</v>
      </c>
      <c r="E7" s="2">
        <v>0.13819444444444443</v>
      </c>
      <c r="F7" s="2"/>
      <c r="G7" s="2"/>
    </row>
    <row r="8" spans="1:7">
      <c r="A8">
        <v>7</v>
      </c>
      <c r="B8" t="s">
        <v>19</v>
      </c>
      <c r="C8" t="s">
        <v>20</v>
      </c>
      <c r="D8" t="s">
        <v>10</v>
      </c>
      <c r="E8" s="2">
        <v>0.15555555555555556</v>
      </c>
      <c r="F8" s="2"/>
      <c r="G8" s="2"/>
    </row>
    <row r="9" spans="1:7">
      <c r="A9">
        <v>8</v>
      </c>
      <c r="B9" t="s">
        <v>21</v>
      </c>
      <c r="C9" t="s">
        <v>22</v>
      </c>
      <c r="D9" t="s">
        <v>10</v>
      </c>
      <c r="E9" s="2">
        <v>0.18055555555555555</v>
      </c>
      <c r="F9" s="2"/>
      <c r="G9" s="2"/>
    </row>
    <row r="10" spans="1:7">
      <c r="A10">
        <v>9</v>
      </c>
      <c r="B10" t="s">
        <v>23</v>
      </c>
      <c r="C10" t="s">
        <v>24</v>
      </c>
      <c r="D10" t="s">
        <v>10</v>
      </c>
      <c r="E10" s="2">
        <v>0.17500000000000002</v>
      </c>
      <c r="F10" s="2"/>
      <c r="G10" s="2"/>
    </row>
    <row r="11" spans="1:7">
      <c r="A11">
        <v>10</v>
      </c>
      <c r="B11" t="s">
        <v>25</v>
      </c>
      <c r="C11" t="s">
        <v>26</v>
      </c>
      <c r="D11" t="s">
        <v>10</v>
      </c>
      <c r="E11" s="2">
        <v>0.23333333333333331</v>
      </c>
      <c r="F11" s="2"/>
      <c r="G11" s="2"/>
    </row>
    <row r="12" spans="1:7">
      <c r="A12">
        <v>11</v>
      </c>
      <c r="B12" t="s">
        <v>27</v>
      </c>
      <c r="C12" t="s">
        <v>28</v>
      </c>
      <c r="D12" t="s">
        <v>10</v>
      </c>
      <c r="E12" s="2">
        <v>0.19305555555555554</v>
      </c>
      <c r="F12" s="2"/>
      <c r="G12" s="2"/>
    </row>
    <row r="13" spans="1:7">
      <c r="A13">
        <v>12</v>
      </c>
      <c r="B13" s="5" t="s">
        <v>29</v>
      </c>
      <c r="C13" s="5" t="s">
        <v>30</v>
      </c>
      <c r="D13" s="5" t="s">
        <v>10</v>
      </c>
      <c r="E13" s="2">
        <v>0.25833333333333336</v>
      </c>
      <c r="F13" s="2"/>
      <c r="G13" s="2"/>
    </row>
    <row r="14" spans="1:7">
      <c r="E14" s="2"/>
      <c r="F14" s="2"/>
      <c r="G14" s="2"/>
    </row>
    <row r="15" spans="1:7">
      <c r="E15" s="2"/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6" sqref="A3:K16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69</v>
      </c>
      <c r="F2" s="1">
        <f t="array" ref="F2">MAX(LENB(Sheet1!C1:'Sheet1'!C30))</f>
        <v>73</v>
      </c>
      <c r="H2" s="1">
        <f t="array" ref="H2">MAX(LENB(Sheet1!D1:'Sheet1'!D30))</f>
        <v>11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            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</v>
      </c>
      <c r="G3" s="4" t="s">
        <v>0</v>
      </c>
      <c r="H3" t="str">
        <f>" "&amp;LEFTB("Performer"&amp;REPT(" ",$H$2),$H$2)</f>
        <v xml:space="preserve"> Performer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---------------------------------------------------------------------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 </v>
      </c>
      <c r="G4" s="4" t="s">
        <v>0</v>
      </c>
      <c r="H4" t="str">
        <f>" "&amp;REPT("-",$H$2)&amp;" "</f>
        <v xml:space="preserve"> 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Good Morning Amerikkka                                               </v>
      </c>
      <c r="E5" s="4" t="s">
        <v>0</v>
      </c>
      <c r="F5" t="str">
        <f>" "&amp;LEFTB(Sheet1!C2&amp;REPT(" ",$F$2),$F$2)</f>
        <v xml:space="preserve"> Jo-Vaughn Scott, Khalil Abdul-Rahman, Sam Barsh, Dan Seeff               </v>
      </c>
      <c r="G5" s="4" t="s">
        <v>0</v>
      </c>
      <c r="H5" t="str">
        <f>LEFTB(Sheet1!D2&amp;REPT(" ",$H$2),$H$2)</f>
        <v>Joey Bada$$</v>
      </c>
      <c r="I5" s="4" t="s">
        <v>0</v>
      </c>
      <c r="J5" s="3" t="str">
        <f>TEXT(Sheet1!E2,"HH:MM")&amp;" "</f>
        <v xml:space="preserve">01:38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For My People                                                        </v>
      </c>
      <c r="E6" s="4" t="s">
        <v>0</v>
      </c>
      <c r="F6" t="str">
        <f>" "&amp;LEFTB(Sheet1!C3&amp;REPT(" ",$F$2),$F$2)</f>
        <v xml:space="preserve"> Jo-Vaughn Scott, Khalil Abdul-Rahman, Sam Barsh, Dan Seeff, Adam Pallin  </v>
      </c>
      <c r="G6" s="4" t="s">
        <v>0</v>
      </c>
      <c r="H6" t="str">
        <f>LEFTB(Sheet1!D3&amp;REPT(" ",$H$2),$H$2)</f>
        <v>Joey Bada$$</v>
      </c>
      <c r="I6" s="4" t="s">
        <v>0</v>
      </c>
      <c r="J6" s="3" t="str">
        <f>TEXT(Sheet1!E3,"HH:MM")&amp;" "</f>
        <v xml:space="preserve">03:53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Temptation                                                           </v>
      </c>
      <c r="E7" s="4" t="s">
        <v>0</v>
      </c>
      <c r="F7" t="str">
        <f>" "&amp;LEFTB(Sheet1!C4&amp;REPT(" ",$F$2),$F$2)</f>
        <v xml:space="preserve"> Jo-Vaughn Scott, Adam Pallin, Kirlan Labarrie                            </v>
      </c>
      <c r="G7" s="4" t="s">
        <v>0</v>
      </c>
      <c r="H7" t="str">
        <f>LEFTB(Sheet1!D4&amp;REPT(" ",$H$2),$H$2)</f>
        <v>Joey Bada$$</v>
      </c>
      <c r="I7" s="4" t="s">
        <v>0</v>
      </c>
      <c r="J7" s="3" t="str">
        <f>TEXT(Sheet1!E4,"HH:MM")&amp;" "</f>
        <v xml:space="preserve">04:04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Land of the Free                                                     </v>
      </c>
      <c r="E8" s="4" t="s">
        <v>0</v>
      </c>
      <c r="F8" t="str">
        <f>" "&amp;LEFTB(Sheet1!C5&amp;REPT(" ",$F$2),$F$2)</f>
        <v xml:space="preserve"> Jo-Vaughn Scott, Adam Pallin, Kirlan Labarrie                            </v>
      </c>
      <c r="G8" s="4" t="s">
        <v>0</v>
      </c>
      <c r="H8" t="str">
        <f>LEFTB(Sheet1!D5&amp;REPT(" ",$H$2),$H$2)</f>
        <v>Joey Bada$$</v>
      </c>
      <c r="I8" s="4" t="s">
        <v>0</v>
      </c>
      <c r="J8" s="3" t="str">
        <f>TEXT(Sheet1!E5,"HH:MM")&amp;" "</f>
        <v xml:space="preserve">04:44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Devastated                                                           </v>
      </c>
      <c r="E9" s="4" t="s">
        <v>0</v>
      </c>
      <c r="F9" t="str">
        <f>" "&amp;LEFTB(Sheet1!C6&amp;REPT(" ",$F$2),$F$2)</f>
        <v xml:space="preserve"> Jo-Vaughn Scott, Adam Pallin, Kirlan Labarrie                            </v>
      </c>
      <c r="G9" s="4" t="s">
        <v>0</v>
      </c>
      <c r="H9" t="str">
        <f>LEFTB(Sheet1!D6&amp;REPT(" ",$H$2),$H$2)</f>
        <v>Joey Bada$$</v>
      </c>
      <c r="I9" s="4" t="s">
        <v>0</v>
      </c>
      <c r="J9" s="3" t="str">
        <f>TEXT(Sheet1!E6,"HH:MM")&amp;" "</f>
        <v xml:space="preserve">03:27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Y U Don't Love Me? (Miss Amerikkka)                                  </v>
      </c>
      <c r="E10" s="4" t="s">
        <v>0</v>
      </c>
      <c r="F10" t="str">
        <f>" "&amp;LEFTB(Sheet1!C7&amp;REPT(" ",$F$2),$F$2)</f>
        <v xml:space="preserve"> Jo-Vaughn Scott, Adam Pallin                                             </v>
      </c>
      <c r="G10" s="4" t="s">
        <v>0</v>
      </c>
      <c r="H10" t="str">
        <f>LEFTB(Sheet1!D7&amp;REPT(" ",$H$2),$H$2)</f>
        <v>Joey Bada$$</v>
      </c>
      <c r="I10" s="4" t="s">
        <v>0</v>
      </c>
      <c r="J10" s="3" t="str">
        <f>TEXT(Sheet1!E7,"HH:MM")&amp;" "</f>
        <v xml:space="preserve">03:19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Rockabye Baby (featuring Schoolboy Q)                                </v>
      </c>
      <c r="E11" s="4" t="s">
        <v>0</v>
      </c>
      <c r="F11" t="str">
        <f>" "&amp;LEFTB(Sheet1!C8&amp;REPT(" ",$F$2),$F$2)</f>
        <v xml:space="preserve"> Jo-Vaughn Scott, Adam Pallin, Che Jessamy, Quincy Hanley                 </v>
      </c>
      <c r="G11" s="4" t="s">
        <v>0</v>
      </c>
      <c r="H11" t="str">
        <f>LEFTB(Sheet1!D8&amp;REPT(" ",$H$2),$H$2)</f>
        <v>Joey Bada$$</v>
      </c>
      <c r="I11" s="4" t="s">
        <v>0</v>
      </c>
      <c r="J11" s="3" t="str">
        <f>TEXT(Sheet1!E8,"HH:MM")&amp;" "</f>
        <v xml:space="preserve">03:44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>Ring the Alarm (featuring Kirk Knight, Nyck Caution and Meechy Darko)</v>
      </c>
      <c r="E12" s="4" t="s">
        <v>0</v>
      </c>
      <c r="F12" t="str">
        <f>" "&amp;LEFTB(Sheet1!C9&amp;REPT(" ",$F$2),$F$2)</f>
        <v xml:space="preserve"> Jo-Vaughn Scott, Adam Pallin, Che Jessamy, Jesse Cordasco, Dimitri Simms </v>
      </c>
      <c r="G12" s="4" t="s">
        <v>0</v>
      </c>
      <c r="H12" t="str">
        <f>LEFTB(Sheet1!D9&amp;REPT(" ",$H$2),$H$2)</f>
        <v>Joey Bada$$</v>
      </c>
      <c r="I12" s="4" t="s">
        <v>0</v>
      </c>
      <c r="J12" s="3" t="str">
        <f>TEXT(Sheet1!E9,"HH:MM")&amp;" "</f>
        <v xml:space="preserve">04:20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Super Predator (featuring Styles P)                                  </v>
      </c>
      <c r="E13" s="4" t="s">
        <v>0</v>
      </c>
      <c r="F13" t="str">
        <f>" "&amp;LEFTB(Sheet1!C10&amp;REPT(" ",$F$2),$F$2)</f>
        <v xml:space="preserve"> Jo-Vaughn Scott, Patrick Baril, David Styles                             </v>
      </c>
      <c r="G13" s="4" t="s">
        <v>0</v>
      </c>
      <c r="H13" t="str">
        <f>LEFTB(Sheet1!D10&amp;REPT(" ",$H$2),$H$2)</f>
        <v>Joey Bada$$</v>
      </c>
      <c r="I13" s="4" t="s">
        <v>0</v>
      </c>
      <c r="J13" s="3" t="str">
        <f>TEXT(Sheet1!E10,"HH:MM")&amp;" "</f>
        <v xml:space="preserve">04:12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Babylon (featuring Chronixx)                                         </v>
      </c>
      <c r="E14" s="4" t="s">
        <v>0</v>
      </c>
      <c r="F14" t="str">
        <f>" "&amp;LEFTB(Sheet1!C11&amp;REPT(" ",$F$2),$F$2)</f>
        <v xml:space="preserve"> Jo-Vaughn Scott, Adam Pallin, Gabriel Stevenson, Jamar McNaughton        </v>
      </c>
      <c r="G14" s="4" t="s">
        <v>0</v>
      </c>
      <c r="H14" t="str">
        <f>LEFTB(Sheet1!D11&amp;REPT(" ",$H$2),$H$2)</f>
        <v>Joey Bada$$</v>
      </c>
      <c r="I14" s="4" t="s">
        <v>0</v>
      </c>
      <c r="J14" s="3" t="str">
        <f>TEXT(Sheet1!E11,"HH:MM")&amp;" "</f>
        <v xml:space="preserve">05:36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Legendary (featuring J. Cole)                                        </v>
      </c>
      <c r="E15" s="4" t="s">
        <v>0</v>
      </c>
      <c r="F15" t="str">
        <f>" "&amp;LEFTB(Sheet1!C12&amp;REPT(" ",$F$2),$F$2)</f>
        <v xml:space="preserve"> Jo-Vaughn Scott, Adam Pallin, Jermaine Cole                              </v>
      </c>
      <c r="G15" s="4" t="s">
        <v>0</v>
      </c>
      <c r="H15" t="str">
        <f>LEFTB(Sheet1!D12&amp;REPT(" ",$H$2),$H$2)</f>
        <v>Joey Bada$$</v>
      </c>
      <c r="I15" s="4" t="s">
        <v>0</v>
      </c>
      <c r="J15" s="3" t="str">
        <f>TEXT(Sheet1!E12,"HH:MM")&amp;" "</f>
        <v xml:space="preserve">04:38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Amerikkkan Idol                                                      </v>
      </c>
      <c r="E16" s="4" t="s">
        <v>0</v>
      </c>
      <c r="F16" t="str">
        <f>" "&amp;LEFTB(Sheet1!C13&amp;REPT(" ",$F$2),$F$2)</f>
        <v xml:space="preserve"> Jo-Vaughn Scott, Khalil Abdul-Rahman, Sam Barsh, Dan Seeff, Pranam Injeti</v>
      </c>
      <c r="G16" s="4" t="s">
        <v>0</v>
      </c>
      <c r="H16" t="str">
        <f>LEFTB(Sheet1!D13&amp;REPT(" ",$H$2),$H$2)</f>
        <v>Joey Bada$$</v>
      </c>
      <c r="I16" s="4" t="s">
        <v>0</v>
      </c>
      <c r="J16" s="3" t="str">
        <f>TEXT(Sheet1!E13,"HH:MM")&amp;" "</f>
        <v xml:space="preserve">06:12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                            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</v>
      </c>
      <c r="G17" s="4" t="s">
        <v>0</v>
      </c>
      <c r="H17" t="str">
        <f>LEFTB(Sheet1!D14&amp;REPT(" ",$H$2),$H$2)</f>
        <v xml:space="preserve">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                      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</v>
      </c>
      <c r="G18" s="4" t="s">
        <v>0</v>
      </c>
      <c r="H18" t="str">
        <f>LEFTB(Sheet1!D15&amp;REPT(" ",$H$2),$H$2)</f>
        <v xml:space="preserve">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                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</v>
      </c>
      <c r="G19" s="4" t="s">
        <v>0</v>
      </c>
      <c r="H19" t="str">
        <f>LEFTB(Sheet1!D16&amp;REPT(" ",$H$2),$H$2)</f>
        <v xml:space="preserve">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             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</v>
      </c>
      <c r="G20" s="4" t="s">
        <v>0</v>
      </c>
      <c r="H20" t="str">
        <f>LEFTB(Sheet1!D17&amp;REPT(" ",$H$2),$H$2)</f>
        <v xml:space="preserve">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           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</v>
      </c>
      <c r="G21" s="4" t="s">
        <v>0</v>
      </c>
      <c r="H21" t="str">
        <f>LEFTB(Sheet1!D18&amp;REPT(" ",$H$2),$H$2)</f>
        <v xml:space="preserve">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           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</v>
      </c>
      <c r="G22" s="4" t="s">
        <v>0</v>
      </c>
      <c r="H22" t="str">
        <f>LEFTB(Sheet1!D19&amp;REPT(" ",$H$2),$H$2)</f>
        <v xml:space="preserve">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           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</v>
      </c>
      <c r="G23" s="4" t="s">
        <v>0</v>
      </c>
      <c r="H23" t="str">
        <f>LEFTB(Sheet1!D20&amp;REPT(" ",$H$2),$H$2)</f>
        <v xml:space="preserve">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         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</v>
      </c>
      <c r="G24" s="4" t="s">
        <v>0</v>
      </c>
      <c r="H24" t="str">
        <f>LEFTB(Sheet1!D21&amp;REPT(" ",$H$2),$H$2)</f>
        <v xml:space="preserve">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        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</v>
      </c>
      <c r="G25" s="4" t="s">
        <v>0</v>
      </c>
      <c r="H25" t="str">
        <f>LEFTB(Sheet1!D22&amp;REPT(" ",$H$2),$H$2)</f>
        <v xml:space="preserve">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4.33203125" customWidth="1"/>
    <col min="2" max="2" width="65.5546875" customWidth="1"/>
    <col min="3" max="3" width="70.109375" customWidth="1"/>
    <col min="4" max="4" width="12.109375" customWidth="1"/>
    <col min="5" max="5" width="7.33203125" customWidth="1"/>
    <col min="6" max="6" width="26.6640625" bestFit="1" customWidth="1"/>
    <col min="7" max="7" width="5.6640625" customWidth="1"/>
  </cols>
  <sheetData>
    <row r="1" spans="1:7">
      <c r="A1" t="s">
        <v>4</v>
      </c>
      <c r="B1" t="s">
        <v>5</v>
      </c>
      <c r="C1" t="s">
        <v>6</v>
      </c>
      <c r="D1" t="s">
        <v>3</v>
      </c>
      <c r="E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s="2">
        <v>6.805555555555555E-2</v>
      </c>
      <c r="F2" s="2"/>
      <c r="G2" s="2"/>
    </row>
    <row r="3" spans="1:7">
      <c r="A3">
        <v>2</v>
      </c>
      <c r="B3" t="s">
        <v>11</v>
      </c>
      <c r="C3" t="s">
        <v>12</v>
      </c>
      <c r="D3" t="s">
        <v>10</v>
      </c>
      <c r="E3" s="2">
        <v>0.16180555555555556</v>
      </c>
      <c r="F3" s="2"/>
      <c r="G3" s="2"/>
    </row>
    <row r="4" spans="1:7">
      <c r="A4">
        <v>3</v>
      </c>
      <c r="B4" t="s">
        <v>13</v>
      </c>
      <c r="C4" t="s">
        <v>14</v>
      </c>
      <c r="D4" t="s">
        <v>10</v>
      </c>
      <c r="E4" s="2">
        <v>0.16944444444444443</v>
      </c>
      <c r="F4" s="2"/>
      <c r="G4" s="2"/>
    </row>
    <row r="5" spans="1:7">
      <c r="A5">
        <v>4</v>
      </c>
      <c r="B5" t="s">
        <v>15</v>
      </c>
      <c r="C5" t="s">
        <v>14</v>
      </c>
      <c r="D5" t="s">
        <v>10</v>
      </c>
      <c r="E5" s="2">
        <v>0.19722222222222222</v>
      </c>
      <c r="F5" s="2"/>
      <c r="G5" s="2"/>
    </row>
    <row r="6" spans="1:7">
      <c r="A6">
        <v>5</v>
      </c>
      <c r="B6" s="2" t="s">
        <v>16</v>
      </c>
      <c r="C6" s="7" t="s">
        <v>14</v>
      </c>
      <c r="D6" t="s">
        <v>10</v>
      </c>
      <c r="E6" s="2">
        <v>0.14375000000000002</v>
      </c>
      <c r="F6" s="2"/>
      <c r="G6" s="2"/>
    </row>
    <row r="7" spans="1:7">
      <c r="A7">
        <v>6</v>
      </c>
      <c r="B7" t="s">
        <v>17</v>
      </c>
      <c r="C7" t="s">
        <v>18</v>
      </c>
      <c r="D7" t="s">
        <v>10</v>
      </c>
      <c r="E7" s="2">
        <v>0.13819444444444443</v>
      </c>
      <c r="F7" s="2"/>
      <c r="G7" s="2"/>
    </row>
    <row r="8" spans="1:7">
      <c r="A8">
        <v>7</v>
      </c>
      <c r="B8" t="s">
        <v>19</v>
      </c>
      <c r="C8" t="s">
        <v>20</v>
      </c>
      <c r="D8" t="s">
        <v>10</v>
      </c>
      <c r="E8" s="2">
        <v>0.15555555555555556</v>
      </c>
      <c r="F8" s="2"/>
      <c r="G8" s="2"/>
    </row>
    <row r="9" spans="1:7">
      <c r="A9">
        <v>8</v>
      </c>
      <c r="B9" t="s">
        <v>21</v>
      </c>
      <c r="C9" t="s">
        <v>22</v>
      </c>
      <c r="D9" t="s">
        <v>10</v>
      </c>
      <c r="E9" s="2">
        <v>0.18055555555555555</v>
      </c>
      <c r="F9" s="2"/>
      <c r="G9" s="2"/>
    </row>
    <row r="10" spans="1:7">
      <c r="A10">
        <v>9</v>
      </c>
      <c r="B10" t="s">
        <v>23</v>
      </c>
      <c r="C10" t="s">
        <v>24</v>
      </c>
      <c r="D10" t="s">
        <v>10</v>
      </c>
      <c r="E10" s="2">
        <v>0.17500000000000002</v>
      </c>
      <c r="F10" s="2"/>
      <c r="G10" s="2"/>
    </row>
    <row r="11" spans="1:7">
      <c r="A11">
        <v>10</v>
      </c>
      <c r="B11" t="s">
        <v>25</v>
      </c>
      <c r="C11" t="s">
        <v>26</v>
      </c>
      <c r="D11" t="s">
        <v>10</v>
      </c>
      <c r="E11" s="2">
        <v>0.23333333333333331</v>
      </c>
      <c r="F11" s="2"/>
      <c r="G11" s="2"/>
    </row>
    <row r="12" spans="1:7">
      <c r="A12">
        <v>11</v>
      </c>
      <c r="B12" t="s">
        <v>27</v>
      </c>
      <c r="C12" t="s">
        <v>28</v>
      </c>
      <c r="D12" t="s">
        <v>10</v>
      </c>
      <c r="E12" s="2">
        <v>0.19305555555555554</v>
      </c>
      <c r="F12" s="2"/>
      <c r="G12" s="2"/>
    </row>
    <row r="13" spans="1:7">
      <c r="A13">
        <v>12</v>
      </c>
      <c r="B13" s="5" t="s">
        <v>29</v>
      </c>
      <c r="C13" s="5" t="s">
        <v>30</v>
      </c>
      <c r="D13" s="5" t="s">
        <v>10</v>
      </c>
      <c r="E13" s="2">
        <v>0.25833333333333336</v>
      </c>
      <c r="F13" s="2"/>
      <c r="G13" s="2"/>
    </row>
    <row r="14" spans="1:7">
      <c r="E14" s="2"/>
      <c r="F14" s="2"/>
      <c r="G14" s="2"/>
    </row>
    <row r="15" spans="1:7">
      <c r="E15" s="2"/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Sheet1!joeybadass2</vt:lpstr>
      <vt:lpstr>Sheet3!joeybadass2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2020-08-01T13:51:47Z</dcterms:modified>
</cp:coreProperties>
</file>