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nas8_" localSheetId="0">Sheet1!$A$1:$E$14</definedName>
    <definedName name="nas8_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nas8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nas8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<sst xmlns="http://schemas.openxmlformats.org/spreadsheetml/2006/main" count="238" uniqueCount="38">
  <si>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</si>
  <si>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</si>
  <si>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</si>
  <si>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</si>
  <si>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</si>
  <si>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</si>
  <si>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</si>
  <si>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King's Disease</t>
  </si>
  <si>
    <t>Nasir Jones</t>
  </si>
  <si>
    <t>Nas</t>
  </si>
  <si>
    <t>Blue Benz</t>
  </si>
  <si>
    <t>Car No. 85</t>
  </si>
  <si>
    <t>Nasir Jones / Charlie Wilson</t>
  </si>
  <si>
    <t>Nas feat: Charlie Wilson</t>
  </si>
  <si>
    <t>Ultra Black</t>
  </si>
  <si>
    <t>Hit-Boy</t>
  </si>
  <si>
    <t>Nas feat: Hit-Boy</t>
  </si>
  <si>
    <t>27 Summers</t>
  </si>
  <si>
    <t>Replace Me</t>
  </si>
  <si>
    <t>Nasir Jones / Big Sean / Don Toliver</t>
  </si>
  <si>
    <t>Nas feat: Big Sean / Don Toliver</t>
  </si>
  <si>
    <t>Til the War Is Won</t>
  </si>
  <si>
    <t>Durk Banks / Nasir Jones</t>
  </si>
  <si>
    <t>Nas feat: Lil Durk</t>
  </si>
  <si>
    <t>All Bad</t>
  </si>
  <si>
    <t>Anderson .Paak / Nasir Jones / Nicholas Race</t>
  </si>
  <si>
    <t>Nas feat: Anderson .Paak</t>
  </si>
  <si>
    <t>The Definition</t>
  </si>
  <si>
    <t>Nasir Jones / Bruce Robinson</t>
  </si>
  <si>
    <t>Nas feat: Brucie B</t>
  </si>
  <si>
    <t>Full Circle</t>
  </si>
  <si>
    <t>AZ / Foxy Brown / Cormega / Nasir Jones</t>
  </si>
  <si>
    <t>Nas feat: AZ / Foxy Brown / Cormega / The Firm</t>
  </si>
  <si>
    <t>10 Points</t>
  </si>
  <si>
    <t>The Cure</t>
  </si>
  <si>
    <t>Spicy</t>
  </si>
  <si>
    <t>Darold Ferguson / Nasir Jones / Derek Milano / Maxie Ryles</t>
  </si>
  <si>
    <t>Nas feat: A$AP Ferg / Fivio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</si>
</sst>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s8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s8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7.5546875" customWidth="1"/>
    <col min="3" max="3" width="55.6640625" customWidth="1"/>
    <col min="4" max="4" width="45.66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7.7777777777777779E-2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8</v>
      </c>
      <c r="D3" t="s">
        <v>9</v>
      </c>
      <c r="E3" s="2">
        <v>9.7916666666666666E-2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13</v>
      </c>
      <c r="E4" s="2">
        <v>0.1451388888888889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0.13819444444444443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8</v>
      </c>
      <c r="D6" t="s">
        <v>9</v>
      </c>
      <c r="E6" s="2">
        <v>7.1527777777777787E-2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20</v>
      </c>
      <c r="E7" s="2">
        <v>0.11875000000000001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22</v>
      </c>
      <c r="D8" t="s">
        <v>23</v>
      </c>
      <c r="E8" s="2">
        <v>0.14027777777777778</v>
      </c>
      <c r="F8" s="2"/>
      <c r="G8" s="2"/>
      <c r="H8" s="2"/>
      <c r="I8" s="2"/>
    </row>
    <row r="9" spans="1:9">
      <c r="A9">
        <v>8</v>
      </c>
      <c r="B9" t="s">
        <v>24</v>
      </c>
      <c r="C9" t="s">
        <v>25</v>
      </c>
      <c r="D9" t="s">
        <v>26</v>
      </c>
      <c r="E9" s="2">
        <v>0.15902777777777777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29</v>
      </c>
      <c r="E10" s="2">
        <v>8.4722222222222213E-2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31</v>
      </c>
      <c r="D11" t="s">
        <v>32</v>
      </c>
      <c r="E11" s="2">
        <v>0.16111111111111112</v>
      </c>
      <c r="F11" s="2"/>
      <c r="G11" s="2"/>
      <c r="H11" s="2"/>
      <c r="I11" s="2"/>
    </row>
    <row r="12" spans="1:9">
      <c r="A12">
        <v>11</v>
      </c>
      <c r="B12" t="s">
        <v>33</v>
      </c>
      <c r="C12" t="s">
        <v>8</v>
      </c>
      <c r="D12" t="s">
        <v>9</v>
      </c>
      <c r="E12" s="2">
        <v>0.12847222222222224</v>
      </c>
      <c r="F12" s="2"/>
      <c r="G12" s="2"/>
      <c r="H12" s="2"/>
      <c r="I12" s="2"/>
    </row>
    <row r="13" spans="1:9">
      <c r="A13">
        <v>12</v>
      </c>
      <c r="B13" s="5" t="s">
        <v>34</v>
      </c>
      <c r="C13" s="5" t="s">
        <v>8</v>
      </c>
      <c r="D13" t="s">
        <v>9</v>
      </c>
      <c r="E13" s="5">
        <v>0.16111111111111112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36</v>
      </c>
      <c r="D14" t="s">
        <v>37</v>
      </c>
      <c r="E14" s="2">
        <v>0.11597222222222221</v>
      </c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58</v>
      </c>
      <c r="H2" s="1">
        <f t="array" ref="H2">MAX(LENB(Sheet1!D1:'Sheet1'!D30))</f>
        <v>46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</v>
      </c>
      <c r="E3" s="4" t="s">
        <v>0</v>
      </c>
      <c r="F3" t="str">
        <f>" "&amp;LEFTB("Composers"&amp;REPT(" ",$F$2-1),$F$2-1)</f>
        <v xml:space="preserve"> Composers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 </v>
      </c>
      <c r="E4" s="4" t="s">
        <v>0</v>
      </c>
      <c r="F4" t="str">
        <f>" "&amp;REPT("-",$F$2)&amp;" "</f>
        <v xml:space="preserve"> 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King's Disease    </v>
      </c>
      <c r="E5" s="4" t="s">
        <v>0</v>
      </c>
      <c r="F5" t="str">
        <f>" "&amp;LEFTB(Sheet1!C2&amp;REPT(" ",$F$2),$F$2)</f>
        <v xml:space="preserve"> Nasir Jones                                               </v>
      </c>
      <c r="G5" s="4" t="s">
        <v>0</v>
      </c>
      <c r="H5" t="str">
        <f>LEFTB(Sheet1!D2&amp;REPT(" ",$H$2),$H$2)</f>
        <v xml:space="preserve">Nas                                           </v>
      </c>
      <c r="I5" s="4" t="s">
        <v>0</v>
      </c>
      <c r="J5" s="3" t="str">
        <f>TEXT(Sheet1!E2,"HH:MM")&amp;" "</f>
        <v xml:space="preserve">01:52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Blue Benz         </v>
      </c>
      <c r="E6" s="4" t="s">
        <v>0</v>
      </c>
      <c r="F6" t="str">
        <f>" "&amp;LEFTB(Sheet1!C3&amp;REPT(" ",$F$2),$F$2)</f>
        <v xml:space="preserve"> Nasir Jones                                               </v>
      </c>
      <c r="G6" s="4" t="s">
        <v>0</v>
      </c>
      <c r="H6" t="str">
        <f>LEFTB(Sheet1!D3&amp;REPT(" ",$H$2),$H$2)</f>
        <v xml:space="preserve">Nas                                           </v>
      </c>
      <c r="I6" s="4" t="s">
        <v>0</v>
      </c>
      <c r="J6" s="3" t="str">
        <f>TEXT(Sheet1!E3,"HH:MM")&amp;" "</f>
        <v xml:space="preserve">02:21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Car No. 85        </v>
      </c>
      <c r="E7" s="4" t="s">
        <v>0</v>
      </c>
      <c r="F7" t="str">
        <f>" "&amp;LEFTB(Sheet1!C4&amp;REPT(" ",$F$2),$F$2)</f>
        <v xml:space="preserve"> Nasir Jones / Charlie Wilson                              </v>
      </c>
      <c r="G7" s="4" t="s">
        <v>0</v>
      </c>
      <c r="H7" t="str">
        <f>LEFTB(Sheet1!D4&amp;REPT(" ",$H$2),$H$2)</f>
        <v xml:space="preserve">Nas feat: Charlie Wilson                      </v>
      </c>
      <c r="I7" s="4" t="s">
        <v>0</v>
      </c>
      <c r="J7" s="3" t="str">
        <f>TEXT(Sheet1!E4,"HH:MM")&amp;" "</f>
        <v xml:space="preserve">03:29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Ultra Black       </v>
      </c>
      <c r="E8" s="4" t="s">
        <v>0</v>
      </c>
      <c r="F8" t="str">
        <f>" "&amp;LEFTB(Sheet1!C5&amp;REPT(" ",$F$2),$F$2)</f>
        <v xml:space="preserve"> Hit-Boy                                                   </v>
      </c>
      <c r="G8" s="4" t="s">
        <v>0</v>
      </c>
      <c r="H8" t="str">
        <f>LEFTB(Sheet1!D5&amp;REPT(" ",$H$2),$H$2)</f>
        <v xml:space="preserve">Nas feat: Hit-Boy                             </v>
      </c>
      <c r="I8" s="4" t="s">
        <v>0</v>
      </c>
      <c r="J8" s="3" t="str">
        <f>TEXT(Sheet1!E5,"HH:MM")&amp;" "</f>
        <v xml:space="preserve">03:19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27 Summers        </v>
      </c>
      <c r="E9" s="4" t="s">
        <v>0</v>
      </c>
      <c r="F9" t="str">
        <f>" "&amp;LEFTB(Sheet1!C6&amp;REPT(" ",$F$2),$F$2)</f>
        <v xml:space="preserve"> Nasir Jones                                               </v>
      </c>
      <c r="G9" s="4" t="s">
        <v>0</v>
      </c>
      <c r="H9" t="str">
        <f>LEFTB(Sheet1!D6&amp;REPT(" ",$H$2),$H$2)</f>
        <v xml:space="preserve">Nas                                           </v>
      </c>
      <c r="I9" s="4" t="s">
        <v>0</v>
      </c>
      <c r="J9" s="3" t="str">
        <f>TEXT(Sheet1!E6,"HH:MM")&amp;" "</f>
        <v xml:space="preserve">01:43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Replace Me        </v>
      </c>
      <c r="E10" s="4" t="s">
        <v>0</v>
      </c>
      <c r="F10" t="str">
        <f>" "&amp;LEFTB(Sheet1!C7&amp;REPT(" ",$F$2),$F$2)</f>
        <v xml:space="preserve"> Nasir Jones / Big Sean / Don Toliver                      </v>
      </c>
      <c r="G10" s="4" t="s">
        <v>0</v>
      </c>
      <c r="H10" t="str">
        <f>LEFTB(Sheet1!D7&amp;REPT(" ",$H$2),$H$2)</f>
        <v xml:space="preserve">Nas feat: Big Sean / Don Toliver              </v>
      </c>
      <c r="I10" s="4" t="s">
        <v>0</v>
      </c>
      <c r="J10" s="3" t="str">
        <f>TEXT(Sheet1!E7,"HH:MM")&amp;" "</f>
        <v xml:space="preserve">02:51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Til the War Is Won</v>
      </c>
      <c r="E11" s="4" t="s">
        <v>0</v>
      </c>
      <c r="F11" t="str">
        <f>" "&amp;LEFTB(Sheet1!C8&amp;REPT(" ",$F$2),$F$2)</f>
        <v xml:space="preserve"> Durk Banks / Nasir Jones                                  </v>
      </c>
      <c r="G11" s="4" t="s">
        <v>0</v>
      </c>
      <c r="H11" t="str">
        <f>LEFTB(Sheet1!D8&amp;REPT(" ",$H$2),$H$2)</f>
        <v xml:space="preserve">Nas feat: Lil Durk                            </v>
      </c>
      <c r="I11" s="4" t="s">
        <v>0</v>
      </c>
      <c r="J11" s="3" t="str">
        <f>TEXT(Sheet1!E8,"HH:MM")&amp;" "</f>
        <v xml:space="preserve">03:22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All Bad           </v>
      </c>
      <c r="E12" s="4" t="s">
        <v>0</v>
      </c>
      <c r="F12" t="str">
        <f>" "&amp;LEFTB(Sheet1!C9&amp;REPT(" ",$F$2),$F$2)</f>
        <v xml:space="preserve"> Anderson .Paak / Nasir Jones / Nicholas Race              </v>
      </c>
      <c r="G12" s="4" t="s">
        <v>0</v>
      </c>
      <c r="H12" t="str">
        <f>LEFTB(Sheet1!D9&amp;REPT(" ",$H$2),$H$2)</f>
        <v xml:space="preserve">Nas feat: Anderson .Paak                      </v>
      </c>
      <c r="I12" s="4" t="s">
        <v>0</v>
      </c>
      <c r="J12" s="3" t="str">
        <f>TEXT(Sheet1!E9,"HH:MM")&amp;" "</f>
        <v xml:space="preserve">03:49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The Definition    </v>
      </c>
      <c r="E13" s="4" t="s">
        <v>0</v>
      </c>
      <c r="F13" t="str">
        <f>" "&amp;LEFTB(Sheet1!C10&amp;REPT(" ",$F$2),$F$2)</f>
        <v xml:space="preserve"> Nasir Jones / Bruce Robinson                              </v>
      </c>
      <c r="G13" s="4" t="s">
        <v>0</v>
      </c>
      <c r="H13" t="str">
        <f>LEFTB(Sheet1!D10&amp;REPT(" ",$H$2),$H$2)</f>
        <v xml:space="preserve">Nas feat: Brucie B                            </v>
      </c>
      <c r="I13" s="4" t="s">
        <v>0</v>
      </c>
      <c r="J13" s="3" t="str">
        <f>TEXT(Sheet1!E10,"HH:MM")&amp;" "</f>
        <v xml:space="preserve">02:02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Full Circle       </v>
      </c>
      <c r="E14" s="4" t="s">
        <v>0</v>
      </c>
      <c r="F14" t="str">
        <f>" "&amp;LEFTB(Sheet1!C11&amp;REPT(" ",$F$2),$F$2)</f>
        <v xml:space="preserve"> AZ / Foxy Brown / Cormega / Nasir Jones                   </v>
      </c>
      <c r="G14" s="4" t="s">
        <v>0</v>
      </c>
      <c r="H14" t="str">
        <f>LEFTB(Sheet1!D11&amp;REPT(" ",$H$2),$H$2)</f>
        <v>Nas feat: AZ / Foxy Brown / Cormega / The Firm</v>
      </c>
      <c r="I14" s="4" t="s">
        <v>0</v>
      </c>
      <c r="J14" s="3" t="str">
        <f>TEXT(Sheet1!E11,"HH:MM")&amp;" "</f>
        <v xml:space="preserve">03:52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10 Points         </v>
      </c>
      <c r="E15" s="4" t="s">
        <v>0</v>
      </c>
      <c r="F15" t="str">
        <f>" "&amp;LEFTB(Sheet1!C12&amp;REPT(" ",$F$2),$F$2)</f>
        <v xml:space="preserve"> Nasir Jones                                               </v>
      </c>
      <c r="G15" s="4" t="s">
        <v>0</v>
      </c>
      <c r="H15" t="str">
        <f>LEFTB(Sheet1!D12&amp;REPT(" ",$H$2),$H$2)</f>
        <v xml:space="preserve">Nas                                           </v>
      </c>
      <c r="I15" s="4" t="s">
        <v>0</v>
      </c>
      <c r="J15" s="3" t="str">
        <f>TEXT(Sheet1!E12,"HH:MM")&amp;" "</f>
        <v xml:space="preserve">03:05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The Cure          </v>
      </c>
      <c r="E16" s="4" t="s">
        <v>0</v>
      </c>
      <c r="F16" t="str">
        <f>" "&amp;LEFTB(Sheet1!C13&amp;REPT(" ",$F$2),$F$2)</f>
        <v xml:space="preserve"> Nasir Jones                                               </v>
      </c>
      <c r="G16" s="4" t="s">
        <v>0</v>
      </c>
      <c r="H16" t="str">
        <f>LEFTB(Sheet1!D13&amp;REPT(" ",$H$2),$H$2)</f>
        <v xml:space="preserve">Nas                                           </v>
      </c>
      <c r="I16" s="4" t="s">
        <v>0</v>
      </c>
      <c r="J16" s="3" t="str">
        <f>TEXT(Sheet1!E13,"HH:MM")&amp;" "</f>
        <v xml:space="preserve">03:52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Spicy             </v>
      </c>
      <c r="E17" s="4" t="s">
        <v>0</v>
      </c>
      <c r="F17" t="str">
        <f>" "&amp;LEFTB(Sheet1!C14&amp;REPT(" ",$F$2),$F$2)</f>
        <v xml:space="preserve"> Darold Ferguson / Nasir Jones / Derek Milano / Maxie Ryles</v>
      </c>
      <c r="G17" s="4" t="s">
        <v>0</v>
      </c>
      <c r="H17" t="str">
        <f>LEFTB(Sheet1!D14&amp;REPT(" ",$H$2),$H$2)</f>
        <v xml:space="preserve">Nas feat: A$AP Ferg / Fivio Foreign           </v>
      </c>
      <c r="I17" s="4" t="s">
        <v>0</v>
      </c>
      <c r="J17" s="3" t="str">
        <f>TEXT(Sheet1!E14,"HH:MM")&amp;" "</f>
        <v xml:space="preserve">02:47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</v>
      </c>
      <c r="E18" s="4" t="s">
        <v>0</v>
      </c>
      <c r="F18" t="str">
        <f>" "&amp;LEFTB(Sheet1!C15&amp;REPT(" ",$F$2),$F$2)</f>
        <v xml:space="preserve">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</v>
      </c>
      <c r="E19" s="4" t="s">
        <v>0</v>
      </c>
      <c r="F19" t="str">
        <f>" "&amp;LEFTB(Sheet1!C16&amp;REPT(" ",$F$2),$F$2)</f>
        <v xml:space="preserve">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</v>
      </c>
      <c r="E20" s="4" t="s">
        <v>0</v>
      </c>
      <c r="F20" t="str">
        <f>" "&amp;LEFTB(Sheet1!C17&amp;REPT(" ",$F$2),$F$2)</f>
        <v xml:space="preserve">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</v>
      </c>
      <c r="E21" s="4" t="s">
        <v>0</v>
      </c>
      <c r="F21" t="str">
        <f>" "&amp;LEFTB(Sheet1!C18&amp;REPT(" ",$F$2),$F$2)</f>
        <v xml:space="preserve">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</v>
      </c>
      <c r="E22" s="4" t="s">
        <v>0</v>
      </c>
      <c r="F22" t="str">
        <f>" "&amp;LEFTB(Sheet1!C19&amp;REPT(" ",$F$2),$F$2)</f>
        <v xml:space="preserve">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</v>
      </c>
      <c r="E23" s="4" t="s">
        <v>0</v>
      </c>
      <c r="F23" t="str">
        <f>" "&amp;LEFTB(Sheet1!C20&amp;REPT(" ",$F$2),$F$2)</f>
        <v xml:space="preserve">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</v>
      </c>
      <c r="E24" s="4" t="s">
        <v>0</v>
      </c>
      <c r="F24" t="str">
        <f>" "&amp;LEFTB(Sheet1!C21&amp;REPT(" ",$F$2),$F$2)</f>
        <v xml:space="preserve">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</v>
      </c>
      <c r="E25" s="4" t="s">
        <v>0</v>
      </c>
      <c r="F25" t="str">
        <f>" "&amp;LEFTB(Sheet1!C22&amp;REPT(" ",$F$2),$F$2)</f>
        <v xml:space="preserve">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</v>
      </c>
      <c r="E26" s="4" t="s">
        <v>0</v>
      </c>
      <c r="F26" t="str">
        <f>" "&amp;LEFTB(Sheet1!C23&amp;REPT(" ",$F$2),$F$2)</f>
        <v xml:space="preserve">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</v>
      </c>
      <c r="E27" s="4" t="s">
        <v>0</v>
      </c>
      <c r="F27" t="str">
        <f>" "&amp;LEFTB(Sheet1!C24&amp;REPT(" ",$F$2),$F$2)</f>
        <v xml:space="preserve">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7.5546875" customWidth="1"/>
    <col min="3" max="3" width="55.6640625" customWidth="1"/>
    <col min="4" max="4" width="45.66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7.7777777777777779E-2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8</v>
      </c>
      <c r="D3" t="s">
        <v>9</v>
      </c>
      <c r="E3" s="2">
        <v>9.7916666666666666E-2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12</v>
      </c>
      <c r="D4" t="s">
        <v>13</v>
      </c>
      <c r="E4" s="2">
        <v>0.1451388888888889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0.13819444444444443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8</v>
      </c>
      <c r="D6" t="s">
        <v>9</v>
      </c>
      <c r="E6" s="2">
        <v>7.1527777777777787E-2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20</v>
      </c>
      <c r="E7" s="2">
        <v>0.11875000000000001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22</v>
      </c>
      <c r="D8" t="s">
        <v>23</v>
      </c>
      <c r="E8" s="2">
        <v>0.14027777777777778</v>
      </c>
      <c r="F8" s="2"/>
      <c r="G8" s="2"/>
      <c r="H8" s="2"/>
      <c r="I8" s="2"/>
    </row>
    <row r="9" spans="1:9">
      <c r="A9">
        <v>8</v>
      </c>
      <c r="B9" t="s">
        <v>24</v>
      </c>
      <c r="C9" t="s">
        <v>25</v>
      </c>
      <c r="D9" t="s">
        <v>26</v>
      </c>
      <c r="E9" s="2">
        <v>0.15902777777777777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29</v>
      </c>
      <c r="E10" s="2">
        <v>8.4722222222222213E-2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31</v>
      </c>
      <c r="D11" t="s">
        <v>32</v>
      </c>
      <c r="E11" s="2">
        <v>0.16111111111111112</v>
      </c>
      <c r="F11" s="2"/>
      <c r="G11" s="2"/>
      <c r="H11" s="2"/>
      <c r="I11" s="2"/>
    </row>
    <row r="12" spans="1:9">
      <c r="A12">
        <v>11</v>
      </c>
      <c r="B12" t="s">
        <v>33</v>
      </c>
      <c r="C12" t="s">
        <v>8</v>
      </c>
      <c r="D12" t="s">
        <v>9</v>
      </c>
      <c r="E12" s="2">
        <v>0.12847222222222224</v>
      </c>
      <c r="F12" s="2"/>
      <c r="G12" s="2"/>
      <c r="H12" s="2"/>
      <c r="I12" s="2"/>
    </row>
    <row r="13" spans="1:9">
      <c r="A13">
        <v>12</v>
      </c>
      <c r="B13" s="5" t="s">
        <v>34</v>
      </c>
      <c r="C13" s="5" t="s">
        <v>8</v>
      </c>
      <c r="D13" t="s">
        <v>9</v>
      </c>
      <c r="E13" s="5">
        <v>0.16111111111111112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36</v>
      </c>
      <c r="D14" t="s">
        <v>37</v>
      </c>
      <c r="E14" s="2">
        <v>0.11597222222222221</v>
      </c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Sheet1!nas8_</vt:lpstr>
      <vt:lpstr>Sheet3!nas8_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2021-05-12T11:25:47Z</dcterms:modified>
</cp:coreProperties>
</file>