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drake7" localSheetId="0">Sheet1!$A$1:$E$23</definedName>
    <definedName name="drake7" localSheetId="2">Sheet3!$A$1:$E$23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5" i="2" s="1"/>
  <c r="F2" i="2" a="1"/>
  <c r="F2" i="2" s="1"/>
  <c r="F22" i="2" s="1"/>
  <c r="D2" i="2" a="1"/>
  <c r="D2" i="2" s="1"/>
  <c r="D24" i="2" s="1"/>
  <c r="H3" i="2" l="1"/>
  <c r="H6" i="2"/>
  <c r="D8" i="2"/>
  <c r="F11" i="2"/>
  <c r="H14" i="2"/>
  <c r="D16" i="2"/>
  <c r="F19" i="2"/>
  <c r="H22" i="2"/>
  <c r="D3" i="2"/>
  <c r="D5" i="2"/>
  <c r="F8" i="2"/>
  <c r="H11" i="2"/>
  <c r="D13" i="2"/>
  <c r="F16" i="2"/>
  <c r="H19" i="2"/>
  <c r="D21" i="2"/>
  <c r="F24" i="2"/>
  <c r="F3" i="2"/>
  <c r="F5" i="2"/>
  <c r="H8" i="2"/>
  <c r="D10" i="2"/>
  <c r="F13" i="2"/>
  <c r="H16" i="2"/>
  <c r="D18" i="2"/>
  <c r="F21" i="2"/>
  <c r="H24" i="2"/>
  <c r="H5" i="2"/>
  <c r="D7" i="2"/>
  <c r="F10" i="2"/>
  <c r="H13" i="2"/>
  <c r="D15" i="2"/>
  <c r="F18" i="2"/>
  <c r="H21" i="2"/>
  <c r="D23" i="2"/>
  <c r="F23" i="2"/>
  <c r="F7" i="2"/>
  <c r="H10" i="2"/>
  <c r="D12" i="2"/>
  <c r="F15" i="2"/>
  <c r="H18" i="2"/>
  <c r="D20" i="2"/>
  <c r="D4" i="2"/>
  <c r="H7" i="2"/>
  <c r="D9" i="2"/>
  <c r="F12" i="2"/>
  <c r="H15" i="2"/>
  <c r="D17" i="2"/>
  <c r="F20" i="2"/>
  <c r="H23" i="2"/>
  <c r="D25" i="2"/>
  <c r="F9" i="2"/>
  <c r="H12" i="2"/>
  <c r="D14" i="2"/>
  <c r="F17" i="2"/>
  <c r="H20" i="2"/>
  <c r="D22" i="2"/>
  <c r="F25" i="2"/>
  <c r="F4" i="2"/>
  <c r="D6" i="2"/>
  <c r="H4" i="2"/>
  <c r="F6" i="2"/>
  <c r="H9" i="2"/>
  <c r="D11" i="2"/>
  <c r="F14" i="2"/>
  <c r="H17" i="2"/>
  <c r="D19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drake7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drake7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<sst xmlns="http://schemas.openxmlformats.org/spreadsheetml/2006/main" count="276" uniqueCount="58">
  <si>
    <t>|</t>
    <phoneticPr fontId="1"/>
  </si>
  <si>
    <t xml:space="preserve"> --- </t>
    <phoneticPr fontId="1"/>
  </si>
  <si>
    <t xml:space="preserve"> ----- </t>
    <phoneticPr fontId="1"/>
  </si>
  <si>
    <t>Performer</t>
  </si>
  <si>
    <t>Title/Composer</t>
  </si>
  <si>
    <t>Time</t>
  </si>
  <si>
    <t>Free Smoke</t>
  </si>
  <si>
    <t>Bryan Antoine / Paul Bender / Marvin Bernard / Aubrey Graham / Simon Mavin / Perrin Moss / Allen Ritter / Naomi Saalfield / Matthew Samuels / Daniel Sewell</t>
  </si>
  <si>
    <t>Drake</t>
  </si>
  <si>
    <t>No Long Talk</t>
  </si>
  <si>
    <t>Kevin Gomringer / Tim Gomringer / Aubrey Graham / Shane Lindstrom / Nathaniel Thompson</t>
  </si>
  <si>
    <t>Drake ft. Giggs</t>
  </si>
  <si>
    <t>Passionfruit</t>
  </si>
  <si>
    <t>Aubrey Graham / Nana Rogues</t>
  </si>
  <si>
    <t>Jorja (Interlude)</t>
  </si>
  <si>
    <t>Adrian Eccleston / Aubrey Graham / Jorja Smith / Don McLean / Noah Shebib</t>
  </si>
  <si>
    <t>Get It Together</t>
  </si>
  <si>
    <t>Aubrey Graham / Paul Jefferies / Nkosinathi Maphumulo / Bucie Nqwiliso / Noah Shebib</t>
  </si>
  <si>
    <t>Drake ft. Black Cofee, Jorja Smith</t>
  </si>
  <si>
    <t>Madiba Riddim</t>
  </si>
  <si>
    <t>Frank Dukes / Adam Feeney / Aubrey Graham / Charlie Handsome / Paul Jefferies</t>
  </si>
  <si>
    <t>Blem</t>
  </si>
  <si>
    <t>Aubrey Graham / Lionel Richie / Tyler Williams</t>
  </si>
  <si>
    <t>Sampha Sisay / Francis Ngyun Tran</t>
  </si>
  <si>
    <t>Drake ft. Sampha</t>
  </si>
  <si>
    <t>Gyalchester</t>
  </si>
  <si>
    <t>Rico Brooks / Aubrey Graham / Istv?n Megyimorecz</t>
  </si>
  <si>
    <t>Skepta (Interlude)</t>
  </si>
  <si>
    <t>Nana Rogues / Skepta</t>
  </si>
  <si>
    <t>Portland</t>
  </si>
  <si>
    <t>Kevin Gomringer / Tim Gomringer / Aubrey Graham / Shane Lindstrom / Quavious Marshall / Jacques Webster</t>
  </si>
  <si>
    <t>Drake ft. Quabo, Travi$ Scott</t>
  </si>
  <si>
    <t>Sacrifices</t>
  </si>
  <si>
    <t>Tauheed Epps / Aubrey Graham / Daniel Johnson / Jeffery Williams / Tyler Williams</t>
  </si>
  <si>
    <t>Drake ft. 2 Chainz, Young Thug</t>
  </si>
  <si>
    <t>Nothings into Somethings</t>
  </si>
  <si>
    <t>Aubrey Graham / Paimon Jahanbin / Ryan Martinez / Edgar Nabeyin Panford</t>
  </si>
  <si>
    <t>Teenage Fever</t>
  </si>
  <si>
    <t>LaShawn Daniels / Aubrey Graham / Fred "Uncle Freddie" Jerkins III / Rodney Jerkins / Jennifer Lopez / Cory Rooney / Marvin Thomas</t>
  </si>
  <si>
    <t>KMT</t>
  </si>
  <si>
    <t>Courtney Clayburn / Aubrey Graham / Cameron Shaikh / Nathaniel Thompson</t>
  </si>
  <si>
    <t>Lose You</t>
  </si>
  <si>
    <t>Aubrey Graham / Noah Shebib / Steven Vidal</t>
  </si>
  <si>
    <t>Can't Have Everything</t>
  </si>
  <si>
    <t>Aubrey Graham / Steve Samson / Jaswinder Singh</t>
  </si>
  <si>
    <t>Glow</t>
  </si>
  <si>
    <t>Phillip Bailey / Gabriel Garz?n-Montano / Noah Goldstein / Aubrey Graham / Anthony Jeffries / Louis King Johnson Jr. / Ilsey Juber / King Louie / Majid Al Maskati / Carlo "Illangelo" Montagnese / Kenza Samir / Sakiya Sandifer / Noah Shebib / Jordan Ullman / Kanye West / Maurice White / Cydel Young / Malik Yusef</t>
  </si>
  <si>
    <t>Drake ft. Kanye West</t>
  </si>
  <si>
    <t>Since Way Back</t>
  </si>
  <si>
    <t>Jahron Brathwaite / Warryn Campbell / Aubrey Graham / R. Kelly / Ryan Martinez / Noah Shebib</t>
  </si>
  <si>
    <t>Drake ft. PARTYNEXTDOOR</t>
  </si>
  <si>
    <t>Fake Love</t>
  </si>
  <si>
    <t>Adam Feeney / Aubrey Graham / Brittany Hazzard / Anderson Hernandez / Leon Huff / Gene McFadden / John Whitehead</t>
  </si>
  <si>
    <t>Ice Melts</t>
  </si>
  <si>
    <t>Aubrey Graham / Larry Griffin, Jr. / Jonathan D. Priester / Jeffery Williams</t>
  </si>
  <si>
    <t>Drake ft. Young Thug</t>
  </si>
  <si>
    <t>Do Not Disturb</t>
  </si>
  <si>
    <t>Snoh Aalegra / Aubrey Graham / Leven Kali / Allen Ritter / Matthew Samuels / Noah Shebib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</si>
</sst>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rake7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rake7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sqref="A1:XFD1048576"/>
    </sheetView>
  </sheetViews>
  <sheetFormatPr defaultRowHeight="19.5"/>
  <cols>
    <col min="1" max="1" width="3.5546875" customWidth="1"/>
    <col min="2" max="2" width="24" customWidth="1"/>
    <col min="3" max="3" width="80.88671875" customWidth="1"/>
    <col min="4" max="4" width="31.33203125" customWidth="1"/>
    <col min="5" max="7" width="5.6640625" customWidth="1"/>
  </cols>
  <sheetData>
    <row r="1" spans="1:7">
      <c r="B1" t="s">
        <v>4</v>
      </c>
      <c r="D1" t="s">
        <v>3</v>
      </c>
      <c r="E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s="2">
        <v>0.15208333333333332</v>
      </c>
      <c r="F2" s="2"/>
      <c r="G2" s="2"/>
    </row>
    <row r="3" spans="1:7">
      <c r="A3">
        <v>2</v>
      </c>
      <c r="B3" t="s">
        <v>9</v>
      </c>
      <c r="C3" t="s">
        <v>10</v>
      </c>
      <c r="D3" t="s">
        <v>11</v>
      </c>
      <c r="E3" s="2">
        <v>0.10416666666666667</v>
      </c>
      <c r="F3" s="2"/>
      <c r="G3" s="2"/>
    </row>
    <row r="4" spans="1:7">
      <c r="A4">
        <v>3</v>
      </c>
      <c r="B4" t="s">
        <v>12</v>
      </c>
      <c r="C4" t="s">
        <v>13</v>
      </c>
      <c r="D4" t="s">
        <v>8</v>
      </c>
      <c r="E4" s="2">
        <v>0.2076388888888889</v>
      </c>
      <c r="F4" s="2"/>
      <c r="G4" s="2"/>
    </row>
    <row r="5" spans="1:7">
      <c r="A5">
        <v>4</v>
      </c>
      <c r="B5" t="s">
        <v>14</v>
      </c>
      <c r="C5" t="s">
        <v>15</v>
      </c>
      <c r="D5" t="s">
        <v>8</v>
      </c>
      <c r="E5" s="2">
        <v>7.4999999999999997E-2</v>
      </c>
      <c r="F5" s="2"/>
      <c r="G5" s="2"/>
    </row>
    <row r="6" spans="1:7">
      <c r="A6">
        <v>5</v>
      </c>
      <c r="B6" s="7" t="s">
        <v>16</v>
      </c>
      <c r="C6" s="7" t="s">
        <v>17</v>
      </c>
      <c r="D6" t="s">
        <v>18</v>
      </c>
      <c r="E6" s="2">
        <v>0.17361111111111113</v>
      </c>
      <c r="F6" s="2"/>
      <c r="G6" s="2"/>
    </row>
    <row r="7" spans="1:7">
      <c r="A7">
        <v>6</v>
      </c>
      <c r="B7" t="s">
        <v>19</v>
      </c>
      <c r="C7" t="s">
        <v>20</v>
      </c>
      <c r="D7" t="s">
        <v>8</v>
      </c>
      <c r="E7" s="2">
        <v>0.1423611111111111</v>
      </c>
      <c r="F7" s="2"/>
      <c r="G7" s="2"/>
    </row>
    <row r="8" spans="1:7">
      <c r="A8">
        <v>7</v>
      </c>
      <c r="B8" t="s">
        <v>21</v>
      </c>
      <c r="C8" t="s">
        <v>22</v>
      </c>
      <c r="D8" t="s">
        <v>8</v>
      </c>
      <c r="E8" s="2">
        <v>0.15069444444444444</v>
      </c>
      <c r="F8" s="2"/>
      <c r="G8" s="2"/>
    </row>
    <row r="9" spans="1:7">
      <c r="A9">
        <v>8</v>
      </c>
      <c r="B9">
        <v>4422</v>
      </c>
      <c r="C9" t="s">
        <v>23</v>
      </c>
      <c r="D9" t="s">
        <v>24</v>
      </c>
      <c r="E9" s="2">
        <v>0.12916666666666668</v>
      </c>
      <c r="F9" s="2"/>
      <c r="G9" s="2"/>
    </row>
    <row r="10" spans="1:7">
      <c r="A10">
        <v>9</v>
      </c>
      <c r="B10" t="s">
        <v>25</v>
      </c>
      <c r="C10" t="s">
        <v>26</v>
      </c>
      <c r="D10" t="s">
        <v>8</v>
      </c>
      <c r="E10" s="2">
        <v>0.13125000000000001</v>
      </c>
      <c r="F10" s="2"/>
      <c r="G10" s="2"/>
    </row>
    <row r="11" spans="1:7">
      <c r="A11">
        <v>10</v>
      </c>
      <c r="B11" t="s">
        <v>27</v>
      </c>
      <c r="C11" t="s">
        <v>28</v>
      </c>
      <c r="D11" t="s">
        <v>8</v>
      </c>
      <c r="E11" s="2">
        <v>9.930555555555555E-2</v>
      </c>
      <c r="F11" s="2"/>
      <c r="G11" s="2"/>
    </row>
    <row r="12" spans="1:7">
      <c r="A12">
        <v>11</v>
      </c>
      <c r="B12" t="s">
        <v>29</v>
      </c>
      <c r="C12" t="s">
        <v>30</v>
      </c>
      <c r="D12" t="s">
        <v>31</v>
      </c>
      <c r="E12" s="2">
        <v>0.16458333333333333</v>
      </c>
      <c r="F12" s="2"/>
      <c r="G12" s="2"/>
    </row>
    <row r="13" spans="1:7">
      <c r="A13">
        <v>12</v>
      </c>
      <c r="B13" s="5" t="s">
        <v>32</v>
      </c>
      <c r="C13" s="5" t="s">
        <v>33</v>
      </c>
      <c r="D13" s="5" t="s">
        <v>34</v>
      </c>
      <c r="E13" s="2">
        <v>0.21388888888888891</v>
      </c>
      <c r="F13" s="2"/>
      <c r="G13" s="2"/>
    </row>
    <row r="14" spans="1:7">
      <c r="A14">
        <v>13</v>
      </c>
      <c r="B14" t="s">
        <v>35</v>
      </c>
      <c r="C14" t="s">
        <v>36</v>
      </c>
      <c r="D14" t="s">
        <v>8</v>
      </c>
      <c r="E14" s="2">
        <v>0.10694444444444444</v>
      </c>
      <c r="F14" s="2"/>
      <c r="G14" s="2"/>
    </row>
    <row r="15" spans="1:7">
      <c r="A15">
        <v>14</v>
      </c>
      <c r="B15" t="s">
        <v>37</v>
      </c>
      <c r="C15" t="s">
        <v>38</v>
      </c>
      <c r="D15" t="s">
        <v>8</v>
      </c>
      <c r="E15" s="2">
        <v>0.15277777777777776</v>
      </c>
      <c r="F15" s="2"/>
      <c r="G15" s="2"/>
    </row>
    <row r="16" spans="1:7">
      <c r="A16">
        <v>15</v>
      </c>
      <c r="B16" t="s">
        <v>39</v>
      </c>
      <c r="C16" t="s">
        <v>40</v>
      </c>
      <c r="D16" t="s">
        <v>11</v>
      </c>
      <c r="E16" s="2">
        <v>0.11319444444444444</v>
      </c>
      <c r="F16" s="2"/>
      <c r="G16" s="2"/>
    </row>
    <row r="17" spans="1:7">
      <c r="A17">
        <v>16</v>
      </c>
      <c r="B17" t="s">
        <v>41</v>
      </c>
      <c r="C17" t="s">
        <v>42</v>
      </c>
      <c r="D17" t="s">
        <v>8</v>
      </c>
      <c r="E17" s="2">
        <v>0.21180555555555555</v>
      </c>
      <c r="F17" s="2"/>
      <c r="G17" s="2"/>
    </row>
    <row r="18" spans="1:7">
      <c r="A18">
        <v>17</v>
      </c>
      <c r="B18" t="s">
        <v>43</v>
      </c>
      <c r="C18" t="s">
        <v>44</v>
      </c>
      <c r="D18" t="s">
        <v>8</v>
      </c>
      <c r="E18" s="2">
        <v>0.15833333333333333</v>
      </c>
      <c r="F18" s="2"/>
      <c r="G18" s="2"/>
    </row>
    <row r="19" spans="1:7">
      <c r="A19">
        <v>18</v>
      </c>
      <c r="B19" t="s">
        <v>45</v>
      </c>
      <c r="C19" t="s">
        <v>46</v>
      </c>
      <c r="D19" t="s">
        <v>47</v>
      </c>
      <c r="E19" s="2">
        <v>0.14305555555555557</v>
      </c>
      <c r="F19" s="2"/>
      <c r="G19" s="2"/>
    </row>
    <row r="20" spans="1:7">
      <c r="A20">
        <v>19</v>
      </c>
      <c r="B20" t="s">
        <v>48</v>
      </c>
      <c r="C20" t="s">
        <v>49</v>
      </c>
      <c r="D20" t="s">
        <v>50</v>
      </c>
      <c r="E20" s="2">
        <v>0.25555555555555559</v>
      </c>
      <c r="G20" s="2"/>
    </row>
    <row r="21" spans="1:7">
      <c r="A21">
        <v>20</v>
      </c>
      <c r="B21" t="s">
        <v>51</v>
      </c>
      <c r="C21" t="s">
        <v>52</v>
      </c>
      <c r="D21" t="s">
        <v>8</v>
      </c>
      <c r="E21" s="2">
        <v>0.14652777777777778</v>
      </c>
      <c r="G21" s="2"/>
    </row>
    <row r="22" spans="1:7">
      <c r="A22">
        <v>21</v>
      </c>
      <c r="B22" t="s">
        <v>53</v>
      </c>
      <c r="C22" t="s">
        <v>54</v>
      </c>
      <c r="D22" t="s">
        <v>55</v>
      </c>
      <c r="E22" s="2">
        <v>0.17430555555555557</v>
      </c>
      <c r="G22" s="2"/>
    </row>
    <row r="23" spans="1:7">
      <c r="A23">
        <v>22</v>
      </c>
      <c r="B23" t="s">
        <v>56</v>
      </c>
      <c r="C23" t="s">
        <v>57</v>
      </c>
      <c r="D23" t="s">
        <v>8</v>
      </c>
      <c r="E23" s="2">
        <v>0.19722222222222222</v>
      </c>
      <c r="G23" s="2"/>
    </row>
    <row r="24" spans="1:7">
      <c r="G24" s="2"/>
    </row>
    <row r="25" spans="1:7">
      <c r="G25" s="2"/>
    </row>
    <row r="26" spans="1:7">
      <c r="G26" s="2"/>
    </row>
    <row r="27" spans="1:7">
      <c r="G27" s="2"/>
    </row>
    <row r="28" spans="1:7">
      <c r="G28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M11" sqref="M11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24</v>
      </c>
      <c r="F2" s="1">
        <f t="array" ref="F2">MAX(LENB(Sheet1!C1:'Sheet1'!C30))</f>
        <v>312</v>
      </c>
      <c r="H2" s="1">
        <f t="array" ref="H2">MAX(LENB(Sheet1!D1:'Sheet1'!D30))</f>
        <v>34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Free Smoke              </v>
      </c>
      <c r="E5" s="4" t="s">
        <v>0</v>
      </c>
      <c r="F5" t="str">
        <f>" "&amp;LEFTB(Sheet1!C2&amp;REPT(" ",$F$2),$F$2)</f>
        <v xml:space="preserve"> Bryan Antoine / Paul Bender / Marvin Bernard / Aubrey Graham / Simon Mavin / Perrin Moss / Allen Ritter / Naomi Saalfield / Matthew Samuels / Daniel Sewell                                                                                                                                                             </v>
      </c>
      <c r="G5" s="4" t="s">
        <v>0</v>
      </c>
      <c r="H5" t="str">
        <f>LEFTB(Sheet1!D2&amp;REPT(" ",$H$2),$H$2)</f>
        <v xml:space="preserve">Drake                             </v>
      </c>
      <c r="I5" s="4" t="s">
        <v>0</v>
      </c>
      <c r="J5" s="3" t="str">
        <f>TEXT(Sheet1!E2,"HH:MM")&amp;" "</f>
        <v xml:space="preserve">03:39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No Long Talk            </v>
      </c>
      <c r="E6" s="4" t="s">
        <v>0</v>
      </c>
      <c r="F6" t="str">
        <f>" "&amp;LEFTB(Sheet1!C3&amp;REPT(" ",$F$2),$F$2)</f>
        <v xml:space="preserve"> Kevin Gomringer / Tim Gomringer / Aubrey Graham / Shane Lindstrom / Nathaniel Thompson                                                                                                                                                                                                                                  </v>
      </c>
      <c r="G6" s="4" t="s">
        <v>0</v>
      </c>
      <c r="H6" t="str">
        <f>LEFTB(Sheet1!D3&amp;REPT(" ",$H$2),$H$2)</f>
        <v xml:space="preserve">Drake ft. Giggs                   </v>
      </c>
      <c r="I6" s="4" t="s">
        <v>0</v>
      </c>
      <c r="J6" s="3" t="str">
        <f>TEXT(Sheet1!E3,"HH:MM")&amp;" "</f>
        <v xml:space="preserve">02:30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Passionfruit            </v>
      </c>
      <c r="E7" s="4" t="s">
        <v>0</v>
      </c>
      <c r="F7" t="str">
        <f>" "&amp;LEFTB(Sheet1!C4&amp;REPT(" ",$F$2),$F$2)</f>
        <v xml:space="preserve"> Aubrey Graham / Nana Rogues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7" s="4" t="s">
        <v>0</v>
      </c>
      <c r="H7" t="str">
        <f>LEFTB(Sheet1!D4&amp;REPT(" ",$H$2),$H$2)</f>
        <v xml:space="preserve">Drake                             </v>
      </c>
      <c r="I7" s="4" t="s">
        <v>0</v>
      </c>
      <c r="J7" s="3" t="str">
        <f>TEXT(Sheet1!E4,"HH:MM")&amp;" "</f>
        <v xml:space="preserve">04:59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Jorja (Interlude)       </v>
      </c>
      <c r="E8" s="4" t="s">
        <v>0</v>
      </c>
      <c r="F8" t="str">
        <f>" "&amp;LEFTB(Sheet1!C5&amp;REPT(" ",$F$2),$F$2)</f>
        <v xml:space="preserve"> Adrian Eccleston / Aubrey Graham / Jorja Smith / Don McLean / Noah Shebib                                                                                                                                                                                                                                               </v>
      </c>
      <c r="G8" s="4" t="s">
        <v>0</v>
      </c>
      <c r="H8" t="str">
        <f>LEFTB(Sheet1!D5&amp;REPT(" ",$H$2),$H$2)</f>
        <v xml:space="preserve">Drake                             </v>
      </c>
      <c r="I8" s="4" t="s">
        <v>0</v>
      </c>
      <c r="J8" s="3" t="str">
        <f>TEXT(Sheet1!E5,"HH:MM")&amp;" "</f>
        <v xml:space="preserve">01:48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Get It Together         </v>
      </c>
      <c r="E9" s="4" t="s">
        <v>0</v>
      </c>
      <c r="F9" t="str">
        <f>" "&amp;LEFTB(Sheet1!C6&amp;REPT(" ",$F$2),$F$2)</f>
        <v xml:space="preserve"> Aubrey Graham / Paul Jefferies / Nkosinathi Maphumulo / Bucie Nqwiliso / Noah Shebib                                                                                                                                                                                                                                    </v>
      </c>
      <c r="G9" s="4" t="s">
        <v>0</v>
      </c>
      <c r="H9" t="str">
        <f>LEFTB(Sheet1!D6&amp;REPT(" ",$H$2),$H$2)</f>
        <v>Drake ft. Black Cofee, Jorja Smith</v>
      </c>
      <c r="I9" s="4" t="s">
        <v>0</v>
      </c>
      <c r="J9" s="3" t="str">
        <f>TEXT(Sheet1!E6,"HH:MM")&amp;" "</f>
        <v xml:space="preserve">04:10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Madiba Riddim           </v>
      </c>
      <c r="E10" s="4" t="s">
        <v>0</v>
      </c>
      <c r="F10" t="str">
        <f>" "&amp;LEFTB(Sheet1!C7&amp;REPT(" ",$F$2),$F$2)</f>
        <v xml:space="preserve"> Frank Dukes / Adam Feeney / Aubrey Graham / Charlie Handsome / Paul Jefferies                                                                                                                                                                                                                                           </v>
      </c>
      <c r="G10" s="4" t="s">
        <v>0</v>
      </c>
      <c r="H10" t="str">
        <f>LEFTB(Sheet1!D7&amp;REPT(" ",$H$2),$H$2)</f>
        <v xml:space="preserve">Drake                             </v>
      </c>
      <c r="I10" s="4" t="s">
        <v>0</v>
      </c>
      <c r="J10" s="3" t="str">
        <f>TEXT(Sheet1!E7,"HH:MM")&amp;" "</f>
        <v xml:space="preserve">03:25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Blem                    </v>
      </c>
      <c r="E11" s="4" t="s">
        <v>0</v>
      </c>
      <c r="F11" t="str">
        <f>" "&amp;LEFTB(Sheet1!C8&amp;REPT(" ",$F$2),$F$2)</f>
        <v xml:space="preserve"> Aubrey Graham / Lionel Richie / Tyler Williams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11" s="4" t="s">
        <v>0</v>
      </c>
      <c r="H11" t="str">
        <f>LEFTB(Sheet1!D8&amp;REPT(" ",$H$2),$H$2)</f>
        <v xml:space="preserve">Drake                             </v>
      </c>
      <c r="I11" s="4" t="s">
        <v>0</v>
      </c>
      <c r="J11" s="3" t="str">
        <f>TEXT(Sheet1!E8,"HH:MM")&amp;" "</f>
        <v xml:space="preserve">03:37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4422                    </v>
      </c>
      <c r="E12" s="4" t="s">
        <v>0</v>
      </c>
      <c r="F12" t="str">
        <f>" "&amp;LEFTB(Sheet1!C9&amp;REPT(" ",$F$2),$F$2)</f>
        <v xml:space="preserve"> Sampha Sisay / Francis Ngyun Tran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12" s="4" t="s">
        <v>0</v>
      </c>
      <c r="H12" t="str">
        <f>LEFTB(Sheet1!D9&amp;REPT(" ",$H$2),$H$2)</f>
        <v xml:space="preserve">Drake ft. Sampha                  </v>
      </c>
      <c r="I12" s="4" t="s">
        <v>0</v>
      </c>
      <c r="J12" s="3" t="str">
        <f>TEXT(Sheet1!E9,"HH:MM")&amp;" "</f>
        <v xml:space="preserve">03:06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Gyalchester             </v>
      </c>
      <c r="E13" s="4" t="s">
        <v>0</v>
      </c>
      <c r="F13" t="str">
        <f>" "&amp;LEFTB(Sheet1!C10&amp;REPT(" ",$F$2),$F$2)</f>
        <v xml:space="preserve"> Rico Brooks / Aubrey Graham / Istv?n Megyimorecz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13" s="4" t="s">
        <v>0</v>
      </c>
      <c r="H13" t="str">
        <f>LEFTB(Sheet1!D10&amp;REPT(" ",$H$2),$H$2)</f>
        <v xml:space="preserve">Drake                             </v>
      </c>
      <c r="I13" s="4" t="s">
        <v>0</v>
      </c>
      <c r="J13" s="3" t="str">
        <f>TEXT(Sheet1!E10,"HH:MM")&amp;" "</f>
        <v xml:space="preserve">03:09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Skepta (Interlude)      </v>
      </c>
      <c r="E14" s="4" t="s">
        <v>0</v>
      </c>
      <c r="F14" t="str">
        <f>" "&amp;LEFTB(Sheet1!C11&amp;REPT(" ",$F$2),$F$2)</f>
        <v xml:space="preserve"> Nana Rogues / Skepta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14" s="4" t="s">
        <v>0</v>
      </c>
      <c r="H14" t="str">
        <f>LEFTB(Sheet1!D11&amp;REPT(" ",$H$2),$H$2)</f>
        <v xml:space="preserve">Drake                             </v>
      </c>
      <c r="I14" s="4" t="s">
        <v>0</v>
      </c>
      <c r="J14" s="3" t="str">
        <f>TEXT(Sheet1!E11,"HH:MM")&amp;" "</f>
        <v xml:space="preserve">02:23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Portland                </v>
      </c>
      <c r="E15" s="4" t="s">
        <v>0</v>
      </c>
      <c r="F15" t="str">
        <f>" "&amp;LEFTB(Sheet1!C12&amp;REPT(" ",$F$2),$F$2)</f>
        <v xml:space="preserve"> Kevin Gomringer / Tim Gomringer / Aubrey Graham / Shane Lindstrom / Quavious Marshall / Jacques Webster                                                                                                                                                                                                                 </v>
      </c>
      <c r="G15" s="4" t="s">
        <v>0</v>
      </c>
      <c r="H15" t="str">
        <f>LEFTB(Sheet1!D12&amp;REPT(" ",$H$2),$H$2)</f>
        <v xml:space="preserve">Drake ft. Quabo, Travi$ Scott     </v>
      </c>
      <c r="I15" s="4" t="s">
        <v>0</v>
      </c>
      <c r="J15" s="3" t="str">
        <f>TEXT(Sheet1!E12,"HH:MM")&amp;" "</f>
        <v xml:space="preserve">03:57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Sacrifices              </v>
      </c>
      <c r="E16" s="4" t="s">
        <v>0</v>
      </c>
      <c r="F16" t="str">
        <f>" "&amp;LEFTB(Sheet1!C13&amp;REPT(" ",$F$2),$F$2)</f>
        <v xml:space="preserve"> Tauheed Epps / Aubrey Graham / Daniel Johnson / Jeffery Williams / Tyler Williams                                                                                                                                                                                                                                       </v>
      </c>
      <c r="G16" s="4" t="s">
        <v>0</v>
      </c>
      <c r="H16" t="str">
        <f>LEFTB(Sheet1!D13&amp;REPT(" ",$H$2),$H$2)</f>
        <v xml:space="preserve">Drake ft. 2 Chainz, Young Thug    </v>
      </c>
      <c r="I16" s="4" t="s">
        <v>0</v>
      </c>
      <c r="J16" s="3" t="str">
        <f>TEXT(Sheet1!E13,"HH:MM")&amp;" "</f>
        <v xml:space="preserve">05:08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>Nothings into Somethings</v>
      </c>
      <c r="E17" s="4" t="s">
        <v>0</v>
      </c>
      <c r="F17" t="str">
        <f>" "&amp;LEFTB(Sheet1!C14&amp;REPT(" ",$F$2),$F$2)</f>
        <v xml:space="preserve"> Aubrey Graham / Paimon Jahanbin / Ryan Martinez / Edgar Nabeyin Panford                                                                                                                                                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Drake                             </v>
      </c>
      <c r="I17" s="4" t="s">
        <v>0</v>
      </c>
      <c r="J17" s="3" t="str">
        <f>TEXT(Sheet1!E14,"HH:MM")&amp;" "</f>
        <v xml:space="preserve">02:34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Teenage Fever           </v>
      </c>
      <c r="E18" s="4" t="s">
        <v>0</v>
      </c>
      <c r="F18" t="str">
        <f>" "&amp;LEFTB(Sheet1!C15&amp;REPT(" ",$F$2),$F$2)</f>
        <v xml:space="preserve"> LaShawn Daniels / Aubrey Graham / Fred "Uncle Freddie" Jerkins III / Rodney Jerkins / Jennifer Lopez / Cory Rooney / Marvin Thomas                                                                     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Drake                             </v>
      </c>
      <c r="I18" s="4" t="s">
        <v>0</v>
      </c>
      <c r="J18" s="3" t="str">
        <f>TEXT(Sheet1!E15,"HH:MM")&amp;" "</f>
        <v xml:space="preserve">03:40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KMT                     </v>
      </c>
      <c r="E19" s="4" t="s">
        <v>0</v>
      </c>
      <c r="F19" t="str">
        <f>" "&amp;LEFTB(Sheet1!C16&amp;REPT(" ",$F$2),$F$2)</f>
        <v xml:space="preserve"> Courtney Clayburn / Aubrey Graham / Cameron Shaikh / Nathaniel Thompson                                                                                                                        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Drake ft. Giggs                   </v>
      </c>
      <c r="I19" s="4" t="s">
        <v>0</v>
      </c>
      <c r="J19" s="3" t="str">
        <f>TEXT(Sheet1!E16,"HH:MM")&amp;" "</f>
        <v xml:space="preserve">02:43 </v>
      </c>
      <c r="K19" s="4" t="s">
        <v>0</v>
      </c>
    </row>
    <row r="20" spans="1:11">
      <c r="A20" t="s">
        <v>0</v>
      </c>
      <c r="B20">
        <f>Sheet1!A17</f>
        <v>16</v>
      </c>
      <c r="C20" s="4" t="s">
        <v>0</v>
      </c>
      <c r="D20" t="str">
        <f>LEFTB(Sheet1!B17&amp;REPT(" ",$D$2),$D$2)</f>
        <v xml:space="preserve">Lose You                </v>
      </c>
      <c r="E20" s="4" t="s">
        <v>0</v>
      </c>
      <c r="F20" t="str">
        <f>" "&amp;LEFTB(Sheet1!C17&amp;REPT(" ",$F$2),$F$2)</f>
        <v xml:space="preserve"> Aubrey Graham / Noah Shebib / Steven Vidal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Drake                             </v>
      </c>
      <c r="I20" s="4" t="s">
        <v>0</v>
      </c>
      <c r="J20" s="3" t="str">
        <f>TEXT(Sheet1!E17,"HH:MM")&amp;" "</f>
        <v xml:space="preserve">05:05 </v>
      </c>
      <c r="K20" s="4" t="s">
        <v>0</v>
      </c>
    </row>
    <row r="21" spans="1:11">
      <c r="A21" t="s">
        <v>0</v>
      </c>
      <c r="B21">
        <f>Sheet1!A18</f>
        <v>17</v>
      </c>
      <c r="C21" s="4" t="s">
        <v>0</v>
      </c>
      <c r="D21" t="str">
        <f>LEFTB(Sheet1!B18&amp;REPT(" ",$D$2),$D$2)</f>
        <v xml:space="preserve">Can't Have Everything   </v>
      </c>
      <c r="E21" s="4" t="s">
        <v>0</v>
      </c>
      <c r="F21" t="str">
        <f>" "&amp;LEFTB(Sheet1!C18&amp;REPT(" ",$F$2),$F$2)</f>
        <v xml:space="preserve"> Aubrey Graham / Steve Samson / Jaswinder Singh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Drake                             </v>
      </c>
      <c r="I21" s="4" t="s">
        <v>0</v>
      </c>
      <c r="J21" s="3" t="str">
        <f>TEXT(Sheet1!E18,"HH:MM")&amp;" "</f>
        <v xml:space="preserve">03:48 </v>
      </c>
      <c r="K21" s="4" t="s">
        <v>0</v>
      </c>
    </row>
    <row r="22" spans="1:11">
      <c r="A22" t="s">
        <v>0</v>
      </c>
      <c r="B22">
        <f>Sheet1!A19</f>
        <v>18</v>
      </c>
      <c r="C22" s="4" t="s">
        <v>0</v>
      </c>
      <c r="D22" t="str">
        <f>LEFTB(Sheet1!B19&amp;REPT(" ",$D$2),$D$2)</f>
        <v xml:space="preserve">Glow                    </v>
      </c>
      <c r="E22" s="4" t="s">
        <v>0</v>
      </c>
      <c r="F22" t="str">
        <f>" "&amp;LEFTB(Sheet1!C19&amp;REPT(" ",$F$2),$F$2)</f>
        <v xml:space="preserve"> Phillip Bailey / Gabriel Garz?n-Montano / Noah Goldstein / Aubrey Graham / Anthony Jeffries / Louis King Johnson Jr. / Ilsey Juber / King Louie / Majid Al Maskati / Carlo "Illangelo" Montagnese / Kenza Samir / Sakiya Sandifer / Noah Shebib / Jordan Ullman / Kanye West / Maurice White / Cydel Young / Malik Yusef</v>
      </c>
      <c r="G22" s="4" t="s">
        <v>0</v>
      </c>
      <c r="H22" t="str">
        <f>LEFTB(Sheet1!D19&amp;REPT(" ",$H$2),$H$2)</f>
        <v xml:space="preserve">Drake ft. Kanye West              </v>
      </c>
      <c r="I22" s="4" t="s">
        <v>0</v>
      </c>
      <c r="J22" s="3" t="str">
        <f>TEXT(Sheet1!E19,"HH:MM")&amp;" "</f>
        <v xml:space="preserve">03:26 </v>
      </c>
      <c r="K22" s="4" t="s">
        <v>0</v>
      </c>
    </row>
    <row r="23" spans="1:11">
      <c r="A23" t="s">
        <v>0</v>
      </c>
      <c r="B23">
        <f>Sheet1!A20</f>
        <v>19</v>
      </c>
      <c r="C23" s="4" t="s">
        <v>0</v>
      </c>
      <c r="D23" t="str">
        <f>LEFTB(Sheet1!B20&amp;REPT(" ",$D$2),$D$2)</f>
        <v xml:space="preserve">Since Way Back          </v>
      </c>
      <c r="E23" s="4" t="s">
        <v>0</v>
      </c>
      <c r="F23" t="str">
        <f>" "&amp;LEFTB(Sheet1!C20&amp;REPT(" ",$F$2),$F$2)</f>
        <v xml:space="preserve"> Jahron Brathwaite / Warryn Campbell / Aubrey Graham / R. Kelly / Ryan Martinez / Noah Shebib                                                                                          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Drake ft. PARTYNEXTDOOR           </v>
      </c>
      <c r="I23" s="4" t="s">
        <v>0</v>
      </c>
      <c r="J23" s="3" t="str">
        <f>TEXT(Sheet1!E20,"HH:MM")&amp;" "</f>
        <v xml:space="preserve">06:08 </v>
      </c>
      <c r="K23" s="4" t="s">
        <v>0</v>
      </c>
    </row>
    <row r="24" spans="1:11">
      <c r="A24" t="s">
        <v>0</v>
      </c>
      <c r="B24">
        <f>Sheet1!A21</f>
        <v>20</v>
      </c>
      <c r="C24" s="4" t="s">
        <v>0</v>
      </c>
      <c r="D24" t="str">
        <f>LEFTB(Sheet1!B21&amp;REPT(" ",$D$2),$D$2)</f>
        <v xml:space="preserve">Fake Love               </v>
      </c>
      <c r="E24" s="4" t="s">
        <v>0</v>
      </c>
      <c r="F24" t="str">
        <f>" "&amp;LEFTB(Sheet1!C21&amp;REPT(" ",$F$2),$F$2)</f>
        <v xml:space="preserve"> Adam Feeney / Aubrey Graham / Brittany Hazzard / Anderson Hernandez / Leon Huff / Gene McFadden / John Whitehead                                                                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Drake                             </v>
      </c>
      <c r="I24" s="4" t="s">
        <v>0</v>
      </c>
      <c r="J24" s="3" t="str">
        <f>TEXT(Sheet1!E21,"HH:MM")&amp;" "</f>
        <v xml:space="preserve">03:31 </v>
      </c>
      <c r="K24" s="4" t="s">
        <v>0</v>
      </c>
    </row>
    <row r="25" spans="1:11">
      <c r="A25" t="s">
        <v>0</v>
      </c>
      <c r="B25">
        <f>Sheet1!A22</f>
        <v>21</v>
      </c>
      <c r="C25" s="4" t="s">
        <v>0</v>
      </c>
      <c r="D25" t="str">
        <f>LEFTB(Sheet1!B22&amp;REPT(" ",$D$2),$D$2)</f>
        <v xml:space="preserve">Ice Melts               </v>
      </c>
      <c r="E25" s="4" t="s">
        <v>0</v>
      </c>
      <c r="F25" t="str">
        <f>" "&amp;LEFTB(Sheet1!C22&amp;REPT(" ",$F$2),$F$2)</f>
        <v xml:space="preserve"> Aubrey Graham / Larry Griffin, Jr. / Jonathan D. Priester / Jeffery Williams                                                                                                    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Drake ft. Young Thug              </v>
      </c>
      <c r="I25" s="4" t="s">
        <v>0</v>
      </c>
      <c r="J25" s="3" t="str">
        <f>TEXT(Sheet1!E22,"HH:MM")&amp;" "</f>
        <v xml:space="preserve">04:11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sqref="A1:XFD1048576"/>
    </sheetView>
  </sheetViews>
  <sheetFormatPr defaultRowHeight="19.5"/>
  <cols>
    <col min="1" max="1" width="3.5546875" customWidth="1"/>
    <col min="2" max="2" width="24" customWidth="1"/>
    <col min="3" max="3" width="80.88671875" customWidth="1"/>
    <col min="4" max="4" width="31.33203125" customWidth="1"/>
    <col min="5" max="7" width="5.6640625" customWidth="1"/>
  </cols>
  <sheetData>
    <row r="1" spans="1:7">
      <c r="B1" t="s">
        <v>4</v>
      </c>
      <c r="D1" t="s">
        <v>3</v>
      </c>
      <c r="E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s="2">
        <v>0.15208333333333332</v>
      </c>
      <c r="F2" s="2"/>
      <c r="G2" s="2"/>
    </row>
    <row r="3" spans="1:7">
      <c r="A3">
        <v>2</v>
      </c>
      <c r="B3" t="s">
        <v>9</v>
      </c>
      <c r="C3" t="s">
        <v>10</v>
      </c>
      <c r="D3" t="s">
        <v>11</v>
      </c>
      <c r="E3" s="2">
        <v>0.10416666666666667</v>
      </c>
      <c r="F3" s="2"/>
      <c r="G3" s="2"/>
    </row>
    <row r="4" spans="1:7">
      <c r="A4">
        <v>3</v>
      </c>
      <c r="B4" t="s">
        <v>12</v>
      </c>
      <c r="C4" t="s">
        <v>13</v>
      </c>
      <c r="D4" t="s">
        <v>8</v>
      </c>
      <c r="E4" s="2">
        <v>0.2076388888888889</v>
      </c>
      <c r="F4" s="2"/>
      <c r="G4" s="2"/>
    </row>
    <row r="5" spans="1:7">
      <c r="A5">
        <v>4</v>
      </c>
      <c r="B5" t="s">
        <v>14</v>
      </c>
      <c r="C5" t="s">
        <v>15</v>
      </c>
      <c r="D5" t="s">
        <v>8</v>
      </c>
      <c r="E5" s="2">
        <v>7.4999999999999997E-2</v>
      </c>
      <c r="F5" s="2"/>
      <c r="G5" s="2"/>
    </row>
    <row r="6" spans="1:7">
      <c r="A6">
        <v>5</v>
      </c>
      <c r="B6" s="7" t="s">
        <v>16</v>
      </c>
      <c r="C6" s="7" t="s">
        <v>17</v>
      </c>
      <c r="D6" t="s">
        <v>18</v>
      </c>
      <c r="E6" s="2">
        <v>0.17361111111111113</v>
      </c>
      <c r="F6" s="2"/>
      <c r="G6" s="2"/>
    </row>
    <row r="7" spans="1:7">
      <c r="A7">
        <v>6</v>
      </c>
      <c r="B7" t="s">
        <v>19</v>
      </c>
      <c r="C7" t="s">
        <v>20</v>
      </c>
      <c r="D7" t="s">
        <v>8</v>
      </c>
      <c r="E7" s="2">
        <v>0.1423611111111111</v>
      </c>
      <c r="F7" s="2"/>
      <c r="G7" s="2"/>
    </row>
    <row r="8" spans="1:7">
      <c r="A8">
        <v>7</v>
      </c>
      <c r="B8" t="s">
        <v>21</v>
      </c>
      <c r="C8" t="s">
        <v>22</v>
      </c>
      <c r="D8" t="s">
        <v>8</v>
      </c>
      <c r="E8" s="2">
        <v>0.15069444444444444</v>
      </c>
      <c r="F8" s="2"/>
      <c r="G8" s="2"/>
    </row>
    <row r="9" spans="1:7">
      <c r="A9">
        <v>8</v>
      </c>
      <c r="B9">
        <v>4422</v>
      </c>
      <c r="C9" t="s">
        <v>23</v>
      </c>
      <c r="D9" t="s">
        <v>24</v>
      </c>
      <c r="E9" s="2">
        <v>0.12916666666666668</v>
      </c>
      <c r="F9" s="2"/>
      <c r="G9" s="2"/>
    </row>
    <row r="10" spans="1:7">
      <c r="A10">
        <v>9</v>
      </c>
      <c r="B10" t="s">
        <v>25</v>
      </c>
      <c r="C10" t="s">
        <v>26</v>
      </c>
      <c r="D10" t="s">
        <v>8</v>
      </c>
      <c r="E10" s="2">
        <v>0.13125000000000001</v>
      </c>
      <c r="F10" s="2"/>
      <c r="G10" s="2"/>
    </row>
    <row r="11" spans="1:7">
      <c r="A11">
        <v>10</v>
      </c>
      <c r="B11" t="s">
        <v>27</v>
      </c>
      <c r="C11" t="s">
        <v>28</v>
      </c>
      <c r="D11" t="s">
        <v>8</v>
      </c>
      <c r="E11" s="2">
        <v>9.930555555555555E-2</v>
      </c>
      <c r="F11" s="2"/>
      <c r="G11" s="2"/>
    </row>
    <row r="12" spans="1:7">
      <c r="A12">
        <v>11</v>
      </c>
      <c r="B12" t="s">
        <v>29</v>
      </c>
      <c r="C12" t="s">
        <v>30</v>
      </c>
      <c r="D12" t="s">
        <v>31</v>
      </c>
      <c r="E12" s="2">
        <v>0.16458333333333333</v>
      </c>
      <c r="F12" s="2"/>
      <c r="G12" s="2"/>
    </row>
    <row r="13" spans="1:7">
      <c r="A13">
        <v>12</v>
      </c>
      <c r="B13" s="5" t="s">
        <v>32</v>
      </c>
      <c r="C13" s="5" t="s">
        <v>33</v>
      </c>
      <c r="D13" s="5" t="s">
        <v>34</v>
      </c>
      <c r="E13" s="2">
        <v>0.21388888888888891</v>
      </c>
      <c r="F13" s="2"/>
      <c r="G13" s="2"/>
    </row>
    <row r="14" spans="1:7">
      <c r="A14">
        <v>13</v>
      </c>
      <c r="B14" t="s">
        <v>35</v>
      </c>
      <c r="C14" t="s">
        <v>36</v>
      </c>
      <c r="D14" t="s">
        <v>8</v>
      </c>
      <c r="E14" s="2">
        <v>0.10694444444444444</v>
      </c>
      <c r="F14" s="2"/>
      <c r="G14" s="2"/>
    </row>
    <row r="15" spans="1:7">
      <c r="A15">
        <v>14</v>
      </c>
      <c r="B15" t="s">
        <v>37</v>
      </c>
      <c r="C15" t="s">
        <v>38</v>
      </c>
      <c r="D15" t="s">
        <v>8</v>
      </c>
      <c r="E15" s="2">
        <v>0.15277777777777776</v>
      </c>
      <c r="F15" s="2"/>
      <c r="G15" s="2"/>
    </row>
    <row r="16" spans="1:7">
      <c r="A16">
        <v>15</v>
      </c>
      <c r="B16" t="s">
        <v>39</v>
      </c>
      <c r="C16" t="s">
        <v>40</v>
      </c>
      <c r="D16" t="s">
        <v>11</v>
      </c>
      <c r="E16" s="2">
        <v>0.11319444444444444</v>
      </c>
      <c r="F16" s="2"/>
      <c r="G16" s="2"/>
    </row>
    <row r="17" spans="1:7">
      <c r="A17">
        <v>16</v>
      </c>
      <c r="B17" t="s">
        <v>41</v>
      </c>
      <c r="C17" t="s">
        <v>42</v>
      </c>
      <c r="D17" t="s">
        <v>8</v>
      </c>
      <c r="E17" s="2">
        <v>0.21180555555555555</v>
      </c>
      <c r="F17" s="2"/>
      <c r="G17" s="2"/>
    </row>
    <row r="18" spans="1:7">
      <c r="A18">
        <v>17</v>
      </c>
      <c r="B18" t="s">
        <v>43</v>
      </c>
      <c r="C18" t="s">
        <v>44</v>
      </c>
      <c r="D18" t="s">
        <v>8</v>
      </c>
      <c r="E18" s="2">
        <v>0.15833333333333333</v>
      </c>
      <c r="F18" s="2"/>
      <c r="G18" s="2"/>
    </row>
    <row r="19" spans="1:7">
      <c r="A19">
        <v>18</v>
      </c>
      <c r="B19" t="s">
        <v>45</v>
      </c>
      <c r="C19" t="s">
        <v>46</v>
      </c>
      <c r="D19" t="s">
        <v>47</v>
      </c>
      <c r="E19" s="2">
        <v>0.14305555555555557</v>
      </c>
      <c r="F19" s="2"/>
      <c r="G19" s="2"/>
    </row>
    <row r="20" spans="1:7">
      <c r="A20">
        <v>19</v>
      </c>
      <c r="B20" t="s">
        <v>48</v>
      </c>
      <c r="C20" t="s">
        <v>49</v>
      </c>
      <c r="D20" t="s">
        <v>50</v>
      </c>
      <c r="E20" s="2">
        <v>0.25555555555555559</v>
      </c>
      <c r="G20" s="2"/>
    </row>
    <row r="21" spans="1:7">
      <c r="A21">
        <v>20</v>
      </c>
      <c r="B21" t="s">
        <v>51</v>
      </c>
      <c r="C21" t="s">
        <v>52</v>
      </c>
      <c r="D21" t="s">
        <v>8</v>
      </c>
      <c r="E21" s="2">
        <v>0.14652777777777778</v>
      </c>
      <c r="G21" s="2"/>
    </row>
    <row r="22" spans="1:7">
      <c r="A22">
        <v>21</v>
      </c>
      <c r="B22" t="s">
        <v>53</v>
      </c>
      <c r="C22" t="s">
        <v>54</v>
      </c>
      <c r="D22" t="s">
        <v>55</v>
      </c>
      <c r="E22" s="2">
        <v>0.17430555555555557</v>
      </c>
      <c r="G22" s="2"/>
    </row>
    <row r="23" spans="1:7">
      <c r="A23">
        <v>22</v>
      </c>
      <c r="B23" t="s">
        <v>56</v>
      </c>
      <c r="C23" t="s">
        <v>57</v>
      </c>
      <c r="D23" t="s">
        <v>8</v>
      </c>
      <c r="E23" s="2">
        <v>0.19722222222222222</v>
      </c>
      <c r="G23" s="2"/>
    </row>
    <row r="24" spans="1:7">
      <c r="G24" s="2"/>
    </row>
    <row r="25" spans="1:7">
      <c r="G25" s="2"/>
    </row>
    <row r="26" spans="1:7">
      <c r="G26" s="2"/>
    </row>
    <row r="27" spans="1:7">
      <c r="G27" s="2"/>
    </row>
    <row r="28" spans="1:7">
      <c r="G28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Sheet1!drake7</vt:lpstr>
      <vt:lpstr>Sheet3!drake7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2020-07-15T11:38:49Z</dcterms:modified>
</cp:coreProperties>
</file>