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genesisowusu1" localSheetId="0">Sheet1!$A$1:$E$16</definedName>
    <definedName name="genesisowusu1" localSheetId="2">Sheet3!$A$1:$E$16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genesisowusu1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genesisowusu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<sst xmlns="http://schemas.openxmlformats.org/spreadsheetml/2006/main" count="250" uniqueCount="30">
  <si>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</si>
  <si>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</si>
  <si>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</si>
  <si>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</si>
  <si>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</si>
  <si>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</si>
  <si>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</si>
  <si>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On the Move!</t>
  </si>
  <si>
    <t>Kofi Ansah, Andrew Klippel, David Haddad</t>
  </si>
  <si>
    <t>Genesis Owusu</t>
  </si>
  <si>
    <t>The Other Black Dog</t>
  </si>
  <si>
    <t>Kofi Ansah, Andrew Klippel, Michael Di Francesco</t>
  </si>
  <si>
    <t>Centrefold</t>
  </si>
  <si>
    <t>Kofi Ansah, Andrew Klippel, Kieran John Callinan, Di Francesco, Julian Sudek</t>
  </si>
  <si>
    <t>Waitin' on Ya</t>
  </si>
  <si>
    <t>Don't Need You</t>
  </si>
  <si>
    <t>Kofi Ansah, Andrew Klippel, Kieran John Callinan, Di Francesco, Julian Sudek, David Haddad</t>
  </si>
  <si>
    <t>Drown</t>
  </si>
  <si>
    <t>Genesis Owusu feat. Kirin J. Callinan</t>
  </si>
  <si>
    <t>Gold Chains</t>
  </si>
  <si>
    <t>Smiling With No Teeth</t>
  </si>
  <si>
    <t>I Don't See Colour</t>
  </si>
  <si>
    <t>Black Dogs!</t>
  </si>
  <si>
    <t>Kofi Ansah, Matt Corby</t>
  </si>
  <si>
    <t>Whip Cracker</t>
  </si>
  <si>
    <t>Easy</t>
  </si>
  <si>
    <t>Kofi Ansah, Harvey Sutherland</t>
  </si>
  <si>
    <t>A Song About Fishing</t>
  </si>
  <si>
    <t>No Looking Back</t>
  </si>
  <si>
    <t>Bye 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</si>
</sst>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esisowusu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enesisowusu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1.109375" customWidth="1"/>
    <col min="3" max="3" width="80.88671875" customWidth="1"/>
    <col min="4" max="4" width="33.77734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7.4305555555555555E-2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0.18263888888888891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9</v>
      </c>
      <c r="E4" s="2">
        <v>0.1361111111111111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13</v>
      </c>
      <c r="D5" t="s">
        <v>9</v>
      </c>
      <c r="E5" s="2">
        <v>0.2388888888888889</v>
      </c>
      <c r="F5" s="2"/>
      <c r="G5" s="2"/>
      <c r="H5" s="2"/>
      <c r="I5" s="2"/>
    </row>
    <row r="6" spans="1:9">
      <c r="A6">
        <v>5</v>
      </c>
      <c r="B6" s="2" t="s">
        <v>15</v>
      </c>
      <c r="C6" s="2" t="s">
        <v>16</v>
      </c>
      <c r="D6" t="s">
        <v>9</v>
      </c>
      <c r="E6" s="2">
        <v>0.12847222222222224</v>
      </c>
      <c r="F6" s="2"/>
      <c r="G6" s="2"/>
      <c r="H6" s="2"/>
      <c r="I6" s="2"/>
    </row>
    <row r="7" spans="1:9">
      <c r="A7">
        <v>6</v>
      </c>
      <c r="B7" t="s">
        <v>17</v>
      </c>
      <c r="C7" t="s">
        <v>16</v>
      </c>
      <c r="D7" t="s">
        <v>18</v>
      </c>
      <c r="E7" s="2">
        <v>0.12291666666666667</v>
      </c>
      <c r="F7" s="2"/>
      <c r="G7" s="2"/>
      <c r="H7" s="2"/>
      <c r="I7" s="2"/>
    </row>
    <row r="8" spans="1:9">
      <c r="A8">
        <v>7</v>
      </c>
      <c r="B8" t="s">
        <v>19</v>
      </c>
      <c r="C8" t="s">
        <v>13</v>
      </c>
      <c r="D8" t="s">
        <v>9</v>
      </c>
      <c r="E8" s="2">
        <v>0.15138888888888888</v>
      </c>
      <c r="F8" s="2"/>
      <c r="G8" s="2"/>
      <c r="H8" s="2"/>
      <c r="I8" s="2"/>
    </row>
    <row r="9" spans="1:9">
      <c r="A9">
        <v>8</v>
      </c>
      <c r="B9" t="s">
        <v>20</v>
      </c>
      <c r="C9" t="s">
        <v>13</v>
      </c>
      <c r="D9" t="s">
        <v>9</v>
      </c>
      <c r="E9" s="2">
        <v>0.2076388888888889</v>
      </c>
      <c r="F9" s="2"/>
      <c r="G9" s="2"/>
      <c r="H9" s="2"/>
      <c r="I9" s="2"/>
    </row>
    <row r="10" spans="1:9">
      <c r="A10">
        <v>9</v>
      </c>
      <c r="B10" t="s">
        <v>21</v>
      </c>
      <c r="C10" t="s">
        <v>13</v>
      </c>
      <c r="D10" t="s">
        <v>9</v>
      </c>
      <c r="E10" s="2">
        <v>0.12222222222222223</v>
      </c>
      <c r="F10" s="2"/>
      <c r="G10" s="2"/>
      <c r="H10" s="2"/>
      <c r="I10" s="2"/>
    </row>
    <row r="11" spans="1:9">
      <c r="A11">
        <v>10</v>
      </c>
      <c r="B11" t="s">
        <v>22</v>
      </c>
      <c r="C11" t="s">
        <v>23</v>
      </c>
      <c r="D11" t="s">
        <v>9</v>
      </c>
      <c r="E11" s="2">
        <v>8.3333333333333329E-2</v>
      </c>
      <c r="F11" s="2"/>
      <c r="G11" s="2"/>
      <c r="H11" s="2"/>
      <c r="I11" s="2"/>
    </row>
    <row r="12" spans="1:9">
      <c r="A12">
        <v>11</v>
      </c>
      <c r="B12" t="s">
        <v>24</v>
      </c>
      <c r="C12" t="s">
        <v>13</v>
      </c>
      <c r="D12" t="s">
        <v>9</v>
      </c>
      <c r="E12" s="2">
        <v>0.19513888888888889</v>
      </c>
      <c r="F12" s="2"/>
      <c r="G12" s="2"/>
      <c r="H12" s="2"/>
      <c r="I12" s="2"/>
    </row>
    <row r="13" spans="1:9">
      <c r="A13">
        <v>12</v>
      </c>
      <c r="B13" s="5" t="s">
        <v>25</v>
      </c>
      <c r="C13" s="5" t="s">
        <v>26</v>
      </c>
      <c r="D13" t="s">
        <v>9</v>
      </c>
      <c r="E13" s="5">
        <v>0.12638888888888888</v>
      </c>
      <c r="F13" s="5"/>
      <c r="G13" s="2"/>
      <c r="H13" s="2"/>
      <c r="I13" s="2"/>
    </row>
    <row r="14" spans="1:9">
      <c r="A14">
        <v>13</v>
      </c>
      <c r="B14" t="s">
        <v>27</v>
      </c>
      <c r="C14" t="s">
        <v>13</v>
      </c>
      <c r="D14" t="s">
        <v>9</v>
      </c>
      <c r="E14" s="2">
        <v>0.1423611111111111</v>
      </c>
      <c r="F14" s="2"/>
      <c r="G14" s="2"/>
      <c r="H14" s="2"/>
      <c r="I14" s="2"/>
    </row>
    <row r="15" spans="1:9">
      <c r="A15">
        <v>14</v>
      </c>
      <c r="B15" t="s">
        <v>28</v>
      </c>
      <c r="C15" t="s">
        <v>13</v>
      </c>
      <c r="D15" t="s">
        <v>9</v>
      </c>
      <c r="E15" s="2">
        <v>0.15416666666666667</v>
      </c>
      <c r="F15" s="2"/>
      <c r="G15" s="2"/>
      <c r="H15" s="2"/>
      <c r="I15" s="2"/>
    </row>
    <row r="16" spans="1:9">
      <c r="A16">
        <v>15</v>
      </c>
      <c r="B16" t="s">
        <v>29</v>
      </c>
      <c r="C16" t="s">
        <v>13</v>
      </c>
      <c r="D16" t="s">
        <v>9</v>
      </c>
      <c r="E16" s="2">
        <v>0.17291666666666669</v>
      </c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9" sqref="A3:K19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21</v>
      </c>
      <c r="F2" s="1">
        <f t="array" ref="F2">MAX(LENB(Sheet1!C1:'Sheet1'!C30))</f>
        <v>90</v>
      </c>
      <c r="H2" s="1">
        <f t="array" ref="H2">MAX(LENB(Sheet1!D1:'Sheet1'!D30))</f>
        <v>37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On the Move!         </v>
      </c>
      <c r="E5" s="4" t="s">
        <v>0</v>
      </c>
      <c r="F5" t="str">
        <f>" "&amp;LEFTB(Sheet1!C2&amp;REPT(" ",$F$2),$F$2)</f>
        <v xml:space="preserve"> Kofi Ansah, Andrew Klippel, David Haddad                                                  </v>
      </c>
      <c r="G5" s="4" t="s">
        <v>0</v>
      </c>
      <c r="H5" t="str">
        <f>LEFTB(Sheet1!D2&amp;REPT(" ",$H$2),$H$2)</f>
        <v xml:space="preserve">Genesis Owusu                        </v>
      </c>
      <c r="I5" s="4" t="s">
        <v>0</v>
      </c>
      <c r="J5" s="3" t="str">
        <f>TEXT(Sheet1!E2,"HH:MM")&amp;" "</f>
        <v xml:space="preserve">01:47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The Other Black Dog  </v>
      </c>
      <c r="E6" s="4" t="s">
        <v>0</v>
      </c>
      <c r="F6" t="str">
        <f>" "&amp;LEFTB(Sheet1!C3&amp;REPT(" ",$F$2),$F$2)</f>
        <v xml:space="preserve"> Kofi Ansah, Andrew Klippel, Michael Di Francesco                                          </v>
      </c>
      <c r="G6" s="4" t="s">
        <v>0</v>
      </c>
      <c r="H6" t="str">
        <f>LEFTB(Sheet1!D3&amp;REPT(" ",$H$2),$H$2)</f>
        <v xml:space="preserve">Genesis Owusu                        </v>
      </c>
      <c r="I6" s="4" t="s">
        <v>0</v>
      </c>
      <c r="J6" s="3" t="str">
        <f>TEXT(Sheet1!E3,"HH:MM")&amp;" "</f>
        <v xml:space="preserve">04:23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Centrefold           </v>
      </c>
      <c r="E7" s="4" t="s">
        <v>0</v>
      </c>
      <c r="F7" t="str">
        <f>" "&amp;LEFTB(Sheet1!C4&amp;REPT(" ",$F$2),$F$2)</f>
        <v xml:space="preserve"> Kofi Ansah, Andrew Klippel, Kieran John Callinan, Di Francesco, Julian Sudek              </v>
      </c>
      <c r="G7" s="4" t="s">
        <v>0</v>
      </c>
      <c r="H7" t="str">
        <f>LEFTB(Sheet1!D4&amp;REPT(" ",$H$2),$H$2)</f>
        <v xml:space="preserve">Genesis Owusu                        </v>
      </c>
      <c r="I7" s="4" t="s">
        <v>0</v>
      </c>
      <c r="J7" s="3" t="str">
        <f>TEXT(Sheet1!E4,"HH:MM")&amp;" "</f>
        <v xml:space="preserve">03:16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Waitin' on Ya        </v>
      </c>
      <c r="E8" s="4" t="s">
        <v>0</v>
      </c>
      <c r="F8" t="str">
        <f>" "&amp;LEFTB(Sheet1!C5&amp;REPT(" ",$F$2),$F$2)</f>
        <v xml:space="preserve"> Kofi Ansah, Andrew Klippel, Kieran John Callinan, Di Francesco, Julian Sudek              </v>
      </c>
      <c r="G8" s="4" t="s">
        <v>0</v>
      </c>
      <c r="H8" t="str">
        <f>LEFTB(Sheet1!D5&amp;REPT(" ",$H$2),$H$2)</f>
        <v xml:space="preserve">Genesis Owusu                        </v>
      </c>
      <c r="I8" s="4" t="s">
        <v>0</v>
      </c>
      <c r="J8" s="3" t="str">
        <f>TEXT(Sheet1!E5,"HH:MM")&amp;" "</f>
        <v xml:space="preserve">05:44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Don't Need You       </v>
      </c>
      <c r="E9" s="4" t="s">
        <v>0</v>
      </c>
      <c r="F9" t="str">
        <f>" "&amp;LEFTB(Sheet1!C6&amp;REPT(" ",$F$2),$F$2)</f>
        <v xml:space="preserve"> Kofi Ansah, Andrew Klippel, Kieran John Callinan, Di Francesco, Julian Sudek, David Haddad</v>
      </c>
      <c r="G9" s="4" t="s">
        <v>0</v>
      </c>
      <c r="H9" t="str">
        <f>LEFTB(Sheet1!D6&amp;REPT(" ",$H$2),$H$2)</f>
        <v xml:space="preserve">Genesis Owusu                        </v>
      </c>
      <c r="I9" s="4" t="s">
        <v>0</v>
      </c>
      <c r="J9" s="3" t="str">
        <f>TEXT(Sheet1!E6,"HH:MM")&amp;" "</f>
        <v xml:space="preserve">03:05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Drown                </v>
      </c>
      <c r="E10" s="4" t="s">
        <v>0</v>
      </c>
      <c r="F10" t="str">
        <f>" "&amp;LEFTB(Sheet1!C7&amp;REPT(" ",$F$2),$F$2)</f>
        <v xml:space="preserve"> Kofi Ansah, Andrew Klippel, Kieran John Callinan, Di Francesco, Julian Sudek, David Haddad</v>
      </c>
      <c r="G10" s="4" t="s">
        <v>0</v>
      </c>
      <c r="H10" t="str">
        <f>LEFTB(Sheet1!D7&amp;REPT(" ",$H$2),$H$2)</f>
        <v>Genesis Owusu feat. Kirin J. Callinan</v>
      </c>
      <c r="I10" s="4" t="s">
        <v>0</v>
      </c>
      <c r="J10" s="3" t="str">
        <f>TEXT(Sheet1!E7,"HH:MM")&amp;" "</f>
        <v xml:space="preserve">02:57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Gold Chains          </v>
      </c>
      <c r="E11" s="4" t="s">
        <v>0</v>
      </c>
      <c r="F11" t="str">
        <f>" "&amp;LEFTB(Sheet1!C8&amp;REPT(" ",$F$2),$F$2)</f>
        <v xml:space="preserve"> Kofi Ansah, Andrew Klippel, Kieran John Callinan, Di Francesco, Julian Sudek              </v>
      </c>
      <c r="G11" s="4" t="s">
        <v>0</v>
      </c>
      <c r="H11" t="str">
        <f>LEFTB(Sheet1!D8&amp;REPT(" ",$H$2),$H$2)</f>
        <v xml:space="preserve">Genesis Owusu                        </v>
      </c>
      <c r="I11" s="4" t="s">
        <v>0</v>
      </c>
      <c r="J11" s="3" t="str">
        <f>TEXT(Sheet1!E8,"HH:MM")&amp;" "</f>
        <v xml:space="preserve">03:38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>Smiling With No Teeth</v>
      </c>
      <c r="E12" s="4" t="s">
        <v>0</v>
      </c>
      <c r="F12" t="str">
        <f>" "&amp;LEFTB(Sheet1!C9&amp;REPT(" ",$F$2),$F$2)</f>
        <v xml:space="preserve"> Kofi Ansah, Andrew Klippel, Kieran John Callinan, Di Francesco, Julian Sudek              </v>
      </c>
      <c r="G12" s="4" t="s">
        <v>0</v>
      </c>
      <c r="H12" t="str">
        <f>LEFTB(Sheet1!D9&amp;REPT(" ",$H$2),$H$2)</f>
        <v xml:space="preserve">Genesis Owusu                        </v>
      </c>
      <c r="I12" s="4" t="s">
        <v>0</v>
      </c>
      <c r="J12" s="3" t="str">
        <f>TEXT(Sheet1!E9,"HH:MM")&amp;" "</f>
        <v xml:space="preserve">04:59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I Don't See Colour   </v>
      </c>
      <c r="E13" s="4" t="s">
        <v>0</v>
      </c>
      <c r="F13" t="str">
        <f>" "&amp;LEFTB(Sheet1!C10&amp;REPT(" ",$F$2),$F$2)</f>
        <v xml:space="preserve"> Kofi Ansah, Andrew Klippel, Kieran John Callinan, Di Francesco, Julian Sudek              </v>
      </c>
      <c r="G13" s="4" t="s">
        <v>0</v>
      </c>
      <c r="H13" t="str">
        <f>LEFTB(Sheet1!D10&amp;REPT(" ",$H$2),$H$2)</f>
        <v xml:space="preserve">Genesis Owusu                        </v>
      </c>
      <c r="I13" s="4" t="s">
        <v>0</v>
      </c>
      <c r="J13" s="3" t="str">
        <f>TEXT(Sheet1!E10,"HH:MM")&amp;" "</f>
        <v xml:space="preserve">02:56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Black Dogs!          </v>
      </c>
      <c r="E14" s="4" t="s">
        <v>0</v>
      </c>
      <c r="F14" t="str">
        <f>" "&amp;LEFTB(Sheet1!C11&amp;REPT(" ",$F$2),$F$2)</f>
        <v xml:space="preserve"> Kofi Ansah, Matt Corby                                                                    </v>
      </c>
      <c r="G14" s="4" t="s">
        <v>0</v>
      </c>
      <c r="H14" t="str">
        <f>LEFTB(Sheet1!D11&amp;REPT(" ",$H$2),$H$2)</f>
        <v xml:space="preserve">Genesis Owusu                        </v>
      </c>
      <c r="I14" s="4" t="s">
        <v>0</v>
      </c>
      <c r="J14" s="3" t="str">
        <f>TEXT(Sheet1!E11,"HH:MM")&amp;" "</f>
        <v xml:space="preserve">02:00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Whip Cracker         </v>
      </c>
      <c r="E15" s="4" t="s">
        <v>0</v>
      </c>
      <c r="F15" t="str">
        <f>" "&amp;LEFTB(Sheet1!C12&amp;REPT(" ",$F$2),$F$2)</f>
        <v xml:space="preserve"> Kofi Ansah, Andrew Klippel, Kieran John Callinan, Di Francesco, Julian Sudek              </v>
      </c>
      <c r="G15" s="4" t="s">
        <v>0</v>
      </c>
      <c r="H15" t="str">
        <f>LEFTB(Sheet1!D12&amp;REPT(" ",$H$2),$H$2)</f>
        <v xml:space="preserve">Genesis Owusu                        </v>
      </c>
      <c r="I15" s="4" t="s">
        <v>0</v>
      </c>
      <c r="J15" s="3" t="str">
        <f>TEXT(Sheet1!E12,"HH:MM")&amp;" "</f>
        <v xml:space="preserve">04:41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Easy                 </v>
      </c>
      <c r="E16" s="4" t="s">
        <v>0</v>
      </c>
      <c r="F16" t="str">
        <f>" "&amp;LEFTB(Sheet1!C13&amp;REPT(" ",$F$2),$F$2)</f>
        <v xml:space="preserve"> Kofi Ansah, Harvey Sutherland                                                             </v>
      </c>
      <c r="G16" s="4" t="s">
        <v>0</v>
      </c>
      <c r="H16" t="str">
        <f>LEFTB(Sheet1!D13&amp;REPT(" ",$H$2),$H$2)</f>
        <v xml:space="preserve">Genesis Owusu                        </v>
      </c>
      <c r="I16" s="4" t="s">
        <v>0</v>
      </c>
      <c r="J16" s="3" t="str">
        <f>TEXT(Sheet1!E13,"HH:MM")&amp;" "</f>
        <v xml:space="preserve">03:02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A Song About Fishing </v>
      </c>
      <c r="E17" s="4" t="s">
        <v>0</v>
      </c>
      <c r="F17" t="str">
        <f>" "&amp;LEFTB(Sheet1!C14&amp;REPT(" ",$F$2),$F$2)</f>
        <v xml:space="preserve"> Kofi Ansah, Andrew Klippel, Kieran John Callinan, Di Francesco, Julian Sudek              </v>
      </c>
      <c r="G17" s="4" t="s">
        <v>0</v>
      </c>
      <c r="H17" t="str">
        <f>LEFTB(Sheet1!D14&amp;REPT(" ",$H$2),$H$2)</f>
        <v xml:space="preserve">Genesis Owusu                        </v>
      </c>
      <c r="I17" s="4" t="s">
        <v>0</v>
      </c>
      <c r="J17" s="3" t="str">
        <f>TEXT(Sheet1!E14,"HH:MM")&amp;" "</f>
        <v xml:space="preserve">03:25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No Looking Back      </v>
      </c>
      <c r="E18" s="4" t="s">
        <v>0</v>
      </c>
      <c r="F18" t="str">
        <f>" "&amp;LEFTB(Sheet1!C15&amp;REPT(" ",$F$2),$F$2)</f>
        <v xml:space="preserve"> Kofi Ansah, Andrew Klippel, Kieran John Callinan, Di Francesco, Julian Sudek              </v>
      </c>
      <c r="G18" s="4" t="s">
        <v>0</v>
      </c>
      <c r="H18" t="str">
        <f>LEFTB(Sheet1!D15&amp;REPT(" ",$H$2),$H$2)</f>
        <v xml:space="preserve">Genesis Owusu                        </v>
      </c>
      <c r="I18" s="4" t="s">
        <v>0</v>
      </c>
      <c r="J18" s="3" t="str">
        <f>TEXT(Sheet1!E15,"HH:MM")&amp;" "</f>
        <v xml:space="preserve">03:42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Bye Bye              </v>
      </c>
      <c r="E19" s="4" t="s">
        <v>0</v>
      </c>
      <c r="F19" t="str">
        <f>" "&amp;LEFTB(Sheet1!C16&amp;REPT(" ",$F$2),$F$2)</f>
        <v xml:space="preserve"> Kofi Ansah, Andrew Klippel, Kieran John Callinan, Di Francesco, Julian Sudek              </v>
      </c>
      <c r="G19" s="4" t="s">
        <v>0</v>
      </c>
      <c r="H19" t="str">
        <f>LEFTB(Sheet1!D16&amp;REPT(" ",$H$2),$H$2)</f>
        <v xml:space="preserve">Genesis Owusu                        </v>
      </c>
      <c r="I19" s="4" t="s">
        <v>0</v>
      </c>
      <c r="J19" s="3" t="str">
        <f>TEXT(Sheet1!E16,"HH:MM")&amp;" "</f>
        <v xml:space="preserve">04:09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1.109375" customWidth="1"/>
    <col min="3" max="3" width="80.88671875" customWidth="1"/>
    <col min="4" max="4" width="33.77734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7.4305555555555555E-2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0.18263888888888891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9</v>
      </c>
      <c r="E4" s="2">
        <v>0.1361111111111111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13</v>
      </c>
      <c r="D5" t="s">
        <v>9</v>
      </c>
      <c r="E5" s="2">
        <v>0.2388888888888889</v>
      </c>
      <c r="F5" s="2"/>
      <c r="G5" s="2"/>
      <c r="H5" s="2"/>
      <c r="I5" s="2"/>
    </row>
    <row r="6" spans="1:9">
      <c r="A6">
        <v>5</v>
      </c>
      <c r="B6" s="2" t="s">
        <v>15</v>
      </c>
      <c r="C6" s="2" t="s">
        <v>16</v>
      </c>
      <c r="D6" t="s">
        <v>9</v>
      </c>
      <c r="E6" s="2">
        <v>0.12847222222222224</v>
      </c>
      <c r="F6" s="2"/>
      <c r="G6" s="2"/>
      <c r="H6" s="2"/>
      <c r="I6" s="2"/>
    </row>
    <row r="7" spans="1:9">
      <c r="A7">
        <v>6</v>
      </c>
      <c r="B7" t="s">
        <v>17</v>
      </c>
      <c r="C7" t="s">
        <v>16</v>
      </c>
      <c r="D7" t="s">
        <v>18</v>
      </c>
      <c r="E7" s="2">
        <v>0.12291666666666667</v>
      </c>
      <c r="F7" s="2"/>
      <c r="G7" s="2"/>
      <c r="H7" s="2"/>
      <c r="I7" s="2"/>
    </row>
    <row r="8" spans="1:9">
      <c r="A8">
        <v>7</v>
      </c>
      <c r="B8" t="s">
        <v>19</v>
      </c>
      <c r="C8" t="s">
        <v>13</v>
      </c>
      <c r="D8" t="s">
        <v>9</v>
      </c>
      <c r="E8" s="2">
        <v>0.15138888888888888</v>
      </c>
      <c r="F8" s="2"/>
      <c r="G8" s="2"/>
      <c r="H8" s="2"/>
      <c r="I8" s="2"/>
    </row>
    <row r="9" spans="1:9">
      <c r="A9">
        <v>8</v>
      </c>
      <c r="B9" t="s">
        <v>20</v>
      </c>
      <c r="C9" t="s">
        <v>13</v>
      </c>
      <c r="D9" t="s">
        <v>9</v>
      </c>
      <c r="E9" s="2">
        <v>0.2076388888888889</v>
      </c>
      <c r="F9" s="2"/>
      <c r="G9" s="2"/>
      <c r="H9" s="2"/>
      <c r="I9" s="2"/>
    </row>
    <row r="10" spans="1:9">
      <c r="A10">
        <v>9</v>
      </c>
      <c r="B10" t="s">
        <v>21</v>
      </c>
      <c r="C10" t="s">
        <v>13</v>
      </c>
      <c r="D10" t="s">
        <v>9</v>
      </c>
      <c r="E10" s="2">
        <v>0.12222222222222223</v>
      </c>
      <c r="F10" s="2"/>
      <c r="G10" s="2"/>
      <c r="H10" s="2"/>
      <c r="I10" s="2"/>
    </row>
    <row r="11" spans="1:9">
      <c r="A11">
        <v>10</v>
      </c>
      <c r="B11" t="s">
        <v>22</v>
      </c>
      <c r="C11" t="s">
        <v>23</v>
      </c>
      <c r="D11" t="s">
        <v>9</v>
      </c>
      <c r="E11" s="2">
        <v>8.3333333333333329E-2</v>
      </c>
      <c r="F11" s="2"/>
      <c r="G11" s="2"/>
      <c r="H11" s="2"/>
      <c r="I11" s="2"/>
    </row>
    <row r="12" spans="1:9">
      <c r="A12">
        <v>11</v>
      </c>
      <c r="B12" t="s">
        <v>24</v>
      </c>
      <c r="C12" t="s">
        <v>13</v>
      </c>
      <c r="D12" t="s">
        <v>9</v>
      </c>
      <c r="E12" s="2">
        <v>0.19513888888888889</v>
      </c>
      <c r="F12" s="2"/>
      <c r="G12" s="2"/>
      <c r="H12" s="2"/>
      <c r="I12" s="2"/>
    </row>
    <row r="13" spans="1:9">
      <c r="A13">
        <v>12</v>
      </c>
      <c r="B13" s="5" t="s">
        <v>25</v>
      </c>
      <c r="C13" s="5" t="s">
        <v>26</v>
      </c>
      <c r="D13" t="s">
        <v>9</v>
      </c>
      <c r="E13" s="5">
        <v>0.12638888888888888</v>
      </c>
      <c r="F13" s="5"/>
      <c r="G13" s="2"/>
      <c r="H13" s="2"/>
      <c r="I13" s="2"/>
    </row>
    <row r="14" spans="1:9">
      <c r="A14">
        <v>13</v>
      </c>
      <c r="B14" t="s">
        <v>27</v>
      </c>
      <c r="C14" t="s">
        <v>13</v>
      </c>
      <c r="D14" t="s">
        <v>9</v>
      </c>
      <c r="E14" s="2">
        <v>0.1423611111111111</v>
      </c>
      <c r="F14" s="2"/>
      <c r="G14" s="2"/>
      <c r="H14" s="2"/>
      <c r="I14" s="2"/>
    </row>
    <row r="15" spans="1:9">
      <c r="A15">
        <v>14</v>
      </c>
      <c r="B15" t="s">
        <v>28</v>
      </c>
      <c r="C15" t="s">
        <v>13</v>
      </c>
      <c r="D15" t="s">
        <v>9</v>
      </c>
      <c r="E15" s="2">
        <v>0.15416666666666667</v>
      </c>
      <c r="F15" s="2"/>
      <c r="G15" s="2"/>
      <c r="H15" s="2"/>
      <c r="I15" s="2"/>
    </row>
    <row r="16" spans="1:9">
      <c r="A16">
        <v>15</v>
      </c>
      <c r="B16" t="s">
        <v>29</v>
      </c>
      <c r="C16" t="s">
        <v>13</v>
      </c>
      <c r="D16" t="s">
        <v>9</v>
      </c>
      <c r="E16" s="2">
        <v>0.17291666666666669</v>
      </c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Sheet1!genesisowusu1</vt:lpstr>
      <vt:lpstr>Sheet3!genesisowusu1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2021-07-19T13:10:43Z</dcterms:modified>
</cp:coreProperties>
</file>